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3500A920-1601-40D5-9B5D-09BFF1D71FB2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2.2" sheetId="1" r:id="rId1"/>
    <sheet name="Hoja1" sheetId="2" r:id="rId2"/>
  </sheets>
  <externalReferences>
    <externalReference r:id="rId3"/>
  </externalReferences>
  <definedNames>
    <definedName name="_xlnm._FilterDatabase" localSheetId="0" hidden="1">'C_42.2'!$K$5:$P$2350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10" i="2"/>
  <c r="D11" i="2"/>
  <c r="D7" i="2"/>
  <c r="D8" i="2"/>
  <c r="D9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27" i="2"/>
  <c r="D36" i="2"/>
  <c r="D37" i="2"/>
  <c r="D38" i="2"/>
  <c r="D39" i="2"/>
  <c r="D43" i="2"/>
  <c r="D44" i="2"/>
  <c r="D40" i="2"/>
  <c r="D41" i="2"/>
  <c r="D42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1" i="2"/>
  <c r="D62" i="2"/>
  <c r="D63" i="2"/>
  <c r="D64" i="2"/>
  <c r="D65" i="2"/>
  <c r="D66" i="2"/>
  <c r="D67" i="2"/>
  <c r="D68" i="2"/>
  <c r="D60" i="2"/>
  <c r="D69" i="2"/>
  <c r="D70" i="2"/>
  <c r="D71" i="2"/>
  <c r="D72" i="2"/>
  <c r="D76" i="2"/>
  <c r="D77" i="2"/>
  <c r="D73" i="2"/>
  <c r="D74" i="2"/>
  <c r="D75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93" i="2"/>
  <c r="D102" i="2"/>
  <c r="D103" i="2"/>
  <c r="D104" i="2"/>
  <c r="D105" i="2"/>
  <c r="D109" i="2"/>
  <c r="D110" i="2"/>
  <c r="D106" i="2"/>
  <c r="D107" i="2"/>
  <c r="D108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7" i="2"/>
  <c r="D128" i="2"/>
  <c r="D129" i="2"/>
  <c r="D130" i="2"/>
  <c r="D131" i="2"/>
  <c r="D132" i="2"/>
  <c r="D133" i="2"/>
  <c r="D134" i="2"/>
  <c r="D126" i="2"/>
  <c r="D135" i="2"/>
  <c r="D136" i="2"/>
  <c r="D137" i="2"/>
  <c r="D138" i="2"/>
  <c r="D142" i="2"/>
  <c r="D143" i="2"/>
  <c r="D139" i="2"/>
  <c r="D140" i="2"/>
  <c r="D141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60" i="2"/>
  <c r="D161" i="2"/>
  <c r="D162" i="2"/>
  <c r="D163" i="2"/>
  <c r="D164" i="2"/>
  <c r="D165" i="2"/>
  <c r="D166" i="2"/>
  <c r="D167" i="2"/>
  <c r="D159" i="2"/>
  <c r="D168" i="2"/>
  <c r="D169" i="2"/>
  <c r="D170" i="2"/>
  <c r="D171" i="2"/>
  <c r="D175" i="2"/>
  <c r="D176" i="2"/>
  <c r="D172" i="2"/>
  <c r="D173" i="2"/>
  <c r="D174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3" i="2"/>
  <c r="D194" i="2"/>
  <c r="D195" i="2"/>
  <c r="D196" i="2"/>
  <c r="D197" i="2"/>
  <c r="D198" i="2"/>
  <c r="D199" i="2"/>
  <c r="D200" i="2"/>
  <c r="D192" i="2"/>
  <c r="D201" i="2"/>
  <c r="D202" i="2"/>
  <c r="D203" i="2"/>
  <c r="D204" i="2"/>
  <c r="D208" i="2"/>
  <c r="D209" i="2"/>
  <c r="D205" i="2"/>
  <c r="D206" i="2"/>
  <c r="D207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6" i="2"/>
  <c r="D227" i="2"/>
  <c r="D228" i="2"/>
  <c r="D229" i="2"/>
  <c r="D230" i="2"/>
  <c r="D231" i="2"/>
  <c r="D232" i="2"/>
  <c r="D233" i="2"/>
  <c r="D225" i="2"/>
  <c r="D234" i="2"/>
  <c r="D235" i="2"/>
  <c r="D236" i="2"/>
  <c r="D237" i="2"/>
  <c r="D241" i="2"/>
  <c r="D242" i="2"/>
  <c r="D238" i="2"/>
  <c r="D239" i="2"/>
  <c r="D240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9" i="2"/>
  <c r="D260" i="2"/>
  <c r="D261" i="2"/>
  <c r="D262" i="2"/>
  <c r="D263" i="2"/>
  <c r="D264" i="2"/>
  <c r="D265" i="2"/>
  <c r="D266" i="2"/>
  <c r="D258" i="2"/>
  <c r="D267" i="2"/>
  <c r="D268" i="2"/>
  <c r="D269" i="2"/>
  <c r="D270" i="2"/>
  <c r="D274" i="2"/>
  <c r="D275" i="2"/>
  <c r="D271" i="2"/>
  <c r="D272" i="2"/>
  <c r="D273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2" i="2"/>
  <c r="D293" i="2"/>
  <c r="D294" i="2"/>
  <c r="D295" i="2"/>
  <c r="D296" i="2"/>
  <c r="D297" i="2"/>
  <c r="D298" i="2"/>
  <c r="D299" i="2"/>
  <c r="D291" i="2"/>
  <c r="D300" i="2"/>
  <c r="D301" i="2"/>
  <c r="D302" i="2"/>
  <c r="D303" i="2"/>
  <c r="D307" i="2"/>
  <c r="D308" i="2"/>
  <c r="D304" i="2"/>
  <c r="D305" i="2"/>
  <c r="D306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5" i="2"/>
  <c r="D326" i="2"/>
  <c r="D327" i="2"/>
  <c r="D328" i="2"/>
  <c r="D329" i="2"/>
  <c r="D330" i="2"/>
  <c r="D331" i="2"/>
  <c r="D332" i="2"/>
  <c r="D324" i="2"/>
  <c r="D333" i="2"/>
  <c r="D334" i="2"/>
  <c r="D335" i="2"/>
  <c r="D336" i="2"/>
  <c r="D340" i="2"/>
  <c r="D341" i="2"/>
  <c r="D337" i="2"/>
  <c r="D338" i="2"/>
  <c r="D339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8" i="2"/>
  <c r="D359" i="2"/>
  <c r="D360" i="2"/>
  <c r="D361" i="2"/>
  <c r="D362" i="2"/>
  <c r="D363" i="2"/>
  <c r="D364" i="2"/>
  <c r="D365" i="2"/>
  <c r="D357" i="2"/>
  <c r="D366" i="2"/>
  <c r="D367" i="2"/>
  <c r="D368" i="2"/>
  <c r="D369" i="2"/>
  <c r="D373" i="2"/>
  <c r="D374" i="2"/>
  <c r="D370" i="2"/>
  <c r="D371" i="2"/>
  <c r="D372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1" i="2"/>
  <c r="D392" i="2"/>
  <c r="D393" i="2"/>
  <c r="D394" i="2"/>
  <c r="D395" i="2"/>
  <c r="D396" i="2"/>
  <c r="D397" i="2"/>
  <c r="D398" i="2"/>
  <c r="D390" i="2"/>
  <c r="D399" i="2"/>
  <c r="D400" i="2"/>
  <c r="D401" i="2"/>
  <c r="D402" i="2"/>
  <c r="D406" i="2"/>
  <c r="D407" i="2"/>
  <c r="D403" i="2"/>
  <c r="D404" i="2"/>
  <c r="D405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4" i="2"/>
  <c r="D425" i="2"/>
  <c r="D426" i="2"/>
  <c r="D427" i="2"/>
  <c r="D428" i="2"/>
  <c r="D429" i="2"/>
  <c r="D430" i="2"/>
  <c r="D431" i="2"/>
  <c r="D423" i="2"/>
  <c r="D432" i="2"/>
  <c r="D433" i="2"/>
  <c r="D434" i="2"/>
  <c r="D435" i="2"/>
  <c r="D439" i="2"/>
  <c r="D440" i="2"/>
  <c r="D436" i="2"/>
  <c r="D437" i="2"/>
  <c r="D438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7" i="2"/>
  <c r="D458" i="2"/>
  <c r="D459" i="2"/>
  <c r="D460" i="2"/>
  <c r="D461" i="2"/>
  <c r="D462" i="2"/>
  <c r="D463" i="2"/>
  <c r="D464" i="2"/>
  <c r="D456" i="2"/>
  <c r="D465" i="2"/>
  <c r="D466" i="2"/>
  <c r="D467" i="2"/>
  <c r="D468" i="2"/>
  <c r="D472" i="2"/>
  <c r="D473" i="2"/>
  <c r="D469" i="2"/>
  <c r="D470" i="2"/>
  <c r="D471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90" i="2"/>
  <c r="D491" i="2"/>
  <c r="D492" i="2"/>
  <c r="D493" i="2"/>
  <c r="D494" i="2"/>
  <c r="D495" i="2"/>
  <c r="D496" i="2"/>
  <c r="D497" i="2"/>
  <c r="D489" i="2"/>
  <c r="D498" i="2"/>
  <c r="D499" i="2"/>
  <c r="D500" i="2"/>
  <c r="D501" i="2"/>
  <c r="D505" i="2"/>
  <c r="D506" i="2"/>
  <c r="D502" i="2"/>
  <c r="D503" i="2"/>
  <c r="D504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3" i="2"/>
  <c r="D524" i="2"/>
  <c r="D525" i="2"/>
  <c r="D526" i="2"/>
  <c r="D527" i="2"/>
  <c r="D528" i="2"/>
  <c r="D529" i="2"/>
  <c r="D530" i="2"/>
  <c r="D522" i="2"/>
  <c r="D531" i="2"/>
  <c r="D532" i="2"/>
  <c r="D533" i="2"/>
  <c r="D534" i="2"/>
  <c r="D538" i="2"/>
  <c r="D539" i="2"/>
  <c r="D535" i="2"/>
  <c r="D536" i="2"/>
  <c r="D537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6" i="2"/>
  <c r="D557" i="2"/>
  <c r="D558" i="2"/>
  <c r="D559" i="2"/>
  <c r="D560" i="2"/>
  <c r="D561" i="2"/>
  <c r="D562" i="2"/>
  <c r="D563" i="2"/>
  <c r="D555" i="2"/>
  <c r="D564" i="2"/>
  <c r="D565" i="2"/>
  <c r="D566" i="2"/>
  <c r="D567" i="2"/>
  <c r="D571" i="2"/>
  <c r="D572" i="2"/>
  <c r="D568" i="2"/>
  <c r="D569" i="2"/>
  <c r="D570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9" i="2"/>
  <c r="D590" i="2"/>
  <c r="D591" i="2"/>
  <c r="D592" i="2"/>
  <c r="D593" i="2"/>
  <c r="D594" i="2"/>
  <c r="D595" i="2"/>
  <c r="D596" i="2"/>
  <c r="D588" i="2"/>
  <c r="D597" i="2"/>
  <c r="D598" i="2"/>
  <c r="D599" i="2"/>
  <c r="D600" i="2"/>
  <c r="D604" i="2"/>
  <c r="D605" i="2"/>
  <c r="D601" i="2"/>
  <c r="D602" i="2"/>
  <c r="D603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2" i="2"/>
  <c r="D623" i="2"/>
  <c r="D624" i="2"/>
  <c r="D625" i="2"/>
  <c r="D626" i="2"/>
  <c r="D627" i="2"/>
  <c r="D628" i="2"/>
  <c r="D629" i="2"/>
  <c r="D621" i="2"/>
  <c r="D630" i="2"/>
  <c r="D631" i="2"/>
  <c r="D632" i="2"/>
  <c r="D633" i="2"/>
  <c r="D637" i="2"/>
  <c r="D638" i="2"/>
  <c r="D634" i="2"/>
  <c r="D635" i="2"/>
  <c r="D636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5" i="2"/>
  <c r="D656" i="2"/>
  <c r="D657" i="2"/>
  <c r="D658" i="2"/>
  <c r="D659" i="2"/>
  <c r="D660" i="2"/>
  <c r="D661" i="2"/>
  <c r="D662" i="2"/>
  <c r="D654" i="2"/>
  <c r="D663" i="2"/>
  <c r="D664" i="2"/>
  <c r="D665" i="2"/>
  <c r="D666" i="2"/>
  <c r="D670" i="2"/>
  <c r="D671" i="2"/>
  <c r="D667" i="2"/>
  <c r="D668" i="2"/>
  <c r="D669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8" i="2"/>
  <c r="D689" i="2"/>
  <c r="D690" i="2"/>
  <c r="D691" i="2"/>
  <c r="D692" i="2"/>
  <c r="D693" i="2"/>
  <c r="D694" i="2"/>
  <c r="D695" i="2"/>
  <c r="D687" i="2"/>
  <c r="D696" i="2"/>
  <c r="D697" i="2"/>
  <c r="D698" i="2"/>
  <c r="D699" i="2"/>
  <c r="D703" i="2"/>
  <c r="D704" i="2"/>
  <c r="D700" i="2"/>
  <c r="D701" i="2"/>
  <c r="D702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1" i="2"/>
  <c r="D722" i="2"/>
  <c r="D723" i="2"/>
  <c r="D724" i="2"/>
  <c r="D725" i="2"/>
  <c r="D726" i="2"/>
  <c r="D727" i="2"/>
  <c r="D728" i="2"/>
  <c r="D720" i="2"/>
  <c r="D729" i="2"/>
  <c r="D730" i="2"/>
  <c r="D731" i="2"/>
  <c r="D732" i="2"/>
  <c r="D736" i="2"/>
  <c r="D737" i="2"/>
  <c r="D733" i="2"/>
  <c r="D734" i="2"/>
  <c r="D735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4" i="2"/>
  <c r="D755" i="2"/>
  <c r="D756" i="2"/>
  <c r="D757" i="2"/>
  <c r="D758" i="2"/>
  <c r="D759" i="2"/>
  <c r="D760" i="2"/>
  <c r="D761" i="2"/>
  <c r="D753" i="2"/>
  <c r="D762" i="2"/>
  <c r="D763" i="2"/>
  <c r="D764" i="2"/>
  <c r="D765" i="2"/>
  <c r="D769" i="2"/>
  <c r="D770" i="2"/>
  <c r="D766" i="2"/>
  <c r="D767" i="2"/>
  <c r="D768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7" i="2"/>
  <c r="D788" i="2"/>
  <c r="D789" i="2"/>
  <c r="D790" i="2"/>
  <c r="D791" i="2"/>
  <c r="D792" i="2"/>
  <c r="D793" i="2"/>
  <c r="D794" i="2"/>
  <c r="D786" i="2"/>
  <c r="D795" i="2"/>
  <c r="D796" i="2"/>
  <c r="D797" i="2"/>
  <c r="D798" i="2"/>
  <c r="D802" i="2"/>
  <c r="D803" i="2"/>
  <c r="D799" i="2"/>
  <c r="D800" i="2"/>
  <c r="D801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20" i="2"/>
  <c r="D821" i="2"/>
  <c r="D822" i="2"/>
  <c r="D823" i="2"/>
  <c r="D824" i="2"/>
  <c r="D825" i="2"/>
  <c r="D826" i="2"/>
  <c r="D827" i="2"/>
  <c r="D819" i="2"/>
  <c r="D828" i="2"/>
  <c r="D829" i="2"/>
  <c r="D830" i="2"/>
  <c r="D831" i="2"/>
  <c r="D835" i="2"/>
  <c r="D836" i="2"/>
  <c r="D832" i="2"/>
  <c r="D833" i="2"/>
  <c r="D834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3" i="2"/>
  <c r="D854" i="2"/>
  <c r="D855" i="2"/>
  <c r="D856" i="2"/>
  <c r="D857" i="2"/>
  <c r="D858" i="2"/>
  <c r="D859" i="2"/>
  <c r="D860" i="2"/>
  <c r="D852" i="2"/>
  <c r="D861" i="2"/>
  <c r="D862" i="2"/>
  <c r="D863" i="2"/>
  <c r="D864" i="2"/>
  <c r="D868" i="2"/>
  <c r="D869" i="2"/>
  <c r="D865" i="2"/>
  <c r="D866" i="2"/>
  <c r="D867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6" i="2"/>
  <c r="D887" i="2"/>
  <c r="D888" i="2"/>
  <c r="D889" i="2"/>
  <c r="D890" i="2"/>
  <c r="D891" i="2"/>
  <c r="D892" i="2"/>
  <c r="D893" i="2"/>
  <c r="D885" i="2"/>
  <c r="D894" i="2"/>
  <c r="D895" i="2"/>
  <c r="D896" i="2"/>
  <c r="D897" i="2"/>
  <c r="D901" i="2"/>
  <c r="D902" i="2"/>
  <c r="D898" i="2"/>
  <c r="D899" i="2"/>
  <c r="D900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9" i="2"/>
  <c r="D920" i="2"/>
  <c r="D921" i="2"/>
  <c r="D922" i="2"/>
  <c r="D923" i="2"/>
  <c r="D924" i="2"/>
  <c r="D925" i="2"/>
  <c r="D926" i="2"/>
  <c r="D918" i="2"/>
  <c r="D927" i="2"/>
  <c r="D928" i="2"/>
  <c r="D929" i="2"/>
  <c r="D930" i="2"/>
  <c r="D934" i="2"/>
  <c r="D935" i="2"/>
  <c r="D931" i="2"/>
  <c r="D932" i="2"/>
  <c r="D933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2" i="2"/>
  <c r="D953" i="2"/>
  <c r="D954" i="2"/>
  <c r="D955" i="2"/>
  <c r="D956" i="2"/>
  <c r="D957" i="2"/>
  <c r="D958" i="2"/>
  <c r="D959" i="2"/>
  <c r="D951" i="2"/>
  <c r="D960" i="2"/>
  <c r="D961" i="2"/>
  <c r="D962" i="2"/>
  <c r="D963" i="2"/>
  <c r="D967" i="2"/>
  <c r="D968" i="2"/>
  <c r="D964" i="2"/>
  <c r="D965" i="2"/>
  <c r="D966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5" i="2"/>
  <c r="D986" i="2"/>
  <c r="D987" i="2"/>
  <c r="D988" i="2"/>
  <c r="D989" i="2"/>
  <c r="D990" i="2"/>
  <c r="D991" i="2"/>
  <c r="D992" i="2"/>
  <c r="D984" i="2"/>
  <c r="D993" i="2"/>
  <c r="D994" i="2"/>
  <c r="D995" i="2"/>
  <c r="D996" i="2"/>
  <c r="D1000" i="2"/>
  <c r="D1001" i="2"/>
  <c r="D997" i="2"/>
  <c r="D998" i="2"/>
  <c r="D999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8" i="2"/>
  <c r="D1019" i="2"/>
  <c r="D1020" i="2"/>
  <c r="D1021" i="2"/>
  <c r="D1022" i="2"/>
  <c r="D1023" i="2"/>
  <c r="D1024" i="2"/>
  <c r="D1025" i="2"/>
  <c r="D1017" i="2"/>
  <c r="D1026" i="2"/>
  <c r="D1027" i="2"/>
  <c r="D1028" i="2"/>
  <c r="D1029" i="2"/>
  <c r="D1033" i="2"/>
  <c r="D1034" i="2"/>
  <c r="D1030" i="2"/>
  <c r="D1031" i="2"/>
  <c r="D1032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1" i="2"/>
  <c r="D1052" i="2"/>
  <c r="D1053" i="2"/>
  <c r="D1054" i="2"/>
  <c r="D1055" i="2"/>
  <c r="D1056" i="2"/>
  <c r="D1057" i="2"/>
  <c r="D1058" i="2"/>
  <c r="D1050" i="2"/>
  <c r="D1059" i="2"/>
  <c r="D1060" i="2"/>
  <c r="D1061" i="2"/>
  <c r="D1062" i="2"/>
  <c r="D1066" i="2"/>
  <c r="D1067" i="2"/>
  <c r="D1063" i="2"/>
  <c r="D1064" i="2"/>
  <c r="D1065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4" i="2"/>
  <c r="D1085" i="2"/>
  <c r="D1086" i="2"/>
  <c r="D1087" i="2"/>
  <c r="D1088" i="2"/>
  <c r="D1089" i="2"/>
  <c r="D1090" i="2"/>
  <c r="D1091" i="2"/>
  <c r="D1083" i="2"/>
  <c r="D1092" i="2"/>
  <c r="D1093" i="2"/>
  <c r="D1094" i="2"/>
  <c r="D1095" i="2"/>
  <c r="D1099" i="2"/>
  <c r="D1100" i="2"/>
  <c r="D1096" i="2"/>
  <c r="D1097" i="2"/>
  <c r="D1098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7" i="2"/>
  <c r="D1118" i="2"/>
  <c r="D1119" i="2"/>
  <c r="D1120" i="2"/>
  <c r="D1121" i="2"/>
  <c r="D1122" i="2"/>
  <c r="D1123" i="2"/>
  <c r="D1124" i="2"/>
  <c r="D1116" i="2"/>
  <c r="D1125" i="2"/>
  <c r="D1126" i="2"/>
  <c r="D1127" i="2"/>
  <c r="D1128" i="2"/>
  <c r="D1132" i="2"/>
  <c r="D1133" i="2"/>
  <c r="D1129" i="2"/>
  <c r="D1130" i="2"/>
  <c r="D1131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50" i="2"/>
  <c r="D1151" i="2"/>
  <c r="D1152" i="2"/>
  <c r="D1153" i="2"/>
  <c r="D1154" i="2"/>
  <c r="D1155" i="2"/>
  <c r="D1156" i="2"/>
  <c r="D1157" i="2"/>
  <c r="D1149" i="2"/>
  <c r="D1158" i="2"/>
  <c r="D1159" i="2"/>
  <c r="D1160" i="2"/>
  <c r="D1161" i="2"/>
  <c r="D1165" i="2"/>
  <c r="D1166" i="2"/>
  <c r="D1162" i="2"/>
  <c r="D1163" i="2"/>
  <c r="D1164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3" i="2"/>
  <c r="D1184" i="2"/>
  <c r="D1185" i="2"/>
  <c r="D1186" i="2"/>
  <c r="D1187" i="2"/>
  <c r="D1188" i="2"/>
  <c r="D1189" i="2"/>
  <c r="D1190" i="2"/>
  <c r="D1182" i="2"/>
  <c r="D1191" i="2"/>
  <c r="D1192" i="2"/>
  <c r="D1193" i="2"/>
  <c r="D1194" i="2"/>
  <c r="D1198" i="2"/>
  <c r="D1199" i="2"/>
  <c r="D1195" i="2"/>
  <c r="D1196" i="2"/>
  <c r="D1197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6" i="2"/>
  <c r="D1217" i="2"/>
  <c r="D1218" i="2"/>
  <c r="D1219" i="2"/>
  <c r="D1220" i="2"/>
  <c r="D1221" i="2"/>
  <c r="D1222" i="2"/>
  <c r="D1223" i="2"/>
  <c r="D1215" i="2"/>
  <c r="D1224" i="2"/>
  <c r="D1225" i="2"/>
  <c r="D1226" i="2"/>
  <c r="D1227" i="2"/>
  <c r="D1231" i="2"/>
  <c r="D1232" i="2"/>
  <c r="D1228" i="2"/>
  <c r="D1229" i="2"/>
  <c r="D1230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9" i="2"/>
  <c r="D1250" i="2"/>
  <c r="D1251" i="2"/>
  <c r="D1252" i="2"/>
  <c r="D1253" i="2"/>
  <c r="D1254" i="2"/>
  <c r="D1255" i="2"/>
  <c r="D1256" i="2"/>
  <c r="D1248" i="2"/>
  <c r="D1257" i="2"/>
  <c r="D1258" i="2"/>
  <c r="D1259" i="2"/>
  <c r="D1260" i="2"/>
  <c r="D1264" i="2"/>
  <c r="D1265" i="2"/>
  <c r="D1261" i="2"/>
  <c r="D1262" i="2"/>
  <c r="D1263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2" i="2"/>
  <c r="D1283" i="2"/>
  <c r="D1284" i="2"/>
  <c r="D1285" i="2"/>
  <c r="D1286" i="2"/>
  <c r="D1287" i="2"/>
  <c r="D1288" i="2"/>
  <c r="D1289" i="2"/>
  <c r="D1281" i="2"/>
  <c r="D1290" i="2"/>
  <c r="D1291" i="2"/>
  <c r="D1292" i="2"/>
  <c r="D1293" i="2"/>
  <c r="D1297" i="2"/>
  <c r="D1298" i="2"/>
  <c r="D1294" i="2"/>
  <c r="D1295" i="2"/>
  <c r="D1296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5" i="2"/>
  <c r="D1316" i="2"/>
  <c r="D1317" i="2"/>
  <c r="D1318" i="2"/>
  <c r="D1319" i="2"/>
  <c r="D1320" i="2"/>
  <c r="D1321" i="2"/>
  <c r="D1322" i="2"/>
  <c r="D1314" i="2"/>
  <c r="D1323" i="2"/>
  <c r="D1324" i="2"/>
  <c r="D1325" i="2"/>
  <c r="D1326" i="2"/>
  <c r="D1330" i="2"/>
  <c r="D1331" i="2"/>
  <c r="D1327" i="2"/>
  <c r="D1328" i="2"/>
  <c r="D1329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8" i="2"/>
  <c r="D1349" i="2"/>
  <c r="D1350" i="2"/>
  <c r="D1351" i="2"/>
  <c r="D1352" i="2"/>
  <c r="D1353" i="2"/>
  <c r="D1354" i="2"/>
  <c r="D1355" i="2"/>
  <c r="D1347" i="2"/>
  <c r="D1356" i="2"/>
  <c r="D1357" i="2"/>
  <c r="D1358" i="2"/>
  <c r="D1359" i="2"/>
  <c r="D1363" i="2"/>
  <c r="D1364" i="2"/>
  <c r="D1360" i="2"/>
  <c r="D1361" i="2"/>
  <c r="D1362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1" i="2"/>
  <c r="D1382" i="2"/>
  <c r="D1383" i="2"/>
  <c r="D1384" i="2"/>
  <c r="D1385" i="2"/>
  <c r="D1386" i="2"/>
  <c r="D1387" i="2"/>
  <c r="D1388" i="2"/>
  <c r="D1380" i="2"/>
  <c r="D1389" i="2"/>
  <c r="D1390" i="2"/>
  <c r="D1391" i="2"/>
  <c r="D1392" i="2"/>
  <c r="D1396" i="2"/>
  <c r="D1397" i="2"/>
  <c r="D1393" i="2"/>
  <c r="D1394" i="2"/>
  <c r="D1395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4" i="2"/>
  <c r="D1415" i="2"/>
  <c r="D1416" i="2"/>
  <c r="D1417" i="2"/>
  <c r="D1418" i="2"/>
  <c r="D1419" i="2"/>
  <c r="D1420" i="2"/>
  <c r="D1421" i="2"/>
  <c r="D1413" i="2"/>
  <c r="D1422" i="2"/>
  <c r="D1423" i="2"/>
  <c r="D1424" i="2"/>
  <c r="D1425" i="2"/>
  <c r="D1429" i="2"/>
  <c r="D1430" i="2"/>
  <c r="D1426" i="2"/>
  <c r="D1427" i="2"/>
  <c r="D1428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7" i="2"/>
  <c r="D1448" i="2"/>
  <c r="D1449" i="2"/>
  <c r="D1450" i="2"/>
  <c r="D1451" i="2"/>
  <c r="D1452" i="2"/>
  <c r="D1453" i="2"/>
  <c r="D1454" i="2"/>
  <c r="D1446" i="2"/>
  <c r="D1455" i="2"/>
  <c r="D1456" i="2"/>
  <c r="D1457" i="2"/>
  <c r="D1458" i="2"/>
  <c r="D1462" i="2"/>
  <c r="D1463" i="2"/>
  <c r="D1459" i="2"/>
  <c r="D1460" i="2"/>
  <c r="D1461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80" i="2"/>
  <c r="D1481" i="2"/>
  <c r="D1482" i="2"/>
  <c r="D1483" i="2"/>
  <c r="D1484" i="2"/>
  <c r="D1485" i="2"/>
  <c r="D1486" i="2"/>
  <c r="D1487" i="2"/>
  <c r="D1479" i="2"/>
  <c r="D1488" i="2"/>
  <c r="D1489" i="2"/>
  <c r="D1490" i="2"/>
  <c r="D1491" i="2"/>
  <c r="D1495" i="2"/>
  <c r="D1496" i="2"/>
  <c r="D1492" i="2"/>
  <c r="D1493" i="2"/>
  <c r="D1494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3" i="2"/>
  <c r="D1514" i="2"/>
  <c r="D1515" i="2"/>
  <c r="D1516" i="2"/>
  <c r="D1517" i="2"/>
  <c r="D1518" i="2"/>
  <c r="D1519" i="2"/>
  <c r="D1520" i="2"/>
  <c r="D1512" i="2"/>
  <c r="D1521" i="2"/>
  <c r="D1522" i="2"/>
  <c r="D1523" i="2"/>
  <c r="D1524" i="2"/>
  <c r="D1528" i="2"/>
  <c r="D1529" i="2"/>
  <c r="D1525" i="2"/>
  <c r="D1526" i="2"/>
  <c r="D1527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6" i="2"/>
  <c r="D1547" i="2"/>
  <c r="D1548" i="2"/>
  <c r="D1549" i="2"/>
  <c r="D1550" i="2"/>
  <c r="D1551" i="2"/>
  <c r="D1552" i="2"/>
  <c r="D1553" i="2"/>
  <c r="D1545" i="2"/>
  <c r="D1554" i="2"/>
  <c r="D1555" i="2"/>
  <c r="D1556" i="2"/>
  <c r="D1557" i="2"/>
  <c r="D1561" i="2"/>
  <c r="D1562" i="2"/>
  <c r="D1558" i="2"/>
  <c r="D1559" i="2"/>
  <c r="D1560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9" i="2"/>
  <c r="D1580" i="2"/>
  <c r="D1581" i="2"/>
  <c r="D1582" i="2"/>
  <c r="D1583" i="2"/>
  <c r="D1584" i="2"/>
  <c r="D1585" i="2"/>
  <c r="D1586" i="2"/>
  <c r="D1578" i="2"/>
  <c r="D1587" i="2"/>
  <c r="D1588" i="2"/>
  <c r="D1589" i="2"/>
  <c r="D1590" i="2"/>
  <c r="D1594" i="2"/>
  <c r="D1595" i="2"/>
  <c r="D1591" i="2"/>
  <c r="D1592" i="2"/>
  <c r="D1593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2" i="2"/>
  <c r="D1613" i="2"/>
  <c r="D1614" i="2"/>
  <c r="D1615" i="2"/>
  <c r="D1616" i="2"/>
  <c r="D1617" i="2"/>
  <c r="D1618" i="2"/>
  <c r="D1619" i="2"/>
  <c r="D1611" i="2"/>
  <c r="D1620" i="2"/>
  <c r="D1621" i="2"/>
  <c r="D1622" i="2"/>
  <c r="D1623" i="2"/>
  <c r="D1627" i="2"/>
  <c r="D1628" i="2"/>
  <c r="D1624" i="2"/>
  <c r="D1625" i="2"/>
  <c r="D1626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5" i="2"/>
  <c r="D1646" i="2"/>
  <c r="D1647" i="2"/>
  <c r="D1648" i="2"/>
  <c r="D1649" i="2"/>
  <c r="D1650" i="2"/>
  <c r="D1651" i="2"/>
  <c r="D1652" i="2"/>
  <c r="D1644" i="2"/>
  <c r="D1653" i="2"/>
  <c r="D1654" i="2"/>
  <c r="D1655" i="2"/>
  <c r="D1656" i="2"/>
  <c r="D1660" i="2"/>
  <c r="D1661" i="2"/>
  <c r="D1657" i="2"/>
  <c r="D1658" i="2"/>
  <c r="D1659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8" i="2"/>
  <c r="D1679" i="2"/>
  <c r="D1680" i="2"/>
  <c r="D1681" i="2"/>
  <c r="D1682" i="2"/>
  <c r="D1683" i="2"/>
  <c r="D1684" i="2"/>
  <c r="D1685" i="2"/>
  <c r="D1677" i="2"/>
  <c r="D1686" i="2"/>
  <c r="D1687" i="2"/>
  <c r="D1688" i="2"/>
  <c r="D1689" i="2"/>
  <c r="D1693" i="2"/>
  <c r="D1694" i="2"/>
  <c r="D1690" i="2"/>
  <c r="D1691" i="2"/>
  <c r="D1692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1" i="2"/>
  <c r="D1712" i="2"/>
  <c r="D1713" i="2"/>
  <c r="D1714" i="2"/>
  <c r="D1715" i="2"/>
  <c r="D1716" i="2"/>
  <c r="D1717" i="2"/>
  <c r="D1718" i="2"/>
  <c r="D1710" i="2"/>
  <c r="D1719" i="2"/>
  <c r="D1720" i="2"/>
  <c r="D1721" i="2"/>
  <c r="D1722" i="2"/>
  <c r="D1726" i="2"/>
  <c r="D1727" i="2"/>
  <c r="D1723" i="2"/>
  <c r="D1724" i="2"/>
  <c r="D1725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4" i="2"/>
  <c r="D1745" i="2"/>
  <c r="D1746" i="2"/>
  <c r="D1747" i="2"/>
  <c r="D1748" i="2"/>
  <c r="D1749" i="2"/>
  <c r="D1750" i="2"/>
  <c r="D1751" i="2"/>
  <c r="D1743" i="2"/>
  <c r="D1752" i="2"/>
  <c r="D1753" i="2"/>
  <c r="D1754" i="2"/>
  <c r="D1755" i="2"/>
  <c r="D1759" i="2"/>
  <c r="D1760" i="2"/>
  <c r="D1756" i="2"/>
  <c r="D1757" i="2"/>
  <c r="D1758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7" i="2"/>
  <c r="D1778" i="2"/>
  <c r="D1779" i="2"/>
  <c r="D1780" i="2"/>
  <c r="D1781" i="2"/>
  <c r="D1782" i="2"/>
  <c r="D1783" i="2"/>
  <c r="D1784" i="2"/>
  <c r="D1776" i="2"/>
  <c r="D1785" i="2"/>
  <c r="D1786" i="2"/>
  <c r="D1787" i="2"/>
  <c r="D1788" i="2"/>
  <c r="D1792" i="2"/>
  <c r="D1793" i="2"/>
  <c r="D1789" i="2"/>
  <c r="D1790" i="2"/>
  <c r="D1791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10" i="2"/>
  <c r="D1811" i="2"/>
  <c r="D1812" i="2"/>
  <c r="D1813" i="2"/>
  <c r="D1814" i="2"/>
  <c r="D1815" i="2"/>
  <c r="D1816" i="2"/>
  <c r="D1817" i="2"/>
  <c r="D1809" i="2"/>
  <c r="D1818" i="2"/>
  <c r="D1819" i="2"/>
  <c r="D1820" i="2"/>
  <c r="D1821" i="2"/>
  <c r="D1825" i="2"/>
  <c r="D1826" i="2"/>
  <c r="D1822" i="2"/>
  <c r="D1823" i="2"/>
  <c r="D1824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3" i="2"/>
  <c r="D1844" i="2"/>
  <c r="D1845" i="2"/>
  <c r="D1846" i="2"/>
  <c r="D1847" i="2"/>
  <c r="D1848" i="2"/>
  <c r="D1849" i="2"/>
  <c r="D1850" i="2"/>
  <c r="D1842" i="2"/>
  <c r="D1851" i="2"/>
  <c r="D1852" i="2"/>
  <c r="D1853" i="2"/>
  <c r="D1854" i="2"/>
  <c r="D1858" i="2"/>
  <c r="D1859" i="2"/>
  <c r="D1855" i="2"/>
  <c r="D1856" i="2"/>
  <c r="D1857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6" i="2"/>
  <c r="D1877" i="2"/>
  <c r="D1878" i="2"/>
  <c r="D1879" i="2"/>
  <c r="D1880" i="2"/>
  <c r="D1881" i="2"/>
  <c r="D1882" i="2"/>
  <c r="D1883" i="2"/>
  <c r="D1875" i="2"/>
  <c r="D1884" i="2"/>
  <c r="D1885" i="2"/>
  <c r="D1886" i="2"/>
  <c r="D1887" i="2"/>
  <c r="D1891" i="2"/>
  <c r="D1892" i="2"/>
  <c r="D1888" i="2"/>
  <c r="D1889" i="2"/>
  <c r="D1890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9" i="2"/>
  <c r="D1910" i="2"/>
  <c r="D1911" i="2"/>
  <c r="D1912" i="2"/>
  <c r="D1913" i="2"/>
  <c r="D1914" i="2"/>
  <c r="D1915" i="2"/>
  <c r="D1916" i="2"/>
  <c r="D1908" i="2"/>
  <c r="D1917" i="2"/>
  <c r="D1918" i="2"/>
  <c r="D1919" i="2"/>
  <c r="D1920" i="2"/>
  <c r="D1924" i="2"/>
  <c r="D1925" i="2"/>
  <c r="D1921" i="2"/>
  <c r="D1922" i="2"/>
  <c r="D1923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2" i="2"/>
  <c r="D1943" i="2"/>
  <c r="D1944" i="2"/>
  <c r="D1945" i="2"/>
  <c r="D1946" i="2"/>
  <c r="D1947" i="2"/>
  <c r="D1948" i="2"/>
  <c r="D1949" i="2"/>
  <c r="D1941" i="2"/>
  <c r="D1950" i="2"/>
  <c r="D1951" i="2"/>
  <c r="D1952" i="2"/>
  <c r="D1953" i="2"/>
  <c r="D1957" i="2"/>
  <c r="D1958" i="2"/>
  <c r="D1954" i="2"/>
  <c r="D1955" i="2"/>
  <c r="D1956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5" i="2"/>
  <c r="D1976" i="2"/>
  <c r="D1977" i="2"/>
  <c r="D1978" i="2"/>
  <c r="D1979" i="2"/>
  <c r="D1980" i="2"/>
  <c r="D1981" i="2"/>
  <c r="D1982" i="2"/>
  <c r="D1974" i="2"/>
  <c r="D1983" i="2"/>
  <c r="D1984" i="2"/>
  <c r="D1985" i="2"/>
  <c r="D1986" i="2"/>
  <c r="D1990" i="2"/>
  <c r="D1991" i="2"/>
  <c r="D1987" i="2"/>
  <c r="D1988" i="2"/>
  <c r="D1989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8" i="2"/>
  <c r="D2009" i="2"/>
  <c r="D2010" i="2"/>
  <c r="D2011" i="2"/>
  <c r="D2012" i="2"/>
  <c r="D2013" i="2"/>
  <c r="D2014" i="2"/>
  <c r="D2015" i="2"/>
  <c r="D2007" i="2"/>
  <c r="D2016" i="2"/>
  <c r="D2017" i="2"/>
  <c r="D2018" i="2"/>
  <c r="D2019" i="2"/>
  <c r="D2023" i="2"/>
  <c r="D2024" i="2"/>
  <c r="D2020" i="2"/>
  <c r="D2021" i="2"/>
  <c r="D2022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1" i="2"/>
  <c r="D2042" i="2"/>
  <c r="D2043" i="2"/>
  <c r="D2044" i="2"/>
  <c r="D2045" i="2"/>
  <c r="D2046" i="2"/>
  <c r="D2047" i="2"/>
  <c r="D2048" i="2"/>
  <c r="D2040" i="2"/>
  <c r="D2049" i="2"/>
  <c r="D2050" i="2"/>
  <c r="D2051" i="2"/>
  <c r="D2052" i="2"/>
  <c r="D2056" i="2"/>
  <c r="D2057" i="2"/>
  <c r="D2053" i="2"/>
  <c r="D2054" i="2"/>
  <c r="D2055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4" i="2"/>
  <c r="D2075" i="2"/>
  <c r="D2076" i="2"/>
  <c r="D2077" i="2"/>
  <c r="D2078" i="2"/>
  <c r="D2079" i="2"/>
  <c r="D2080" i="2"/>
  <c r="D2081" i="2"/>
  <c r="D2073" i="2"/>
  <c r="D2082" i="2"/>
  <c r="D2083" i="2"/>
  <c r="D2084" i="2"/>
  <c r="D2085" i="2"/>
  <c r="D2089" i="2"/>
  <c r="D2090" i="2"/>
  <c r="D2086" i="2"/>
  <c r="D2087" i="2"/>
  <c r="D2088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7" i="2"/>
  <c r="D2108" i="2"/>
  <c r="D2109" i="2"/>
  <c r="D2110" i="2"/>
  <c r="D2111" i="2"/>
  <c r="D2112" i="2"/>
  <c r="D2113" i="2"/>
  <c r="D2114" i="2"/>
  <c r="D2106" i="2"/>
  <c r="D2115" i="2"/>
  <c r="D2116" i="2"/>
  <c r="D2117" i="2"/>
  <c r="D2118" i="2"/>
  <c r="D2122" i="2"/>
  <c r="D2123" i="2"/>
  <c r="D2119" i="2"/>
  <c r="D2120" i="2"/>
  <c r="D2121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40" i="2"/>
  <c r="D2141" i="2"/>
  <c r="D2142" i="2"/>
  <c r="D2143" i="2"/>
  <c r="D2144" i="2"/>
  <c r="D2145" i="2"/>
  <c r="D2146" i="2"/>
  <c r="D2147" i="2"/>
  <c r="D2139" i="2"/>
  <c r="D2148" i="2"/>
  <c r="D2149" i="2"/>
  <c r="D2150" i="2"/>
  <c r="D2151" i="2"/>
  <c r="D2155" i="2"/>
  <c r="D2156" i="2"/>
  <c r="D2152" i="2"/>
  <c r="D2153" i="2"/>
  <c r="D2154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3" i="2"/>
  <c r="D2174" i="2"/>
  <c r="D2175" i="2"/>
  <c r="D2176" i="2"/>
  <c r="D2177" i="2"/>
  <c r="D2178" i="2"/>
  <c r="D2179" i="2"/>
  <c r="D2180" i="2"/>
  <c r="D2172" i="2"/>
  <c r="D2181" i="2"/>
  <c r="D2182" i="2"/>
  <c r="D2183" i="2"/>
  <c r="D2184" i="2"/>
  <c r="D2188" i="2"/>
  <c r="D2189" i="2"/>
  <c r="D2185" i="2"/>
  <c r="D2186" i="2"/>
  <c r="D2187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6" i="2"/>
  <c r="D2207" i="2"/>
  <c r="D2208" i="2"/>
  <c r="D2209" i="2"/>
  <c r="D2210" i="2"/>
  <c r="D2211" i="2"/>
  <c r="D2212" i="2"/>
  <c r="D2213" i="2"/>
  <c r="D2205" i="2"/>
  <c r="D2214" i="2"/>
  <c r="D2215" i="2"/>
  <c r="D2216" i="2"/>
  <c r="D2217" i="2"/>
  <c r="D2221" i="2"/>
  <c r="D2222" i="2"/>
  <c r="D2218" i="2"/>
  <c r="D2219" i="2"/>
  <c r="D2220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9" i="2"/>
  <c r="D2240" i="2"/>
  <c r="D2241" i="2"/>
  <c r="D2242" i="2"/>
  <c r="D2243" i="2"/>
  <c r="D2244" i="2"/>
  <c r="D2245" i="2"/>
  <c r="D2246" i="2"/>
  <c r="D2238" i="2"/>
  <c r="D2247" i="2"/>
  <c r="D2248" i="2"/>
  <c r="D2249" i="2"/>
  <c r="D2250" i="2"/>
  <c r="D2254" i="2"/>
  <c r="D2255" i="2"/>
  <c r="D2251" i="2"/>
  <c r="D2252" i="2"/>
  <c r="D2253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2" i="2"/>
  <c r="D2273" i="2"/>
  <c r="D2274" i="2"/>
  <c r="D2275" i="2"/>
  <c r="D2276" i="2"/>
  <c r="D2277" i="2"/>
  <c r="D2278" i="2"/>
  <c r="D2279" i="2"/>
  <c r="D2271" i="2"/>
  <c r="D2280" i="2"/>
  <c r="D2281" i="2"/>
  <c r="D2282" i="2"/>
  <c r="D2283" i="2"/>
  <c r="D2287" i="2"/>
  <c r="D2288" i="2"/>
  <c r="D2284" i="2"/>
  <c r="D2285" i="2"/>
  <c r="D2286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5" i="2"/>
  <c r="D2306" i="2"/>
  <c r="D2307" i="2"/>
  <c r="D2308" i="2"/>
  <c r="D2309" i="2"/>
  <c r="D2310" i="2"/>
  <c r="D2311" i="2"/>
  <c r="D2312" i="2"/>
  <c r="D2304" i="2"/>
  <c r="D2313" i="2"/>
  <c r="D2314" i="2"/>
  <c r="D2315" i="2"/>
  <c r="D2316" i="2"/>
  <c r="D2320" i="2"/>
  <c r="D2321" i="2"/>
  <c r="D2317" i="2"/>
  <c r="D2318" i="2"/>
  <c r="D2319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8" i="2"/>
  <c r="D2339" i="2"/>
  <c r="D2340" i="2"/>
  <c r="D2341" i="2"/>
  <c r="D2342" i="2"/>
  <c r="D2343" i="2"/>
  <c r="D2344" i="2"/>
  <c r="D2345" i="2"/>
  <c r="D2337" i="2"/>
  <c r="D2346" i="2"/>
  <c r="D2347" i="2"/>
  <c r="D2348" i="2"/>
  <c r="D2349" i="2"/>
  <c r="D2353" i="2"/>
  <c r="D2354" i="2"/>
  <c r="D2350" i="2"/>
  <c r="D2351" i="2"/>
  <c r="D2352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1" i="2"/>
  <c r="D2372" i="2"/>
  <c r="D2373" i="2"/>
  <c r="D2374" i="2"/>
  <c r="D2375" i="2"/>
  <c r="D2376" i="2"/>
  <c r="D2377" i="2"/>
  <c r="D2378" i="2"/>
  <c r="D2370" i="2"/>
  <c r="D2379" i="2"/>
  <c r="D2380" i="2"/>
  <c r="D2381" i="2"/>
  <c r="D2382" i="2"/>
  <c r="D2386" i="2"/>
  <c r="D2387" i="2"/>
  <c r="D2383" i="2"/>
  <c r="D2384" i="2"/>
  <c r="D2385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4" i="2"/>
  <c r="D2405" i="2"/>
  <c r="D2406" i="2"/>
  <c r="D2407" i="2"/>
  <c r="D2408" i="2"/>
  <c r="D2409" i="2"/>
  <c r="D2410" i="2"/>
  <c r="D2411" i="2"/>
  <c r="D2403" i="2"/>
  <c r="D2412" i="2"/>
  <c r="D2413" i="2"/>
  <c r="D2414" i="2"/>
  <c r="D2415" i="2"/>
  <c r="D2419" i="2"/>
  <c r="D2420" i="2"/>
  <c r="D2416" i="2"/>
  <c r="D2417" i="2"/>
  <c r="D2418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7" i="2"/>
  <c r="D2438" i="2"/>
  <c r="D2439" i="2"/>
  <c r="D2440" i="2"/>
  <c r="D2441" i="2"/>
  <c r="D2442" i="2"/>
  <c r="D2443" i="2"/>
  <c r="D2444" i="2"/>
  <c r="D2436" i="2"/>
  <c r="D2445" i="2"/>
  <c r="D2446" i="2"/>
  <c r="D2447" i="2"/>
  <c r="D2448" i="2"/>
  <c r="D2452" i="2"/>
  <c r="D2453" i="2"/>
  <c r="D2449" i="2"/>
  <c r="D2450" i="2"/>
  <c r="D2451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70" i="2"/>
  <c r="D2471" i="2"/>
  <c r="D2472" i="2"/>
  <c r="D2473" i="2"/>
  <c r="D2474" i="2"/>
  <c r="D2475" i="2"/>
  <c r="D2476" i="2"/>
  <c r="D2477" i="2"/>
  <c r="D2469" i="2"/>
  <c r="D2478" i="2"/>
  <c r="D2479" i="2"/>
  <c r="D2480" i="2"/>
  <c r="D2481" i="2"/>
  <c r="D2485" i="2"/>
  <c r="D2486" i="2"/>
  <c r="D2482" i="2"/>
  <c r="D2483" i="2"/>
  <c r="D2484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3" i="2"/>
  <c r="D2504" i="2"/>
  <c r="D2505" i="2"/>
  <c r="D2506" i="2"/>
  <c r="D2507" i="2"/>
  <c r="D2508" i="2"/>
  <c r="D2509" i="2"/>
  <c r="D2510" i="2"/>
  <c r="D2502" i="2"/>
  <c r="D2511" i="2"/>
  <c r="D2512" i="2"/>
  <c r="D2513" i="2"/>
  <c r="D2514" i="2"/>
  <c r="D2518" i="2"/>
  <c r="D2519" i="2"/>
  <c r="D2515" i="2"/>
  <c r="D2516" i="2"/>
  <c r="D2517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6" i="2"/>
  <c r="D2537" i="2"/>
  <c r="D2538" i="2"/>
  <c r="D2539" i="2"/>
  <c r="D2540" i="2"/>
  <c r="D2541" i="2"/>
  <c r="D2542" i="2"/>
  <c r="D2543" i="2"/>
  <c r="D2535" i="2"/>
  <c r="D2544" i="2"/>
  <c r="D2545" i="2"/>
  <c r="D2546" i="2"/>
  <c r="D2547" i="2"/>
  <c r="D2551" i="2"/>
  <c r="D2552" i="2"/>
  <c r="D2548" i="2"/>
  <c r="D2549" i="2"/>
  <c r="D2550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9" i="2"/>
  <c r="D2570" i="2"/>
  <c r="D2571" i="2"/>
  <c r="D2572" i="2"/>
  <c r="D2573" i="2"/>
  <c r="D2574" i="2"/>
  <c r="D2575" i="2"/>
  <c r="D2576" i="2"/>
  <c r="D2568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</calcChain>
</file>

<file path=xl/sharedStrings.xml><?xml version="1.0" encoding="utf-8"?>
<sst xmlns="http://schemas.openxmlformats.org/spreadsheetml/2006/main" count="5168" uniqueCount="61">
  <si>
    <t>Total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</si>
  <si>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</si>
  <si>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</si>
  <si>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</si>
  <si>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</si>
  <si>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</si>
  <si>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</si>
  <si>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</si>
  <si>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</si>
  <si>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</si>
  <si>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</si>
  <si>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</si>
  <si>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</si>
  <si>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</si>
  <si>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</si>
  <si>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</si>
  <si>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</si>
  <si>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</si>
  <si>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</si>
  <si>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</si>
  <si>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</si>
  <si>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</si>
  <si>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</si>
  <si>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</si>
  <si>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</si>
  <si>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</si>
  <si>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</si>
  <si>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</si>
  <si>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</si>
  <si>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</si>
  <si>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</si>
  <si>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</si>
  <si>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</si>
  <si>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</si>
  <si>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</si>
  <si>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Sin info. Estado</t>
  </si>
  <si>
    <t>IPTV terrestre</t>
  </si>
  <si>
    <t>Sin información de tecnología</t>
  </si>
  <si>
    <t>Servicio fijo por satélite</t>
  </si>
  <si>
    <t>Servicio por cable coaxial</t>
  </si>
  <si>
    <t>Accesos a televisión restringida</t>
  </si>
  <si>
    <t>IPTV Internet Protocol Televisión.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</si>
  <si>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</si>
  <si>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</si>
  <si>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</si>
  <si>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</si>
  <si>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</si>
  <si>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</si>
  <si>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</si>
  <si>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</si>
  <si>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</si>
  <si>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</si>
  <si>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</si>
  <si>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</si>
  <si>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</si>
  <si>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</si>
  <si>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Servicio de televisión restringida por entidad federativa</t>
  </si>
  <si>
    <t>Periodo</t>
  </si>
  <si>
    <t>ID</t>
  </si>
  <si>
    <t>Columna1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</si>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</sst>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5" borderId="8" xfId="0" applyFont="1" applyFill="1" applyBorder="1"/>
    <xf numFmtId="14" fontId="3" fillId="0" borderId="0" xfId="0" applyNumberFormat="1" applyFont="1"/>
    <xf numFmtId="14" fontId="3" fillId="0" borderId="8" xfId="0" applyNumberFormat="1" applyFont="1" applyBorder="1"/>
    <xf numFmtId="14" fontId="3" fillId="0" borderId="0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1" fontId="6" fillId="4" borderId="4" xfId="0" applyNumberFormat="1" applyFont="1" applyFill="1" applyBorder="1" applyAlignment="1">
      <alignment horizontal="center" vertical="top"/>
    </xf>
    <xf numFmtId="1" fontId="6" fillId="4" borderId="1" xfId="0" applyNumberFormat="1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left" vertical="top" wrapText="1"/>
    </xf>
    <xf numFmtId="1" fontId="6" fillId="4" borderId="6" xfId="0" applyNumberFormat="1" applyFont="1" applyFill="1" applyBorder="1" applyAlignment="1">
      <alignment horizontal="left" vertical="top" wrapText="1"/>
    </xf>
    <xf numFmtId="1" fontId="6" fillId="4" borderId="3" xfId="0" applyNumberFormat="1" applyFont="1" applyFill="1" applyBorder="1" applyAlignment="1">
      <alignment horizontal="left" vertical="top" wrapText="1"/>
    </xf>
    <xf numFmtId="1" fontId="6" fillId="3" borderId="6" xfId="0" applyNumberFormat="1" applyFont="1" applyFill="1" applyBorder="1" applyAlignment="1">
      <alignment horizontal="left" vertical="center" wrapText="1"/>
    </xf>
    <xf numFmtId="1" fontId="6" fillId="4" borderId="2" xfId="0" applyNumberFormat="1" applyFont="1" applyFill="1" applyBorder="1" applyAlignment="1">
      <alignment horizontal="left" vertical="center" wrapText="1"/>
    </xf>
    <xf numFmtId="14" fontId="4" fillId="0" borderId="0" xfId="0" applyNumberFormat="1" applyFont="1"/>
    <xf numFmtId="0" fontId="4" fillId="2" borderId="5" xfId="1" applyNumberFormat="1" applyFont="1" applyBorder="1" applyAlignment="1">
      <alignment horizontal="center"/>
    </xf>
    <xf numFmtId="17" fontId="4" fillId="2" borderId="5" xfId="1" applyNumberFormat="1" applyFont="1" applyBorder="1" applyAlignment="1">
      <alignment horizontal="left"/>
    </xf>
    <xf numFmtId="3" fontId="7" fillId="2" borderId="5" xfId="1" applyNumberFormat="1" applyFont="1" applyBorder="1"/>
    <xf numFmtId="3" fontId="4" fillId="2" borderId="5" xfId="1" applyNumberFormat="1" applyFont="1" applyBorder="1"/>
    <xf numFmtId="3" fontId="4" fillId="2" borderId="0" xfId="1" applyNumberFormat="1" applyFont="1" applyBorder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left"/>
    </xf>
    <xf numFmtId="3" fontId="7" fillId="0" borderId="0" xfId="0" applyNumberFormat="1" applyFont="1"/>
    <xf numFmtId="3" fontId="4" fillId="0" borderId="0" xfId="0" applyNumberFormat="1" applyFont="1"/>
    <xf numFmtId="0" fontId="4" fillId="2" borderId="0" xfId="1" applyNumberFormat="1" applyFont="1" applyBorder="1" applyAlignment="1">
      <alignment horizontal="center"/>
    </xf>
    <xf numFmtId="17" fontId="4" fillId="2" borderId="0" xfId="1" applyNumberFormat="1" applyFont="1" applyBorder="1" applyAlignment="1">
      <alignment horizontal="left"/>
    </xf>
    <xf numFmtId="3" fontId="7" fillId="2" borderId="0" xfId="1" applyNumberFormat="1" applyFont="1" applyBorder="1"/>
    <xf numFmtId="0" fontId="4" fillId="2" borderId="3" xfId="1" applyNumberFormat="1" applyFont="1" applyBorder="1" applyAlignment="1">
      <alignment horizontal="center"/>
    </xf>
    <xf numFmtId="17" fontId="4" fillId="2" borderId="3" xfId="1" applyNumberFormat="1" applyFont="1" applyBorder="1" applyAlignment="1">
      <alignment horizontal="left"/>
    </xf>
    <xf numFmtId="3" fontId="7" fillId="2" borderId="3" xfId="1" applyNumberFormat="1" applyFont="1" applyBorder="1"/>
    <xf numFmtId="3" fontId="4" fillId="2" borderId="3" xfId="1" applyNumberFormat="1" applyFont="1" applyBorder="1"/>
  </cellXfs>
  <cellStyles count="2">
    <cellStyle name="20% - Énfasis5" xfId="1" builtinId="46"/>
    <cellStyle name="Normal" xfId="0" builtinId="0"/>
  </cellStyles>
  <dxfs count="16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family val="2"/>
        <scheme val="minor"/>
      </font>
      <numFmt numFmtId="19" formatCode="dd/mm/yyyy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czar.lopez\Desktop\Tablero%20DGP.xlsx" TargetMode="External"/><Relationship Id="rId1" Type="http://schemas.openxmlformats.org/officeDocument/2006/relationships/externalLinkPath" Target="/Users/neczar.lopez/Desktop/Tablero%20DG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BD Notas"/>
      <sheetName val="Calendario"/>
      <sheetName val="Links"/>
      <sheetName val="PIB por Estado"/>
      <sheetName val="Desempleo por Estado"/>
      <sheetName val="Cuadro 1"/>
      <sheetName val="Cuadro 2, 3 y 4"/>
      <sheetName val="Cuadro 5 y 10"/>
      <sheetName val="Cuadro 6 "/>
      <sheetName val="Cuadro 7, 8, 9"/>
      <sheetName val="Cuadro 11"/>
      <sheetName val="Cuadro 12"/>
      <sheetName val="Hoja2"/>
      <sheetName val="BD Infra"/>
      <sheetName val="Cuadro 13 y 14"/>
      <sheetName val="Catalgo Transportes"/>
      <sheetName val="Cuadro 15 y 16"/>
      <sheetName val="Cuadro 18"/>
      <sheetName val="Cuadro 17 y 19"/>
      <sheetName val="Cuadro 20 y 21"/>
      <sheetName val="Cuadro 22"/>
      <sheetName val="Carga ferrea mapa"/>
      <sheetName val="Cuadro 23 y 24"/>
      <sheetName val="Cuadro 25, 26 y 27"/>
      <sheetName val="SAM"/>
      <sheetName val="Cuadro 28 y 29"/>
      <sheetName val="BD AFAC"/>
      <sheetName val="Cuadro 30, 31 y 32"/>
      <sheetName val="Cuadro 33"/>
      <sheetName val="Cuadro 34, 35 y 36"/>
      <sheetName val="Cuadro 37"/>
      <sheetName val="Cuadro 38 y 39"/>
      <sheetName val="BD IFT"/>
      <sheetName val="Cuadro 43 y 44"/>
      <sheetName val="Cuadro 45"/>
      <sheetName val="Cuadro 46 y 47"/>
      <sheetName val="Cuadro 48"/>
      <sheetName val="Cuadro 4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2579" totalsRowShown="0" headerRowDxfId="1" dataDxfId="0" headerRowBorderDxfId="10" tableBorderDxfId="11">
  <autoFilter ref="B5:I2579" xr:uid="{FEBF6BC0-C5B6-4501-9AA2-37C856F02742}">
    <filterColumn colId="0">
      <filters>
        <filter val="2024"/>
      </filters>
    </filterColumn>
    <filterColumn colId="1">
      <filters>
        <filter val="Jun."/>
      </filters>
    </filterColumn>
  </autoFilter>
  <tableColumns count="8">
    <tableColumn id="1" xr3:uid="{78463EA3-0D71-4ABE-89EE-16AF321CC862}" name="Año" dataDxfId="9"/>
    <tableColumn id="8" xr3:uid="{63C4AF45-0A4B-4AAF-9F94-7F24002F5E75}" name="Mes" dataDxfId="8"/>
    <tableColumn id="7" xr3:uid="{536F1C53-01EA-482E-841D-19C08F288681}" name="Entidad federativa" dataDxfId="7"/>
    <tableColumn id="2" xr3:uid="{75133F10-065C-4353-8B55-C31D1D0103B6}" name="Total" dataDxfId="6">
      <calculatedColumnFormula>SUBTOTAL(9,Tabla3[[#This Row],[Servicio fijo por satélite]:[Sin información de tecnología]])</calculatedColumnFormula>
    </tableColumn>
    <tableColumn id="3" xr3:uid="{FE755FF0-A480-4121-B668-2A3DBFF73A92}" name="Servicio fijo por satélite" dataDxfId="5"/>
    <tableColumn id="4" xr3:uid="{B830A0F3-28BB-4045-9263-29D56DB3A4CE}" name="Servicio por cable coaxial" dataDxfId="4"/>
    <tableColumn id="6" xr3:uid="{4AE8D212-11D1-4F4B-800F-8B1D6411D96E}" name="IPTV terrestre" dataDxfId="3"/>
    <tableColumn id="5" xr3:uid="{DC9BAFDD-F129-4E46-9C40-6B24213EE47D}" name="Sin información de tecnología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803F7-F8A5-42C3-A550-0D7514BBC798}" name="Tabla1" displayName="Tabla1" ref="B2:H2576" totalsRowShown="0" headerRowDxfId="13" headerRowBorderDxfId="15">
  <autoFilter ref="B2:H2576" xr:uid="{CDD803F7-F8A5-42C3-A550-0D7514BBC798}"/>
  <sortState xmlns:xlrd2="http://schemas.microsoft.com/office/spreadsheetml/2017/richdata2" ref="B3:H2576">
    <sortCondition descending="1" ref="B2:B2576"/>
  </sortState>
  <tableColumns count="7">
    <tableColumn id="1" xr3:uid="{5306EB33-0F0A-4C5A-9C5F-5F4F09358E6E}" name="Periodo" dataDxfId="14"/>
    <tableColumn id="2" xr3:uid="{6EEB9C09-795B-4BFF-80A6-CC209BB4265C}" name="ID"/>
    <tableColumn id="7" xr3:uid="{808A92EC-5B4D-4181-9884-6040E52F0E2E}" name="Columna1" dataDxfId="12">
      <calculatedColumnFormula>_xlfn.XLOOKUP(Tabla1[[#This Row],[ID]],[1]!Catalogos_Entidades[ID],[1]!Catalogos_Entidades[Entidad federativa])</calculatedColumnFormula>
    </tableColumn>
    <tableColumn id="5" xr3:uid="{A656D41C-0E71-4590-BB75-CD1955E79D15}" name="Servicio fijo por satélite"/>
    <tableColumn id="6" xr3:uid="{D99D6ACD-D241-47B6-9043-04E8EC231A11}" name="Servicio por cable coaxial"/>
    <tableColumn id="3" xr3:uid="{279A98D6-456A-49A3-B1FA-E8F74683F778}" name="IPTV terrestre"/>
    <tableColumn id="4" xr3:uid="{F3D6B7B4-4275-417D-8245-2BEDBC292C02}" name="Sin información de tecnologí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R2583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5" customWidth="1"/>
    <col min="2" max="2" width="7.875" style="5" customWidth="1"/>
    <col min="3" max="3" width="6.625" style="5" bestFit="1" customWidth="1"/>
    <col min="4" max="4" width="27.125" style="5" bestFit="1" customWidth="1"/>
    <col min="5" max="5" width="10" style="6" bestFit="1" customWidth="1"/>
    <col min="6" max="6" width="12.625" style="5" bestFit="1" customWidth="1"/>
    <col min="7" max="7" width="13.875" style="5" bestFit="1" customWidth="1"/>
    <col min="8" max="8" width="14.125" style="5" bestFit="1" customWidth="1"/>
    <col min="9" max="9" width="15.75" style="5" bestFit="1" customWidth="1"/>
    <col min="10" max="16384" width="11" style="5"/>
  </cols>
  <sheetData>
    <row r="1" spans="2:18" x14ac:dyDescent="0.45">
      <c r="N1" s="6"/>
    </row>
    <row r="2" spans="2:18" ht="20.25" x14ac:dyDescent="0.45">
      <c r="B2" s="7" t="s">
        <v>56</v>
      </c>
      <c r="C2" s="7"/>
      <c r="D2" s="7"/>
      <c r="N2" s="6"/>
    </row>
    <row r="3" spans="2:18" x14ac:dyDescent="0.45">
      <c r="B3" s="8"/>
      <c r="C3" s="8"/>
      <c r="D3" s="8"/>
      <c r="N3" s="6"/>
      <c r="R3" s="9"/>
    </row>
    <row r="4" spans="2:18" x14ac:dyDescent="0.45">
      <c r="B4" s="10"/>
      <c r="C4" s="11"/>
      <c r="D4" s="11"/>
      <c r="E4" s="12" t="s">
        <v>40</v>
      </c>
      <c r="F4" s="13"/>
      <c r="G4" s="13"/>
      <c r="H4" s="13"/>
      <c r="I4" s="13"/>
      <c r="N4" s="6"/>
      <c r="R4" s="9"/>
    </row>
    <row r="5" spans="2:18" ht="39" x14ac:dyDescent="0.45">
      <c r="B5" s="14" t="s">
        <v>43</v>
      </c>
      <c r="C5" s="15" t="s">
        <v>42</v>
      </c>
      <c r="D5" s="16" t="s">
        <v>34</v>
      </c>
      <c r="E5" s="17" t="s">
        <v>0</v>
      </c>
      <c r="F5" s="17" t="s">
        <v>38</v>
      </c>
      <c r="G5" s="17" t="s">
        <v>39</v>
      </c>
      <c r="H5" s="18" t="s">
        <v>36</v>
      </c>
      <c r="I5" s="17" t="s">
        <v>37</v>
      </c>
      <c r="K5" s="19"/>
    </row>
    <row r="6" spans="2:18" x14ac:dyDescent="0.45">
      <c r="B6" s="20">
        <v>2024</v>
      </c>
      <c r="C6" s="20" t="s">
        <v>50</v>
      </c>
      <c r="D6" s="21" t="s">
        <v>2</v>
      </c>
      <c r="E6" s="22">
        <f>SUBTOTAL(9,Tabla3[[#This Row],[Servicio fijo por satélite]:[Sin información de tecnología]])</f>
        <v>245649</v>
      </c>
      <c r="F6" s="23">
        <v>70865</v>
      </c>
      <c r="G6" s="23">
        <v>139778</v>
      </c>
      <c r="H6" s="23">
        <v>35006</v>
      </c>
      <c r="I6" s="24"/>
    </row>
    <row r="7" spans="2:18" x14ac:dyDescent="0.45">
      <c r="B7" s="25">
        <v>2024</v>
      </c>
      <c r="C7" s="25" t="s">
        <v>50</v>
      </c>
      <c r="D7" s="26" t="s">
        <v>3</v>
      </c>
      <c r="E7" s="27">
        <f>SUBTOTAL(9,Tabla3[[#This Row],[Servicio fijo por satélite]:[Sin información de tecnología]])</f>
        <v>828163</v>
      </c>
      <c r="F7" s="28">
        <v>173663</v>
      </c>
      <c r="G7" s="28">
        <v>519255</v>
      </c>
      <c r="H7" s="28">
        <v>135245</v>
      </c>
      <c r="I7" s="28"/>
    </row>
    <row r="8" spans="2:18" x14ac:dyDescent="0.45">
      <c r="B8" s="29">
        <v>2024</v>
      </c>
      <c r="C8" s="29" t="s">
        <v>50</v>
      </c>
      <c r="D8" s="30" t="s">
        <v>4</v>
      </c>
      <c r="E8" s="31">
        <f>SUBTOTAL(9,Tabla3[[#This Row],[Servicio fijo por satélite]:[Sin información de tecnología]])</f>
        <v>181171</v>
      </c>
      <c r="F8" s="24">
        <v>83404</v>
      </c>
      <c r="G8" s="24">
        <v>97767</v>
      </c>
      <c r="H8" s="24"/>
      <c r="I8" s="24"/>
    </row>
    <row r="9" spans="2:18" x14ac:dyDescent="0.45">
      <c r="B9" s="25">
        <v>2024</v>
      </c>
      <c r="C9" s="25" t="s">
        <v>50</v>
      </c>
      <c r="D9" s="26" t="s">
        <v>5</v>
      </c>
      <c r="E9" s="27">
        <f>SUBTOTAL(9,Tabla3[[#This Row],[Servicio fijo por satélite]:[Sin información de tecnología]])</f>
        <v>122013</v>
      </c>
      <c r="F9" s="28">
        <v>61025</v>
      </c>
      <c r="G9" s="28">
        <v>60988</v>
      </c>
      <c r="H9" s="28"/>
      <c r="I9" s="28"/>
    </row>
    <row r="10" spans="2:18" x14ac:dyDescent="0.45">
      <c r="B10" s="29">
        <v>2024</v>
      </c>
      <c r="C10" s="29" t="s">
        <v>50</v>
      </c>
      <c r="D10" s="30" t="s">
        <v>6</v>
      </c>
      <c r="E10" s="31">
        <f>SUBTOTAL(9,Tabla3[[#This Row],[Servicio fijo por satélite]:[Sin información de tecnología]])</f>
        <v>496282</v>
      </c>
      <c r="F10" s="24">
        <v>283355</v>
      </c>
      <c r="G10" s="24">
        <v>196302</v>
      </c>
      <c r="H10" s="24">
        <v>16625</v>
      </c>
      <c r="I10" s="24"/>
    </row>
    <row r="11" spans="2:18" x14ac:dyDescent="0.45">
      <c r="B11" s="25">
        <v>2024</v>
      </c>
      <c r="C11" s="25" t="s">
        <v>50</v>
      </c>
      <c r="D11" s="26" t="s">
        <v>7</v>
      </c>
      <c r="E11" s="27">
        <f>SUBTOTAL(9,Tabla3[[#This Row],[Servicio fijo por satélite]:[Sin información de tecnología]])</f>
        <v>606939</v>
      </c>
      <c r="F11" s="28">
        <v>186347</v>
      </c>
      <c r="G11" s="28">
        <v>323446</v>
      </c>
      <c r="H11" s="28">
        <v>97146</v>
      </c>
      <c r="I11" s="28"/>
    </row>
    <row r="12" spans="2:18" x14ac:dyDescent="0.45">
      <c r="B12" s="29">
        <v>2024</v>
      </c>
      <c r="C12" s="29" t="s">
        <v>50</v>
      </c>
      <c r="D12" s="30" t="s">
        <v>8</v>
      </c>
      <c r="E12" s="31">
        <f>SUBTOTAL(9,Tabla3[[#This Row],[Servicio fijo por satélite]:[Sin información de tecnología]])</f>
        <v>2295183</v>
      </c>
      <c r="F12" s="24">
        <v>507234</v>
      </c>
      <c r="G12" s="24">
        <v>1345304</v>
      </c>
      <c r="H12" s="24">
        <v>442645</v>
      </c>
      <c r="I12" s="24"/>
    </row>
    <row r="13" spans="2:18" x14ac:dyDescent="0.45">
      <c r="B13" s="25">
        <v>2024</v>
      </c>
      <c r="C13" s="25" t="s">
        <v>50</v>
      </c>
      <c r="D13" s="26" t="s">
        <v>9</v>
      </c>
      <c r="E13" s="27">
        <f>SUBTOTAL(9,Tabla3[[#This Row],[Servicio fijo por satélite]:[Sin información de tecnología]])</f>
        <v>557177</v>
      </c>
      <c r="F13" s="28">
        <v>144265</v>
      </c>
      <c r="G13" s="28">
        <v>352117</v>
      </c>
      <c r="H13" s="28">
        <v>60795</v>
      </c>
      <c r="I13" s="28"/>
    </row>
    <row r="14" spans="2:18" x14ac:dyDescent="0.45">
      <c r="B14" s="29">
        <v>2024</v>
      </c>
      <c r="C14" s="29" t="s">
        <v>50</v>
      </c>
      <c r="D14" s="30" t="s">
        <v>10</v>
      </c>
      <c r="E14" s="31">
        <f>SUBTOTAL(9,Tabla3[[#This Row],[Servicio fijo por satélite]:[Sin información de tecnología]])</f>
        <v>141567</v>
      </c>
      <c r="F14" s="24">
        <v>47669</v>
      </c>
      <c r="G14" s="24">
        <v>85136</v>
      </c>
      <c r="H14" s="24">
        <v>8762</v>
      </c>
      <c r="I14" s="24"/>
    </row>
    <row r="15" spans="2:18" x14ac:dyDescent="0.45">
      <c r="B15" s="25">
        <v>2024</v>
      </c>
      <c r="C15" s="25" t="s">
        <v>50</v>
      </c>
      <c r="D15" s="26" t="s">
        <v>11</v>
      </c>
      <c r="E15" s="27">
        <f>SUBTOTAL(9,Tabla3[[#This Row],[Servicio fijo por satélite]:[Sin información de tecnología]])</f>
        <v>364191</v>
      </c>
      <c r="F15" s="28">
        <v>171851</v>
      </c>
      <c r="G15" s="28">
        <v>181471</v>
      </c>
      <c r="H15" s="28">
        <v>10869</v>
      </c>
      <c r="I15" s="28"/>
    </row>
    <row r="16" spans="2:18" x14ac:dyDescent="0.45">
      <c r="B16" s="29">
        <v>2024</v>
      </c>
      <c r="C16" s="29" t="s">
        <v>50</v>
      </c>
      <c r="D16" s="30" t="s">
        <v>12</v>
      </c>
      <c r="E16" s="31">
        <f>SUBTOTAL(9,Tabla3[[#This Row],[Servicio fijo por satélite]:[Sin información de tecnología]])</f>
        <v>1008177</v>
      </c>
      <c r="F16" s="24">
        <v>320784</v>
      </c>
      <c r="G16" s="24">
        <v>573493</v>
      </c>
      <c r="H16" s="24">
        <v>113900</v>
      </c>
      <c r="I16" s="24"/>
    </row>
    <row r="17" spans="2:9" x14ac:dyDescent="0.45">
      <c r="B17" s="25">
        <v>2024</v>
      </c>
      <c r="C17" s="25" t="s">
        <v>50</v>
      </c>
      <c r="D17" s="26" t="s">
        <v>13</v>
      </c>
      <c r="E17" s="27">
        <f>SUBTOTAL(9,Tabla3[[#This Row],[Servicio fijo por satélite]:[Sin información de tecnología]])</f>
        <v>461207</v>
      </c>
      <c r="F17" s="28">
        <v>300761</v>
      </c>
      <c r="G17" s="28">
        <v>149924</v>
      </c>
      <c r="H17" s="28">
        <v>10522</v>
      </c>
      <c r="I17" s="28"/>
    </row>
    <row r="18" spans="2:9" x14ac:dyDescent="0.45">
      <c r="B18" s="29">
        <v>2024</v>
      </c>
      <c r="C18" s="29" t="s">
        <v>50</v>
      </c>
      <c r="D18" s="30" t="s">
        <v>14</v>
      </c>
      <c r="E18" s="31">
        <f>SUBTOTAL(9,Tabla3[[#This Row],[Servicio fijo por satélite]:[Sin información de tecnología]])</f>
        <v>424021</v>
      </c>
      <c r="F18" s="24">
        <v>242220</v>
      </c>
      <c r="G18" s="24">
        <v>133928</v>
      </c>
      <c r="H18" s="24">
        <v>47873</v>
      </c>
      <c r="I18" s="24"/>
    </row>
    <row r="19" spans="2:9" x14ac:dyDescent="0.45">
      <c r="B19" s="25">
        <v>2024</v>
      </c>
      <c r="C19" s="25" t="s">
        <v>50</v>
      </c>
      <c r="D19" s="26" t="s">
        <v>15</v>
      </c>
      <c r="E19" s="27">
        <f>SUBTOTAL(9,Tabla3[[#This Row],[Servicio fijo por satélite]:[Sin información de tecnología]])</f>
        <v>1806673</v>
      </c>
      <c r="F19" s="28">
        <v>488145</v>
      </c>
      <c r="G19" s="28">
        <v>1036382</v>
      </c>
      <c r="H19" s="28">
        <v>282146</v>
      </c>
      <c r="I19" s="28"/>
    </row>
    <row r="20" spans="2:9" x14ac:dyDescent="0.45">
      <c r="B20" s="29">
        <v>2024</v>
      </c>
      <c r="C20" s="29" t="s">
        <v>50</v>
      </c>
      <c r="D20" s="30" t="s">
        <v>16</v>
      </c>
      <c r="E20" s="31">
        <f>SUBTOTAL(9,Tabla3[[#This Row],[Servicio fijo por satélite]:[Sin información de tecnología]])</f>
        <v>2844539</v>
      </c>
      <c r="F20" s="24">
        <v>772298</v>
      </c>
      <c r="G20" s="24">
        <v>1488978</v>
      </c>
      <c r="H20" s="24">
        <v>583263</v>
      </c>
      <c r="I20" s="24"/>
    </row>
    <row r="21" spans="2:9" x14ac:dyDescent="0.45">
      <c r="B21" s="25">
        <v>2024</v>
      </c>
      <c r="C21" s="25" t="s">
        <v>50</v>
      </c>
      <c r="D21" s="26" t="s">
        <v>17</v>
      </c>
      <c r="E21" s="27">
        <f>SUBTOTAL(9,Tabla3[[#This Row],[Servicio fijo por satélite]:[Sin información de tecnología]])</f>
        <v>628835</v>
      </c>
      <c r="F21" s="28">
        <v>264268</v>
      </c>
      <c r="G21" s="28">
        <v>349085</v>
      </c>
      <c r="H21" s="28">
        <v>15482</v>
      </c>
      <c r="I21" s="28"/>
    </row>
    <row r="22" spans="2:9" x14ac:dyDescent="0.45">
      <c r="B22" s="29">
        <v>2024</v>
      </c>
      <c r="C22" s="29" t="s">
        <v>50</v>
      </c>
      <c r="D22" s="30" t="s">
        <v>18</v>
      </c>
      <c r="E22" s="31">
        <f>SUBTOTAL(9,Tabla3[[#This Row],[Servicio fijo por satélite]:[Sin información de tecnología]])</f>
        <v>423518</v>
      </c>
      <c r="F22" s="24">
        <v>120237</v>
      </c>
      <c r="G22" s="24">
        <v>259762</v>
      </c>
      <c r="H22" s="24">
        <v>43519</v>
      </c>
      <c r="I22" s="24"/>
    </row>
    <row r="23" spans="2:9" x14ac:dyDescent="0.45">
      <c r="B23" s="25">
        <v>2024</v>
      </c>
      <c r="C23" s="25" t="s">
        <v>50</v>
      </c>
      <c r="D23" s="26" t="s">
        <v>19</v>
      </c>
      <c r="E23" s="27">
        <f>SUBTOTAL(9,Tabla3[[#This Row],[Servicio fijo por satélite]:[Sin información de tecnología]])</f>
        <v>232921</v>
      </c>
      <c r="F23" s="28">
        <v>108053</v>
      </c>
      <c r="G23" s="28">
        <v>122691</v>
      </c>
      <c r="H23" s="28">
        <v>2177</v>
      </c>
      <c r="I23" s="28"/>
    </row>
    <row r="24" spans="2:9" x14ac:dyDescent="0.45">
      <c r="B24" s="29">
        <v>2024</v>
      </c>
      <c r="C24" s="29" t="s">
        <v>50</v>
      </c>
      <c r="D24" s="30" t="s">
        <v>20</v>
      </c>
      <c r="E24" s="31">
        <f>SUBTOTAL(9,Tabla3[[#This Row],[Servicio fijo por satélite]:[Sin información de tecnología]])</f>
        <v>1215529</v>
      </c>
      <c r="F24" s="24">
        <v>294879</v>
      </c>
      <c r="G24" s="24">
        <v>775884</v>
      </c>
      <c r="H24" s="24">
        <v>144766</v>
      </c>
      <c r="I24" s="24"/>
    </row>
    <row r="25" spans="2:9" x14ac:dyDescent="0.45">
      <c r="B25" s="25">
        <v>2024</v>
      </c>
      <c r="C25" s="25" t="s">
        <v>50</v>
      </c>
      <c r="D25" s="26" t="s">
        <v>21</v>
      </c>
      <c r="E25" s="27">
        <f>SUBTOTAL(9,Tabla3[[#This Row],[Servicio fijo por satélite]:[Sin información de tecnología]])</f>
        <v>453028</v>
      </c>
      <c r="F25" s="28">
        <v>283204</v>
      </c>
      <c r="G25" s="28">
        <v>169824</v>
      </c>
      <c r="H25" s="28"/>
      <c r="I25" s="28"/>
    </row>
    <row r="26" spans="2:9" x14ac:dyDescent="0.45">
      <c r="B26" s="29">
        <v>2024</v>
      </c>
      <c r="C26" s="29" t="s">
        <v>50</v>
      </c>
      <c r="D26" s="30" t="s">
        <v>22</v>
      </c>
      <c r="E26" s="31">
        <f>SUBTOTAL(9,Tabla3[[#This Row],[Servicio fijo por satélite]:[Sin información de tecnología]])</f>
        <v>828184</v>
      </c>
      <c r="F26" s="24">
        <v>348995</v>
      </c>
      <c r="G26" s="24">
        <v>385191</v>
      </c>
      <c r="H26" s="24">
        <v>93998</v>
      </c>
      <c r="I26" s="24"/>
    </row>
    <row r="27" spans="2:9" x14ac:dyDescent="0.45">
      <c r="B27" s="25">
        <v>2024</v>
      </c>
      <c r="C27" s="25" t="s">
        <v>50</v>
      </c>
      <c r="D27" s="26" t="s">
        <v>23</v>
      </c>
      <c r="E27" s="27">
        <f>SUBTOTAL(9,Tabla3[[#This Row],[Servicio fijo por satélite]:[Sin información de tecnología]])</f>
        <v>693917</v>
      </c>
      <c r="F27" s="28">
        <v>141035</v>
      </c>
      <c r="G27" s="28">
        <v>523588</v>
      </c>
      <c r="H27" s="28">
        <v>29294</v>
      </c>
      <c r="I27" s="28"/>
    </row>
    <row r="28" spans="2:9" x14ac:dyDescent="0.45">
      <c r="B28" s="29">
        <v>2024</v>
      </c>
      <c r="C28" s="29" t="s">
        <v>50</v>
      </c>
      <c r="D28" s="30" t="s">
        <v>24</v>
      </c>
      <c r="E28" s="31">
        <f>SUBTOTAL(9,Tabla3[[#This Row],[Servicio fijo por satélite]:[Sin información de tecnología]])</f>
        <v>307571</v>
      </c>
      <c r="F28" s="24">
        <v>126075</v>
      </c>
      <c r="G28" s="24">
        <v>150790</v>
      </c>
      <c r="H28" s="24">
        <v>30706</v>
      </c>
      <c r="I28" s="24"/>
    </row>
    <row r="29" spans="2:9" x14ac:dyDescent="0.45">
      <c r="B29" s="25">
        <v>2024</v>
      </c>
      <c r="C29" s="25" t="s">
        <v>50</v>
      </c>
      <c r="D29" s="26" t="s">
        <v>25</v>
      </c>
      <c r="E29" s="27">
        <f>SUBTOTAL(9,Tabla3[[#This Row],[Servicio fijo por satélite]:[Sin información de tecnología]])</f>
        <v>472826</v>
      </c>
      <c r="F29" s="28">
        <v>207347</v>
      </c>
      <c r="G29" s="28">
        <v>201576</v>
      </c>
      <c r="H29" s="28">
        <v>63903</v>
      </c>
      <c r="I29" s="28"/>
    </row>
    <row r="30" spans="2:9" x14ac:dyDescent="0.45">
      <c r="B30" s="29">
        <v>2024</v>
      </c>
      <c r="C30" s="29" t="s">
        <v>50</v>
      </c>
      <c r="D30" s="30" t="s">
        <v>35</v>
      </c>
      <c r="E30" s="31">
        <f>SUBTOTAL(9,Tabla3[[#This Row],[Servicio fijo por satélite]:[Sin información de tecnología]])</f>
        <v>101679</v>
      </c>
      <c r="F30" s="24">
        <v>99214</v>
      </c>
      <c r="G30" s="24"/>
      <c r="H30" s="24"/>
      <c r="I30" s="24">
        <v>2465</v>
      </c>
    </row>
    <row r="31" spans="2:9" x14ac:dyDescent="0.45">
      <c r="B31" s="25">
        <v>2024</v>
      </c>
      <c r="C31" s="25" t="s">
        <v>50</v>
      </c>
      <c r="D31" s="26" t="s">
        <v>26</v>
      </c>
      <c r="E31" s="27">
        <f>SUBTOTAL(9,Tabla3[[#This Row],[Servicio fijo por satélite]:[Sin información de tecnología]])</f>
        <v>692907</v>
      </c>
      <c r="F31" s="28">
        <v>244266</v>
      </c>
      <c r="G31" s="28">
        <v>415913</v>
      </c>
      <c r="H31" s="28">
        <v>32728</v>
      </c>
      <c r="I31" s="28"/>
    </row>
    <row r="32" spans="2:9" x14ac:dyDescent="0.45">
      <c r="B32" s="29">
        <v>2024</v>
      </c>
      <c r="C32" s="29" t="s">
        <v>50</v>
      </c>
      <c r="D32" s="30" t="s">
        <v>27</v>
      </c>
      <c r="E32" s="31">
        <f>SUBTOTAL(9,Tabla3[[#This Row],[Servicio fijo por satélite]:[Sin información de tecnología]])</f>
        <v>726295</v>
      </c>
      <c r="F32" s="24">
        <v>187753</v>
      </c>
      <c r="G32" s="24">
        <v>517729</v>
      </c>
      <c r="H32" s="24">
        <v>20813</v>
      </c>
      <c r="I32" s="24"/>
    </row>
    <row r="33" spans="2:9" x14ac:dyDescent="0.45">
      <c r="B33" s="25">
        <v>2024</v>
      </c>
      <c r="C33" s="25" t="s">
        <v>50</v>
      </c>
      <c r="D33" s="26" t="s">
        <v>28</v>
      </c>
      <c r="E33" s="27">
        <f>SUBTOTAL(9,Tabla3[[#This Row],[Servicio fijo por satélite]:[Sin información de tecnología]])</f>
        <v>286609</v>
      </c>
      <c r="F33" s="28">
        <v>191860</v>
      </c>
      <c r="G33" s="28">
        <v>82050</v>
      </c>
      <c r="H33" s="28">
        <v>12699</v>
      </c>
      <c r="I33" s="28"/>
    </row>
    <row r="34" spans="2:9" x14ac:dyDescent="0.45">
      <c r="B34" s="29">
        <v>2024</v>
      </c>
      <c r="C34" s="29" t="s">
        <v>50</v>
      </c>
      <c r="D34" s="30" t="s">
        <v>29</v>
      </c>
      <c r="E34" s="31">
        <f>SUBTOTAL(9,Tabla3[[#This Row],[Servicio fijo por satélite]:[Sin información de tecnología]])</f>
        <v>551605</v>
      </c>
      <c r="F34" s="24">
        <v>193370</v>
      </c>
      <c r="G34" s="24">
        <v>297494</v>
      </c>
      <c r="H34" s="24">
        <v>60741</v>
      </c>
      <c r="I34" s="24"/>
    </row>
    <row r="35" spans="2:9" x14ac:dyDescent="0.45">
      <c r="B35" s="25">
        <v>2024</v>
      </c>
      <c r="C35" s="25" t="s">
        <v>50</v>
      </c>
      <c r="D35" s="26" t="s">
        <v>30</v>
      </c>
      <c r="E35" s="27">
        <f>SUBTOTAL(9,Tabla3[[#This Row],[Servicio fijo por satélite]:[Sin información de tecnología]])</f>
        <v>176527</v>
      </c>
      <c r="F35" s="28">
        <v>78363</v>
      </c>
      <c r="G35" s="28">
        <v>98164</v>
      </c>
      <c r="H35" s="28"/>
      <c r="I35" s="28"/>
    </row>
    <row r="36" spans="2:9" x14ac:dyDescent="0.45">
      <c r="B36" s="29">
        <v>2024</v>
      </c>
      <c r="C36" s="29" t="s">
        <v>50</v>
      </c>
      <c r="D36" s="30" t="s">
        <v>31</v>
      </c>
      <c r="E36" s="31">
        <f>SUBTOTAL(9,Tabla3[[#This Row],[Servicio fijo por satélite]:[Sin información de tecnología]])</f>
        <v>1158472</v>
      </c>
      <c r="F36" s="24">
        <v>464471</v>
      </c>
      <c r="G36" s="24">
        <v>578845</v>
      </c>
      <c r="H36" s="24">
        <v>115156</v>
      </c>
      <c r="I36" s="24"/>
    </row>
    <row r="37" spans="2:9" x14ac:dyDescent="0.45">
      <c r="B37" s="25">
        <v>2024</v>
      </c>
      <c r="C37" s="25" t="s">
        <v>50</v>
      </c>
      <c r="D37" s="26" t="s">
        <v>32</v>
      </c>
      <c r="E37" s="27">
        <f>SUBTOTAL(9,Tabla3[[#This Row],[Servicio fijo por satélite]:[Sin información de tecnología]])</f>
        <v>285570</v>
      </c>
      <c r="F37" s="28">
        <v>111200</v>
      </c>
      <c r="G37" s="28">
        <v>146043</v>
      </c>
      <c r="H37" s="28">
        <v>28327</v>
      </c>
      <c r="I37" s="28"/>
    </row>
    <row r="38" spans="2:9" x14ac:dyDescent="0.45">
      <c r="B38" s="32">
        <v>2024</v>
      </c>
      <c r="C38" s="32" t="s">
        <v>50</v>
      </c>
      <c r="D38" s="33" t="s">
        <v>33</v>
      </c>
      <c r="E38" s="34">
        <f>SUBTOTAL(9,Tabla3[[#This Row],[Servicio fijo por satélite]:[Sin información de tecnología]])</f>
        <v>228630</v>
      </c>
      <c r="F38" s="35">
        <v>88955</v>
      </c>
      <c r="G38" s="35">
        <v>139675</v>
      </c>
      <c r="H38" s="35"/>
      <c r="I38" s="35"/>
    </row>
    <row r="39" spans="2:9" hidden="1" x14ac:dyDescent="0.45">
      <c r="B39" s="25">
        <v>2024</v>
      </c>
      <c r="C39" s="25" t="s">
        <v>51</v>
      </c>
      <c r="D39" s="26" t="s">
        <v>2</v>
      </c>
      <c r="E39" s="27">
        <f>SUBTOTAL(9,Tabla3[[#This Row],[Servicio fijo por satélite]:[Sin información de tecnología]])</f>
        <v>0</v>
      </c>
      <c r="F39" s="28">
        <v>71364</v>
      </c>
      <c r="G39" s="28">
        <v>139651</v>
      </c>
      <c r="H39" s="28">
        <v>35380</v>
      </c>
      <c r="I39" s="28"/>
    </row>
    <row r="40" spans="2:9" hidden="1" x14ac:dyDescent="0.45">
      <c r="B40" s="29">
        <v>2024</v>
      </c>
      <c r="C40" s="29" t="s">
        <v>51</v>
      </c>
      <c r="D40" s="30" t="s">
        <v>3</v>
      </c>
      <c r="E40" s="31">
        <f>SUBTOTAL(9,Tabla3[[#This Row],[Servicio fijo por satélite]:[Sin información de tecnología]])</f>
        <v>0</v>
      </c>
      <c r="F40" s="24">
        <v>175619</v>
      </c>
      <c r="G40" s="24">
        <v>505904</v>
      </c>
      <c r="H40" s="24">
        <v>136243</v>
      </c>
      <c r="I40" s="24"/>
    </row>
    <row r="41" spans="2:9" hidden="1" x14ac:dyDescent="0.45">
      <c r="B41" s="25">
        <v>2024</v>
      </c>
      <c r="C41" s="25" t="s">
        <v>51</v>
      </c>
      <c r="D41" s="26" t="s">
        <v>4</v>
      </c>
      <c r="E41" s="27">
        <f>SUBTOTAL(9,Tabla3[[#This Row],[Servicio fijo por satélite]:[Sin información de tecnología]])</f>
        <v>0</v>
      </c>
      <c r="F41" s="28">
        <v>84393</v>
      </c>
      <c r="G41" s="28">
        <v>98666</v>
      </c>
      <c r="H41" s="28"/>
      <c r="I41" s="28"/>
    </row>
    <row r="42" spans="2:9" hidden="1" x14ac:dyDescent="0.45">
      <c r="B42" s="29">
        <v>2024</v>
      </c>
      <c r="C42" s="29" t="s">
        <v>51</v>
      </c>
      <c r="D42" s="30" t="s">
        <v>5</v>
      </c>
      <c r="E42" s="31">
        <f>SUBTOTAL(9,Tabla3[[#This Row],[Servicio fijo por satélite]:[Sin información de tecnología]])</f>
        <v>0</v>
      </c>
      <c r="F42" s="24">
        <v>60817</v>
      </c>
      <c r="G42" s="24">
        <v>60906</v>
      </c>
      <c r="H42" s="24"/>
      <c r="I42" s="24"/>
    </row>
    <row r="43" spans="2:9" hidden="1" x14ac:dyDescent="0.45">
      <c r="B43" s="25">
        <v>2024</v>
      </c>
      <c r="C43" s="25" t="s">
        <v>51</v>
      </c>
      <c r="D43" s="26" t="s">
        <v>6</v>
      </c>
      <c r="E43" s="27">
        <f>SUBTOTAL(9,Tabla3[[#This Row],[Servicio fijo por satélite]:[Sin información de tecnología]])</f>
        <v>0</v>
      </c>
      <c r="F43" s="28">
        <v>279777</v>
      </c>
      <c r="G43" s="28">
        <v>198838</v>
      </c>
      <c r="H43" s="28">
        <v>16753</v>
      </c>
      <c r="I43" s="28"/>
    </row>
    <row r="44" spans="2:9" hidden="1" x14ac:dyDescent="0.45">
      <c r="B44" s="29">
        <v>2024</v>
      </c>
      <c r="C44" s="29" t="s">
        <v>51</v>
      </c>
      <c r="D44" s="30" t="s">
        <v>7</v>
      </c>
      <c r="E44" s="31">
        <f>SUBTOTAL(9,Tabla3[[#This Row],[Servicio fijo por satélite]:[Sin información de tecnología]])</f>
        <v>0</v>
      </c>
      <c r="F44" s="24">
        <v>187322</v>
      </c>
      <c r="G44" s="24">
        <v>321878</v>
      </c>
      <c r="H44" s="24">
        <v>98208</v>
      </c>
      <c r="I44" s="24"/>
    </row>
    <row r="45" spans="2:9" hidden="1" x14ac:dyDescent="0.45">
      <c r="B45" s="25">
        <v>2024</v>
      </c>
      <c r="C45" s="25" t="s">
        <v>51</v>
      </c>
      <c r="D45" s="26" t="s">
        <v>8</v>
      </c>
      <c r="E45" s="27">
        <f>SUBTOTAL(9,Tabla3[[#This Row],[Servicio fijo por satélite]:[Sin información de tecnología]])</f>
        <v>0</v>
      </c>
      <c r="F45" s="28">
        <v>507093</v>
      </c>
      <c r="G45" s="28">
        <v>1340609</v>
      </c>
      <c r="H45" s="28">
        <v>442822</v>
      </c>
      <c r="I45" s="28"/>
    </row>
    <row r="46" spans="2:9" hidden="1" x14ac:dyDescent="0.45">
      <c r="B46" s="29">
        <v>2024</v>
      </c>
      <c r="C46" s="29" t="s">
        <v>51</v>
      </c>
      <c r="D46" s="30" t="s">
        <v>9</v>
      </c>
      <c r="E46" s="31">
        <f>SUBTOTAL(9,Tabla3[[#This Row],[Servicio fijo por satélite]:[Sin información de tecnología]])</f>
        <v>0</v>
      </c>
      <c r="F46" s="24">
        <v>145337</v>
      </c>
      <c r="G46" s="24">
        <v>348389</v>
      </c>
      <c r="H46" s="24">
        <v>61082</v>
      </c>
      <c r="I46" s="24"/>
    </row>
    <row r="47" spans="2:9" hidden="1" x14ac:dyDescent="0.45">
      <c r="B47" s="25">
        <v>2024</v>
      </c>
      <c r="C47" s="25" t="s">
        <v>51</v>
      </c>
      <c r="D47" s="26" t="s">
        <v>10</v>
      </c>
      <c r="E47" s="27">
        <f>SUBTOTAL(9,Tabla3[[#This Row],[Servicio fijo por satélite]:[Sin información de tecnología]])</f>
        <v>0</v>
      </c>
      <c r="F47" s="28">
        <v>48088</v>
      </c>
      <c r="G47" s="28">
        <v>85505</v>
      </c>
      <c r="H47" s="28">
        <v>8786</v>
      </c>
      <c r="I47" s="28"/>
    </row>
    <row r="48" spans="2:9" hidden="1" x14ac:dyDescent="0.45">
      <c r="B48" s="29">
        <v>2024</v>
      </c>
      <c r="C48" s="29" t="s">
        <v>51</v>
      </c>
      <c r="D48" s="30" t="s">
        <v>11</v>
      </c>
      <c r="E48" s="31">
        <f>SUBTOTAL(9,Tabla3[[#This Row],[Servicio fijo por satélite]:[Sin información de tecnología]])</f>
        <v>0</v>
      </c>
      <c r="F48" s="24">
        <v>169801</v>
      </c>
      <c r="G48" s="24">
        <v>181021</v>
      </c>
      <c r="H48" s="24">
        <v>10945</v>
      </c>
      <c r="I48" s="24"/>
    </row>
    <row r="49" spans="2:9" hidden="1" x14ac:dyDescent="0.45">
      <c r="B49" s="25">
        <v>2024</v>
      </c>
      <c r="C49" s="25" t="s">
        <v>51</v>
      </c>
      <c r="D49" s="26" t="s">
        <v>12</v>
      </c>
      <c r="E49" s="27">
        <f>SUBTOTAL(9,Tabla3[[#This Row],[Servicio fijo por satélite]:[Sin información de tecnología]])</f>
        <v>0</v>
      </c>
      <c r="F49" s="28">
        <v>321668</v>
      </c>
      <c r="G49" s="28">
        <v>576771</v>
      </c>
      <c r="H49" s="28">
        <v>114307</v>
      </c>
      <c r="I49" s="28"/>
    </row>
    <row r="50" spans="2:9" hidden="1" x14ac:dyDescent="0.45">
      <c r="B50" s="29">
        <v>2024</v>
      </c>
      <c r="C50" s="29" t="s">
        <v>51</v>
      </c>
      <c r="D50" s="30" t="s">
        <v>13</v>
      </c>
      <c r="E50" s="31">
        <f>SUBTOTAL(9,Tabla3[[#This Row],[Servicio fijo por satélite]:[Sin información de tecnología]])</f>
        <v>0</v>
      </c>
      <c r="F50" s="24">
        <v>298252</v>
      </c>
      <c r="G50" s="24">
        <v>152478</v>
      </c>
      <c r="H50" s="24">
        <v>10507</v>
      </c>
      <c r="I50" s="24"/>
    </row>
    <row r="51" spans="2:9" hidden="1" x14ac:dyDescent="0.45">
      <c r="B51" s="25">
        <v>2024</v>
      </c>
      <c r="C51" s="25" t="s">
        <v>51</v>
      </c>
      <c r="D51" s="26" t="s">
        <v>14</v>
      </c>
      <c r="E51" s="27">
        <f>SUBTOTAL(9,Tabla3[[#This Row],[Servicio fijo por satélite]:[Sin información de tecnología]])</f>
        <v>0</v>
      </c>
      <c r="F51" s="28">
        <v>242233</v>
      </c>
      <c r="G51" s="28">
        <v>134232</v>
      </c>
      <c r="H51" s="28">
        <v>47988</v>
      </c>
      <c r="I51" s="28"/>
    </row>
    <row r="52" spans="2:9" hidden="1" x14ac:dyDescent="0.45">
      <c r="B52" s="29">
        <v>2024</v>
      </c>
      <c r="C52" s="29" t="s">
        <v>51</v>
      </c>
      <c r="D52" s="30" t="s">
        <v>15</v>
      </c>
      <c r="E52" s="31">
        <f>SUBTOTAL(9,Tabla3[[#This Row],[Servicio fijo por satélite]:[Sin información de tecnología]])</f>
        <v>0</v>
      </c>
      <c r="F52" s="24">
        <v>490060</v>
      </c>
      <c r="G52" s="24">
        <v>1035409</v>
      </c>
      <c r="H52" s="24">
        <v>283910</v>
      </c>
      <c r="I52" s="24"/>
    </row>
    <row r="53" spans="2:9" hidden="1" x14ac:dyDescent="0.45">
      <c r="B53" s="25">
        <v>2024</v>
      </c>
      <c r="C53" s="25" t="s">
        <v>51</v>
      </c>
      <c r="D53" s="26" t="s">
        <v>16</v>
      </c>
      <c r="E53" s="27">
        <f>SUBTOTAL(9,Tabla3[[#This Row],[Servicio fijo por satélite]:[Sin información de tecnología]])</f>
        <v>0</v>
      </c>
      <c r="F53" s="28">
        <v>769616</v>
      </c>
      <c r="G53" s="28">
        <v>1471543</v>
      </c>
      <c r="H53" s="28">
        <v>583915</v>
      </c>
      <c r="I53" s="28"/>
    </row>
    <row r="54" spans="2:9" hidden="1" x14ac:dyDescent="0.45">
      <c r="B54" s="29">
        <v>2024</v>
      </c>
      <c r="C54" s="29" t="s">
        <v>51</v>
      </c>
      <c r="D54" s="30" t="s">
        <v>17</v>
      </c>
      <c r="E54" s="31">
        <f>SUBTOTAL(9,Tabla3[[#This Row],[Servicio fijo por satélite]:[Sin información de tecnología]])</f>
        <v>0</v>
      </c>
      <c r="F54" s="24">
        <v>264098</v>
      </c>
      <c r="G54" s="24">
        <v>351956</v>
      </c>
      <c r="H54" s="24">
        <v>15640</v>
      </c>
      <c r="I54" s="24"/>
    </row>
    <row r="55" spans="2:9" hidden="1" x14ac:dyDescent="0.45">
      <c r="B55" s="25">
        <v>2024</v>
      </c>
      <c r="C55" s="25" t="s">
        <v>51</v>
      </c>
      <c r="D55" s="26" t="s">
        <v>18</v>
      </c>
      <c r="E55" s="27">
        <f>SUBTOTAL(9,Tabla3[[#This Row],[Servicio fijo por satélite]:[Sin información de tecnología]])</f>
        <v>0</v>
      </c>
      <c r="F55" s="28">
        <v>120332</v>
      </c>
      <c r="G55" s="28">
        <v>257077</v>
      </c>
      <c r="H55" s="28">
        <v>43681</v>
      </c>
      <c r="I55" s="28"/>
    </row>
    <row r="56" spans="2:9" hidden="1" x14ac:dyDescent="0.45">
      <c r="B56" s="29">
        <v>2024</v>
      </c>
      <c r="C56" s="29" t="s">
        <v>51</v>
      </c>
      <c r="D56" s="30" t="s">
        <v>19</v>
      </c>
      <c r="E56" s="31">
        <f>SUBTOTAL(9,Tabla3[[#This Row],[Servicio fijo por satélite]:[Sin información de tecnología]])</f>
        <v>0</v>
      </c>
      <c r="F56" s="24">
        <v>107832</v>
      </c>
      <c r="G56" s="24">
        <v>121938</v>
      </c>
      <c r="H56" s="24">
        <v>2211</v>
      </c>
      <c r="I56" s="24"/>
    </row>
    <row r="57" spans="2:9" hidden="1" x14ac:dyDescent="0.45">
      <c r="B57" s="25">
        <v>2024</v>
      </c>
      <c r="C57" s="25" t="s">
        <v>51</v>
      </c>
      <c r="D57" s="26" t="s">
        <v>20</v>
      </c>
      <c r="E57" s="27">
        <f>SUBTOTAL(9,Tabla3[[#This Row],[Servicio fijo por satélite]:[Sin información de tecnología]])</f>
        <v>0</v>
      </c>
      <c r="F57" s="28">
        <v>295606</v>
      </c>
      <c r="G57" s="28">
        <v>765090</v>
      </c>
      <c r="H57" s="28">
        <v>146762</v>
      </c>
      <c r="I57" s="28"/>
    </row>
    <row r="58" spans="2:9" hidden="1" x14ac:dyDescent="0.45">
      <c r="B58" s="29">
        <v>2024</v>
      </c>
      <c r="C58" s="29" t="s">
        <v>51</v>
      </c>
      <c r="D58" s="30" t="s">
        <v>21</v>
      </c>
      <c r="E58" s="31">
        <f>SUBTOTAL(9,Tabla3[[#This Row],[Servicio fijo por satélite]:[Sin información de tecnología]])</f>
        <v>0</v>
      </c>
      <c r="F58" s="24">
        <v>280448</v>
      </c>
      <c r="G58" s="24">
        <v>171986</v>
      </c>
      <c r="H58" s="24"/>
      <c r="I58" s="24"/>
    </row>
    <row r="59" spans="2:9" hidden="1" x14ac:dyDescent="0.45">
      <c r="B59" s="25">
        <v>2024</v>
      </c>
      <c r="C59" s="25" t="s">
        <v>51</v>
      </c>
      <c r="D59" s="26" t="s">
        <v>22</v>
      </c>
      <c r="E59" s="27">
        <f>SUBTOTAL(9,Tabla3[[#This Row],[Servicio fijo por satélite]:[Sin información de tecnología]])</f>
        <v>0</v>
      </c>
      <c r="F59" s="28">
        <v>348500</v>
      </c>
      <c r="G59" s="28">
        <v>387031</v>
      </c>
      <c r="H59" s="28">
        <v>94470</v>
      </c>
      <c r="I59" s="28"/>
    </row>
    <row r="60" spans="2:9" hidden="1" x14ac:dyDescent="0.45">
      <c r="B60" s="29">
        <v>2024</v>
      </c>
      <c r="C60" s="29" t="s">
        <v>51</v>
      </c>
      <c r="D60" s="30" t="s">
        <v>23</v>
      </c>
      <c r="E60" s="31">
        <f>SUBTOTAL(9,Tabla3[[#This Row],[Servicio fijo por satélite]:[Sin información de tecnología]])</f>
        <v>0</v>
      </c>
      <c r="F60" s="24">
        <v>142438</v>
      </c>
      <c r="G60" s="24">
        <v>522597</v>
      </c>
      <c r="H60" s="24">
        <v>29299</v>
      </c>
      <c r="I60" s="24"/>
    </row>
    <row r="61" spans="2:9" hidden="1" x14ac:dyDescent="0.45">
      <c r="B61" s="25">
        <v>2024</v>
      </c>
      <c r="C61" s="25" t="s">
        <v>51</v>
      </c>
      <c r="D61" s="26" t="s">
        <v>24</v>
      </c>
      <c r="E61" s="27">
        <f>SUBTOTAL(9,Tabla3[[#This Row],[Servicio fijo por satélite]:[Sin información de tecnología]])</f>
        <v>0</v>
      </c>
      <c r="F61" s="28">
        <v>127362</v>
      </c>
      <c r="G61" s="28">
        <v>160966</v>
      </c>
      <c r="H61" s="28">
        <v>30993</v>
      </c>
      <c r="I61" s="28"/>
    </row>
    <row r="62" spans="2:9" hidden="1" x14ac:dyDescent="0.45">
      <c r="B62" s="29">
        <v>2024</v>
      </c>
      <c r="C62" s="29" t="s">
        <v>51</v>
      </c>
      <c r="D62" s="30" t="s">
        <v>25</v>
      </c>
      <c r="E62" s="31">
        <f>SUBTOTAL(9,Tabla3[[#This Row],[Servicio fijo por satélite]:[Sin información de tecnología]])</f>
        <v>0</v>
      </c>
      <c r="F62" s="24">
        <v>207014</v>
      </c>
      <c r="G62" s="24">
        <v>199579</v>
      </c>
      <c r="H62" s="24">
        <v>64407</v>
      </c>
      <c r="I62" s="24"/>
    </row>
    <row r="63" spans="2:9" hidden="1" x14ac:dyDescent="0.45">
      <c r="B63" s="25">
        <v>2024</v>
      </c>
      <c r="C63" s="25" t="s">
        <v>51</v>
      </c>
      <c r="D63" s="26" t="s">
        <v>35</v>
      </c>
      <c r="E63" s="27">
        <f>SUBTOTAL(9,Tabla3[[#This Row],[Servicio fijo por satélite]:[Sin información de tecnología]])</f>
        <v>0</v>
      </c>
      <c r="F63" s="28">
        <v>200464</v>
      </c>
      <c r="G63" s="28"/>
      <c r="H63" s="28"/>
      <c r="I63" s="28">
        <v>2398</v>
      </c>
    </row>
    <row r="64" spans="2:9" hidden="1" x14ac:dyDescent="0.45">
      <c r="B64" s="29">
        <v>2024</v>
      </c>
      <c r="C64" s="29" t="s">
        <v>51</v>
      </c>
      <c r="D64" s="30" t="s">
        <v>26</v>
      </c>
      <c r="E64" s="31">
        <f>SUBTOTAL(9,Tabla3[[#This Row],[Servicio fijo por satélite]:[Sin información de tecnología]])</f>
        <v>0</v>
      </c>
      <c r="F64" s="24">
        <v>242785</v>
      </c>
      <c r="G64" s="24">
        <v>418952</v>
      </c>
      <c r="H64" s="24">
        <v>33007</v>
      </c>
      <c r="I64" s="24"/>
    </row>
    <row r="65" spans="2:9" hidden="1" x14ac:dyDescent="0.45">
      <c r="B65" s="25">
        <v>2024</v>
      </c>
      <c r="C65" s="25" t="s">
        <v>51</v>
      </c>
      <c r="D65" s="26" t="s">
        <v>27</v>
      </c>
      <c r="E65" s="27">
        <f>SUBTOTAL(9,Tabla3[[#This Row],[Servicio fijo por satélite]:[Sin información de tecnología]])</f>
        <v>0</v>
      </c>
      <c r="F65" s="28">
        <v>187140</v>
      </c>
      <c r="G65" s="28">
        <v>521186</v>
      </c>
      <c r="H65" s="28">
        <v>20977</v>
      </c>
      <c r="I65" s="28"/>
    </row>
    <row r="66" spans="2:9" hidden="1" x14ac:dyDescent="0.45">
      <c r="B66" s="29">
        <v>2024</v>
      </c>
      <c r="C66" s="29" t="s">
        <v>51</v>
      </c>
      <c r="D66" s="30" t="s">
        <v>28</v>
      </c>
      <c r="E66" s="31">
        <f>SUBTOTAL(9,Tabla3[[#This Row],[Servicio fijo por satélite]:[Sin información de tecnología]])</f>
        <v>0</v>
      </c>
      <c r="F66" s="24">
        <v>189951</v>
      </c>
      <c r="G66" s="24">
        <v>82091</v>
      </c>
      <c r="H66" s="24">
        <v>12774</v>
      </c>
      <c r="I66" s="24"/>
    </row>
    <row r="67" spans="2:9" hidden="1" x14ac:dyDescent="0.45">
      <c r="B67" s="25">
        <v>2024</v>
      </c>
      <c r="C67" s="25" t="s">
        <v>51</v>
      </c>
      <c r="D67" s="26" t="s">
        <v>29</v>
      </c>
      <c r="E67" s="27">
        <f>SUBTOTAL(9,Tabla3[[#This Row],[Servicio fijo por satélite]:[Sin información de tecnología]])</f>
        <v>0</v>
      </c>
      <c r="F67" s="28">
        <v>194678</v>
      </c>
      <c r="G67" s="28">
        <v>296466</v>
      </c>
      <c r="H67" s="28">
        <v>60589</v>
      </c>
      <c r="I67" s="28"/>
    </row>
    <row r="68" spans="2:9" hidden="1" x14ac:dyDescent="0.45">
      <c r="B68" s="29">
        <v>2024</v>
      </c>
      <c r="C68" s="29" t="s">
        <v>51</v>
      </c>
      <c r="D68" s="30" t="s">
        <v>30</v>
      </c>
      <c r="E68" s="31">
        <f>SUBTOTAL(9,Tabla3[[#This Row],[Servicio fijo por satélite]:[Sin información de tecnología]])</f>
        <v>0</v>
      </c>
      <c r="F68" s="24">
        <v>78325</v>
      </c>
      <c r="G68" s="24">
        <v>98209</v>
      </c>
      <c r="H68" s="24"/>
      <c r="I68" s="24"/>
    </row>
    <row r="69" spans="2:9" hidden="1" x14ac:dyDescent="0.45">
      <c r="B69" s="25">
        <v>2024</v>
      </c>
      <c r="C69" s="25" t="s">
        <v>51</v>
      </c>
      <c r="D69" s="26" t="s">
        <v>31</v>
      </c>
      <c r="E69" s="27">
        <f>SUBTOTAL(9,Tabla3[[#This Row],[Servicio fijo por satélite]:[Sin información de tecnología]])</f>
        <v>0</v>
      </c>
      <c r="F69" s="28">
        <v>462825</v>
      </c>
      <c r="G69" s="28">
        <v>581821</v>
      </c>
      <c r="H69" s="28">
        <v>116004</v>
      </c>
      <c r="I69" s="28"/>
    </row>
    <row r="70" spans="2:9" hidden="1" x14ac:dyDescent="0.45">
      <c r="B70" s="29">
        <v>2024</v>
      </c>
      <c r="C70" s="29" t="s">
        <v>51</v>
      </c>
      <c r="D70" s="30" t="s">
        <v>32</v>
      </c>
      <c r="E70" s="31">
        <f>SUBTOTAL(9,Tabla3[[#This Row],[Servicio fijo por satélite]:[Sin información de tecnología]])</f>
        <v>0</v>
      </c>
      <c r="F70" s="24">
        <v>112088</v>
      </c>
      <c r="G70" s="24">
        <v>145203</v>
      </c>
      <c r="H70" s="24">
        <v>28620</v>
      </c>
      <c r="I70" s="24"/>
    </row>
    <row r="71" spans="2:9" hidden="1" x14ac:dyDescent="0.45">
      <c r="B71" s="25">
        <v>2024</v>
      </c>
      <c r="C71" s="25" t="s">
        <v>51</v>
      </c>
      <c r="D71" s="26" t="s">
        <v>33</v>
      </c>
      <c r="E71" s="27">
        <f>SUBTOTAL(9,Tabla3[[#This Row],[Servicio fijo por satélite]:[Sin información de tecnología]])</f>
        <v>0</v>
      </c>
      <c r="F71" s="28">
        <v>89113</v>
      </c>
      <c r="G71" s="28">
        <v>140857</v>
      </c>
      <c r="H71" s="28"/>
      <c r="I71" s="28"/>
    </row>
    <row r="72" spans="2:9" hidden="1" x14ac:dyDescent="0.45">
      <c r="B72" s="29">
        <v>2024</v>
      </c>
      <c r="C72" s="29" t="s">
        <v>52</v>
      </c>
      <c r="D72" s="30" t="s">
        <v>2</v>
      </c>
      <c r="E72" s="31">
        <f>SUBTOTAL(9,Tabla3[[#This Row],[Servicio fijo por satélite]:[Sin información de tecnología]])</f>
        <v>0</v>
      </c>
      <c r="F72" s="24">
        <v>71194</v>
      </c>
      <c r="G72" s="24">
        <v>140181</v>
      </c>
      <c r="H72" s="24">
        <v>35595</v>
      </c>
      <c r="I72" s="24"/>
    </row>
    <row r="73" spans="2:9" hidden="1" x14ac:dyDescent="0.45">
      <c r="B73" s="25">
        <v>2024</v>
      </c>
      <c r="C73" s="25" t="s">
        <v>52</v>
      </c>
      <c r="D73" s="26" t="s">
        <v>3</v>
      </c>
      <c r="E73" s="27">
        <f>SUBTOTAL(9,Tabla3[[#This Row],[Servicio fijo por satélite]:[Sin información de tecnología]])</f>
        <v>0</v>
      </c>
      <c r="F73" s="28">
        <v>176211</v>
      </c>
      <c r="G73" s="28">
        <v>508336</v>
      </c>
      <c r="H73" s="28">
        <v>137257</v>
      </c>
      <c r="I73" s="28"/>
    </row>
    <row r="74" spans="2:9" hidden="1" x14ac:dyDescent="0.45">
      <c r="B74" s="29">
        <v>2024</v>
      </c>
      <c r="C74" s="29" t="s">
        <v>52</v>
      </c>
      <c r="D74" s="30" t="s">
        <v>4</v>
      </c>
      <c r="E74" s="31">
        <f>SUBTOTAL(9,Tabla3[[#This Row],[Servicio fijo por satélite]:[Sin información de tecnología]])</f>
        <v>0</v>
      </c>
      <c r="F74" s="24">
        <v>84284</v>
      </c>
      <c r="G74" s="24">
        <v>98402</v>
      </c>
      <c r="H74" s="24"/>
      <c r="I74" s="24"/>
    </row>
    <row r="75" spans="2:9" hidden="1" x14ac:dyDescent="0.45">
      <c r="B75" s="25">
        <v>2024</v>
      </c>
      <c r="C75" s="25" t="s">
        <v>52</v>
      </c>
      <c r="D75" s="26" t="s">
        <v>5</v>
      </c>
      <c r="E75" s="27">
        <f>SUBTOTAL(9,Tabla3[[#This Row],[Servicio fijo por satélite]:[Sin información de tecnología]])</f>
        <v>0</v>
      </c>
      <c r="F75" s="28">
        <v>60345</v>
      </c>
      <c r="G75" s="28">
        <v>61309</v>
      </c>
      <c r="H75" s="28"/>
      <c r="I75" s="28"/>
    </row>
    <row r="76" spans="2:9" hidden="1" x14ac:dyDescent="0.45">
      <c r="B76" s="29">
        <v>2024</v>
      </c>
      <c r="C76" s="29" t="s">
        <v>52</v>
      </c>
      <c r="D76" s="30" t="s">
        <v>6</v>
      </c>
      <c r="E76" s="31">
        <f>SUBTOTAL(9,Tabla3[[#This Row],[Servicio fijo por satélite]:[Sin información de tecnología]])</f>
        <v>0</v>
      </c>
      <c r="F76" s="24">
        <v>274634</v>
      </c>
      <c r="G76" s="24">
        <v>200891</v>
      </c>
      <c r="H76" s="24">
        <v>16758</v>
      </c>
      <c r="I76" s="24"/>
    </row>
    <row r="77" spans="2:9" hidden="1" x14ac:dyDescent="0.45">
      <c r="B77" s="25">
        <v>2024</v>
      </c>
      <c r="C77" s="25" t="s">
        <v>52</v>
      </c>
      <c r="D77" s="26" t="s">
        <v>7</v>
      </c>
      <c r="E77" s="27">
        <f>SUBTOTAL(9,Tabla3[[#This Row],[Servicio fijo por satélite]:[Sin información de tecnología]])</f>
        <v>0</v>
      </c>
      <c r="F77" s="28">
        <v>187281</v>
      </c>
      <c r="G77" s="28">
        <v>322254</v>
      </c>
      <c r="H77" s="28">
        <v>99219</v>
      </c>
      <c r="I77" s="28"/>
    </row>
    <row r="78" spans="2:9" hidden="1" x14ac:dyDescent="0.45">
      <c r="B78" s="29">
        <v>2024</v>
      </c>
      <c r="C78" s="29" t="s">
        <v>52</v>
      </c>
      <c r="D78" s="30" t="s">
        <v>8</v>
      </c>
      <c r="E78" s="31">
        <f>SUBTOTAL(9,Tabla3[[#This Row],[Servicio fijo por satélite]:[Sin información de tecnología]])</f>
        <v>0</v>
      </c>
      <c r="F78" s="24">
        <v>505723</v>
      </c>
      <c r="G78" s="24">
        <v>1341518</v>
      </c>
      <c r="H78" s="24">
        <v>441856</v>
      </c>
      <c r="I78" s="24"/>
    </row>
    <row r="79" spans="2:9" hidden="1" x14ac:dyDescent="0.45">
      <c r="B79" s="25">
        <v>2024</v>
      </c>
      <c r="C79" s="25" t="s">
        <v>52</v>
      </c>
      <c r="D79" s="26" t="s">
        <v>9</v>
      </c>
      <c r="E79" s="27">
        <f>SUBTOTAL(9,Tabla3[[#This Row],[Servicio fijo por satélite]:[Sin información de tecnología]])</f>
        <v>0</v>
      </c>
      <c r="F79" s="28">
        <v>145334</v>
      </c>
      <c r="G79" s="28">
        <v>349675</v>
      </c>
      <c r="H79" s="28">
        <v>61500</v>
      </c>
      <c r="I79" s="28"/>
    </row>
    <row r="80" spans="2:9" hidden="1" x14ac:dyDescent="0.45">
      <c r="B80" s="29">
        <v>2024</v>
      </c>
      <c r="C80" s="29" t="s">
        <v>52</v>
      </c>
      <c r="D80" s="30" t="s">
        <v>10</v>
      </c>
      <c r="E80" s="31">
        <f>SUBTOTAL(9,Tabla3[[#This Row],[Servicio fijo por satélite]:[Sin información de tecnología]])</f>
        <v>0</v>
      </c>
      <c r="F80" s="24">
        <v>48127</v>
      </c>
      <c r="G80" s="24">
        <v>85664</v>
      </c>
      <c r="H80" s="24">
        <v>8792</v>
      </c>
      <c r="I80" s="24"/>
    </row>
    <row r="81" spans="2:9" hidden="1" x14ac:dyDescent="0.45">
      <c r="B81" s="25">
        <v>2024</v>
      </c>
      <c r="C81" s="25" t="s">
        <v>52</v>
      </c>
      <c r="D81" s="26" t="s">
        <v>11</v>
      </c>
      <c r="E81" s="27">
        <f>SUBTOTAL(9,Tabla3[[#This Row],[Servicio fijo por satélite]:[Sin información de tecnología]])</f>
        <v>0</v>
      </c>
      <c r="F81" s="28">
        <v>166851</v>
      </c>
      <c r="G81" s="28">
        <v>181929</v>
      </c>
      <c r="H81" s="28">
        <v>10971</v>
      </c>
      <c r="I81" s="28"/>
    </row>
    <row r="82" spans="2:9" hidden="1" x14ac:dyDescent="0.45">
      <c r="B82" s="29">
        <v>2024</v>
      </c>
      <c r="C82" s="29" t="s">
        <v>52</v>
      </c>
      <c r="D82" s="30" t="s">
        <v>12</v>
      </c>
      <c r="E82" s="31">
        <f>SUBTOTAL(9,Tabla3[[#This Row],[Servicio fijo por satélite]:[Sin información de tecnología]])</f>
        <v>0</v>
      </c>
      <c r="F82" s="24">
        <v>320513</v>
      </c>
      <c r="G82" s="24">
        <v>581119</v>
      </c>
      <c r="H82" s="24">
        <v>114702</v>
      </c>
      <c r="I82" s="24"/>
    </row>
    <row r="83" spans="2:9" hidden="1" x14ac:dyDescent="0.45">
      <c r="B83" s="25">
        <v>2024</v>
      </c>
      <c r="C83" s="25" t="s">
        <v>52</v>
      </c>
      <c r="D83" s="26" t="s">
        <v>13</v>
      </c>
      <c r="E83" s="27">
        <f>SUBTOTAL(9,Tabla3[[#This Row],[Servicio fijo por satélite]:[Sin información de tecnología]])</f>
        <v>0</v>
      </c>
      <c r="F83" s="28">
        <v>295731</v>
      </c>
      <c r="G83" s="28">
        <v>153565</v>
      </c>
      <c r="H83" s="28">
        <v>10459</v>
      </c>
      <c r="I83" s="28"/>
    </row>
    <row r="84" spans="2:9" hidden="1" x14ac:dyDescent="0.45">
      <c r="B84" s="29">
        <v>2024</v>
      </c>
      <c r="C84" s="29" t="s">
        <v>52</v>
      </c>
      <c r="D84" s="30" t="s">
        <v>14</v>
      </c>
      <c r="E84" s="31">
        <f>SUBTOTAL(9,Tabla3[[#This Row],[Servicio fijo por satélite]:[Sin información de tecnología]])</f>
        <v>0</v>
      </c>
      <c r="F84" s="24">
        <v>240743</v>
      </c>
      <c r="G84" s="24">
        <v>135420</v>
      </c>
      <c r="H84" s="24">
        <v>47913</v>
      </c>
      <c r="I84" s="24"/>
    </row>
    <row r="85" spans="2:9" hidden="1" x14ac:dyDescent="0.45">
      <c r="B85" s="25">
        <v>2024</v>
      </c>
      <c r="C85" s="25" t="s">
        <v>52</v>
      </c>
      <c r="D85" s="26" t="s">
        <v>15</v>
      </c>
      <c r="E85" s="27">
        <f>SUBTOTAL(9,Tabla3[[#This Row],[Servicio fijo por satélite]:[Sin información de tecnología]])</f>
        <v>0</v>
      </c>
      <c r="F85" s="28">
        <v>489421</v>
      </c>
      <c r="G85" s="28">
        <v>1042899</v>
      </c>
      <c r="H85" s="28">
        <v>285296</v>
      </c>
      <c r="I85" s="28"/>
    </row>
    <row r="86" spans="2:9" hidden="1" x14ac:dyDescent="0.45">
      <c r="B86" s="29">
        <v>2024</v>
      </c>
      <c r="C86" s="29" t="s">
        <v>52</v>
      </c>
      <c r="D86" s="30" t="s">
        <v>16</v>
      </c>
      <c r="E86" s="31">
        <f>SUBTOTAL(9,Tabla3[[#This Row],[Servicio fijo por satélite]:[Sin información de tecnología]])</f>
        <v>0</v>
      </c>
      <c r="F86" s="24">
        <v>764217</v>
      </c>
      <c r="G86" s="24">
        <v>1474679</v>
      </c>
      <c r="H86" s="24">
        <v>582950</v>
      </c>
      <c r="I86" s="24"/>
    </row>
    <row r="87" spans="2:9" hidden="1" x14ac:dyDescent="0.45">
      <c r="B87" s="25">
        <v>2024</v>
      </c>
      <c r="C87" s="25" t="s">
        <v>52</v>
      </c>
      <c r="D87" s="26" t="s">
        <v>17</v>
      </c>
      <c r="E87" s="27">
        <f>SUBTOTAL(9,Tabla3[[#This Row],[Servicio fijo por satélite]:[Sin información de tecnología]])</f>
        <v>0</v>
      </c>
      <c r="F87" s="28">
        <v>262476</v>
      </c>
      <c r="G87" s="28">
        <v>355481</v>
      </c>
      <c r="H87" s="28">
        <v>15716</v>
      </c>
      <c r="I87" s="28"/>
    </row>
    <row r="88" spans="2:9" hidden="1" x14ac:dyDescent="0.45">
      <c r="B88" s="29">
        <v>2024</v>
      </c>
      <c r="C88" s="29" t="s">
        <v>52</v>
      </c>
      <c r="D88" s="30" t="s">
        <v>18</v>
      </c>
      <c r="E88" s="31">
        <f>SUBTOTAL(9,Tabla3[[#This Row],[Servicio fijo por satélite]:[Sin información de tecnología]])</f>
        <v>0</v>
      </c>
      <c r="F88" s="24">
        <v>119753</v>
      </c>
      <c r="G88" s="24">
        <v>259031</v>
      </c>
      <c r="H88" s="24">
        <v>43600</v>
      </c>
      <c r="I88" s="24"/>
    </row>
    <row r="89" spans="2:9" hidden="1" x14ac:dyDescent="0.45">
      <c r="B89" s="25">
        <v>2024</v>
      </c>
      <c r="C89" s="25" t="s">
        <v>52</v>
      </c>
      <c r="D89" s="26" t="s">
        <v>19</v>
      </c>
      <c r="E89" s="27">
        <f>SUBTOTAL(9,Tabla3[[#This Row],[Servicio fijo por satélite]:[Sin información de tecnología]])</f>
        <v>0</v>
      </c>
      <c r="F89" s="28">
        <v>106913</v>
      </c>
      <c r="G89" s="28">
        <v>122504</v>
      </c>
      <c r="H89" s="28">
        <v>2189</v>
      </c>
      <c r="I89" s="28"/>
    </row>
    <row r="90" spans="2:9" hidden="1" x14ac:dyDescent="0.45">
      <c r="B90" s="29">
        <v>2024</v>
      </c>
      <c r="C90" s="29" t="s">
        <v>52</v>
      </c>
      <c r="D90" s="30" t="s">
        <v>20</v>
      </c>
      <c r="E90" s="31">
        <f>SUBTOTAL(9,Tabla3[[#This Row],[Servicio fijo por satélite]:[Sin información de tecnología]])</f>
        <v>0</v>
      </c>
      <c r="F90" s="24">
        <v>294533</v>
      </c>
      <c r="G90" s="24">
        <v>768227</v>
      </c>
      <c r="H90" s="24">
        <v>147544</v>
      </c>
      <c r="I90" s="24"/>
    </row>
    <row r="91" spans="2:9" hidden="1" x14ac:dyDescent="0.45">
      <c r="B91" s="25">
        <v>2024</v>
      </c>
      <c r="C91" s="25" t="s">
        <v>52</v>
      </c>
      <c r="D91" s="26" t="s">
        <v>21</v>
      </c>
      <c r="E91" s="27">
        <f>SUBTOTAL(9,Tabla3[[#This Row],[Servicio fijo por satélite]:[Sin información de tecnología]])</f>
        <v>0</v>
      </c>
      <c r="F91" s="28">
        <v>276917</v>
      </c>
      <c r="G91" s="28">
        <v>173286</v>
      </c>
      <c r="H91" s="28"/>
      <c r="I91" s="28"/>
    </row>
    <row r="92" spans="2:9" hidden="1" x14ac:dyDescent="0.45">
      <c r="B92" s="29">
        <v>2024</v>
      </c>
      <c r="C92" s="29" t="s">
        <v>52</v>
      </c>
      <c r="D92" s="30" t="s">
        <v>22</v>
      </c>
      <c r="E92" s="31">
        <f>SUBTOTAL(9,Tabla3[[#This Row],[Servicio fijo por satélite]:[Sin información de tecnología]])</f>
        <v>0</v>
      </c>
      <c r="F92" s="24">
        <v>346148</v>
      </c>
      <c r="G92" s="24">
        <v>389005</v>
      </c>
      <c r="H92" s="24">
        <v>94551</v>
      </c>
      <c r="I92" s="24"/>
    </row>
    <row r="93" spans="2:9" hidden="1" x14ac:dyDescent="0.45">
      <c r="B93" s="25">
        <v>2024</v>
      </c>
      <c r="C93" s="25" t="s">
        <v>52</v>
      </c>
      <c r="D93" s="26" t="s">
        <v>23</v>
      </c>
      <c r="E93" s="27">
        <f>SUBTOTAL(9,Tabla3[[#This Row],[Servicio fijo por satélite]:[Sin información de tecnología]])</f>
        <v>0</v>
      </c>
      <c r="F93" s="28">
        <v>142975</v>
      </c>
      <c r="G93" s="28">
        <v>524807</v>
      </c>
      <c r="H93" s="28">
        <v>29174</v>
      </c>
      <c r="I93" s="28"/>
    </row>
    <row r="94" spans="2:9" hidden="1" x14ac:dyDescent="0.45">
      <c r="B94" s="29">
        <v>2024</v>
      </c>
      <c r="C94" s="29" t="s">
        <v>52</v>
      </c>
      <c r="D94" s="30" t="s">
        <v>24</v>
      </c>
      <c r="E94" s="31">
        <f>SUBTOTAL(9,Tabla3[[#This Row],[Servicio fijo por satélite]:[Sin información de tecnología]])</f>
        <v>0</v>
      </c>
      <c r="F94" s="24">
        <v>127143</v>
      </c>
      <c r="G94" s="24">
        <v>161491</v>
      </c>
      <c r="H94" s="24">
        <v>31249</v>
      </c>
      <c r="I94" s="24"/>
    </row>
    <row r="95" spans="2:9" hidden="1" x14ac:dyDescent="0.45">
      <c r="B95" s="25">
        <v>2024</v>
      </c>
      <c r="C95" s="25" t="s">
        <v>52</v>
      </c>
      <c r="D95" s="26" t="s">
        <v>25</v>
      </c>
      <c r="E95" s="27">
        <f>SUBTOTAL(9,Tabla3[[#This Row],[Servicio fijo por satélite]:[Sin información de tecnología]])</f>
        <v>0</v>
      </c>
      <c r="F95" s="28">
        <v>206188</v>
      </c>
      <c r="G95" s="28">
        <v>199893</v>
      </c>
      <c r="H95" s="28">
        <v>64863</v>
      </c>
      <c r="I95" s="28"/>
    </row>
    <row r="96" spans="2:9" hidden="1" x14ac:dyDescent="0.45">
      <c r="B96" s="29">
        <v>2024</v>
      </c>
      <c r="C96" s="29" t="s">
        <v>52</v>
      </c>
      <c r="D96" s="30" t="s">
        <v>35</v>
      </c>
      <c r="E96" s="31">
        <f>SUBTOTAL(9,Tabla3[[#This Row],[Servicio fijo por satélite]:[Sin información de tecnología]])</f>
        <v>0</v>
      </c>
      <c r="F96" s="24">
        <v>297655</v>
      </c>
      <c r="G96" s="24"/>
      <c r="H96" s="24"/>
      <c r="I96" s="24">
        <v>2750</v>
      </c>
    </row>
    <row r="97" spans="2:9" hidden="1" x14ac:dyDescent="0.45">
      <c r="B97" s="25">
        <v>2024</v>
      </c>
      <c r="C97" s="25" t="s">
        <v>52</v>
      </c>
      <c r="D97" s="26" t="s">
        <v>26</v>
      </c>
      <c r="E97" s="27">
        <f>SUBTOTAL(9,Tabla3[[#This Row],[Servicio fijo por satélite]:[Sin información de tecnología]])</f>
        <v>0</v>
      </c>
      <c r="F97" s="28">
        <v>239926</v>
      </c>
      <c r="G97" s="28">
        <v>421454</v>
      </c>
      <c r="H97" s="28">
        <v>33371</v>
      </c>
      <c r="I97" s="28"/>
    </row>
    <row r="98" spans="2:9" hidden="1" x14ac:dyDescent="0.45">
      <c r="B98" s="29">
        <v>2024</v>
      </c>
      <c r="C98" s="29" t="s">
        <v>52</v>
      </c>
      <c r="D98" s="30" t="s">
        <v>27</v>
      </c>
      <c r="E98" s="31">
        <f>SUBTOTAL(9,Tabla3[[#This Row],[Servicio fijo por satélite]:[Sin información de tecnología]])</f>
        <v>0</v>
      </c>
      <c r="F98" s="24">
        <v>184767</v>
      </c>
      <c r="G98" s="24">
        <v>524391</v>
      </c>
      <c r="H98" s="24">
        <v>21049</v>
      </c>
      <c r="I98" s="24"/>
    </row>
    <row r="99" spans="2:9" hidden="1" x14ac:dyDescent="0.45">
      <c r="B99" s="25">
        <v>2024</v>
      </c>
      <c r="C99" s="25" t="s">
        <v>52</v>
      </c>
      <c r="D99" s="26" t="s">
        <v>28</v>
      </c>
      <c r="E99" s="27">
        <f>SUBTOTAL(9,Tabla3[[#This Row],[Servicio fijo por satélite]:[Sin información de tecnología]])</f>
        <v>0</v>
      </c>
      <c r="F99" s="28">
        <v>187253</v>
      </c>
      <c r="G99" s="28">
        <v>83108</v>
      </c>
      <c r="H99" s="28">
        <v>12862</v>
      </c>
      <c r="I99" s="28"/>
    </row>
    <row r="100" spans="2:9" hidden="1" x14ac:dyDescent="0.45">
      <c r="B100" s="29">
        <v>2024</v>
      </c>
      <c r="C100" s="29" t="s">
        <v>52</v>
      </c>
      <c r="D100" s="30" t="s">
        <v>29</v>
      </c>
      <c r="E100" s="31">
        <f>SUBTOTAL(9,Tabla3[[#This Row],[Servicio fijo por satélite]:[Sin información de tecnología]])</f>
        <v>0</v>
      </c>
      <c r="F100" s="24">
        <v>195012</v>
      </c>
      <c r="G100" s="24">
        <v>301069</v>
      </c>
      <c r="H100" s="24">
        <v>60059</v>
      </c>
      <c r="I100" s="24"/>
    </row>
    <row r="101" spans="2:9" hidden="1" x14ac:dyDescent="0.45">
      <c r="B101" s="25">
        <v>2024</v>
      </c>
      <c r="C101" s="25" t="s">
        <v>52</v>
      </c>
      <c r="D101" s="26" t="s">
        <v>30</v>
      </c>
      <c r="E101" s="27">
        <f>SUBTOTAL(9,Tabla3[[#This Row],[Servicio fijo por satélite]:[Sin información de tecnología]])</f>
        <v>0</v>
      </c>
      <c r="F101" s="28">
        <v>77748</v>
      </c>
      <c r="G101" s="28">
        <v>99171</v>
      </c>
      <c r="H101" s="28"/>
      <c r="I101" s="28"/>
    </row>
    <row r="102" spans="2:9" hidden="1" x14ac:dyDescent="0.45">
      <c r="B102" s="29">
        <v>2024</v>
      </c>
      <c r="C102" s="29" t="s">
        <v>52</v>
      </c>
      <c r="D102" s="30" t="s">
        <v>31</v>
      </c>
      <c r="E102" s="31">
        <f>SUBTOTAL(9,Tabla3[[#This Row],[Servicio fijo por satélite]:[Sin información de tecnología]])</f>
        <v>0</v>
      </c>
      <c r="F102" s="24">
        <v>458389</v>
      </c>
      <c r="G102" s="24">
        <v>586913</v>
      </c>
      <c r="H102" s="24">
        <v>116745</v>
      </c>
      <c r="I102" s="24"/>
    </row>
    <row r="103" spans="2:9" hidden="1" x14ac:dyDescent="0.45">
      <c r="B103" s="25">
        <v>2024</v>
      </c>
      <c r="C103" s="25" t="s">
        <v>52</v>
      </c>
      <c r="D103" s="26" t="s">
        <v>32</v>
      </c>
      <c r="E103" s="27">
        <f>SUBTOTAL(9,Tabla3[[#This Row],[Servicio fijo por satélite]:[Sin información de tecnología]])</f>
        <v>0</v>
      </c>
      <c r="F103" s="28">
        <v>112389</v>
      </c>
      <c r="G103" s="28">
        <v>146138</v>
      </c>
      <c r="H103" s="28">
        <v>28834</v>
      </c>
      <c r="I103" s="28"/>
    </row>
    <row r="104" spans="2:9" hidden="1" x14ac:dyDescent="0.45">
      <c r="B104" s="29">
        <v>2024</v>
      </c>
      <c r="C104" s="29" t="s">
        <v>52</v>
      </c>
      <c r="D104" s="30" t="s">
        <v>33</v>
      </c>
      <c r="E104" s="31">
        <f>SUBTOTAL(9,Tabla3[[#This Row],[Servicio fijo por satélite]:[Sin información de tecnología]])</f>
        <v>0</v>
      </c>
      <c r="F104" s="24">
        <v>88881</v>
      </c>
      <c r="G104" s="24">
        <v>142914</v>
      </c>
      <c r="H104" s="24"/>
      <c r="I104" s="24"/>
    </row>
    <row r="105" spans="2:9" hidden="1" x14ac:dyDescent="0.45">
      <c r="B105" s="25">
        <v>2024</v>
      </c>
      <c r="C105" s="25" t="s">
        <v>53</v>
      </c>
      <c r="D105" s="26" t="s">
        <v>2</v>
      </c>
      <c r="E105" s="27">
        <f>SUBTOTAL(9,Tabla3[[#This Row],[Servicio fijo por satélite]:[Sin información de tecnología]])</f>
        <v>0</v>
      </c>
      <c r="F105" s="28">
        <v>26545</v>
      </c>
      <c r="G105" s="28">
        <v>141407</v>
      </c>
      <c r="H105" s="28">
        <v>35710</v>
      </c>
      <c r="I105" s="28"/>
    </row>
    <row r="106" spans="2:9" hidden="1" x14ac:dyDescent="0.45">
      <c r="B106" s="29">
        <v>2024</v>
      </c>
      <c r="C106" s="29" t="s">
        <v>53</v>
      </c>
      <c r="D106" s="30" t="s">
        <v>3</v>
      </c>
      <c r="E106" s="31">
        <f>SUBTOTAL(9,Tabla3[[#This Row],[Servicio fijo por satélite]:[Sin información de tecnología]])</f>
        <v>0</v>
      </c>
      <c r="F106" s="24">
        <v>56115</v>
      </c>
      <c r="G106" s="24">
        <v>511066</v>
      </c>
      <c r="H106" s="24">
        <v>138192</v>
      </c>
      <c r="I106" s="24"/>
    </row>
    <row r="107" spans="2:9" hidden="1" x14ac:dyDescent="0.45">
      <c r="B107" s="25">
        <v>2024</v>
      </c>
      <c r="C107" s="25" t="s">
        <v>53</v>
      </c>
      <c r="D107" s="26" t="s">
        <v>4</v>
      </c>
      <c r="E107" s="27">
        <f>SUBTOTAL(9,Tabla3[[#This Row],[Servicio fijo por satélite]:[Sin información de tecnología]])</f>
        <v>0</v>
      </c>
      <c r="F107" s="28">
        <v>12565</v>
      </c>
      <c r="G107" s="28">
        <v>102524</v>
      </c>
      <c r="H107" s="28"/>
      <c r="I107" s="28"/>
    </row>
    <row r="108" spans="2:9" hidden="1" x14ac:dyDescent="0.45">
      <c r="B108" s="29">
        <v>2024</v>
      </c>
      <c r="C108" s="29" t="s">
        <v>53</v>
      </c>
      <c r="D108" s="30" t="s">
        <v>5</v>
      </c>
      <c r="E108" s="31">
        <f>SUBTOTAL(9,Tabla3[[#This Row],[Servicio fijo por satélite]:[Sin información de tecnología]])</f>
        <v>0</v>
      </c>
      <c r="F108" s="24">
        <v>5686</v>
      </c>
      <c r="G108" s="24">
        <v>61669</v>
      </c>
      <c r="H108" s="24"/>
      <c r="I108" s="24"/>
    </row>
    <row r="109" spans="2:9" hidden="1" x14ac:dyDescent="0.45">
      <c r="B109" s="25">
        <v>2024</v>
      </c>
      <c r="C109" s="25" t="s">
        <v>53</v>
      </c>
      <c r="D109" s="26" t="s">
        <v>6</v>
      </c>
      <c r="E109" s="27">
        <f>SUBTOTAL(9,Tabla3[[#This Row],[Servicio fijo por satélite]:[Sin información de tecnología]])</f>
        <v>0</v>
      </c>
      <c r="F109" s="28">
        <v>18735</v>
      </c>
      <c r="G109" s="28">
        <v>204503</v>
      </c>
      <c r="H109" s="28">
        <v>16778</v>
      </c>
      <c r="I109" s="28"/>
    </row>
    <row r="110" spans="2:9" hidden="1" x14ac:dyDescent="0.45">
      <c r="B110" s="29">
        <v>2024</v>
      </c>
      <c r="C110" s="29" t="s">
        <v>53</v>
      </c>
      <c r="D110" s="30" t="s">
        <v>7</v>
      </c>
      <c r="E110" s="31">
        <f>SUBTOTAL(9,Tabla3[[#This Row],[Servicio fijo por satélite]:[Sin información de tecnología]])</f>
        <v>0</v>
      </c>
      <c r="F110" s="24">
        <v>48627</v>
      </c>
      <c r="G110" s="24">
        <v>323820</v>
      </c>
      <c r="H110" s="24">
        <v>99951</v>
      </c>
      <c r="I110" s="24"/>
    </row>
    <row r="111" spans="2:9" hidden="1" x14ac:dyDescent="0.45">
      <c r="B111" s="25">
        <v>2024</v>
      </c>
      <c r="C111" s="25" t="s">
        <v>53</v>
      </c>
      <c r="D111" s="26" t="s">
        <v>8</v>
      </c>
      <c r="E111" s="27">
        <f>SUBTOTAL(9,Tabla3[[#This Row],[Servicio fijo por satélite]:[Sin información de tecnología]])</f>
        <v>0</v>
      </c>
      <c r="F111" s="28">
        <v>147455</v>
      </c>
      <c r="G111" s="28">
        <v>1349513</v>
      </c>
      <c r="H111" s="28">
        <v>441197</v>
      </c>
      <c r="I111" s="28"/>
    </row>
    <row r="112" spans="2:9" hidden="1" x14ac:dyDescent="0.45">
      <c r="B112" s="29">
        <v>2024</v>
      </c>
      <c r="C112" s="29" t="s">
        <v>53</v>
      </c>
      <c r="D112" s="30" t="s">
        <v>9</v>
      </c>
      <c r="E112" s="31">
        <f>SUBTOTAL(9,Tabla3[[#This Row],[Servicio fijo por satélite]:[Sin información de tecnología]])</f>
        <v>0</v>
      </c>
      <c r="F112" s="24">
        <v>30179</v>
      </c>
      <c r="G112" s="24">
        <v>353802</v>
      </c>
      <c r="H112" s="24">
        <v>61442</v>
      </c>
      <c r="I112" s="24"/>
    </row>
    <row r="113" spans="2:9" hidden="1" x14ac:dyDescent="0.45">
      <c r="B113" s="25">
        <v>2024</v>
      </c>
      <c r="C113" s="25" t="s">
        <v>53</v>
      </c>
      <c r="D113" s="26" t="s">
        <v>10</v>
      </c>
      <c r="E113" s="27">
        <f>SUBTOTAL(9,Tabla3[[#This Row],[Servicio fijo por satélite]:[Sin información de tecnología]])</f>
        <v>0</v>
      </c>
      <c r="F113" s="28">
        <v>9623</v>
      </c>
      <c r="G113" s="28">
        <v>85903</v>
      </c>
      <c r="H113" s="28">
        <v>8758</v>
      </c>
      <c r="I113" s="28"/>
    </row>
    <row r="114" spans="2:9" hidden="1" x14ac:dyDescent="0.45">
      <c r="B114" s="29">
        <v>2024</v>
      </c>
      <c r="C114" s="29" t="s">
        <v>53</v>
      </c>
      <c r="D114" s="30" t="s">
        <v>11</v>
      </c>
      <c r="E114" s="31">
        <f>SUBTOTAL(9,Tabla3[[#This Row],[Servicio fijo por satélite]:[Sin información de tecnología]])</f>
        <v>0</v>
      </c>
      <c r="F114" s="24">
        <v>15362</v>
      </c>
      <c r="G114" s="24">
        <v>185021</v>
      </c>
      <c r="H114" s="24">
        <v>10952</v>
      </c>
      <c r="I114" s="24"/>
    </row>
    <row r="115" spans="2:9" hidden="1" x14ac:dyDescent="0.45">
      <c r="B115" s="25">
        <v>2024</v>
      </c>
      <c r="C115" s="25" t="s">
        <v>53</v>
      </c>
      <c r="D115" s="26" t="s">
        <v>12</v>
      </c>
      <c r="E115" s="27">
        <f>SUBTOTAL(9,Tabla3[[#This Row],[Servicio fijo por satélite]:[Sin información de tecnología]])</f>
        <v>0</v>
      </c>
      <c r="F115" s="28">
        <v>64230</v>
      </c>
      <c r="G115" s="28">
        <v>634600</v>
      </c>
      <c r="H115" s="28">
        <v>114692</v>
      </c>
      <c r="I115" s="28"/>
    </row>
    <row r="116" spans="2:9" hidden="1" x14ac:dyDescent="0.45">
      <c r="B116" s="29">
        <v>2024</v>
      </c>
      <c r="C116" s="29" t="s">
        <v>53</v>
      </c>
      <c r="D116" s="30" t="s">
        <v>13</v>
      </c>
      <c r="E116" s="31">
        <f>SUBTOTAL(9,Tabla3[[#This Row],[Servicio fijo por satélite]:[Sin información de tecnología]])</f>
        <v>0</v>
      </c>
      <c r="F116" s="24">
        <v>27347</v>
      </c>
      <c r="G116" s="24">
        <v>155982</v>
      </c>
      <c r="H116" s="24">
        <v>10429</v>
      </c>
      <c r="I116" s="24"/>
    </row>
    <row r="117" spans="2:9" hidden="1" x14ac:dyDescent="0.45">
      <c r="B117" s="25">
        <v>2024</v>
      </c>
      <c r="C117" s="25" t="s">
        <v>53</v>
      </c>
      <c r="D117" s="26" t="s">
        <v>14</v>
      </c>
      <c r="E117" s="27">
        <f>SUBTOTAL(9,Tabla3[[#This Row],[Servicio fijo por satélite]:[Sin información de tecnología]])</f>
        <v>0</v>
      </c>
      <c r="F117" s="28">
        <v>38949</v>
      </c>
      <c r="G117" s="28">
        <v>138064</v>
      </c>
      <c r="H117" s="28">
        <v>47865</v>
      </c>
      <c r="I117" s="28"/>
    </row>
    <row r="118" spans="2:9" hidden="1" x14ac:dyDescent="0.45">
      <c r="B118" s="29">
        <v>2024</v>
      </c>
      <c r="C118" s="29" t="s">
        <v>53</v>
      </c>
      <c r="D118" s="30" t="s">
        <v>15</v>
      </c>
      <c r="E118" s="31">
        <f>SUBTOTAL(9,Tabla3[[#This Row],[Servicio fijo por satélite]:[Sin información de tecnología]])</f>
        <v>0</v>
      </c>
      <c r="F118" s="24">
        <v>102578</v>
      </c>
      <c r="G118" s="24">
        <v>1047219</v>
      </c>
      <c r="H118" s="24">
        <v>286343</v>
      </c>
      <c r="I118" s="24"/>
    </row>
    <row r="119" spans="2:9" hidden="1" x14ac:dyDescent="0.45">
      <c r="B119" s="25">
        <v>2024</v>
      </c>
      <c r="C119" s="25" t="s">
        <v>53</v>
      </c>
      <c r="D119" s="26" t="s">
        <v>16</v>
      </c>
      <c r="E119" s="27">
        <f>SUBTOTAL(9,Tabla3[[#This Row],[Servicio fijo por satélite]:[Sin información de tecnología]])</f>
        <v>0</v>
      </c>
      <c r="F119" s="28">
        <v>217545</v>
      </c>
      <c r="G119" s="28">
        <v>1492373</v>
      </c>
      <c r="H119" s="28">
        <v>582161</v>
      </c>
      <c r="I119" s="28"/>
    </row>
    <row r="120" spans="2:9" hidden="1" x14ac:dyDescent="0.45">
      <c r="B120" s="29">
        <v>2024</v>
      </c>
      <c r="C120" s="29" t="s">
        <v>53</v>
      </c>
      <c r="D120" s="30" t="s">
        <v>17</v>
      </c>
      <c r="E120" s="31">
        <f>SUBTOTAL(9,Tabla3[[#This Row],[Servicio fijo por satélite]:[Sin información de tecnología]])</f>
        <v>0</v>
      </c>
      <c r="F120" s="24">
        <v>35537</v>
      </c>
      <c r="G120" s="24">
        <v>663850</v>
      </c>
      <c r="H120" s="24">
        <v>15818</v>
      </c>
      <c r="I120" s="24"/>
    </row>
    <row r="121" spans="2:9" hidden="1" x14ac:dyDescent="0.45">
      <c r="B121" s="25">
        <v>2024</v>
      </c>
      <c r="C121" s="25" t="s">
        <v>53</v>
      </c>
      <c r="D121" s="26" t="s">
        <v>18</v>
      </c>
      <c r="E121" s="27">
        <f>SUBTOTAL(9,Tabla3[[#This Row],[Servicio fijo por satélite]:[Sin información de tecnología]])</f>
        <v>0</v>
      </c>
      <c r="F121" s="28">
        <v>34834</v>
      </c>
      <c r="G121" s="28">
        <v>262873</v>
      </c>
      <c r="H121" s="28">
        <v>43599</v>
      </c>
      <c r="I121" s="28"/>
    </row>
    <row r="122" spans="2:9" hidden="1" x14ac:dyDescent="0.45">
      <c r="B122" s="29">
        <v>2024</v>
      </c>
      <c r="C122" s="29" t="s">
        <v>53</v>
      </c>
      <c r="D122" s="30" t="s">
        <v>19</v>
      </c>
      <c r="E122" s="31">
        <f>SUBTOTAL(9,Tabla3[[#This Row],[Servicio fijo por satélite]:[Sin información de tecnología]])</f>
        <v>0</v>
      </c>
      <c r="F122" s="24">
        <v>17931</v>
      </c>
      <c r="G122" s="24">
        <v>124372</v>
      </c>
      <c r="H122" s="24">
        <v>2193</v>
      </c>
      <c r="I122" s="24"/>
    </row>
    <row r="123" spans="2:9" hidden="1" x14ac:dyDescent="0.45">
      <c r="B123" s="25">
        <v>2024</v>
      </c>
      <c r="C123" s="25" t="s">
        <v>53</v>
      </c>
      <c r="D123" s="26" t="s">
        <v>20</v>
      </c>
      <c r="E123" s="27">
        <f>SUBTOTAL(9,Tabla3[[#This Row],[Servicio fijo por satélite]:[Sin información de tecnología]])</f>
        <v>0</v>
      </c>
      <c r="F123" s="28">
        <v>98355</v>
      </c>
      <c r="G123" s="28">
        <v>770790</v>
      </c>
      <c r="H123" s="28">
        <v>147518</v>
      </c>
      <c r="I123" s="28"/>
    </row>
    <row r="124" spans="2:9" hidden="1" x14ac:dyDescent="0.45">
      <c r="B124" s="29">
        <v>2024</v>
      </c>
      <c r="C124" s="29" t="s">
        <v>53</v>
      </c>
      <c r="D124" s="30" t="s">
        <v>21</v>
      </c>
      <c r="E124" s="31">
        <f>SUBTOTAL(9,Tabla3[[#This Row],[Servicio fijo por satélite]:[Sin información de tecnología]])</f>
        <v>0</v>
      </c>
      <c r="F124" s="24">
        <v>22224</v>
      </c>
      <c r="G124" s="24">
        <v>176503</v>
      </c>
      <c r="H124" s="24"/>
      <c r="I124" s="24"/>
    </row>
    <row r="125" spans="2:9" hidden="1" x14ac:dyDescent="0.45">
      <c r="B125" s="25">
        <v>2024</v>
      </c>
      <c r="C125" s="25" t="s">
        <v>53</v>
      </c>
      <c r="D125" s="26" t="s">
        <v>22</v>
      </c>
      <c r="E125" s="27">
        <f>SUBTOTAL(9,Tabla3[[#This Row],[Servicio fijo por satélite]:[Sin información de tecnología]])</f>
        <v>0</v>
      </c>
      <c r="F125" s="28">
        <v>84999</v>
      </c>
      <c r="G125" s="28">
        <v>395749</v>
      </c>
      <c r="H125" s="28">
        <v>94742</v>
      </c>
      <c r="I125" s="28"/>
    </row>
    <row r="126" spans="2:9" hidden="1" x14ac:dyDescent="0.45">
      <c r="B126" s="29">
        <v>2024</v>
      </c>
      <c r="C126" s="29" t="s">
        <v>53</v>
      </c>
      <c r="D126" s="30" t="s">
        <v>23</v>
      </c>
      <c r="E126" s="31">
        <f>SUBTOTAL(9,Tabla3[[#This Row],[Servicio fijo por satélite]:[Sin información de tecnología]])</f>
        <v>0</v>
      </c>
      <c r="F126" s="24">
        <v>38202</v>
      </c>
      <c r="G126" s="24">
        <v>534319</v>
      </c>
      <c r="H126" s="24">
        <v>29194</v>
      </c>
      <c r="I126" s="24"/>
    </row>
    <row r="127" spans="2:9" hidden="1" x14ac:dyDescent="0.45">
      <c r="B127" s="25">
        <v>2024</v>
      </c>
      <c r="C127" s="25" t="s">
        <v>53</v>
      </c>
      <c r="D127" s="26" t="s">
        <v>24</v>
      </c>
      <c r="E127" s="27">
        <f>SUBTOTAL(9,Tabla3[[#This Row],[Servicio fijo por satélite]:[Sin información de tecnología]])</f>
        <v>0</v>
      </c>
      <c r="F127" s="28">
        <v>22224</v>
      </c>
      <c r="G127" s="28">
        <v>162709</v>
      </c>
      <c r="H127" s="28">
        <v>31394</v>
      </c>
      <c r="I127" s="28"/>
    </row>
    <row r="128" spans="2:9" hidden="1" x14ac:dyDescent="0.45">
      <c r="B128" s="29">
        <v>2024</v>
      </c>
      <c r="C128" s="29" t="s">
        <v>53</v>
      </c>
      <c r="D128" s="30" t="s">
        <v>25</v>
      </c>
      <c r="E128" s="31">
        <f>SUBTOTAL(9,Tabla3[[#This Row],[Servicio fijo por satélite]:[Sin información de tecnología]])</f>
        <v>0</v>
      </c>
      <c r="F128" s="24">
        <v>39182</v>
      </c>
      <c r="G128" s="24">
        <v>200989</v>
      </c>
      <c r="H128" s="24">
        <v>65262</v>
      </c>
      <c r="I128" s="24"/>
    </row>
    <row r="129" spans="2:9" hidden="1" x14ac:dyDescent="0.45">
      <c r="B129" s="25">
        <v>2024</v>
      </c>
      <c r="C129" s="25" t="s">
        <v>53</v>
      </c>
      <c r="D129" s="26" t="s">
        <v>35</v>
      </c>
      <c r="E129" s="27">
        <f>SUBTOTAL(9,Tabla3[[#This Row],[Servicio fijo por satélite]:[Sin información de tecnología]])</f>
        <v>0</v>
      </c>
      <c r="F129" s="28">
        <v>3986</v>
      </c>
      <c r="G129" s="28"/>
      <c r="H129" s="28"/>
      <c r="I129" s="28">
        <v>5819792</v>
      </c>
    </row>
    <row r="130" spans="2:9" hidden="1" x14ac:dyDescent="0.45">
      <c r="B130" s="29">
        <v>2024</v>
      </c>
      <c r="C130" s="29" t="s">
        <v>53</v>
      </c>
      <c r="D130" s="30" t="s">
        <v>26</v>
      </c>
      <c r="E130" s="31">
        <f>SUBTOTAL(9,Tabla3[[#This Row],[Servicio fijo por satélite]:[Sin información de tecnología]])</f>
        <v>0</v>
      </c>
      <c r="F130" s="24">
        <v>26055</v>
      </c>
      <c r="G130" s="24">
        <v>428041</v>
      </c>
      <c r="H130" s="24">
        <v>33536</v>
      </c>
      <c r="I130" s="24"/>
    </row>
    <row r="131" spans="2:9" hidden="1" x14ac:dyDescent="0.45">
      <c r="B131" s="25">
        <v>2024</v>
      </c>
      <c r="C131" s="25" t="s">
        <v>53</v>
      </c>
      <c r="D131" s="26" t="s">
        <v>27</v>
      </c>
      <c r="E131" s="27">
        <f>SUBTOTAL(9,Tabla3[[#This Row],[Servicio fijo por satélite]:[Sin información de tecnología]])</f>
        <v>0</v>
      </c>
      <c r="F131" s="28">
        <v>28146</v>
      </c>
      <c r="G131" s="28">
        <v>533402</v>
      </c>
      <c r="H131" s="28">
        <v>21048</v>
      </c>
      <c r="I131" s="28"/>
    </row>
    <row r="132" spans="2:9" hidden="1" x14ac:dyDescent="0.45">
      <c r="B132" s="29">
        <v>2024</v>
      </c>
      <c r="C132" s="29" t="s">
        <v>53</v>
      </c>
      <c r="D132" s="30" t="s">
        <v>28</v>
      </c>
      <c r="E132" s="31">
        <f>SUBTOTAL(9,Tabla3[[#This Row],[Servicio fijo por satélite]:[Sin información de tecnología]])</f>
        <v>0</v>
      </c>
      <c r="F132" s="24">
        <v>19164</v>
      </c>
      <c r="G132" s="24">
        <v>84183</v>
      </c>
      <c r="H132" s="24">
        <v>12950</v>
      </c>
      <c r="I132" s="24"/>
    </row>
    <row r="133" spans="2:9" hidden="1" x14ac:dyDescent="0.45">
      <c r="B133" s="25">
        <v>2024</v>
      </c>
      <c r="C133" s="25" t="s">
        <v>53</v>
      </c>
      <c r="D133" s="26" t="s">
        <v>29</v>
      </c>
      <c r="E133" s="27">
        <f>SUBTOTAL(9,Tabla3[[#This Row],[Servicio fijo por satélite]:[Sin información de tecnología]])</f>
        <v>0</v>
      </c>
      <c r="F133" s="28">
        <v>47625</v>
      </c>
      <c r="G133" s="28">
        <v>306371</v>
      </c>
      <c r="H133" s="28">
        <v>59390</v>
      </c>
      <c r="I133" s="28"/>
    </row>
    <row r="134" spans="2:9" hidden="1" x14ac:dyDescent="0.45">
      <c r="B134" s="29">
        <v>2024</v>
      </c>
      <c r="C134" s="29" t="s">
        <v>53</v>
      </c>
      <c r="D134" s="30" t="s">
        <v>30</v>
      </c>
      <c r="E134" s="31">
        <f>SUBTOTAL(9,Tabla3[[#This Row],[Servicio fijo por satélite]:[Sin información de tecnología]])</f>
        <v>0</v>
      </c>
      <c r="F134" s="24">
        <v>23954</v>
      </c>
      <c r="G134" s="24">
        <v>100247</v>
      </c>
      <c r="H134" s="24"/>
      <c r="I134" s="24"/>
    </row>
    <row r="135" spans="2:9" hidden="1" x14ac:dyDescent="0.45">
      <c r="B135" s="25">
        <v>2024</v>
      </c>
      <c r="C135" s="25" t="s">
        <v>53</v>
      </c>
      <c r="D135" s="26" t="s">
        <v>31</v>
      </c>
      <c r="E135" s="27">
        <f>SUBTOTAL(9,Tabla3[[#This Row],[Servicio fijo por satélite]:[Sin información de tecnología]])</f>
        <v>0</v>
      </c>
      <c r="F135" s="28">
        <v>73590</v>
      </c>
      <c r="G135" s="28">
        <v>595180</v>
      </c>
      <c r="H135" s="28">
        <v>117287</v>
      </c>
      <c r="I135" s="28"/>
    </row>
    <row r="136" spans="2:9" hidden="1" x14ac:dyDescent="0.45">
      <c r="B136" s="29">
        <v>2024</v>
      </c>
      <c r="C136" s="29" t="s">
        <v>53</v>
      </c>
      <c r="D136" s="30" t="s">
        <v>32</v>
      </c>
      <c r="E136" s="31">
        <f>SUBTOTAL(9,Tabla3[[#This Row],[Servicio fijo por satélite]:[Sin información de tecnología]])</f>
        <v>0</v>
      </c>
      <c r="F136" s="24">
        <v>33708</v>
      </c>
      <c r="G136" s="24">
        <v>147345</v>
      </c>
      <c r="H136" s="24">
        <v>28948</v>
      </c>
      <c r="I136" s="24"/>
    </row>
    <row r="137" spans="2:9" hidden="1" x14ac:dyDescent="0.45">
      <c r="B137" s="25">
        <v>2024</v>
      </c>
      <c r="C137" s="25" t="s">
        <v>53</v>
      </c>
      <c r="D137" s="26" t="s">
        <v>33</v>
      </c>
      <c r="E137" s="27">
        <f>SUBTOTAL(9,Tabla3[[#This Row],[Servicio fijo por satélite]:[Sin información de tecnología]])</f>
        <v>0</v>
      </c>
      <c r="F137" s="28">
        <v>21681</v>
      </c>
      <c r="G137" s="28">
        <v>166913</v>
      </c>
      <c r="H137" s="28"/>
      <c r="I137" s="28"/>
    </row>
    <row r="138" spans="2:9" hidden="1" x14ac:dyDescent="0.45">
      <c r="B138" s="29">
        <v>2024</v>
      </c>
      <c r="C138" s="29" t="s">
        <v>54</v>
      </c>
      <c r="D138" s="30" t="s">
        <v>2</v>
      </c>
      <c r="E138" s="31">
        <f>SUBTOTAL(9,Tabla3[[#This Row],[Servicio fijo por satélite]:[Sin información de tecnología]])</f>
        <v>0</v>
      </c>
      <c r="F138" s="24">
        <v>27179</v>
      </c>
      <c r="G138" s="24">
        <v>140634</v>
      </c>
      <c r="H138" s="24">
        <v>35680</v>
      </c>
      <c r="I138" s="24"/>
    </row>
    <row r="139" spans="2:9" hidden="1" x14ac:dyDescent="0.45">
      <c r="B139" s="25">
        <v>2024</v>
      </c>
      <c r="C139" s="25" t="s">
        <v>54</v>
      </c>
      <c r="D139" s="26" t="s">
        <v>3</v>
      </c>
      <c r="E139" s="27">
        <f>SUBTOTAL(9,Tabla3[[#This Row],[Servicio fijo por satélite]:[Sin información de tecnología]])</f>
        <v>0</v>
      </c>
      <c r="F139" s="28">
        <v>58089</v>
      </c>
      <c r="G139" s="28">
        <v>510897</v>
      </c>
      <c r="H139" s="28">
        <v>138405</v>
      </c>
      <c r="I139" s="28"/>
    </row>
    <row r="140" spans="2:9" hidden="1" x14ac:dyDescent="0.45">
      <c r="B140" s="29">
        <v>2024</v>
      </c>
      <c r="C140" s="29" t="s">
        <v>54</v>
      </c>
      <c r="D140" s="30" t="s">
        <v>4</v>
      </c>
      <c r="E140" s="31">
        <f>SUBTOTAL(9,Tabla3[[#This Row],[Servicio fijo por satélite]:[Sin información de tecnología]])</f>
        <v>0</v>
      </c>
      <c r="F140" s="24">
        <v>12912</v>
      </c>
      <c r="G140" s="24">
        <v>102992</v>
      </c>
      <c r="H140" s="24"/>
      <c r="I140" s="24"/>
    </row>
    <row r="141" spans="2:9" hidden="1" x14ac:dyDescent="0.45">
      <c r="B141" s="25">
        <v>2024</v>
      </c>
      <c r="C141" s="25" t="s">
        <v>54</v>
      </c>
      <c r="D141" s="26" t="s">
        <v>5</v>
      </c>
      <c r="E141" s="27">
        <f>SUBTOTAL(9,Tabla3[[#This Row],[Servicio fijo por satélite]:[Sin información de tecnología]])</f>
        <v>0</v>
      </c>
      <c r="F141" s="28">
        <v>5983</v>
      </c>
      <c r="G141" s="28">
        <v>62017</v>
      </c>
      <c r="H141" s="28"/>
      <c r="I141" s="28"/>
    </row>
    <row r="142" spans="2:9" hidden="1" x14ac:dyDescent="0.45">
      <c r="B142" s="29">
        <v>2024</v>
      </c>
      <c r="C142" s="29" t="s">
        <v>54</v>
      </c>
      <c r="D142" s="30" t="s">
        <v>6</v>
      </c>
      <c r="E142" s="31">
        <f>SUBTOTAL(9,Tabla3[[#This Row],[Servicio fijo por satélite]:[Sin información de tecnología]])</f>
        <v>0</v>
      </c>
      <c r="F142" s="24">
        <v>19442</v>
      </c>
      <c r="G142" s="24">
        <v>205813</v>
      </c>
      <c r="H142" s="24">
        <v>16749</v>
      </c>
      <c r="I142" s="24"/>
    </row>
    <row r="143" spans="2:9" hidden="1" x14ac:dyDescent="0.45">
      <c r="B143" s="25">
        <v>2024</v>
      </c>
      <c r="C143" s="25" t="s">
        <v>54</v>
      </c>
      <c r="D143" s="26" t="s">
        <v>7</v>
      </c>
      <c r="E143" s="27">
        <f>SUBTOTAL(9,Tabla3[[#This Row],[Servicio fijo por satélite]:[Sin información de tecnología]])</f>
        <v>0</v>
      </c>
      <c r="F143" s="28">
        <v>50630</v>
      </c>
      <c r="G143" s="28">
        <v>319233</v>
      </c>
      <c r="H143" s="28">
        <v>100222</v>
      </c>
      <c r="I143" s="28"/>
    </row>
    <row r="144" spans="2:9" hidden="1" x14ac:dyDescent="0.45">
      <c r="B144" s="29">
        <v>2024</v>
      </c>
      <c r="C144" s="29" t="s">
        <v>54</v>
      </c>
      <c r="D144" s="30" t="s">
        <v>8</v>
      </c>
      <c r="E144" s="31">
        <f>SUBTOTAL(9,Tabla3[[#This Row],[Servicio fijo por satélite]:[Sin información de tecnología]])</f>
        <v>0</v>
      </c>
      <c r="F144" s="24">
        <v>149354</v>
      </c>
      <c r="G144" s="24">
        <v>1349817</v>
      </c>
      <c r="H144" s="24">
        <v>436414</v>
      </c>
      <c r="I144" s="24"/>
    </row>
    <row r="145" spans="2:9" hidden="1" x14ac:dyDescent="0.45">
      <c r="B145" s="25">
        <v>2024</v>
      </c>
      <c r="C145" s="25" t="s">
        <v>54</v>
      </c>
      <c r="D145" s="26" t="s">
        <v>9</v>
      </c>
      <c r="E145" s="27">
        <f>SUBTOTAL(9,Tabla3[[#This Row],[Servicio fijo por satélite]:[Sin información de tecnología]])</f>
        <v>0</v>
      </c>
      <c r="F145" s="28">
        <v>31373</v>
      </c>
      <c r="G145" s="28">
        <v>354080</v>
      </c>
      <c r="H145" s="28">
        <v>61132</v>
      </c>
      <c r="I145" s="28"/>
    </row>
    <row r="146" spans="2:9" hidden="1" x14ac:dyDescent="0.45">
      <c r="B146" s="29">
        <v>2024</v>
      </c>
      <c r="C146" s="29" t="s">
        <v>54</v>
      </c>
      <c r="D146" s="30" t="s">
        <v>10</v>
      </c>
      <c r="E146" s="31">
        <f>SUBTOTAL(9,Tabla3[[#This Row],[Servicio fijo por satélite]:[Sin información de tecnología]])</f>
        <v>0</v>
      </c>
      <c r="F146" s="24">
        <v>9838</v>
      </c>
      <c r="G146" s="24">
        <v>85928</v>
      </c>
      <c r="H146" s="24">
        <v>8737</v>
      </c>
      <c r="I146" s="24"/>
    </row>
    <row r="147" spans="2:9" hidden="1" x14ac:dyDescent="0.45">
      <c r="B147" s="25">
        <v>2024</v>
      </c>
      <c r="C147" s="25" t="s">
        <v>54</v>
      </c>
      <c r="D147" s="26" t="s">
        <v>11</v>
      </c>
      <c r="E147" s="27">
        <f>SUBTOTAL(9,Tabla3[[#This Row],[Servicio fijo por satélite]:[Sin información de tecnología]])</f>
        <v>0</v>
      </c>
      <c r="F147" s="28">
        <v>16102</v>
      </c>
      <c r="G147" s="28">
        <v>185568</v>
      </c>
      <c r="H147" s="28">
        <v>10895</v>
      </c>
      <c r="I147" s="28"/>
    </row>
    <row r="148" spans="2:9" hidden="1" x14ac:dyDescent="0.45">
      <c r="B148" s="29">
        <v>2024</v>
      </c>
      <c r="C148" s="29" t="s">
        <v>54</v>
      </c>
      <c r="D148" s="30" t="s">
        <v>12</v>
      </c>
      <c r="E148" s="31">
        <f>SUBTOTAL(9,Tabla3[[#This Row],[Servicio fijo por satélite]:[Sin información de tecnología]])</f>
        <v>0</v>
      </c>
      <c r="F148" s="24">
        <v>65602</v>
      </c>
      <c r="G148" s="24">
        <v>638957</v>
      </c>
      <c r="H148" s="24">
        <v>113971</v>
      </c>
      <c r="I148" s="24"/>
    </row>
    <row r="149" spans="2:9" hidden="1" x14ac:dyDescent="0.45">
      <c r="B149" s="25">
        <v>2024</v>
      </c>
      <c r="C149" s="25" t="s">
        <v>54</v>
      </c>
      <c r="D149" s="26" t="s">
        <v>13</v>
      </c>
      <c r="E149" s="27">
        <f>SUBTOTAL(9,Tabla3[[#This Row],[Servicio fijo por satélite]:[Sin información de tecnología]])</f>
        <v>0</v>
      </c>
      <c r="F149" s="28">
        <v>27598</v>
      </c>
      <c r="G149" s="28">
        <v>154748</v>
      </c>
      <c r="H149" s="28">
        <v>10291</v>
      </c>
      <c r="I149" s="28"/>
    </row>
    <row r="150" spans="2:9" hidden="1" x14ac:dyDescent="0.45">
      <c r="B150" s="29">
        <v>2024</v>
      </c>
      <c r="C150" s="29" t="s">
        <v>54</v>
      </c>
      <c r="D150" s="30" t="s">
        <v>14</v>
      </c>
      <c r="E150" s="31">
        <f>SUBTOTAL(9,Tabla3[[#This Row],[Servicio fijo por satélite]:[Sin información de tecnología]])</f>
        <v>0</v>
      </c>
      <c r="F150" s="24">
        <v>39972</v>
      </c>
      <c r="G150" s="24">
        <v>139063</v>
      </c>
      <c r="H150" s="24">
        <v>47505</v>
      </c>
      <c r="I150" s="24"/>
    </row>
    <row r="151" spans="2:9" hidden="1" x14ac:dyDescent="0.45">
      <c r="B151" s="25">
        <v>2024</v>
      </c>
      <c r="C151" s="25" t="s">
        <v>54</v>
      </c>
      <c r="D151" s="26" t="s">
        <v>15</v>
      </c>
      <c r="E151" s="27">
        <f>SUBTOTAL(9,Tabla3[[#This Row],[Servicio fijo por satélite]:[Sin información de tecnología]])</f>
        <v>0</v>
      </c>
      <c r="F151" s="28">
        <v>104480</v>
      </c>
      <c r="G151" s="28">
        <v>1044689</v>
      </c>
      <c r="H151" s="28">
        <v>285733</v>
      </c>
      <c r="I151" s="28"/>
    </row>
    <row r="152" spans="2:9" hidden="1" x14ac:dyDescent="0.45">
      <c r="B152" s="29">
        <v>2024</v>
      </c>
      <c r="C152" s="29" t="s">
        <v>54</v>
      </c>
      <c r="D152" s="30" t="s">
        <v>16</v>
      </c>
      <c r="E152" s="31">
        <f>SUBTOTAL(9,Tabla3[[#This Row],[Servicio fijo por satélite]:[Sin información de tecnología]])</f>
        <v>0</v>
      </c>
      <c r="F152" s="24">
        <v>221092</v>
      </c>
      <c r="G152" s="24">
        <v>1494821</v>
      </c>
      <c r="H152" s="24">
        <v>578128</v>
      </c>
      <c r="I152" s="24"/>
    </row>
    <row r="153" spans="2:9" hidden="1" x14ac:dyDescent="0.45">
      <c r="B153" s="25">
        <v>2024</v>
      </c>
      <c r="C153" s="25" t="s">
        <v>54</v>
      </c>
      <c r="D153" s="26" t="s">
        <v>17</v>
      </c>
      <c r="E153" s="27">
        <f>SUBTOTAL(9,Tabla3[[#This Row],[Servicio fijo por satélite]:[Sin información de tecnología]])</f>
        <v>0</v>
      </c>
      <c r="F153" s="28">
        <v>36772</v>
      </c>
      <c r="G153" s="28">
        <v>668573</v>
      </c>
      <c r="H153" s="28">
        <v>15800</v>
      </c>
      <c r="I153" s="28"/>
    </row>
    <row r="154" spans="2:9" hidden="1" x14ac:dyDescent="0.45">
      <c r="B154" s="29">
        <v>2024</v>
      </c>
      <c r="C154" s="29" t="s">
        <v>54</v>
      </c>
      <c r="D154" s="30" t="s">
        <v>18</v>
      </c>
      <c r="E154" s="31">
        <f>SUBTOTAL(9,Tabla3[[#This Row],[Servicio fijo por satélite]:[Sin información de tecnología]])</f>
        <v>0</v>
      </c>
      <c r="F154" s="24">
        <v>35340</v>
      </c>
      <c r="G154" s="24">
        <v>264285</v>
      </c>
      <c r="H154" s="24">
        <v>43314</v>
      </c>
      <c r="I154" s="24"/>
    </row>
    <row r="155" spans="2:9" hidden="1" x14ac:dyDescent="0.45">
      <c r="B155" s="25">
        <v>2024</v>
      </c>
      <c r="C155" s="25" t="s">
        <v>54</v>
      </c>
      <c r="D155" s="26" t="s">
        <v>19</v>
      </c>
      <c r="E155" s="27">
        <f>SUBTOTAL(9,Tabla3[[#This Row],[Servicio fijo por satélite]:[Sin información de tecnología]])</f>
        <v>0</v>
      </c>
      <c r="F155" s="28">
        <v>18425</v>
      </c>
      <c r="G155" s="28">
        <v>124858</v>
      </c>
      <c r="H155" s="28">
        <v>2132</v>
      </c>
      <c r="I155" s="28"/>
    </row>
    <row r="156" spans="2:9" hidden="1" x14ac:dyDescent="0.45">
      <c r="B156" s="29">
        <v>2024</v>
      </c>
      <c r="C156" s="29" t="s">
        <v>54</v>
      </c>
      <c r="D156" s="30" t="s">
        <v>20</v>
      </c>
      <c r="E156" s="31">
        <f>SUBTOTAL(9,Tabla3[[#This Row],[Servicio fijo por satélite]:[Sin información de tecnología]])</f>
        <v>0</v>
      </c>
      <c r="F156" s="24">
        <v>99989</v>
      </c>
      <c r="G156" s="24">
        <v>767331</v>
      </c>
      <c r="H156" s="24">
        <v>146000</v>
      </c>
      <c r="I156" s="24"/>
    </row>
    <row r="157" spans="2:9" hidden="1" x14ac:dyDescent="0.45">
      <c r="B157" s="25">
        <v>2024</v>
      </c>
      <c r="C157" s="25" t="s">
        <v>54</v>
      </c>
      <c r="D157" s="26" t="s">
        <v>21</v>
      </c>
      <c r="E157" s="27">
        <f>SUBTOTAL(9,Tabla3[[#This Row],[Servicio fijo por satélite]:[Sin información de tecnología]])</f>
        <v>0</v>
      </c>
      <c r="F157" s="28">
        <v>23105</v>
      </c>
      <c r="G157" s="28">
        <v>177664</v>
      </c>
      <c r="H157" s="28"/>
      <c r="I157" s="28"/>
    </row>
    <row r="158" spans="2:9" hidden="1" x14ac:dyDescent="0.45">
      <c r="B158" s="29">
        <v>2024</v>
      </c>
      <c r="C158" s="29" t="s">
        <v>54</v>
      </c>
      <c r="D158" s="30" t="s">
        <v>22</v>
      </c>
      <c r="E158" s="31">
        <f>SUBTOTAL(9,Tabla3[[#This Row],[Servicio fijo por satélite]:[Sin información de tecnología]])</f>
        <v>0</v>
      </c>
      <c r="F158" s="24">
        <v>86390</v>
      </c>
      <c r="G158" s="24">
        <v>396876</v>
      </c>
      <c r="H158" s="24">
        <v>94234</v>
      </c>
      <c r="I158" s="24"/>
    </row>
    <row r="159" spans="2:9" hidden="1" x14ac:dyDescent="0.45">
      <c r="B159" s="25">
        <v>2024</v>
      </c>
      <c r="C159" s="25" t="s">
        <v>54</v>
      </c>
      <c r="D159" s="26" t="s">
        <v>23</v>
      </c>
      <c r="E159" s="27">
        <f>SUBTOTAL(9,Tabla3[[#This Row],[Servicio fijo por satélite]:[Sin información de tecnología]])</f>
        <v>0</v>
      </c>
      <c r="F159" s="28">
        <v>39113</v>
      </c>
      <c r="G159" s="28">
        <v>535447</v>
      </c>
      <c r="H159" s="28">
        <v>28912</v>
      </c>
      <c r="I159" s="28"/>
    </row>
    <row r="160" spans="2:9" hidden="1" x14ac:dyDescent="0.45">
      <c r="B160" s="29">
        <v>2024</v>
      </c>
      <c r="C160" s="29" t="s">
        <v>54</v>
      </c>
      <c r="D160" s="30" t="s">
        <v>24</v>
      </c>
      <c r="E160" s="31">
        <f>SUBTOTAL(9,Tabla3[[#This Row],[Servicio fijo por satélite]:[Sin información de tecnología]])</f>
        <v>0</v>
      </c>
      <c r="F160" s="24">
        <v>23062</v>
      </c>
      <c r="G160" s="24">
        <v>163371</v>
      </c>
      <c r="H160" s="24">
        <v>31416</v>
      </c>
      <c r="I160" s="24"/>
    </row>
    <row r="161" spans="2:9" hidden="1" x14ac:dyDescent="0.45">
      <c r="B161" s="25">
        <v>2024</v>
      </c>
      <c r="C161" s="25" t="s">
        <v>54</v>
      </c>
      <c r="D161" s="26" t="s">
        <v>25</v>
      </c>
      <c r="E161" s="27">
        <f>SUBTOTAL(9,Tabla3[[#This Row],[Servicio fijo por satélite]:[Sin información de tecnología]])</f>
        <v>0</v>
      </c>
      <c r="F161" s="28">
        <v>39964</v>
      </c>
      <c r="G161" s="28">
        <v>199938</v>
      </c>
      <c r="H161" s="28">
        <v>65569</v>
      </c>
      <c r="I161" s="28"/>
    </row>
    <row r="162" spans="2:9" hidden="1" x14ac:dyDescent="0.45">
      <c r="B162" s="29">
        <v>2024</v>
      </c>
      <c r="C162" s="29" t="s">
        <v>54</v>
      </c>
      <c r="D162" s="30" t="s">
        <v>35</v>
      </c>
      <c r="E162" s="31">
        <f>SUBTOTAL(9,Tabla3[[#This Row],[Servicio fijo por satélite]:[Sin información de tecnología]])</f>
        <v>0</v>
      </c>
      <c r="F162" s="24">
        <v>2749</v>
      </c>
      <c r="G162" s="24"/>
      <c r="H162" s="24"/>
      <c r="I162" s="24">
        <v>5884318</v>
      </c>
    </row>
    <row r="163" spans="2:9" hidden="1" x14ac:dyDescent="0.45">
      <c r="B163" s="25">
        <v>2024</v>
      </c>
      <c r="C163" s="25" t="s">
        <v>54</v>
      </c>
      <c r="D163" s="26" t="s">
        <v>26</v>
      </c>
      <c r="E163" s="27">
        <f>SUBTOTAL(9,Tabla3[[#This Row],[Servicio fijo por satélite]:[Sin información de tecnología]])</f>
        <v>0</v>
      </c>
      <c r="F163" s="28">
        <v>27002</v>
      </c>
      <c r="G163" s="28">
        <v>429373</v>
      </c>
      <c r="H163" s="28">
        <v>33613</v>
      </c>
      <c r="I163" s="28"/>
    </row>
    <row r="164" spans="2:9" hidden="1" x14ac:dyDescent="0.45">
      <c r="B164" s="29">
        <v>2024</v>
      </c>
      <c r="C164" s="29" t="s">
        <v>54</v>
      </c>
      <c r="D164" s="30" t="s">
        <v>27</v>
      </c>
      <c r="E164" s="31">
        <f>SUBTOTAL(9,Tabla3[[#This Row],[Servicio fijo por satélite]:[Sin información de tecnología]])</f>
        <v>0</v>
      </c>
      <c r="F164" s="24">
        <v>29457</v>
      </c>
      <c r="G164" s="24">
        <v>536880</v>
      </c>
      <c r="H164" s="24">
        <v>20968</v>
      </c>
      <c r="I164" s="24"/>
    </row>
    <row r="165" spans="2:9" hidden="1" x14ac:dyDescent="0.45">
      <c r="B165" s="25">
        <v>2024</v>
      </c>
      <c r="C165" s="25" t="s">
        <v>54</v>
      </c>
      <c r="D165" s="26" t="s">
        <v>28</v>
      </c>
      <c r="E165" s="27">
        <f>SUBTOTAL(9,Tabla3[[#This Row],[Servicio fijo por satélite]:[Sin información de tecnología]])</f>
        <v>0</v>
      </c>
      <c r="F165" s="28">
        <v>19997</v>
      </c>
      <c r="G165" s="28">
        <v>84708</v>
      </c>
      <c r="H165" s="28">
        <v>12907</v>
      </c>
      <c r="I165" s="28"/>
    </row>
    <row r="166" spans="2:9" hidden="1" x14ac:dyDescent="0.45">
      <c r="B166" s="29">
        <v>2024</v>
      </c>
      <c r="C166" s="29" t="s">
        <v>54</v>
      </c>
      <c r="D166" s="30" t="s">
        <v>29</v>
      </c>
      <c r="E166" s="31">
        <f>SUBTOTAL(9,Tabla3[[#This Row],[Servicio fijo por satélite]:[Sin información de tecnología]])</f>
        <v>0</v>
      </c>
      <c r="F166" s="24">
        <v>49554</v>
      </c>
      <c r="G166" s="24">
        <v>308101</v>
      </c>
      <c r="H166" s="24">
        <v>58488</v>
      </c>
      <c r="I166" s="24"/>
    </row>
    <row r="167" spans="2:9" hidden="1" x14ac:dyDescent="0.45">
      <c r="B167" s="25">
        <v>2024</v>
      </c>
      <c r="C167" s="25" t="s">
        <v>54</v>
      </c>
      <c r="D167" s="26" t="s">
        <v>30</v>
      </c>
      <c r="E167" s="27">
        <f>SUBTOTAL(9,Tabla3[[#This Row],[Servicio fijo por satélite]:[Sin información de tecnología]])</f>
        <v>0</v>
      </c>
      <c r="F167" s="28">
        <v>24318</v>
      </c>
      <c r="G167" s="28">
        <v>100832</v>
      </c>
      <c r="H167" s="28"/>
      <c r="I167" s="28"/>
    </row>
    <row r="168" spans="2:9" hidden="1" x14ac:dyDescent="0.45">
      <c r="B168" s="29">
        <v>2024</v>
      </c>
      <c r="C168" s="29" t="s">
        <v>54</v>
      </c>
      <c r="D168" s="30" t="s">
        <v>31</v>
      </c>
      <c r="E168" s="31">
        <f>SUBTOTAL(9,Tabla3[[#This Row],[Servicio fijo por satélite]:[Sin información de tecnología]])</f>
        <v>0</v>
      </c>
      <c r="F168" s="24">
        <v>75928</v>
      </c>
      <c r="G168" s="24">
        <v>598282</v>
      </c>
      <c r="H168" s="24">
        <v>117304</v>
      </c>
      <c r="I168" s="24"/>
    </row>
    <row r="169" spans="2:9" hidden="1" x14ac:dyDescent="0.45">
      <c r="B169" s="25">
        <v>2024</v>
      </c>
      <c r="C169" s="25" t="s">
        <v>54</v>
      </c>
      <c r="D169" s="26" t="s">
        <v>32</v>
      </c>
      <c r="E169" s="27">
        <f>SUBTOTAL(9,Tabla3[[#This Row],[Servicio fijo por satélite]:[Sin información de tecnología]])</f>
        <v>0</v>
      </c>
      <c r="F169" s="28">
        <v>34857</v>
      </c>
      <c r="G169" s="28">
        <v>147830</v>
      </c>
      <c r="H169" s="28">
        <v>28887</v>
      </c>
      <c r="I169" s="28"/>
    </row>
    <row r="170" spans="2:9" hidden="1" x14ac:dyDescent="0.45">
      <c r="B170" s="29">
        <v>2024</v>
      </c>
      <c r="C170" s="29" t="s">
        <v>54</v>
      </c>
      <c r="D170" s="30" t="s">
        <v>33</v>
      </c>
      <c r="E170" s="31">
        <f>SUBTOTAL(9,Tabla3[[#This Row],[Servicio fijo por satélite]:[Sin información de tecnología]])</f>
        <v>0</v>
      </c>
      <c r="F170" s="24">
        <v>22461</v>
      </c>
      <c r="G170" s="24">
        <v>168921</v>
      </c>
      <c r="H170" s="24"/>
      <c r="I170" s="24"/>
    </row>
    <row r="171" spans="2:9" hidden="1" x14ac:dyDescent="0.45">
      <c r="B171" s="25">
        <v>2024</v>
      </c>
      <c r="C171" s="25" t="s">
        <v>55</v>
      </c>
      <c r="D171" s="26" t="s">
        <v>2</v>
      </c>
      <c r="E171" s="27">
        <f>SUBTOTAL(9,Tabla3[[#This Row],[Servicio fijo por satélite]:[Sin información de tecnología]])</f>
        <v>0</v>
      </c>
      <c r="F171" s="28">
        <v>27580</v>
      </c>
      <c r="G171" s="28">
        <v>141244</v>
      </c>
      <c r="H171" s="28">
        <v>35911</v>
      </c>
      <c r="I171" s="28"/>
    </row>
    <row r="172" spans="2:9" hidden="1" x14ac:dyDescent="0.45">
      <c r="B172" s="29">
        <v>2024</v>
      </c>
      <c r="C172" s="29" t="s">
        <v>55</v>
      </c>
      <c r="D172" s="30" t="s">
        <v>3</v>
      </c>
      <c r="E172" s="31">
        <f>SUBTOTAL(9,Tabla3[[#This Row],[Servicio fijo por satélite]:[Sin información de tecnología]])</f>
        <v>0</v>
      </c>
      <c r="F172" s="24">
        <v>58764</v>
      </c>
      <c r="G172" s="24">
        <v>510182</v>
      </c>
      <c r="H172" s="24">
        <v>139289</v>
      </c>
      <c r="I172" s="24"/>
    </row>
    <row r="173" spans="2:9" hidden="1" x14ac:dyDescent="0.45">
      <c r="B173" s="25">
        <v>2024</v>
      </c>
      <c r="C173" s="25" t="s">
        <v>55</v>
      </c>
      <c r="D173" s="26" t="s">
        <v>4</v>
      </c>
      <c r="E173" s="27">
        <f>SUBTOTAL(9,Tabla3[[#This Row],[Servicio fijo por satélite]:[Sin información de tecnología]])</f>
        <v>0</v>
      </c>
      <c r="F173" s="28">
        <v>13016</v>
      </c>
      <c r="G173" s="28">
        <v>103973</v>
      </c>
      <c r="H173" s="28"/>
      <c r="I173" s="28"/>
    </row>
    <row r="174" spans="2:9" hidden="1" x14ac:dyDescent="0.45">
      <c r="B174" s="29">
        <v>2024</v>
      </c>
      <c r="C174" s="29" t="s">
        <v>55</v>
      </c>
      <c r="D174" s="30" t="s">
        <v>5</v>
      </c>
      <c r="E174" s="31">
        <f>SUBTOTAL(9,Tabla3[[#This Row],[Servicio fijo por satélite]:[Sin información de tecnología]])</f>
        <v>0</v>
      </c>
      <c r="F174" s="24">
        <v>6133</v>
      </c>
      <c r="G174" s="24">
        <v>62262</v>
      </c>
      <c r="H174" s="24"/>
      <c r="I174" s="24"/>
    </row>
    <row r="175" spans="2:9" hidden="1" x14ac:dyDescent="0.45">
      <c r="B175" s="25">
        <v>2024</v>
      </c>
      <c r="C175" s="25" t="s">
        <v>55</v>
      </c>
      <c r="D175" s="26" t="s">
        <v>6</v>
      </c>
      <c r="E175" s="27">
        <f>SUBTOTAL(9,Tabla3[[#This Row],[Servicio fijo por satélite]:[Sin información de tecnología]])</f>
        <v>0</v>
      </c>
      <c r="F175" s="28">
        <v>19712</v>
      </c>
      <c r="G175" s="28">
        <v>207374</v>
      </c>
      <c r="H175" s="28">
        <v>16669</v>
      </c>
      <c r="I175" s="28"/>
    </row>
    <row r="176" spans="2:9" hidden="1" x14ac:dyDescent="0.45">
      <c r="B176" s="29">
        <v>2024</v>
      </c>
      <c r="C176" s="29" t="s">
        <v>55</v>
      </c>
      <c r="D176" s="30" t="s">
        <v>7</v>
      </c>
      <c r="E176" s="31">
        <f>SUBTOTAL(9,Tabla3[[#This Row],[Servicio fijo por satélite]:[Sin información de tecnología]])</f>
        <v>0</v>
      </c>
      <c r="F176" s="24">
        <v>51601</v>
      </c>
      <c r="G176" s="24">
        <v>318283</v>
      </c>
      <c r="H176" s="24">
        <v>100591</v>
      </c>
      <c r="I176" s="24"/>
    </row>
    <row r="177" spans="2:9" hidden="1" x14ac:dyDescent="0.45">
      <c r="B177" s="25">
        <v>2024</v>
      </c>
      <c r="C177" s="25" t="s">
        <v>55</v>
      </c>
      <c r="D177" s="26" t="s">
        <v>8</v>
      </c>
      <c r="E177" s="27">
        <f>SUBTOTAL(9,Tabla3[[#This Row],[Servicio fijo por satélite]:[Sin información de tecnología]])</f>
        <v>0</v>
      </c>
      <c r="F177" s="28">
        <v>136892</v>
      </c>
      <c r="G177" s="28">
        <v>1353790</v>
      </c>
      <c r="H177" s="28">
        <v>434975</v>
      </c>
      <c r="I177" s="28"/>
    </row>
    <row r="178" spans="2:9" hidden="1" x14ac:dyDescent="0.45">
      <c r="B178" s="29">
        <v>2024</v>
      </c>
      <c r="C178" s="29" t="s">
        <v>55</v>
      </c>
      <c r="D178" s="30" t="s">
        <v>9</v>
      </c>
      <c r="E178" s="31">
        <f>SUBTOTAL(9,Tabla3[[#This Row],[Servicio fijo por satélite]:[Sin información de tecnología]])</f>
        <v>0</v>
      </c>
      <c r="F178" s="24">
        <v>31847</v>
      </c>
      <c r="G178" s="24">
        <v>354652</v>
      </c>
      <c r="H178" s="24">
        <v>60918</v>
      </c>
      <c r="I178" s="24"/>
    </row>
    <row r="179" spans="2:9" hidden="1" x14ac:dyDescent="0.45">
      <c r="B179" s="25">
        <v>2024</v>
      </c>
      <c r="C179" s="25" t="s">
        <v>55</v>
      </c>
      <c r="D179" s="26" t="s">
        <v>10</v>
      </c>
      <c r="E179" s="27">
        <f>SUBTOTAL(9,Tabla3[[#This Row],[Servicio fijo por satélite]:[Sin información de tecnología]])</f>
        <v>0</v>
      </c>
      <c r="F179" s="28">
        <v>9942</v>
      </c>
      <c r="G179" s="28">
        <v>86025</v>
      </c>
      <c r="H179" s="28">
        <v>8690</v>
      </c>
      <c r="I179" s="28"/>
    </row>
    <row r="180" spans="2:9" hidden="1" x14ac:dyDescent="0.45">
      <c r="B180" s="29">
        <v>2024</v>
      </c>
      <c r="C180" s="29" t="s">
        <v>55</v>
      </c>
      <c r="D180" s="30" t="s">
        <v>11</v>
      </c>
      <c r="E180" s="31">
        <f>SUBTOTAL(9,Tabla3[[#This Row],[Servicio fijo por satélite]:[Sin información de tecnología]])</f>
        <v>0</v>
      </c>
      <c r="F180" s="24">
        <v>16313</v>
      </c>
      <c r="G180" s="24">
        <v>186643</v>
      </c>
      <c r="H180" s="24">
        <v>10819</v>
      </c>
      <c r="I180" s="24"/>
    </row>
    <row r="181" spans="2:9" hidden="1" x14ac:dyDescent="0.45">
      <c r="B181" s="25">
        <v>2024</v>
      </c>
      <c r="C181" s="25" t="s">
        <v>55</v>
      </c>
      <c r="D181" s="26" t="s">
        <v>12</v>
      </c>
      <c r="E181" s="27">
        <f>SUBTOTAL(9,Tabla3[[#This Row],[Servicio fijo por satélite]:[Sin información de tecnología]])</f>
        <v>0</v>
      </c>
      <c r="F181" s="28">
        <v>64582</v>
      </c>
      <c r="G181" s="28">
        <v>642940</v>
      </c>
      <c r="H181" s="28">
        <v>113702</v>
      </c>
      <c r="I181" s="28"/>
    </row>
    <row r="182" spans="2:9" hidden="1" x14ac:dyDescent="0.45">
      <c r="B182" s="29">
        <v>2024</v>
      </c>
      <c r="C182" s="29" t="s">
        <v>55</v>
      </c>
      <c r="D182" s="30" t="s">
        <v>13</v>
      </c>
      <c r="E182" s="31">
        <f>SUBTOTAL(9,Tabla3[[#This Row],[Servicio fijo por satélite]:[Sin información de tecnología]])</f>
        <v>0</v>
      </c>
      <c r="F182" s="24">
        <v>25937</v>
      </c>
      <c r="G182" s="24">
        <v>154670</v>
      </c>
      <c r="H182" s="24">
        <v>10323</v>
      </c>
      <c r="I182" s="24"/>
    </row>
    <row r="183" spans="2:9" hidden="1" x14ac:dyDescent="0.45">
      <c r="B183" s="25">
        <v>2024</v>
      </c>
      <c r="C183" s="25" t="s">
        <v>55</v>
      </c>
      <c r="D183" s="26" t="s">
        <v>14</v>
      </c>
      <c r="E183" s="27">
        <f>SUBTOTAL(9,Tabla3[[#This Row],[Servicio fijo por satélite]:[Sin información de tecnología]])</f>
        <v>0</v>
      </c>
      <c r="F183" s="28">
        <v>40842</v>
      </c>
      <c r="G183" s="28">
        <v>140262</v>
      </c>
      <c r="H183" s="28">
        <v>47358</v>
      </c>
      <c r="I183" s="28"/>
    </row>
    <row r="184" spans="2:9" hidden="1" x14ac:dyDescent="0.45">
      <c r="B184" s="29">
        <v>2024</v>
      </c>
      <c r="C184" s="29" t="s">
        <v>55</v>
      </c>
      <c r="D184" s="30" t="s">
        <v>15</v>
      </c>
      <c r="E184" s="31">
        <f>SUBTOTAL(9,Tabla3[[#This Row],[Servicio fijo por satélite]:[Sin información de tecnología]])</f>
        <v>0</v>
      </c>
      <c r="F184" s="24">
        <v>101359</v>
      </c>
      <c r="G184" s="24">
        <v>1046718</v>
      </c>
      <c r="H184" s="24">
        <v>286723</v>
      </c>
      <c r="I184" s="24"/>
    </row>
    <row r="185" spans="2:9" hidden="1" x14ac:dyDescent="0.45">
      <c r="B185" s="25">
        <v>2024</v>
      </c>
      <c r="C185" s="25" t="s">
        <v>55</v>
      </c>
      <c r="D185" s="26" t="s">
        <v>16</v>
      </c>
      <c r="E185" s="27">
        <f>SUBTOTAL(9,Tabla3[[#This Row],[Servicio fijo por satélite]:[Sin información de tecnología]])</f>
        <v>0</v>
      </c>
      <c r="F185" s="28">
        <v>206985</v>
      </c>
      <c r="G185" s="28">
        <v>1501056</v>
      </c>
      <c r="H185" s="28">
        <v>575623</v>
      </c>
      <c r="I185" s="28"/>
    </row>
    <row r="186" spans="2:9" hidden="1" x14ac:dyDescent="0.45">
      <c r="B186" s="29">
        <v>2024</v>
      </c>
      <c r="C186" s="29" t="s">
        <v>55</v>
      </c>
      <c r="D186" s="30" t="s">
        <v>17</v>
      </c>
      <c r="E186" s="31">
        <f>SUBTOTAL(9,Tabla3[[#This Row],[Servicio fijo por satélite]:[Sin información de tecnología]])</f>
        <v>0</v>
      </c>
      <c r="F186" s="24">
        <v>37426</v>
      </c>
      <c r="G186" s="24">
        <v>673599</v>
      </c>
      <c r="H186" s="24">
        <v>15776</v>
      </c>
      <c r="I186" s="24"/>
    </row>
    <row r="187" spans="2:9" hidden="1" x14ac:dyDescent="0.45">
      <c r="B187" s="25">
        <v>2024</v>
      </c>
      <c r="C187" s="25" t="s">
        <v>55</v>
      </c>
      <c r="D187" s="26" t="s">
        <v>18</v>
      </c>
      <c r="E187" s="27">
        <f>SUBTOTAL(9,Tabla3[[#This Row],[Servicio fijo por satélite]:[Sin información de tecnología]])</f>
        <v>0</v>
      </c>
      <c r="F187" s="28">
        <v>34813</v>
      </c>
      <c r="G187" s="28">
        <v>264736</v>
      </c>
      <c r="H187" s="28">
        <v>43179</v>
      </c>
      <c r="I187" s="28"/>
    </row>
    <row r="188" spans="2:9" hidden="1" x14ac:dyDescent="0.45">
      <c r="B188" s="29">
        <v>2024</v>
      </c>
      <c r="C188" s="29" t="s">
        <v>55</v>
      </c>
      <c r="D188" s="30" t="s">
        <v>19</v>
      </c>
      <c r="E188" s="31">
        <f>SUBTOTAL(9,Tabla3[[#This Row],[Servicio fijo por satélite]:[Sin información de tecnología]])</f>
        <v>0</v>
      </c>
      <c r="F188" s="24">
        <v>18504</v>
      </c>
      <c r="G188" s="24">
        <v>125505</v>
      </c>
      <c r="H188" s="24">
        <v>2140</v>
      </c>
      <c r="I188" s="24"/>
    </row>
    <row r="189" spans="2:9" hidden="1" x14ac:dyDescent="0.45">
      <c r="B189" s="25">
        <v>2024</v>
      </c>
      <c r="C189" s="25" t="s">
        <v>55</v>
      </c>
      <c r="D189" s="26" t="s">
        <v>20</v>
      </c>
      <c r="E189" s="27">
        <f>SUBTOTAL(9,Tabla3[[#This Row],[Servicio fijo por satélite]:[Sin información de tecnología]])</f>
        <v>0</v>
      </c>
      <c r="F189" s="28">
        <v>95629</v>
      </c>
      <c r="G189" s="28">
        <v>766655</v>
      </c>
      <c r="H189" s="28">
        <v>146025</v>
      </c>
      <c r="I189" s="28"/>
    </row>
    <row r="190" spans="2:9" hidden="1" x14ac:dyDescent="0.45">
      <c r="B190" s="29">
        <v>2024</v>
      </c>
      <c r="C190" s="29" t="s">
        <v>55</v>
      </c>
      <c r="D190" s="30" t="s">
        <v>21</v>
      </c>
      <c r="E190" s="31">
        <f>SUBTOTAL(9,Tabla3[[#This Row],[Servicio fijo por satélite]:[Sin información de tecnología]])</f>
        <v>0</v>
      </c>
      <c r="F190" s="24">
        <v>23585</v>
      </c>
      <c r="G190" s="24">
        <v>176987</v>
      </c>
      <c r="H190" s="24"/>
      <c r="I190" s="24"/>
    </row>
    <row r="191" spans="2:9" hidden="1" x14ac:dyDescent="0.45">
      <c r="B191" s="25">
        <v>2024</v>
      </c>
      <c r="C191" s="25" t="s">
        <v>55</v>
      </c>
      <c r="D191" s="26" t="s">
        <v>22</v>
      </c>
      <c r="E191" s="27">
        <f>SUBTOTAL(9,Tabla3[[#This Row],[Servicio fijo por satélite]:[Sin información de tecnología]])</f>
        <v>0</v>
      </c>
      <c r="F191" s="28">
        <v>83278</v>
      </c>
      <c r="G191" s="28">
        <v>400184</v>
      </c>
      <c r="H191" s="28">
        <v>94374</v>
      </c>
      <c r="I191" s="28"/>
    </row>
    <row r="192" spans="2:9" hidden="1" x14ac:dyDescent="0.45">
      <c r="B192" s="29">
        <v>2024</v>
      </c>
      <c r="C192" s="29" t="s">
        <v>55</v>
      </c>
      <c r="D192" s="30" t="s">
        <v>23</v>
      </c>
      <c r="E192" s="31">
        <f>SUBTOTAL(9,Tabla3[[#This Row],[Servicio fijo por satélite]:[Sin información de tecnología]])</f>
        <v>0</v>
      </c>
      <c r="F192" s="24">
        <v>38978</v>
      </c>
      <c r="G192" s="24">
        <v>536996</v>
      </c>
      <c r="H192" s="24">
        <v>28840</v>
      </c>
      <c r="I192" s="24"/>
    </row>
    <row r="193" spans="2:9" hidden="1" x14ac:dyDescent="0.45">
      <c r="B193" s="25">
        <v>2024</v>
      </c>
      <c r="C193" s="25" t="s">
        <v>55</v>
      </c>
      <c r="D193" s="26" t="s">
        <v>24</v>
      </c>
      <c r="E193" s="27">
        <f>SUBTOTAL(9,Tabla3[[#This Row],[Servicio fijo por satélite]:[Sin información de tecnología]])</f>
        <v>0</v>
      </c>
      <c r="F193" s="28">
        <v>23642</v>
      </c>
      <c r="G193" s="28">
        <v>157527</v>
      </c>
      <c r="H193" s="28">
        <v>31500</v>
      </c>
      <c r="I193" s="28"/>
    </row>
    <row r="194" spans="2:9" hidden="1" x14ac:dyDescent="0.45">
      <c r="B194" s="29">
        <v>2024</v>
      </c>
      <c r="C194" s="29" t="s">
        <v>55</v>
      </c>
      <c r="D194" s="30" t="s">
        <v>25</v>
      </c>
      <c r="E194" s="31">
        <f>SUBTOTAL(9,Tabla3[[#This Row],[Servicio fijo por satélite]:[Sin información de tecnología]])</f>
        <v>0</v>
      </c>
      <c r="F194" s="24">
        <v>38957</v>
      </c>
      <c r="G194" s="24">
        <v>199459</v>
      </c>
      <c r="H194" s="24">
        <v>66039</v>
      </c>
      <c r="I194" s="24"/>
    </row>
    <row r="195" spans="2:9" hidden="1" x14ac:dyDescent="0.45">
      <c r="B195" s="25">
        <v>2024</v>
      </c>
      <c r="C195" s="25" t="s">
        <v>55</v>
      </c>
      <c r="D195" s="26" t="s">
        <v>35</v>
      </c>
      <c r="E195" s="27">
        <f>SUBTOTAL(9,Tabla3[[#This Row],[Servicio fijo por satélite]:[Sin información de tecnología]])</f>
        <v>0</v>
      </c>
      <c r="F195" s="28">
        <v>797</v>
      </c>
      <c r="G195" s="28"/>
      <c r="H195" s="28"/>
      <c r="I195" s="28">
        <v>6340760</v>
      </c>
    </row>
    <row r="196" spans="2:9" hidden="1" x14ac:dyDescent="0.45">
      <c r="B196" s="29">
        <v>2024</v>
      </c>
      <c r="C196" s="29" t="s">
        <v>55</v>
      </c>
      <c r="D196" s="30" t="s">
        <v>26</v>
      </c>
      <c r="E196" s="31">
        <f>SUBTOTAL(9,Tabla3[[#This Row],[Servicio fijo por satélite]:[Sin información de tecnología]])</f>
        <v>0</v>
      </c>
      <c r="F196" s="24">
        <v>26891</v>
      </c>
      <c r="G196" s="24">
        <v>432119</v>
      </c>
      <c r="H196" s="24">
        <v>33830</v>
      </c>
      <c r="I196" s="24"/>
    </row>
    <row r="197" spans="2:9" hidden="1" x14ac:dyDescent="0.45">
      <c r="B197" s="25">
        <v>2024</v>
      </c>
      <c r="C197" s="25" t="s">
        <v>55</v>
      </c>
      <c r="D197" s="26" t="s">
        <v>27</v>
      </c>
      <c r="E197" s="27">
        <f>SUBTOTAL(9,Tabla3[[#This Row],[Servicio fijo por satélite]:[Sin información de tecnología]])</f>
        <v>0</v>
      </c>
      <c r="F197" s="28">
        <v>29674</v>
      </c>
      <c r="G197" s="28">
        <v>541212</v>
      </c>
      <c r="H197" s="28">
        <v>20932</v>
      </c>
      <c r="I197" s="28"/>
    </row>
    <row r="198" spans="2:9" hidden="1" x14ac:dyDescent="0.45">
      <c r="B198" s="29">
        <v>2024</v>
      </c>
      <c r="C198" s="29" t="s">
        <v>55</v>
      </c>
      <c r="D198" s="30" t="s">
        <v>28</v>
      </c>
      <c r="E198" s="31">
        <f>SUBTOTAL(9,Tabla3[[#This Row],[Servicio fijo por satélite]:[Sin información de tecnología]])</f>
        <v>0</v>
      </c>
      <c r="F198" s="24">
        <v>20448</v>
      </c>
      <c r="G198" s="24">
        <v>84833</v>
      </c>
      <c r="H198" s="24">
        <v>12933</v>
      </c>
      <c r="I198" s="24"/>
    </row>
    <row r="199" spans="2:9" hidden="1" x14ac:dyDescent="0.45">
      <c r="B199" s="25">
        <v>2024</v>
      </c>
      <c r="C199" s="25" t="s">
        <v>55</v>
      </c>
      <c r="D199" s="26" t="s">
        <v>29</v>
      </c>
      <c r="E199" s="27">
        <f>SUBTOTAL(9,Tabla3[[#This Row],[Servicio fijo por satélite]:[Sin información de tecnología]])</f>
        <v>0</v>
      </c>
      <c r="F199" s="28">
        <v>50127</v>
      </c>
      <c r="G199" s="28">
        <v>310896</v>
      </c>
      <c r="H199" s="28">
        <v>57602</v>
      </c>
      <c r="I199" s="28"/>
    </row>
    <row r="200" spans="2:9" hidden="1" x14ac:dyDescent="0.45">
      <c r="B200" s="29">
        <v>2024</v>
      </c>
      <c r="C200" s="29" t="s">
        <v>55</v>
      </c>
      <c r="D200" s="30" t="s">
        <v>30</v>
      </c>
      <c r="E200" s="31">
        <f>SUBTOTAL(9,Tabla3[[#This Row],[Servicio fijo por satélite]:[Sin información de tecnología]])</f>
        <v>0</v>
      </c>
      <c r="F200" s="24">
        <v>23850</v>
      </c>
      <c r="G200" s="24">
        <v>101608</v>
      </c>
      <c r="H200" s="24"/>
      <c r="I200" s="24"/>
    </row>
    <row r="201" spans="2:9" hidden="1" x14ac:dyDescent="0.45">
      <c r="B201" s="25">
        <v>2024</v>
      </c>
      <c r="C201" s="25" t="s">
        <v>55</v>
      </c>
      <c r="D201" s="26" t="s">
        <v>31</v>
      </c>
      <c r="E201" s="27">
        <f>SUBTOTAL(9,Tabla3[[#This Row],[Servicio fijo por satélite]:[Sin información de tecnología]])</f>
        <v>0</v>
      </c>
      <c r="F201" s="28">
        <v>77101</v>
      </c>
      <c r="G201" s="28">
        <v>601679</v>
      </c>
      <c r="H201" s="28">
        <v>117622</v>
      </c>
      <c r="I201" s="28"/>
    </row>
    <row r="202" spans="2:9" hidden="1" x14ac:dyDescent="0.45">
      <c r="B202" s="29">
        <v>2024</v>
      </c>
      <c r="C202" s="29" t="s">
        <v>55</v>
      </c>
      <c r="D202" s="30" t="s">
        <v>32</v>
      </c>
      <c r="E202" s="31">
        <f>SUBTOTAL(9,Tabla3[[#This Row],[Servicio fijo por satélite]:[Sin información de tecnología]])</f>
        <v>0</v>
      </c>
      <c r="F202" s="24">
        <v>35401</v>
      </c>
      <c r="G202" s="24">
        <v>147600</v>
      </c>
      <c r="H202" s="24">
        <v>28947</v>
      </c>
      <c r="I202" s="24"/>
    </row>
    <row r="203" spans="2:9" hidden="1" x14ac:dyDescent="0.45">
      <c r="B203" s="25">
        <v>2024</v>
      </c>
      <c r="C203" s="25" t="s">
        <v>55</v>
      </c>
      <c r="D203" s="26" t="s">
        <v>33</v>
      </c>
      <c r="E203" s="27">
        <f>SUBTOTAL(9,Tabla3[[#This Row],[Servicio fijo por satélite]:[Sin información de tecnología]])</f>
        <v>0</v>
      </c>
      <c r="F203" s="28">
        <v>22640</v>
      </c>
      <c r="G203" s="28">
        <v>170585</v>
      </c>
      <c r="H203" s="28"/>
      <c r="I203" s="28"/>
    </row>
    <row r="204" spans="2:9" hidden="1" x14ac:dyDescent="0.45">
      <c r="B204" s="20">
        <v>2023</v>
      </c>
      <c r="C204" s="20" t="s">
        <v>44</v>
      </c>
      <c r="D204" s="21" t="s">
        <v>2</v>
      </c>
      <c r="E204" s="22">
        <f>SUBTOTAL(9,Tabla3[[#This Row],[Servicio fijo por satélite]:[Sin información de tecnología]])</f>
        <v>0</v>
      </c>
      <c r="F204" s="23">
        <v>79149</v>
      </c>
      <c r="G204" s="23">
        <v>140167</v>
      </c>
      <c r="H204" s="23">
        <v>36137</v>
      </c>
      <c r="I204" s="24"/>
    </row>
    <row r="205" spans="2:9" hidden="1" x14ac:dyDescent="0.45">
      <c r="B205" s="25">
        <v>2023</v>
      </c>
      <c r="C205" s="25" t="s">
        <v>44</v>
      </c>
      <c r="D205" s="26" t="s">
        <v>3</v>
      </c>
      <c r="E205" s="27">
        <f>SUBTOTAL(9,Tabla3[[#This Row],[Servicio fijo por satélite]:[Sin información de tecnología]])</f>
        <v>0</v>
      </c>
      <c r="F205" s="28">
        <v>201568</v>
      </c>
      <c r="G205" s="28">
        <v>508059</v>
      </c>
      <c r="H205" s="28">
        <v>140839</v>
      </c>
      <c r="I205" s="28"/>
    </row>
    <row r="206" spans="2:9" hidden="1" x14ac:dyDescent="0.45">
      <c r="B206" s="29">
        <v>2023</v>
      </c>
      <c r="C206" s="29" t="s">
        <v>44</v>
      </c>
      <c r="D206" s="30" t="s">
        <v>4</v>
      </c>
      <c r="E206" s="31">
        <f>SUBTOTAL(9,Tabla3[[#This Row],[Servicio fijo por satélite]:[Sin información de tecnología]])</f>
        <v>0</v>
      </c>
      <c r="F206" s="24">
        <v>93013</v>
      </c>
      <c r="G206" s="24">
        <v>104179</v>
      </c>
      <c r="H206" s="24"/>
      <c r="I206" s="24"/>
    </row>
    <row r="207" spans="2:9" hidden="1" x14ac:dyDescent="0.45">
      <c r="B207" s="25">
        <v>2023</v>
      </c>
      <c r="C207" s="25" t="s">
        <v>44</v>
      </c>
      <c r="D207" s="26" t="s">
        <v>5</v>
      </c>
      <c r="E207" s="27">
        <f>SUBTOTAL(9,Tabla3[[#This Row],[Servicio fijo por satélite]:[Sin información de tecnología]])</f>
        <v>0</v>
      </c>
      <c r="F207" s="28">
        <v>64658</v>
      </c>
      <c r="G207" s="28">
        <v>62566</v>
      </c>
      <c r="H207" s="28"/>
      <c r="I207" s="28"/>
    </row>
    <row r="208" spans="2:9" hidden="1" x14ac:dyDescent="0.45">
      <c r="B208" s="29">
        <v>2023</v>
      </c>
      <c r="C208" s="29" t="s">
        <v>44</v>
      </c>
      <c r="D208" s="30" t="s">
        <v>6</v>
      </c>
      <c r="E208" s="31">
        <f>SUBTOTAL(9,Tabla3[[#This Row],[Servicio fijo por satélite]:[Sin información de tecnología]])</f>
        <v>0</v>
      </c>
      <c r="F208" s="24">
        <v>303764</v>
      </c>
      <c r="G208" s="24">
        <v>208618</v>
      </c>
      <c r="H208" s="24">
        <v>16744</v>
      </c>
      <c r="I208" s="24"/>
    </row>
    <row r="209" spans="2:9" hidden="1" x14ac:dyDescent="0.45">
      <c r="B209" s="25">
        <v>2023</v>
      </c>
      <c r="C209" s="25" t="s">
        <v>44</v>
      </c>
      <c r="D209" s="26" t="s">
        <v>7</v>
      </c>
      <c r="E209" s="27">
        <f>SUBTOTAL(9,Tabla3[[#This Row],[Servicio fijo por satélite]:[Sin información de tecnología]])</f>
        <v>0</v>
      </c>
      <c r="F209" s="28">
        <v>210626</v>
      </c>
      <c r="G209" s="28">
        <v>316075</v>
      </c>
      <c r="H209" s="28">
        <v>101590</v>
      </c>
      <c r="I209" s="28"/>
    </row>
    <row r="210" spans="2:9" hidden="1" x14ac:dyDescent="0.45">
      <c r="B210" s="29">
        <v>2023</v>
      </c>
      <c r="C210" s="29" t="s">
        <v>44</v>
      </c>
      <c r="D210" s="30" t="s">
        <v>8</v>
      </c>
      <c r="E210" s="31">
        <f>SUBTOTAL(9,Tabla3[[#This Row],[Servicio fijo por satélite]:[Sin información de tecnología]])</f>
        <v>0</v>
      </c>
      <c r="F210" s="24">
        <v>527514</v>
      </c>
      <c r="G210" s="24">
        <v>1359101</v>
      </c>
      <c r="H210" s="24">
        <v>433393</v>
      </c>
      <c r="I210" s="24"/>
    </row>
    <row r="211" spans="2:9" hidden="1" x14ac:dyDescent="0.45">
      <c r="B211" s="25">
        <v>2023</v>
      </c>
      <c r="C211" s="25" t="s">
        <v>44</v>
      </c>
      <c r="D211" s="26" t="s">
        <v>9</v>
      </c>
      <c r="E211" s="27">
        <f>SUBTOTAL(9,Tabla3[[#This Row],[Servicio fijo por satélite]:[Sin información de tecnología]])</f>
        <v>0</v>
      </c>
      <c r="F211" s="28">
        <v>163475</v>
      </c>
      <c r="G211" s="28">
        <v>354068</v>
      </c>
      <c r="H211" s="28">
        <v>60716</v>
      </c>
      <c r="I211" s="28"/>
    </row>
    <row r="212" spans="2:9" hidden="1" x14ac:dyDescent="0.45">
      <c r="B212" s="29">
        <v>2023</v>
      </c>
      <c r="C212" s="29" t="s">
        <v>44</v>
      </c>
      <c r="D212" s="30" t="s">
        <v>10</v>
      </c>
      <c r="E212" s="31">
        <f>SUBTOTAL(9,Tabla3[[#This Row],[Servicio fijo por satélite]:[Sin información de tecnología]])</f>
        <v>0</v>
      </c>
      <c r="F212" s="24">
        <v>52839</v>
      </c>
      <c r="G212" s="24">
        <v>85413</v>
      </c>
      <c r="H212" s="24">
        <v>8640</v>
      </c>
      <c r="I212" s="24"/>
    </row>
    <row r="213" spans="2:9" hidden="1" x14ac:dyDescent="0.45">
      <c r="B213" s="25">
        <v>2023</v>
      </c>
      <c r="C213" s="25" t="s">
        <v>44</v>
      </c>
      <c r="D213" s="26" t="s">
        <v>11</v>
      </c>
      <c r="E213" s="27">
        <f>SUBTOTAL(9,Tabla3[[#This Row],[Servicio fijo por satélite]:[Sin información de tecnología]])</f>
        <v>0</v>
      </c>
      <c r="F213" s="28">
        <v>187399</v>
      </c>
      <c r="G213" s="28">
        <v>186894</v>
      </c>
      <c r="H213" s="28">
        <v>10745</v>
      </c>
      <c r="I213" s="28"/>
    </row>
    <row r="214" spans="2:9" hidden="1" x14ac:dyDescent="0.45">
      <c r="B214" s="29">
        <v>2023</v>
      </c>
      <c r="C214" s="29" t="s">
        <v>44</v>
      </c>
      <c r="D214" s="30" t="s">
        <v>12</v>
      </c>
      <c r="E214" s="31">
        <f>SUBTOTAL(9,Tabla3[[#This Row],[Servicio fijo por satélite]:[Sin información de tecnología]])</f>
        <v>0</v>
      </c>
      <c r="F214" s="24">
        <v>342792</v>
      </c>
      <c r="G214" s="24">
        <v>644735</v>
      </c>
      <c r="H214" s="24">
        <v>113599</v>
      </c>
      <c r="I214" s="24"/>
    </row>
    <row r="215" spans="2:9" hidden="1" x14ac:dyDescent="0.45">
      <c r="B215" s="25">
        <v>2023</v>
      </c>
      <c r="C215" s="25" t="s">
        <v>44</v>
      </c>
      <c r="D215" s="26" t="s">
        <v>13</v>
      </c>
      <c r="E215" s="27">
        <f>SUBTOTAL(9,Tabla3[[#This Row],[Servicio fijo por satélite]:[Sin información de tecnología]])</f>
        <v>0</v>
      </c>
      <c r="F215" s="28">
        <v>308097</v>
      </c>
      <c r="G215" s="28">
        <v>156365</v>
      </c>
      <c r="H215" s="28">
        <v>10364</v>
      </c>
      <c r="I215" s="28"/>
    </row>
    <row r="216" spans="2:9" hidden="1" x14ac:dyDescent="0.45">
      <c r="B216" s="29">
        <v>2023</v>
      </c>
      <c r="C216" s="29" t="s">
        <v>44</v>
      </c>
      <c r="D216" s="30" t="s">
        <v>14</v>
      </c>
      <c r="E216" s="31">
        <f>SUBTOTAL(9,Tabla3[[#This Row],[Servicio fijo por satélite]:[Sin información de tecnología]])</f>
        <v>0</v>
      </c>
      <c r="F216" s="24">
        <v>265757</v>
      </c>
      <c r="G216" s="24">
        <v>141117</v>
      </c>
      <c r="H216" s="24">
        <v>47191</v>
      </c>
      <c r="I216" s="24"/>
    </row>
    <row r="217" spans="2:9" hidden="1" x14ac:dyDescent="0.45">
      <c r="B217" s="25">
        <v>2023</v>
      </c>
      <c r="C217" s="25" t="s">
        <v>44</v>
      </c>
      <c r="D217" s="26" t="s">
        <v>15</v>
      </c>
      <c r="E217" s="27">
        <f>SUBTOTAL(9,Tabla3[[#This Row],[Servicio fijo por satélite]:[Sin información de tecnología]])</f>
        <v>0</v>
      </c>
      <c r="F217" s="28">
        <v>523111</v>
      </c>
      <c r="G217" s="28">
        <v>1047024</v>
      </c>
      <c r="H217" s="28">
        <v>288358</v>
      </c>
      <c r="I217" s="28"/>
    </row>
    <row r="218" spans="2:9" hidden="1" x14ac:dyDescent="0.45">
      <c r="B218" s="29">
        <v>2023</v>
      </c>
      <c r="C218" s="29" t="s">
        <v>44</v>
      </c>
      <c r="D218" s="30" t="s">
        <v>16</v>
      </c>
      <c r="E218" s="31">
        <f>SUBTOTAL(9,Tabla3[[#This Row],[Servicio fijo por satélite]:[Sin información de tecnología]])</f>
        <v>0</v>
      </c>
      <c r="F218" s="24">
        <v>818144</v>
      </c>
      <c r="G218" s="24">
        <v>1502884</v>
      </c>
      <c r="H218" s="24">
        <v>572890</v>
      </c>
      <c r="I218" s="24"/>
    </row>
    <row r="219" spans="2:9" hidden="1" x14ac:dyDescent="0.45">
      <c r="B219" s="25">
        <v>2023</v>
      </c>
      <c r="C219" s="25" t="s">
        <v>44</v>
      </c>
      <c r="D219" s="26" t="s">
        <v>17</v>
      </c>
      <c r="E219" s="27">
        <f>SUBTOTAL(9,Tabla3[[#This Row],[Servicio fijo por satélite]:[Sin información de tecnología]])</f>
        <v>0</v>
      </c>
      <c r="F219" s="28">
        <v>294578</v>
      </c>
      <c r="G219" s="28">
        <v>676229</v>
      </c>
      <c r="H219" s="28">
        <v>15846</v>
      </c>
      <c r="I219" s="28"/>
    </row>
    <row r="220" spans="2:9" hidden="1" x14ac:dyDescent="0.45">
      <c r="B220" s="29">
        <v>2023</v>
      </c>
      <c r="C220" s="29" t="s">
        <v>44</v>
      </c>
      <c r="D220" s="30" t="s">
        <v>18</v>
      </c>
      <c r="E220" s="31">
        <f>SUBTOTAL(9,Tabla3[[#This Row],[Servicio fijo por satélite]:[Sin información de tecnología]])</f>
        <v>0</v>
      </c>
      <c r="F220" s="24">
        <v>126110</v>
      </c>
      <c r="G220" s="24">
        <v>264199</v>
      </c>
      <c r="H220" s="24">
        <v>43189</v>
      </c>
      <c r="I220" s="24"/>
    </row>
    <row r="221" spans="2:9" hidden="1" x14ac:dyDescent="0.45">
      <c r="B221" s="25">
        <v>2023</v>
      </c>
      <c r="C221" s="25" t="s">
        <v>44</v>
      </c>
      <c r="D221" s="26" t="s">
        <v>19</v>
      </c>
      <c r="E221" s="27">
        <f>SUBTOTAL(9,Tabla3[[#This Row],[Servicio fijo por satélite]:[Sin información de tecnología]])</f>
        <v>0</v>
      </c>
      <c r="F221" s="28">
        <v>118351</v>
      </c>
      <c r="G221" s="28">
        <v>125772</v>
      </c>
      <c r="H221" s="28">
        <v>2147</v>
      </c>
      <c r="I221" s="28"/>
    </row>
    <row r="222" spans="2:9" hidden="1" x14ac:dyDescent="0.45">
      <c r="B222" s="29">
        <v>2023</v>
      </c>
      <c r="C222" s="29" t="s">
        <v>44</v>
      </c>
      <c r="D222" s="30" t="s">
        <v>20</v>
      </c>
      <c r="E222" s="31">
        <f>SUBTOTAL(9,Tabla3[[#This Row],[Servicio fijo por satélite]:[Sin información de tecnología]])</f>
        <v>0</v>
      </c>
      <c r="F222" s="24">
        <v>300140</v>
      </c>
      <c r="G222" s="24">
        <v>761027</v>
      </c>
      <c r="H222" s="24">
        <v>146162</v>
      </c>
      <c r="I222" s="24"/>
    </row>
    <row r="223" spans="2:9" hidden="1" x14ac:dyDescent="0.45">
      <c r="B223" s="25">
        <v>2023</v>
      </c>
      <c r="C223" s="25" t="s">
        <v>44</v>
      </c>
      <c r="D223" s="26" t="s">
        <v>21</v>
      </c>
      <c r="E223" s="27">
        <f>SUBTOTAL(9,Tabla3[[#This Row],[Servicio fijo por satélite]:[Sin información de tecnología]])</f>
        <v>0</v>
      </c>
      <c r="F223" s="28">
        <v>305912</v>
      </c>
      <c r="G223" s="28">
        <v>175312</v>
      </c>
      <c r="H223" s="28"/>
      <c r="I223" s="28"/>
    </row>
    <row r="224" spans="2:9" hidden="1" x14ac:dyDescent="0.45">
      <c r="B224" s="29">
        <v>2023</v>
      </c>
      <c r="C224" s="29" t="s">
        <v>44</v>
      </c>
      <c r="D224" s="30" t="s">
        <v>22</v>
      </c>
      <c r="E224" s="31">
        <f>SUBTOTAL(9,Tabla3[[#This Row],[Servicio fijo por satélite]:[Sin información de tecnología]])</f>
        <v>0</v>
      </c>
      <c r="F224" s="24">
        <v>366956</v>
      </c>
      <c r="G224" s="24">
        <v>400676</v>
      </c>
      <c r="H224" s="24">
        <v>94715</v>
      </c>
      <c r="I224" s="24"/>
    </row>
    <row r="225" spans="2:9" hidden="1" x14ac:dyDescent="0.45">
      <c r="B225" s="25">
        <v>2023</v>
      </c>
      <c r="C225" s="25" t="s">
        <v>44</v>
      </c>
      <c r="D225" s="26" t="s">
        <v>23</v>
      </c>
      <c r="E225" s="27">
        <f>SUBTOTAL(9,Tabla3[[#This Row],[Servicio fijo por satélite]:[Sin información de tecnología]])</f>
        <v>0</v>
      </c>
      <c r="F225" s="28">
        <v>151194</v>
      </c>
      <c r="G225" s="28">
        <v>537075</v>
      </c>
      <c r="H225" s="28">
        <v>28739</v>
      </c>
      <c r="I225" s="28"/>
    </row>
    <row r="226" spans="2:9" hidden="1" x14ac:dyDescent="0.45">
      <c r="B226" s="29">
        <v>2023</v>
      </c>
      <c r="C226" s="29" t="s">
        <v>44</v>
      </c>
      <c r="D226" s="30" t="s">
        <v>24</v>
      </c>
      <c r="E226" s="31">
        <f>SUBTOTAL(9,Tabla3[[#This Row],[Servicio fijo por satélite]:[Sin información de tecnología]])</f>
        <v>0</v>
      </c>
      <c r="F226" s="24">
        <v>144629</v>
      </c>
      <c r="G226" s="24">
        <v>155294</v>
      </c>
      <c r="H226" s="24">
        <v>31705</v>
      </c>
      <c r="I226" s="24"/>
    </row>
    <row r="227" spans="2:9" hidden="1" x14ac:dyDescent="0.45">
      <c r="B227" s="25">
        <v>2023</v>
      </c>
      <c r="C227" s="25" t="s">
        <v>44</v>
      </c>
      <c r="D227" s="26" t="s">
        <v>25</v>
      </c>
      <c r="E227" s="27">
        <f>SUBTOTAL(9,Tabla3[[#This Row],[Servicio fijo por satélite]:[Sin información de tecnología]])</f>
        <v>0</v>
      </c>
      <c r="F227" s="28">
        <v>217682</v>
      </c>
      <c r="G227" s="28">
        <v>197758</v>
      </c>
      <c r="H227" s="28">
        <v>66791</v>
      </c>
      <c r="I227" s="28"/>
    </row>
    <row r="228" spans="2:9" hidden="1" x14ac:dyDescent="0.45">
      <c r="B228" s="29">
        <v>2023</v>
      </c>
      <c r="C228" s="29" t="s">
        <v>44</v>
      </c>
      <c r="D228" s="30" t="s">
        <v>35</v>
      </c>
      <c r="E228" s="31">
        <f>SUBTOTAL(9,Tabla3[[#This Row],[Servicio fijo por satélite]:[Sin información de tecnología]])</f>
        <v>0</v>
      </c>
      <c r="F228" s="24">
        <v>1807</v>
      </c>
      <c r="G228" s="24"/>
      <c r="H228" s="24"/>
      <c r="I228" s="24">
        <v>537977</v>
      </c>
    </row>
    <row r="229" spans="2:9" hidden="1" x14ac:dyDescent="0.45">
      <c r="B229" s="25">
        <v>2023</v>
      </c>
      <c r="C229" s="25" t="s">
        <v>44</v>
      </c>
      <c r="D229" s="26" t="s">
        <v>26</v>
      </c>
      <c r="E229" s="27">
        <f>SUBTOTAL(9,Tabla3[[#This Row],[Servicio fijo por satélite]:[Sin información de tecnología]])</f>
        <v>0</v>
      </c>
      <c r="F229" s="28">
        <v>266106</v>
      </c>
      <c r="G229" s="28">
        <v>435115</v>
      </c>
      <c r="H229" s="28">
        <v>34191</v>
      </c>
      <c r="I229" s="28"/>
    </row>
    <row r="230" spans="2:9" hidden="1" x14ac:dyDescent="0.45">
      <c r="B230" s="29">
        <v>2023</v>
      </c>
      <c r="C230" s="29" t="s">
        <v>44</v>
      </c>
      <c r="D230" s="30" t="s">
        <v>27</v>
      </c>
      <c r="E230" s="31">
        <f>SUBTOTAL(9,Tabla3[[#This Row],[Servicio fijo por satélite]:[Sin información de tecnología]])</f>
        <v>0</v>
      </c>
      <c r="F230" s="24">
        <v>205147</v>
      </c>
      <c r="G230" s="24">
        <v>544087</v>
      </c>
      <c r="H230" s="24">
        <v>20959</v>
      </c>
      <c r="I230" s="24"/>
    </row>
    <row r="231" spans="2:9" hidden="1" x14ac:dyDescent="0.45">
      <c r="B231" s="25">
        <v>2023</v>
      </c>
      <c r="C231" s="25" t="s">
        <v>44</v>
      </c>
      <c r="D231" s="26" t="s">
        <v>28</v>
      </c>
      <c r="E231" s="27">
        <f>SUBTOTAL(9,Tabla3[[#This Row],[Servicio fijo por satélite]:[Sin información de tecnología]])</f>
        <v>0</v>
      </c>
      <c r="F231" s="28">
        <v>217101</v>
      </c>
      <c r="G231" s="28">
        <v>85143</v>
      </c>
      <c r="H231" s="28">
        <v>12933</v>
      </c>
      <c r="I231" s="28"/>
    </row>
    <row r="232" spans="2:9" hidden="1" x14ac:dyDescent="0.45">
      <c r="B232" s="29">
        <v>2023</v>
      </c>
      <c r="C232" s="29" t="s">
        <v>44</v>
      </c>
      <c r="D232" s="30" t="s">
        <v>29</v>
      </c>
      <c r="E232" s="31">
        <f>SUBTOTAL(9,Tabla3[[#This Row],[Servicio fijo por satélite]:[Sin información de tecnología]])</f>
        <v>0</v>
      </c>
      <c r="F232" s="24">
        <v>217442</v>
      </c>
      <c r="G232" s="24">
        <v>313139</v>
      </c>
      <c r="H232" s="24">
        <v>56510</v>
      </c>
      <c r="I232" s="24"/>
    </row>
    <row r="233" spans="2:9" hidden="1" x14ac:dyDescent="0.45">
      <c r="B233" s="25">
        <v>2023</v>
      </c>
      <c r="C233" s="25" t="s">
        <v>44</v>
      </c>
      <c r="D233" s="26" t="s">
        <v>30</v>
      </c>
      <c r="E233" s="27">
        <f>SUBTOTAL(9,Tabla3[[#This Row],[Servicio fijo por satélite]:[Sin información de tecnología]])</f>
        <v>0</v>
      </c>
      <c r="F233" s="28">
        <v>80828</v>
      </c>
      <c r="G233" s="28">
        <v>102089</v>
      </c>
      <c r="H233" s="28"/>
      <c r="I233" s="28"/>
    </row>
    <row r="234" spans="2:9" hidden="1" x14ac:dyDescent="0.45">
      <c r="B234" s="29">
        <v>2023</v>
      </c>
      <c r="C234" s="29" t="s">
        <v>44</v>
      </c>
      <c r="D234" s="30" t="s">
        <v>31</v>
      </c>
      <c r="E234" s="31">
        <f>SUBTOTAL(9,Tabla3[[#This Row],[Servicio fijo por satélite]:[Sin información de tecnología]])</f>
        <v>0</v>
      </c>
      <c r="F234" s="24">
        <v>512805</v>
      </c>
      <c r="G234" s="24">
        <v>603483</v>
      </c>
      <c r="H234" s="24">
        <v>118109</v>
      </c>
      <c r="I234" s="24"/>
    </row>
    <row r="235" spans="2:9" hidden="1" x14ac:dyDescent="0.45">
      <c r="B235" s="25">
        <v>2023</v>
      </c>
      <c r="C235" s="25" t="s">
        <v>44</v>
      </c>
      <c r="D235" s="26" t="s">
        <v>32</v>
      </c>
      <c r="E235" s="27">
        <f>SUBTOTAL(9,Tabla3[[#This Row],[Servicio fijo por satélite]:[Sin información de tecnología]])</f>
        <v>0</v>
      </c>
      <c r="F235" s="28">
        <v>125157</v>
      </c>
      <c r="G235" s="28">
        <v>145642</v>
      </c>
      <c r="H235" s="28">
        <v>29108</v>
      </c>
      <c r="I235" s="28"/>
    </row>
    <row r="236" spans="2:9" hidden="1" x14ac:dyDescent="0.45">
      <c r="B236" s="29">
        <v>2023</v>
      </c>
      <c r="C236" s="29" t="s">
        <v>44</v>
      </c>
      <c r="D236" s="30" t="s">
        <v>33</v>
      </c>
      <c r="E236" s="31">
        <f>SUBTOTAL(9,Tabla3[[#This Row],[Servicio fijo por satélite]:[Sin información de tecnología]])</f>
        <v>0</v>
      </c>
      <c r="F236" s="24">
        <v>99948</v>
      </c>
      <c r="G236" s="24">
        <v>171947</v>
      </c>
      <c r="H236" s="24"/>
      <c r="I236" s="24"/>
    </row>
    <row r="237" spans="2:9" hidden="1" x14ac:dyDescent="0.45">
      <c r="B237" s="25">
        <v>2023</v>
      </c>
      <c r="C237" s="25" t="s">
        <v>45</v>
      </c>
      <c r="D237" s="26" t="s">
        <v>2</v>
      </c>
      <c r="E237" s="27">
        <f>SUBTOTAL(9,Tabla3[[#This Row],[Servicio fijo por satélite]:[Sin información de tecnología]])</f>
        <v>0</v>
      </c>
      <c r="F237" s="28">
        <v>79997</v>
      </c>
      <c r="G237" s="28">
        <v>140096</v>
      </c>
      <c r="H237" s="28">
        <v>36418</v>
      </c>
      <c r="I237" s="28"/>
    </row>
    <row r="238" spans="2:9" hidden="1" x14ac:dyDescent="0.45">
      <c r="B238" s="29">
        <v>2023</v>
      </c>
      <c r="C238" s="29" t="s">
        <v>45</v>
      </c>
      <c r="D238" s="30" t="s">
        <v>3</v>
      </c>
      <c r="E238" s="31">
        <f>SUBTOTAL(9,Tabla3[[#This Row],[Servicio fijo por satélite]:[Sin información de tecnología]])</f>
        <v>0</v>
      </c>
      <c r="F238" s="24">
        <v>205119</v>
      </c>
      <c r="G238" s="24">
        <v>509029</v>
      </c>
      <c r="H238" s="24">
        <v>142382</v>
      </c>
      <c r="I238" s="24"/>
    </row>
    <row r="239" spans="2:9" hidden="1" x14ac:dyDescent="0.45">
      <c r="B239" s="25">
        <v>2023</v>
      </c>
      <c r="C239" s="25" t="s">
        <v>45</v>
      </c>
      <c r="D239" s="26" t="s">
        <v>4</v>
      </c>
      <c r="E239" s="27">
        <f>SUBTOTAL(9,Tabla3[[#This Row],[Servicio fijo por satélite]:[Sin información de tecnología]])</f>
        <v>0</v>
      </c>
      <c r="F239" s="28">
        <v>93988</v>
      </c>
      <c r="G239" s="28">
        <v>104745</v>
      </c>
      <c r="H239" s="28"/>
      <c r="I239" s="28"/>
    </row>
    <row r="240" spans="2:9" hidden="1" x14ac:dyDescent="0.45">
      <c r="B240" s="29">
        <v>2023</v>
      </c>
      <c r="C240" s="29" t="s">
        <v>45</v>
      </c>
      <c r="D240" s="30" t="s">
        <v>5</v>
      </c>
      <c r="E240" s="31">
        <f>SUBTOTAL(9,Tabla3[[#This Row],[Servicio fijo por satélite]:[Sin información de tecnología]])</f>
        <v>0</v>
      </c>
      <c r="F240" s="24">
        <v>64712</v>
      </c>
      <c r="G240" s="24">
        <v>62181</v>
      </c>
      <c r="H240" s="24"/>
      <c r="I240" s="24"/>
    </row>
    <row r="241" spans="2:9" hidden="1" x14ac:dyDescent="0.45">
      <c r="B241" s="25">
        <v>2023</v>
      </c>
      <c r="C241" s="25" t="s">
        <v>45</v>
      </c>
      <c r="D241" s="26" t="s">
        <v>6</v>
      </c>
      <c r="E241" s="27">
        <f>SUBTOTAL(9,Tabla3[[#This Row],[Servicio fijo por satélite]:[Sin información de tecnología]])</f>
        <v>0</v>
      </c>
      <c r="F241" s="28">
        <v>305941</v>
      </c>
      <c r="G241" s="28">
        <v>207933</v>
      </c>
      <c r="H241" s="28">
        <v>16702</v>
      </c>
      <c r="I241" s="28"/>
    </row>
    <row r="242" spans="2:9" hidden="1" x14ac:dyDescent="0.45">
      <c r="B242" s="29">
        <v>2023</v>
      </c>
      <c r="C242" s="29" t="s">
        <v>45</v>
      </c>
      <c r="D242" s="30" t="s">
        <v>7</v>
      </c>
      <c r="E242" s="31">
        <f>SUBTOTAL(9,Tabla3[[#This Row],[Servicio fijo por satélite]:[Sin información de tecnología]])</f>
        <v>0</v>
      </c>
      <c r="F242" s="24">
        <v>212896</v>
      </c>
      <c r="G242" s="24">
        <v>314533</v>
      </c>
      <c r="H242" s="24">
        <v>102688</v>
      </c>
      <c r="I242" s="24"/>
    </row>
    <row r="243" spans="2:9" hidden="1" x14ac:dyDescent="0.45">
      <c r="B243" s="25">
        <v>2023</v>
      </c>
      <c r="C243" s="25" t="s">
        <v>45</v>
      </c>
      <c r="D243" s="26" t="s">
        <v>8</v>
      </c>
      <c r="E243" s="27">
        <f>SUBTOTAL(9,Tabla3[[#This Row],[Servicio fijo por satélite]:[Sin información de tecnología]])</f>
        <v>0</v>
      </c>
      <c r="F243" s="28">
        <v>532328</v>
      </c>
      <c r="G243" s="28">
        <v>1361045</v>
      </c>
      <c r="H243" s="28">
        <v>432134</v>
      </c>
      <c r="I243" s="28"/>
    </row>
    <row r="244" spans="2:9" hidden="1" x14ac:dyDescent="0.45">
      <c r="B244" s="29">
        <v>2023</v>
      </c>
      <c r="C244" s="29" t="s">
        <v>45</v>
      </c>
      <c r="D244" s="30" t="s">
        <v>9</v>
      </c>
      <c r="E244" s="31">
        <f>SUBTOTAL(9,Tabla3[[#This Row],[Servicio fijo por satélite]:[Sin información de tecnología]])</f>
        <v>0</v>
      </c>
      <c r="F244" s="24">
        <v>165890</v>
      </c>
      <c r="G244" s="24">
        <v>351297</v>
      </c>
      <c r="H244" s="24">
        <v>60733</v>
      </c>
      <c r="I244" s="24"/>
    </row>
    <row r="245" spans="2:9" hidden="1" x14ac:dyDescent="0.45">
      <c r="B245" s="25">
        <v>2023</v>
      </c>
      <c r="C245" s="25" t="s">
        <v>45</v>
      </c>
      <c r="D245" s="26" t="s">
        <v>10</v>
      </c>
      <c r="E245" s="27">
        <f>SUBTOTAL(9,Tabla3[[#This Row],[Servicio fijo por satélite]:[Sin información de tecnología]])</f>
        <v>0</v>
      </c>
      <c r="F245" s="28">
        <v>53363</v>
      </c>
      <c r="G245" s="28">
        <v>84180</v>
      </c>
      <c r="H245" s="28">
        <v>8613</v>
      </c>
      <c r="I245" s="28"/>
    </row>
    <row r="246" spans="2:9" hidden="1" x14ac:dyDescent="0.45">
      <c r="B246" s="29">
        <v>2023</v>
      </c>
      <c r="C246" s="29" t="s">
        <v>45</v>
      </c>
      <c r="D246" s="30" t="s">
        <v>11</v>
      </c>
      <c r="E246" s="31">
        <f>SUBTOTAL(9,Tabla3[[#This Row],[Servicio fijo por satélite]:[Sin información de tecnología]])</f>
        <v>0</v>
      </c>
      <c r="F246" s="24">
        <v>190305</v>
      </c>
      <c r="G246" s="24">
        <v>183424</v>
      </c>
      <c r="H246" s="24">
        <v>10715</v>
      </c>
      <c r="I246" s="24"/>
    </row>
    <row r="247" spans="2:9" hidden="1" x14ac:dyDescent="0.45">
      <c r="B247" s="25">
        <v>2023</v>
      </c>
      <c r="C247" s="25" t="s">
        <v>45</v>
      </c>
      <c r="D247" s="26" t="s">
        <v>12</v>
      </c>
      <c r="E247" s="27">
        <f>SUBTOTAL(9,Tabla3[[#This Row],[Servicio fijo por satélite]:[Sin información de tecnología]])</f>
        <v>0</v>
      </c>
      <c r="F247" s="28">
        <v>344874</v>
      </c>
      <c r="G247" s="28">
        <v>645013</v>
      </c>
      <c r="H247" s="28">
        <v>113346</v>
      </c>
      <c r="I247" s="28"/>
    </row>
    <row r="248" spans="2:9" hidden="1" x14ac:dyDescent="0.45">
      <c r="B248" s="29">
        <v>2023</v>
      </c>
      <c r="C248" s="29" t="s">
        <v>45</v>
      </c>
      <c r="D248" s="30" t="s">
        <v>13</v>
      </c>
      <c r="E248" s="31">
        <f>SUBTOTAL(9,Tabla3[[#This Row],[Servicio fijo por satélite]:[Sin información de tecnología]])</f>
        <v>0</v>
      </c>
      <c r="F248" s="24">
        <v>308602</v>
      </c>
      <c r="G248" s="24">
        <v>157073</v>
      </c>
      <c r="H248" s="24">
        <v>10092</v>
      </c>
      <c r="I248" s="24"/>
    </row>
    <row r="249" spans="2:9" hidden="1" x14ac:dyDescent="0.45">
      <c r="B249" s="25">
        <v>2023</v>
      </c>
      <c r="C249" s="25" t="s">
        <v>45</v>
      </c>
      <c r="D249" s="26" t="s">
        <v>14</v>
      </c>
      <c r="E249" s="27">
        <f>SUBTOTAL(9,Tabla3[[#This Row],[Servicio fijo por satélite]:[Sin información de tecnología]])</f>
        <v>0</v>
      </c>
      <c r="F249" s="28">
        <v>268041</v>
      </c>
      <c r="G249" s="28">
        <v>141603</v>
      </c>
      <c r="H249" s="28">
        <v>47063</v>
      </c>
      <c r="I249" s="28"/>
    </row>
    <row r="250" spans="2:9" hidden="1" x14ac:dyDescent="0.45">
      <c r="B250" s="29">
        <v>2023</v>
      </c>
      <c r="C250" s="29" t="s">
        <v>45</v>
      </c>
      <c r="D250" s="30" t="s">
        <v>15</v>
      </c>
      <c r="E250" s="31">
        <f>SUBTOTAL(9,Tabla3[[#This Row],[Servicio fijo por satélite]:[Sin información de tecnología]])</f>
        <v>0</v>
      </c>
      <c r="F250" s="24">
        <v>524988</v>
      </c>
      <c r="G250" s="24">
        <v>1042999</v>
      </c>
      <c r="H250" s="24">
        <v>289531</v>
      </c>
      <c r="I250" s="24"/>
    </row>
    <row r="251" spans="2:9" hidden="1" x14ac:dyDescent="0.45">
      <c r="B251" s="25">
        <v>2023</v>
      </c>
      <c r="C251" s="25" t="s">
        <v>45</v>
      </c>
      <c r="D251" s="26" t="s">
        <v>16</v>
      </c>
      <c r="E251" s="27">
        <f>SUBTOTAL(9,Tabla3[[#This Row],[Servicio fijo por satélite]:[Sin información de tecnología]])</f>
        <v>0</v>
      </c>
      <c r="F251" s="28">
        <v>827509</v>
      </c>
      <c r="G251" s="28">
        <v>1503022</v>
      </c>
      <c r="H251" s="28">
        <v>570868</v>
      </c>
      <c r="I251" s="28"/>
    </row>
    <row r="252" spans="2:9" hidden="1" x14ac:dyDescent="0.45">
      <c r="B252" s="29">
        <v>2023</v>
      </c>
      <c r="C252" s="29" t="s">
        <v>45</v>
      </c>
      <c r="D252" s="30" t="s">
        <v>17</v>
      </c>
      <c r="E252" s="31">
        <f>SUBTOTAL(9,Tabla3[[#This Row],[Servicio fijo por satélite]:[Sin información de tecnología]])</f>
        <v>0</v>
      </c>
      <c r="F252" s="24">
        <v>297659</v>
      </c>
      <c r="G252" s="24">
        <v>676529</v>
      </c>
      <c r="H252" s="24">
        <v>15853</v>
      </c>
      <c r="I252" s="24"/>
    </row>
    <row r="253" spans="2:9" hidden="1" x14ac:dyDescent="0.45">
      <c r="B253" s="25">
        <v>2023</v>
      </c>
      <c r="C253" s="25" t="s">
        <v>45</v>
      </c>
      <c r="D253" s="26" t="s">
        <v>18</v>
      </c>
      <c r="E253" s="27">
        <f>SUBTOTAL(9,Tabla3[[#This Row],[Servicio fijo por satélite]:[Sin información de tecnología]])</f>
        <v>0</v>
      </c>
      <c r="F253" s="28">
        <v>126299</v>
      </c>
      <c r="G253" s="28">
        <v>264563</v>
      </c>
      <c r="H253" s="28">
        <v>43157</v>
      </c>
      <c r="I253" s="28"/>
    </row>
    <row r="254" spans="2:9" hidden="1" x14ac:dyDescent="0.45">
      <c r="B254" s="29">
        <v>2023</v>
      </c>
      <c r="C254" s="29" t="s">
        <v>45</v>
      </c>
      <c r="D254" s="30" t="s">
        <v>19</v>
      </c>
      <c r="E254" s="31">
        <f>SUBTOTAL(9,Tabla3[[#This Row],[Servicio fijo por satélite]:[Sin información de tecnología]])</f>
        <v>0</v>
      </c>
      <c r="F254" s="24">
        <v>119405</v>
      </c>
      <c r="G254" s="24">
        <v>125690</v>
      </c>
      <c r="H254" s="24">
        <v>2140</v>
      </c>
      <c r="I254" s="24"/>
    </row>
    <row r="255" spans="2:9" hidden="1" x14ac:dyDescent="0.45">
      <c r="B255" s="25">
        <v>2023</v>
      </c>
      <c r="C255" s="25" t="s">
        <v>45</v>
      </c>
      <c r="D255" s="26" t="s">
        <v>20</v>
      </c>
      <c r="E255" s="27">
        <f>SUBTOTAL(9,Tabla3[[#This Row],[Servicio fijo por satélite]:[Sin información de tecnología]])</f>
        <v>0</v>
      </c>
      <c r="F255" s="28">
        <v>299886</v>
      </c>
      <c r="G255" s="28">
        <v>760541</v>
      </c>
      <c r="H255" s="28">
        <v>146377</v>
      </c>
      <c r="I255" s="28"/>
    </row>
    <row r="256" spans="2:9" hidden="1" x14ac:dyDescent="0.45">
      <c r="B256" s="29">
        <v>2023</v>
      </c>
      <c r="C256" s="29" t="s">
        <v>45</v>
      </c>
      <c r="D256" s="30" t="s">
        <v>21</v>
      </c>
      <c r="E256" s="31">
        <f>SUBTOTAL(9,Tabla3[[#This Row],[Servicio fijo por satélite]:[Sin información de tecnología]])</f>
        <v>0</v>
      </c>
      <c r="F256" s="24">
        <v>307929</v>
      </c>
      <c r="G256" s="24">
        <v>174982</v>
      </c>
      <c r="H256" s="24"/>
      <c r="I256" s="24"/>
    </row>
    <row r="257" spans="2:9" hidden="1" x14ac:dyDescent="0.45">
      <c r="B257" s="25">
        <v>2023</v>
      </c>
      <c r="C257" s="25" t="s">
        <v>45</v>
      </c>
      <c r="D257" s="26" t="s">
        <v>22</v>
      </c>
      <c r="E257" s="27">
        <f>SUBTOTAL(9,Tabla3[[#This Row],[Servicio fijo por satélite]:[Sin información de tecnología]])</f>
        <v>0</v>
      </c>
      <c r="F257" s="28">
        <v>369460</v>
      </c>
      <c r="G257" s="28">
        <v>399835</v>
      </c>
      <c r="H257" s="28">
        <v>94929</v>
      </c>
      <c r="I257" s="28"/>
    </row>
    <row r="258" spans="2:9" hidden="1" x14ac:dyDescent="0.45">
      <c r="B258" s="29">
        <v>2023</v>
      </c>
      <c r="C258" s="29" t="s">
        <v>45</v>
      </c>
      <c r="D258" s="30" t="s">
        <v>23</v>
      </c>
      <c r="E258" s="31">
        <f>SUBTOTAL(9,Tabla3[[#This Row],[Servicio fijo por satélite]:[Sin información de tecnología]])</f>
        <v>0</v>
      </c>
      <c r="F258" s="24">
        <v>151966</v>
      </c>
      <c r="G258" s="24">
        <v>540088</v>
      </c>
      <c r="H258" s="24">
        <v>28579</v>
      </c>
      <c r="I258" s="24"/>
    </row>
    <row r="259" spans="2:9" hidden="1" x14ac:dyDescent="0.45">
      <c r="B259" s="25">
        <v>2023</v>
      </c>
      <c r="C259" s="25" t="s">
        <v>45</v>
      </c>
      <c r="D259" s="26" t="s">
        <v>24</v>
      </c>
      <c r="E259" s="27">
        <f>SUBTOTAL(9,Tabla3[[#This Row],[Servicio fijo por satélite]:[Sin información de tecnología]])</f>
        <v>0</v>
      </c>
      <c r="F259" s="28">
        <v>146985</v>
      </c>
      <c r="G259" s="28">
        <v>153196</v>
      </c>
      <c r="H259" s="28">
        <v>31895</v>
      </c>
      <c r="I259" s="28"/>
    </row>
    <row r="260" spans="2:9" hidden="1" x14ac:dyDescent="0.45">
      <c r="B260" s="29">
        <v>2023</v>
      </c>
      <c r="C260" s="29" t="s">
        <v>45</v>
      </c>
      <c r="D260" s="30" t="s">
        <v>25</v>
      </c>
      <c r="E260" s="31">
        <f>SUBTOTAL(9,Tabla3[[#This Row],[Servicio fijo por satélite]:[Sin información de tecnología]])</f>
        <v>0</v>
      </c>
      <c r="F260" s="24">
        <v>217935</v>
      </c>
      <c r="G260" s="24">
        <v>196198</v>
      </c>
      <c r="H260" s="24">
        <v>67427</v>
      </c>
      <c r="I260" s="24"/>
    </row>
    <row r="261" spans="2:9" hidden="1" x14ac:dyDescent="0.45">
      <c r="B261" s="25">
        <v>2023</v>
      </c>
      <c r="C261" s="25" t="s">
        <v>45</v>
      </c>
      <c r="D261" s="26" t="s">
        <v>35</v>
      </c>
      <c r="E261" s="27">
        <f>SUBTOTAL(9,Tabla3[[#This Row],[Servicio fijo por satélite]:[Sin información de tecnología]])</f>
        <v>0</v>
      </c>
      <c r="F261" s="28">
        <v>1548</v>
      </c>
      <c r="G261" s="28"/>
      <c r="H261" s="28"/>
      <c r="I261" s="28">
        <v>522076</v>
      </c>
    </row>
    <row r="262" spans="2:9" hidden="1" x14ac:dyDescent="0.45">
      <c r="B262" s="29">
        <v>2023</v>
      </c>
      <c r="C262" s="29" t="s">
        <v>45</v>
      </c>
      <c r="D262" s="30" t="s">
        <v>26</v>
      </c>
      <c r="E262" s="31">
        <f>SUBTOTAL(9,Tabla3[[#This Row],[Servicio fijo por satélite]:[Sin información de tecnología]])</f>
        <v>0</v>
      </c>
      <c r="F262" s="24">
        <v>270151</v>
      </c>
      <c r="G262" s="24">
        <v>434693</v>
      </c>
      <c r="H262" s="24">
        <v>34392</v>
      </c>
      <c r="I262" s="24"/>
    </row>
    <row r="263" spans="2:9" hidden="1" x14ac:dyDescent="0.45">
      <c r="B263" s="25">
        <v>2023</v>
      </c>
      <c r="C263" s="25" t="s">
        <v>45</v>
      </c>
      <c r="D263" s="26" t="s">
        <v>27</v>
      </c>
      <c r="E263" s="27">
        <f>SUBTOTAL(9,Tabla3[[#This Row],[Servicio fijo por satélite]:[Sin información de tecnología]])</f>
        <v>0</v>
      </c>
      <c r="F263" s="28">
        <v>207180</v>
      </c>
      <c r="G263" s="28">
        <v>544107</v>
      </c>
      <c r="H263" s="28">
        <v>21064</v>
      </c>
      <c r="I263" s="28"/>
    </row>
    <row r="264" spans="2:9" hidden="1" x14ac:dyDescent="0.45">
      <c r="B264" s="29">
        <v>2023</v>
      </c>
      <c r="C264" s="29" t="s">
        <v>45</v>
      </c>
      <c r="D264" s="30" t="s">
        <v>28</v>
      </c>
      <c r="E264" s="31">
        <f>SUBTOTAL(9,Tabla3[[#This Row],[Servicio fijo por satélite]:[Sin información de tecnología]])</f>
        <v>0</v>
      </c>
      <c r="F264" s="24">
        <v>221636</v>
      </c>
      <c r="G264" s="24">
        <v>84261</v>
      </c>
      <c r="H264" s="24">
        <v>12948</v>
      </c>
      <c r="I264" s="24"/>
    </row>
    <row r="265" spans="2:9" hidden="1" x14ac:dyDescent="0.45">
      <c r="B265" s="25">
        <v>2023</v>
      </c>
      <c r="C265" s="25" t="s">
        <v>45</v>
      </c>
      <c r="D265" s="26" t="s">
        <v>29</v>
      </c>
      <c r="E265" s="27">
        <f>SUBTOTAL(9,Tabla3[[#This Row],[Servicio fijo por satélite]:[Sin información de tecnología]])</f>
        <v>0</v>
      </c>
      <c r="F265" s="28">
        <v>220414</v>
      </c>
      <c r="G265" s="28">
        <v>315071</v>
      </c>
      <c r="H265" s="28">
        <v>55695</v>
      </c>
      <c r="I265" s="28"/>
    </row>
    <row r="266" spans="2:9" hidden="1" x14ac:dyDescent="0.45">
      <c r="B266" s="29">
        <v>2023</v>
      </c>
      <c r="C266" s="29" t="s">
        <v>45</v>
      </c>
      <c r="D266" s="30" t="s">
        <v>30</v>
      </c>
      <c r="E266" s="31">
        <f>SUBTOTAL(9,Tabla3[[#This Row],[Servicio fijo por satélite]:[Sin información de tecnología]])</f>
        <v>0</v>
      </c>
      <c r="F266" s="24">
        <v>81023</v>
      </c>
      <c r="G266" s="24">
        <v>101950</v>
      </c>
      <c r="H266" s="24"/>
      <c r="I266" s="24"/>
    </row>
    <row r="267" spans="2:9" hidden="1" x14ac:dyDescent="0.45">
      <c r="B267" s="25">
        <v>2023</v>
      </c>
      <c r="C267" s="25" t="s">
        <v>45</v>
      </c>
      <c r="D267" s="26" t="s">
        <v>31</v>
      </c>
      <c r="E267" s="27">
        <f>SUBTOTAL(9,Tabla3[[#This Row],[Servicio fijo por satélite]:[Sin información de tecnología]])</f>
        <v>0</v>
      </c>
      <c r="F267" s="28">
        <v>518294</v>
      </c>
      <c r="G267" s="28">
        <v>602407</v>
      </c>
      <c r="H267" s="28">
        <v>118570</v>
      </c>
      <c r="I267" s="28"/>
    </row>
    <row r="268" spans="2:9" hidden="1" x14ac:dyDescent="0.45">
      <c r="B268" s="29">
        <v>2023</v>
      </c>
      <c r="C268" s="29" t="s">
        <v>45</v>
      </c>
      <c r="D268" s="30" t="s">
        <v>32</v>
      </c>
      <c r="E268" s="31">
        <f>SUBTOTAL(9,Tabla3[[#This Row],[Servicio fijo por satélite]:[Sin información de tecnología]])</f>
        <v>0</v>
      </c>
      <c r="F268" s="24">
        <v>126598</v>
      </c>
      <c r="G268" s="24">
        <v>145642</v>
      </c>
      <c r="H268" s="24">
        <v>29217</v>
      </c>
      <c r="I268" s="24"/>
    </row>
    <row r="269" spans="2:9" hidden="1" x14ac:dyDescent="0.45">
      <c r="B269" s="25">
        <v>2023</v>
      </c>
      <c r="C269" s="25" t="s">
        <v>45</v>
      </c>
      <c r="D269" s="26" t="s">
        <v>33</v>
      </c>
      <c r="E269" s="27">
        <f>SUBTOTAL(9,Tabla3[[#This Row],[Servicio fijo por satélite]:[Sin información de tecnología]])</f>
        <v>0</v>
      </c>
      <c r="F269" s="28">
        <v>101271</v>
      </c>
      <c r="G269" s="28">
        <v>172917</v>
      </c>
      <c r="H269" s="28"/>
      <c r="I269" s="28"/>
    </row>
    <row r="270" spans="2:9" hidden="1" x14ac:dyDescent="0.45">
      <c r="B270" s="29">
        <v>2023</v>
      </c>
      <c r="C270" s="29" t="s">
        <v>46</v>
      </c>
      <c r="D270" s="30" t="s">
        <v>2</v>
      </c>
      <c r="E270" s="31">
        <f>SUBTOTAL(9,Tabla3[[#This Row],[Servicio fijo por satélite]:[Sin información de tecnología]])</f>
        <v>0</v>
      </c>
      <c r="F270" s="24">
        <v>80807</v>
      </c>
      <c r="G270" s="24">
        <v>140263</v>
      </c>
      <c r="H270" s="24">
        <v>36760</v>
      </c>
      <c r="I270" s="24"/>
    </row>
    <row r="271" spans="2:9" hidden="1" x14ac:dyDescent="0.45">
      <c r="B271" s="25">
        <v>2023</v>
      </c>
      <c r="C271" s="25" t="s">
        <v>46</v>
      </c>
      <c r="D271" s="26" t="s">
        <v>3</v>
      </c>
      <c r="E271" s="27">
        <f>SUBTOTAL(9,Tabla3[[#This Row],[Servicio fijo por satélite]:[Sin información de tecnología]])</f>
        <v>0</v>
      </c>
      <c r="F271" s="28">
        <v>207974</v>
      </c>
      <c r="G271" s="28">
        <v>510546</v>
      </c>
      <c r="H271" s="28">
        <v>144476</v>
      </c>
      <c r="I271" s="28"/>
    </row>
    <row r="272" spans="2:9" hidden="1" x14ac:dyDescent="0.45">
      <c r="B272" s="29">
        <v>2023</v>
      </c>
      <c r="C272" s="29" t="s">
        <v>46</v>
      </c>
      <c r="D272" s="30" t="s">
        <v>4</v>
      </c>
      <c r="E272" s="31">
        <f>SUBTOTAL(9,Tabla3[[#This Row],[Servicio fijo por satélite]:[Sin información de tecnología]])</f>
        <v>0</v>
      </c>
      <c r="F272" s="24">
        <v>95127</v>
      </c>
      <c r="G272" s="24">
        <v>105733</v>
      </c>
      <c r="H272" s="24"/>
      <c r="I272" s="24"/>
    </row>
    <row r="273" spans="2:9" hidden="1" x14ac:dyDescent="0.45">
      <c r="B273" s="25">
        <v>2023</v>
      </c>
      <c r="C273" s="25" t="s">
        <v>46</v>
      </c>
      <c r="D273" s="26" t="s">
        <v>5</v>
      </c>
      <c r="E273" s="27">
        <f>SUBTOTAL(9,Tabla3[[#This Row],[Servicio fijo por satélite]:[Sin información de tecnología]])</f>
        <v>0</v>
      </c>
      <c r="F273" s="28">
        <v>64806</v>
      </c>
      <c r="G273" s="28">
        <v>62158</v>
      </c>
      <c r="H273" s="28"/>
      <c r="I273" s="28"/>
    </row>
    <row r="274" spans="2:9" hidden="1" x14ac:dyDescent="0.45">
      <c r="B274" s="29">
        <v>2023</v>
      </c>
      <c r="C274" s="29" t="s">
        <v>46</v>
      </c>
      <c r="D274" s="30" t="s">
        <v>6</v>
      </c>
      <c r="E274" s="31">
        <f>SUBTOTAL(9,Tabla3[[#This Row],[Servicio fijo por satélite]:[Sin información de tecnología]])</f>
        <v>0</v>
      </c>
      <c r="F274" s="24">
        <v>306418</v>
      </c>
      <c r="G274" s="24">
        <v>209039</v>
      </c>
      <c r="H274" s="24">
        <v>16595</v>
      </c>
      <c r="I274" s="24"/>
    </row>
    <row r="275" spans="2:9" hidden="1" x14ac:dyDescent="0.45">
      <c r="B275" s="25">
        <v>2023</v>
      </c>
      <c r="C275" s="25" t="s">
        <v>46</v>
      </c>
      <c r="D275" s="26" t="s">
        <v>7</v>
      </c>
      <c r="E275" s="27">
        <f>SUBTOTAL(9,Tabla3[[#This Row],[Servicio fijo por satélite]:[Sin información de tecnología]])</f>
        <v>0</v>
      </c>
      <c r="F275" s="28">
        <v>214763</v>
      </c>
      <c r="G275" s="28">
        <v>313569</v>
      </c>
      <c r="H275" s="28">
        <v>104325</v>
      </c>
      <c r="I275" s="28"/>
    </row>
    <row r="276" spans="2:9" hidden="1" x14ac:dyDescent="0.45">
      <c r="B276" s="29">
        <v>2023</v>
      </c>
      <c r="C276" s="29" t="s">
        <v>46</v>
      </c>
      <c r="D276" s="30" t="s">
        <v>8</v>
      </c>
      <c r="E276" s="31">
        <f>SUBTOTAL(9,Tabla3[[#This Row],[Servicio fijo por satélite]:[Sin información de tecnología]])</f>
        <v>0</v>
      </c>
      <c r="F276" s="24">
        <v>536496</v>
      </c>
      <c r="G276" s="24">
        <v>1361864</v>
      </c>
      <c r="H276" s="24">
        <v>430234</v>
      </c>
      <c r="I276" s="24"/>
    </row>
    <row r="277" spans="2:9" hidden="1" x14ac:dyDescent="0.45">
      <c r="B277" s="25">
        <v>2023</v>
      </c>
      <c r="C277" s="25" t="s">
        <v>46</v>
      </c>
      <c r="D277" s="26" t="s">
        <v>9</v>
      </c>
      <c r="E277" s="27">
        <f>SUBTOTAL(9,Tabla3[[#This Row],[Servicio fijo por satélite]:[Sin información de tecnología]])</f>
        <v>0</v>
      </c>
      <c r="F277" s="28">
        <v>168200</v>
      </c>
      <c r="G277" s="28">
        <v>351228</v>
      </c>
      <c r="H277" s="28">
        <v>61337</v>
      </c>
      <c r="I277" s="28"/>
    </row>
    <row r="278" spans="2:9" hidden="1" x14ac:dyDescent="0.45">
      <c r="B278" s="29">
        <v>2023</v>
      </c>
      <c r="C278" s="29" t="s">
        <v>46</v>
      </c>
      <c r="D278" s="30" t="s">
        <v>10</v>
      </c>
      <c r="E278" s="31">
        <f>SUBTOTAL(9,Tabla3[[#This Row],[Servicio fijo por satélite]:[Sin información de tecnología]])</f>
        <v>0</v>
      </c>
      <c r="F278" s="24">
        <v>53854</v>
      </c>
      <c r="G278" s="24">
        <v>83995</v>
      </c>
      <c r="H278" s="24">
        <v>8555</v>
      </c>
      <c r="I278" s="24"/>
    </row>
    <row r="279" spans="2:9" hidden="1" x14ac:dyDescent="0.45">
      <c r="B279" s="25">
        <v>2023</v>
      </c>
      <c r="C279" s="25" t="s">
        <v>46</v>
      </c>
      <c r="D279" s="26" t="s">
        <v>11</v>
      </c>
      <c r="E279" s="27">
        <f>SUBTOTAL(9,Tabla3[[#This Row],[Servicio fijo por satélite]:[Sin información de tecnología]])</f>
        <v>0</v>
      </c>
      <c r="F279" s="28">
        <v>189543</v>
      </c>
      <c r="G279" s="28">
        <v>183627</v>
      </c>
      <c r="H279" s="28">
        <v>10928</v>
      </c>
      <c r="I279" s="28"/>
    </row>
    <row r="280" spans="2:9" hidden="1" x14ac:dyDescent="0.45">
      <c r="B280" s="29">
        <v>2023</v>
      </c>
      <c r="C280" s="29" t="s">
        <v>46</v>
      </c>
      <c r="D280" s="30" t="s">
        <v>12</v>
      </c>
      <c r="E280" s="31">
        <f>SUBTOTAL(9,Tabla3[[#This Row],[Servicio fijo por satélite]:[Sin información de tecnología]])</f>
        <v>0</v>
      </c>
      <c r="F280" s="24">
        <v>347214</v>
      </c>
      <c r="G280" s="24">
        <v>648496</v>
      </c>
      <c r="H280" s="24">
        <v>113228</v>
      </c>
      <c r="I280" s="24"/>
    </row>
    <row r="281" spans="2:9" hidden="1" x14ac:dyDescent="0.45">
      <c r="B281" s="25">
        <v>2023</v>
      </c>
      <c r="C281" s="25" t="s">
        <v>46</v>
      </c>
      <c r="D281" s="26" t="s">
        <v>13</v>
      </c>
      <c r="E281" s="27">
        <f>SUBTOTAL(9,Tabla3[[#This Row],[Servicio fijo por satélite]:[Sin información de tecnología]])</f>
        <v>0</v>
      </c>
      <c r="F281" s="28">
        <v>318978</v>
      </c>
      <c r="G281" s="28">
        <v>158883</v>
      </c>
      <c r="H281" s="28">
        <v>10163</v>
      </c>
      <c r="I281" s="28"/>
    </row>
    <row r="282" spans="2:9" hidden="1" x14ac:dyDescent="0.45">
      <c r="B282" s="29">
        <v>2023</v>
      </c>
      <c r="C282" s="29" t="s">
        <v>46</v>
      </c>
      <c r="D282" s="30" t="s">
        <v>14</v>
      </c>
      <c r="E282" s="31">
        <f>SUBTOTAL(9,Tabla3[[#This Row],[Servicio fijo por satélite]:[Sin información de tecnología]])</f>
        <v>0</v>
      </c>
      <c r="F282" s="24">
        <v>271387</v>
      </c>
      <c r="G282" s="24">
        <v>140657</v>
      </c>
      <c r="H282" s="24">
        <v>46899</v>
      </c>
      <c r="I282" s="24"/>
    </row>
    <row r="283" spans="2:9" hidden="1" x14ac:dyDescent="0.45">
      <c r="B283" s="25">
        <v>2023</v>
      </c>
      <c r="C283" s="25" t="s">
        <v>46</v>
      </c>
      <c r="D283" s="26" t="s">
        <v>15</v>
      </c>
      <c r="E283" s="27">
        <f>SUBTOTAL(9,Tabla3[[#This Row],[Servicio fijo por satélite]:[Sin información de tecnología]])</f>
        <v>0</v>
      </c>
      <c r="F283" s="28">
        <v>526673</v>
      </c>
      <c r="G283" s="28">
        <v>1044636</v>
      </c>
      <c r="H283" s="28">
        <v>291549</v>
      </c>
      <c r="I283" s="28"/>
    </row>
    <row r="284" spans="2:9" hidden="1" x14ac:dyDescent="0.45">
      <c r="B284" s="29">
        <v>2023</v>
      </c>
      <c r="C284" s="29" t="s">
        <v>46</v>
      </c>
      <c r="D284" s="30" t="s">
        <v>16</v>
      </c>
      <c r="E284" s="31">
        <f>SUBTOTAL(9,Tabla3[[#This Row],[Servicio fijo por satélite]:[Sin información de tecnología]])</f>
        <v>0</v>
      </c>
      <c r="F284" s="24">
        <v>837208</v>
      </c>
      <c r="G284" s="24">
        <v>1500653</v>
      </c>
      <c r="H284" s="24">
        <v>568678</v>
      </c>
      <c r="I284" s="24"/>
    </row>
    <row r="285" spans="2:9" hidden="1" x14ac:dyDescent="0.45">
      <c r="B285" s="25">
        <v>2023</v>
      </c>
      <c r="C285" s="25" t="s">
        <v>46</v>
      </c>
      <c r="D285" s="26" t="s">
        <v>17</v>
      </c>
      <c r="E285" s="27">
        <f>SUBTOTAL(9,Tabla3[[#This Row],[Servicio fijo por satélite]:[Sin información de tecnología]])</f>
        <v>0</v>
      </c>
      <c r="F285" s="28">
        <v>300703</v>
      </c>
      <c r="G285" s="28">
        <v>679627</v>
      </c>
      <c r="H285" s="28">
        <v>15918</v>
      </c>
      <c r="I285" s="28"/>
    </row>
    <row r="286" spans="2:9" hidden="1" x14ac:dyDescent="0.45">
      <c r="B286" s="29">
        <v>2023</v>
      </c>
      <c r="C286" s="29" t="s">
        <v>46</v>
      </c>
      <c r="D286" s="30" t="s">
        <v>18</v>
      </c>
      <c r="E286" s="31">
        <f>SUBTOTAL(9,Tabla3[[#This Row],[Servicio fijo por satélite]:[Sin información de tecnología]])</f>
        <v>0</v>
      </c>
      <c r="F286" s="24">
        <v>126167</v>
      </c>
      <c r="G286" s="24">
        <v>265676</v>
      </c>
      <c r="H286" s="24">
        <v>43157</v>
      </c>
      <c r="I286" s="24"/>
    </row>
    <row r="287" spans="2:9" hidden="1" x14ac:dyDescent="0.45">
      <c r="B287" s="25">
        <v>2023</v>
      </c>
      <c r="C287" s="25" t="s">
        <v>46</v>
      </c>
      <c r="D287" s="26" t="s">
        <v>19</v>
      </c>
      <c r="E287" s="27">
        <f>SUBTOTAL(9,Tabla3[[#This Row],[Servicio fijo por satélite]:[Sin información de tecnología]])</f>
        <v>0</v>
      </c>
      <c r="F287" s="28">
        <v>120174</v>
      </c>
      <c r="G287" s="28">
        <v>125533</v>
      </c>
      <c r="H287" s="28">
        <v>2158</v>
      </c>
      <c r="I287" s="28"/>
    </row>
    <row r="288" spans="2:9" hidden="1" x14ac:dyDescent="0.45">
      <c r="B288" s="29">
        <v>2023</v>
      </c>
      <c r="C288" s="29" t="s">
        <v>46</v>
      </c>
      <c r="D288" s="30" t="s">
        <v>20</v>
      </c>
      <c r="E288" s="31">
        <f>SUBTOTAL(9,Tabla3[[#This Row],[Servicio fijo por satélite]:[Sin información de tecnología]])</f>
        <v>0</v>
      </c>
      <c r="F288" s="24">
        <v>296719</v>
      </c>
      <c r="G288" s="24">
        <v>760938</v>
      </c>
      <c r="H288" s="24">
        <v>146848</v>
      </c>
      <c r="I288" s="24"/>
    </row>
    <row r="289" spans="2:9" hidden="1" x14ac:dyDescent="0.45">
      <c r="B289" s="25">
        <v>2023</v>
      </c>
      <c r="C289" s="25" t="s">
        <v>46</v>
      </c>
      <c r="D289" s="26" t="s">
        <v>21</v>
      </c>
      <c r="E289" s="27">
        <f>SUBTOTAL(9,Tabla3[[#This Row],[Servicio fijo por satélite]:[Sin información de tecnología]])</f>
        <v>0</v>
      </c>
      <c r="F289" s="28">
        <v>310415</v>
      </c>
      <c r="G289" s="28">
        <v>175696</v>
      </c>
      <c r="H289" s="28"/>
      <c r="I289" s="28"/>
    </row>
    <row r="290" spans="2:9" hidden="1" x14ac:dyDescent="0.45">
      <c r="B290" s="29">
        <v>2023</v>
      </c>
      <c r="C290" s="29" t="s">
        <v>46</v>
      </c>
      <c r="D290" s="30" t="s">
        <v>22</v>
      </c>
      <c r="E290" s="31">
        <f>SUBTOTAL(9,Tabla3[[#This Row],[Servicio fijo por satélite]:[Sin información de tecnología]])</f>
        <v>0</v>
      </c>
      <c r="F290" s="24">
        <v>371879</v>
      </c>
      <c r="G290" s="24">
        <v>401299</v>
      </c>
      <c r="H290" s="24">
        <v>95472</v>
      </c>
      <c r="I290" s="24"/>
    </row>
    <row r="291" spans="2:9" hidden="1" x14ac:dyDescent="0.45">
      <c r="B291" s="25">
        <v>2023</v>
      </c>
      <c r="C291" s="25" t="s">
        <v>46</v>
      </c>
      <c r="D291" s="26" t="s">
        <v>23</v>
      </c>
      <c r="E291" s="27">
        <f>SUBTOTAL(9,Tabla3[[#This Row],[Servicio fijo por satélite]:[Sin información de tecnología]])</f>
        <v>0</v>
      </c>
      <c r="F291" s="28">
        <v>152190</v>
      </c>
      <c r="G291" s="28">
        <v>546874</v>
      </c>
      <c r="H291" s="28">
        <v>28382</v>
      </c>
      <c r="I291" s="28"/>
    </row>
    <row r="292" spans="2:9" hidden="1" x14ac:dyDescent="0.45">
      <c r="B292" s="29">
        <v>2023</v>
      </c>
      <c r="C292" s="29" t="s">
        <v>46</v>
      </c>
      <c r="D292" s="30" t="s">
        <v>24</v>
      </c>
      <c r="E292" s="31">
        <f>SUBTOTAL(9,Tabla3[[#This Row],[Servicio fijo por satélite]:[Sin información de tecnología]])</f>
        <v>0</v>
      </c>
      <c r="F292" s="24">
        <v>149545</v>
      </c>
      <c r="G292" s="24">
        <v>153360</v>
      </c>
      <c r="H292" s="24">
        <v>32147</v>
      </c>
      <c r="I292" s="24"/>
    </row>
    <row r="293" spans="2:9" hidden="1" x14ac:dyDescent="0.45">
      <c r="B293" s="25">
        <v>2023</v>
      </c>
      <c r="C293" s="25" t="s">
        <v>46</v>
      </c>
      <c r="D293" s="26" t="s">
        <v>25</v>
      </c>
      <c r="E293" s="27">
        <f>SUBTOTAL(9,Tabla3[[#This Row],[Servicio fijo por satélite]:[Sin información de tecnología]])</f>
        <v>0</v>
      </c>
      <c r="F293" s="28">
        <v>218115</v>
      </c>
      <c r="G293" s="28">
        <v>194124</v>
      </c>
      <c r="H293" s="28">
        <v>68648</v>
      </c>
      <c r="I293" s="28"/>
    </row>
    <row r="294" spans="2:9" hidden="1" x14ac:dyDescent="0.45">
      <c r="B294" s="29">
        <v>2023</v>
      </c>
      <c r="C294" s="29" t="s">
        <v>46</v>
      </c>
      <c r="D294" s="30" t="s">
        <v>35</v>
      </c>
      <c r="E294" s="31">
        <f>SUBTOTAL(9,Tabla3[[#This Row],[Servicio fijo por satélite]:[Sin información de tecnología]])</f>
        <v>0</v>
      </c>
      <c r="F294" s="24">
        <v>1782</v>
      </c>
      <c r="G294" s="24"/>
      <c r="H294" s="24"/>
      <c r="I294" s="24">
        <v>519779</v>
      </c>
    </row>
    <row r="295" spans="2:9" hidden="1" x14ac:dyDescent="0.45">
      <c r="B295" s="25">
        <v>2023</v>
      </c>
      <c r="C295" s="25" t="s">
        <v>46</v>
      </c>
      <c r="D295" s="26" t="s">
        <v>26</v>
      </c>
      <c r="E295" s="27">
        <f>SUBTOTAL(9,Tabla3[[#This Row],[Servicio fijo por satélite]:[Sin información de tecnología]])</f>
        <v>0</v>
      </c>
      <c r="F295" s="28">
        <v>271054</v>
      </c>
      <c r="G295" s="28">
        <v>437979</v>
      </c>
      <c r="H295" s="28">
        <v>34668</v>
      </c>
      <c r="I295" s="28"/>
    </row>
    <row r="296" spans="2:9" hidden="1" x14ac:dyDescent="0.45">
      <c r="B296" s="29">
        <v>2023</v>
      </c>
      <c r="C296" s="29" t="s">
        <v>46</v>
      </c>
      <c r="D296" s="30" t="s">
        <v>27</v>
      </c>
      <c r="E296" s="31">
        <f>SUBTOTAL(9,Tabla3[[#This Row],[Servicio fijo por satélite]:[Sin información de tecnología]])</f>
        <v>0</v>
      </c>
      <c r="F296" s="24">
        <v>209024</v>
      </c>
      <c r="G296" s="24">
        <v>548098</v>
      </c>
      <c r="H296" s="24">
        <v>21137</v>
      </c>
      <c r="I296" s="24"/>
    </row>
    <row r="297" spans="2:9" hidden="1" x14ac:dyDescent="0.45">
      <c r="B297" s="25">
        <v>2023</v>
      </c>
      <c r="C297" s="25" t="s">
        <v>46</v>
      </c>
      <c r="D297" s="26" t="s">
        <v>28</v>
      </c>
      <c r="E297" s="27">
        <f>SUBTOTAL(9,Tabla3[[#This Row],[Servicio fijo por satélite]:[Sin información de tecnología]])</f>
        <v>0</v>
      </c>
      <c r="F297" s="28">
        <v>225265</v>
      </c>
      <c r="G297" s="28">
        <v>84396</v>
      </c>
      <c r="H297" s="28">
        <v>12857</v>
      </c>
      <c r="I297" s="28"/>
    </row>
    <row r="298" spans="2:9" hidden="1" x14ac:dyDescent="0.45">
      <c r="B298" s="29">
        <v>2023</v>
      </c>
      <c r="C298" s="29" t="s">
        <v>46</v>
      </c>
      <c r="D298" s="30" t="s">
        <v>29</v>
      </c>
      <c r="E298" s="31">
        <f>SUBTOTAL(9,Tabla3[[#This Row],[Servicio fijo por satélite]:[Sin información de tecnología]])</f>
        <v>0</v>
      </c>
      <c r="F298" s="24">
        <v>223264</v>
      </c>
      <c r="G298" s="24">
        <v>313137</v>
      </c>
      <c r="H298" s="24">
        <v>54845</v>
      </c>
      <c r="I298" s="24"/>
    </row>
    <row r="299" spans="2:9" hidden="1" x14ac:dyDescent="0.45">
      <c r="B299" s="25">
        <v>2023</v>
      </c>
      <c r="C299" s="25" t="s">
        <v>46</v>
      </c>
      <c r="D299" s="26" t="s">
        <v>30</v>
      </c>
      <c r="E299" s="27">
        <f>SUBTOTAL(9,Tabla3[[#This Row],[Servicio fijo por satélite]:[Sin información de tecnología]])</f>
        <v>0</v>
      </c>
      <c r="F299" s="28">
        <v>81242</v>
      </c>
      <c r="G299" s="28">
        <v>102397</v>
      </c>
      <c r="H299" s="28"/>
      <c r="I299" s="28"/>
    </row>
    <row r="300" spans="2:9" hidden="1" x14ac:dyDescent="0.45">
      <c r="B300" s="29">
        <v>2023</v>
      </c>
      <c r="C300" s="29" t="s">
        <v>46</v>
      </c>
      <c r="D300" s="30" t="s">
        <v>31</v>
      </c>
      <c r="E300" s="31">
        <f>SUBTOTAL(9,Tabla3[[#This Row],[Servicio fijo por satélite]:[Sin información de tecnología]])</f>
        <v>0</v>
      </c>
      <c r="F300" s="24">
        <v>524782</v>
      </c>
      <c r="G300" s="24">
        <v>605259</v>
      </c>
      <c r="H300" s="24">
        <v>119454</v>
      </c>
      <c r="I300" s="24"/>
    </row>
    <row r="301" spans="2:9" hidden="1" x14ac:dyDescent="0.45">
      <c r="B301" s="25">
        <v>2023</v>
      </c>
      <c r="C301" s="25" t="s">
        <v>46</v>
      </c>
      <c r="D301" s="26" t="s">
        <v>32</v>
      </c>
      <c r="E301" s="27">
        <f>SUBTOTAL(9,Tabla3[[#This Row],[Servicio fijo por satélite]:[Sin información de tecnología]])</f>
        <v>0</v>
      </c>
      <c r="F301" s="28">
        <v>128558</v>
      </c>
      <c r="G301" s="28">
        <v>145564</v>
      </c>
      <c r="H301" s="28">
        <v>29355</v>
      </c>
      <c r="I301" s="28"/>
    </row>
    <row r="302" spans="2:9" hidden="1" x14ac:dyDescent="0.45">
      <c r="B302" s="29">
        <v>2023</v>
      </c>
      <c r="C302" s="29" t="s">
        <v>46</v>
      </c>
      <c r="D302" s="30" t="s">
        <v>33</v>
      </c>
      <c r="E302" s="31">
        <f>SUBTOTAL(9,Tabla3[[#This Row],[Servicio fijo por satélite]:[Sin información de tecnología]])</f>
        <v>0</v>
      </c>
      <c r="F302" s="24">
        <v>102897</v>
      </c>
      <c r="G302" s="24">
        <v>174430</v>
      </c>
      <c r="H302" s="24"/>
      <c r="I302" s="24"/>
    </row>
    <row r="303" spans="2:9" hidden="1" x14ac:dyDescent="0.45">
      <c r="B303" s="25">
        <v>2023</v>
      </c>
      <c r="C303" s="25" t="s">
        <v>47</v>
      </c>
      <c r="D303" s="26" t="s">
        <v>2</v>
      </c>
      <c r="E303" s="27">
        <f>SUBTOTAL(9,Tabla3[[#This Row],[Servicio fijo por satélite]:[Sin información de tecnología]])</f>
        <v>0</v>
      </c>
      <c r="F303" s="28">
        <v>79888</v>
      </c>
      <c r="G303" s="28">
        <v>140990</v>
      </c>
      <c r="H303" s="28">
        <v>37170</v>
      </c>
      <c r="I303" s="28"/>
    </row>
    <row r="304" spans="2:9" hidden="1" x14ac:dyDescent="0.45">
      <c r="B304" s="29">
        <v>2023</v>
      </c>
      <c r="C304" s="29" t="s">
        <v>47</v>
      </c>
      <c r="D304" s="30" t="s">
        <v>3</v>
      </c>
      <c r="E304" s="31">
        <f>SUBTOTAL(9,Tabla3[[#This Row],[Servicio fijo por satélite]:[Sin información de tecnología]])</f>
        <v>0</v>
      </c>
      <c r="F304" s="24">
        <v>204225</v>
      </c>
      <c r="G304" s="24">
        <v>515295</v>
      </c>
      <c r="H304" s="24">
        <v>145690</v>
      </c>
      <c r="I304" s="24"/>
    </row>
    <row r="305" spans="2:9" hidden="1" x14ac:dyDescent="0.45">
      <c r="B305" s="25">
        <v>2023</v>
      </c>
      <c r="C305" s="25" t="s">
        <v>47</v>
      </c>
      <c r="D305" s="26" t="s">
        <v>4</v>
      </c>
      <c r="E305" s="27">
        <f>SUBTOTAL(9,Tabla3[[#This Row],[Servicio fijo por satélite]:[Sin información de tecnología]])</f>
        <v>0</v>
      </c>
      <c r="F305" s="28">
        <v>93924</v>
      </c>
      <c r="G305" s="28">
        <v>106830</v>
      </c>
      <c r="H305" s="28"/>
      <c r="I305" s="28"/>
    </row>
    <row r="306" spans="2:9" hidden="1" x14ac:dyDescent="0.45">
      <c r="B306" s="29">
        <v>2023</v>
      </c>
      <c r="C306" s="29" t="s">
        <v>47</v>
      </c>
      <c r="D306" s="30" t="s">
        <v>5</v>
      </c>
      <c r="E306" s="31">
        <f>SUBTOTAL(9,Tabla3[[#This Row],[Servicio fijo por satélite]:[Sin información de tecnología]])</f>
        <v>0</v>
      </c>
      <c r="F306" s="24">
        <v>64074</v>
      </c>
      <c r="G306" s="24">
        <v>61031</v>
      </c>
      <c r="H306" s="24"/>
      <c r="I306" s="24"/>
    </row>
    <row r="307" spans="2:9" hidden="1" x14ac:dyDescent="0.45">
      <c r="B307" s="25">
        <v>2023</v>
      </c>
      <c r="C307" s="25" t="s">
        <v>47</v>
      </c>
      <c r="D307" s="26" t="s">
        <v>6</v>
      </c>
      <c r="E307" s="27">
        <f>SUBTOTAL(9,Tabla3[[#This Row],[Servicio fijo por satélite]:[Sin información de tecnología]])</f>
        <v>0</v>
      </c>
      <c r="F307" s="28">
        <v>296249</v>
      </c>
      <c r="G307" s="28">
        <v>209977</v>
      </c>
      <c r="H307" s="28">
        <v>16593</v>
      </c>
      <c r="I307" s="28"/>
    </row>
    <row r="308" spans="2:9" hidden="1" x14ac:dyDescent="0.45">
      <c r="B308" s="29">
        <v>2023</v>
      </c>
      <c r="C308" s="29" t="s">
        <v>47</v>
      </c>
      <c r="D308" s="30" t="s">
        <v>7</v>
      </c>
      <c r="E308" s="31">
        <f>SUBTOTAL(9,Tabla3[[#This Row],[Servicio fijo por satélite]:[Sin información de tecnología]])</f>
        <v>0</v>
      </c>
      <c r="F308" s="24">
        <v>210216</v>
      </c>
      <c r="G308" s="24">
        <v>313565</v>
      </c>
      <c r="H308" s="24">
        <v>105699</v>
      </c>
      <c r="I308" s="24"/>
    </row>
    <row r="309" spans="2:9" hidden="1" x14ac:dyDescent="0.45">
      <c r="B309" s="25">
        <v>2023</v>
      </c>
      <c r="C309" s="25" t="s">
        <v>47</v>
      </c>
      <c r="D309" s="26" t="s">
        <v>8</v>
      </c>
      <c r="E309" s="27">
        <f>SUBTOTAL(9,Tabla3[[#This Row],[Servicio fijo por satélite]:[Sin información de tecnología]])</f>
        <v>0</v>
      </c>
      <c r="F309" s="28">
        <v>538507</v>
      </c>
      <c r="G309" s="28">
        <v>1368780</v>
      </c>
      <c r="H309" s="28">
        <v>429673</v>
      </c>
      <c r="I309" s="28"/>
    </row>
    <row r="310" spans="2:9" hidden="1" x14ac:dyDescent="0.45">
      <c r="B310" s="29">
        <v>2023</v>
      </c>
      <c r="C310" s="29" t="s">
        <v>47</v>
      </c>
      <c r="D310" s="30" t="s">
        <v>9</v>
      </c>
      <c r="E310" s="31">
        <f>SUBTOTAL(9,Tabla3[[#This Row],[Servicio fijo por satélite]:[Sin información de tecnología]])</f>
        <v>0</v>
      </c>
      <c r="F310" s="24">
        <v>165436</v>
      </c>
      <c r="G310" s="24">
        <v>353442</v>
      </c>
      <c r="H310" s="24">
        <v>61882</v>
      </c>
      <c r="I310" s="24"/>
    </row>
    <row r="311" spans="2:9" hidden="1" x14ac:dyDescent="0.45">
      <c r="B311" s="25">
        <v>2023</v>
      </c>
      <c r="C311" s="25" t="s">
        <v>47</v>
      </c>
      <c r="D311" s="26" t="s">
        <v>10</v>
      </c>
      <c r="E311" s="27">
        <f>SUBTOTAL(9,Tabla3[[#This Row],[Servicio fijo por satélite]:[Sin información de tecnología]])</f>
        <v>0</v>
      </c>
      <c r="F311" s="28">
        <v>52941</v>
      </c>
      <c r="G311" s="28">
        <v>84138</v>
      </c>
      <c r="H311" s="28">
        <v>8500</v>
      </c>
      <c r="I311" s="28"/>
    </row>
    <row r="312" spans="2:9" hidden="1" x14ac:dyDescent="0.45">
      <c r="B312" s="29">
        <v>2023</v>
      </c>
      <c r="C312" s="29" t="s">
        <v>47</v>
      </c>
      <c r="D312" s="30" t="s">
        <v>11</v>
      </c>
      <c r="E312" s="31">
        <f>SUBTOTAL(9,Tabla3[[#This Row],[Servicio fijo por satélite]:[Sin información de tecnología]])</f>
        <v>0</v>
      </c>
      <c r="F312" s="24">
        <v>185443</v>
      </c>
      <c r="G312" s="24">
        <v>185918</v>
      </c>
      <c r="H312" s="24">
        <v>11074</v>
      </c>
      <c r="I312" s="24"/>
    </row>
    <row r="313" spans="2:9" hidden="1" x14ac:dyDescent="0.45">
      <c r="B313" s="25">
        <v>2023</v>
      </c>
      <c r="C313" s="25" t="s">
        <v>47</v>
      </c>
      <c r="D313" s="26" t="s">
        <v>12</v>
      </c>
      <c r="E313" s="27">
        <f>SUBTOTAL(9,Tabla3[[#This Row],[Servicio fijo por satélite]:[Sin información de tecnología]])</f>
        <v>0</v>
      </c>
      <c r="F313" s="28">
        <v>342676</v>
      </c>
      <c r="G313" s="28">
        <v>648966</v>
      </c>
      <c r="H313" s="28">
        <v>113412</v>
      </c>
      <c r="I313" s="28"/>
    </row>
    <row r="314" spans="2:9" hidden="1" x14ac:dyDescent="0.45">
      <c r="B314" s="29">
        <v>2023</v>
      </c>
      <c r="C314" s="29" t="s">
        <v>47</v>
      </c>
      <c r="D314" s="30" t="s">
        <v>13</v>
      </c>
      <c r="E314" s="31">
        <f>SUBTOTAL(9,Tabla3[[#This Row],[Servicio fijo por satélite]:[Sin información de tecnología]])</f>
        <v>0</v>
      </c>
      <c r="F314" s="24">
        <v>313930</v>
      </c>
      <c r="G314" s="24">
        <v>159897</v>
      </c>
      <c r="H314" s="24">
        <v>10120</v>
      </c>
      <c r="I314" s="24"/>
    </row>
    <row r="315" spans="2:9" hidden="1" x14ac:dyDescent="0.45">
      <c r="B315" s="25">
        <v>2023</v>
      </c>
      <c r="C315" s="25" t="s">
        <v>47</v>
      </c>
      <c r="D315" s="26" t="s">
        <v>14</v>
      </c>
      <c r="E315" s="27">
        <f>SUBTOTAL(9,Tabla3[[#This Row],[Servicio fijo por satélite]:[Sin información de tecnología]])</f>
        <v>0</v>
      </c>
      <c r="F315" s="28">
        <v>268998</v>
      </c>
      <c r="G315" s="28">
        <v>140050</v>
      </c>
      <c r="H315" s="28">
        <v>46876</v>
      </c>
      <c r="I315" s="28"/>
    </row>
    <row r="316" spans="2:9" hidden="1" x14ac:dyDescent="0.45">
      <c r="B316" s="29">
        <v>2023</v>
      </c>
      <c r="C316" s="29" t="s">
        <v>47</v>
      </c>
      <c r="D316" s="30" t="s">
        <v>15</v>
      </c>
      <c r="E316" s="31">
        <f>SUBTOTAL(9,Tabla3[[#This Row],[Servicio fijo por satélite]:[Sin información de tecnología]])</f>
        <v>0</v>
      </c>
      <c r="F316" s="24">
        <v>524581</v>
      </c>
      <c r="G316" s="24">
        <v>1044258</v>
      </c>
      <c r="H316" s="24">
        <v>293098</v>
      </c>
      <c r="I316" s="24"/>
    </row>
    <row r="317" spans="2:9" hidden="1" x14ac:dyDescent="0.45">
      <c r="B317" s="25">
        <v>2023</v>
      </c>
      <c r="C317" s="25" t="s">
        <v>47</v>
      </c>
      <c r="D317" s="26" t="s">
        <v>16</v>
      </c>
      <c r="E317" s="27">
        <f>SUBTOTAL(9,Tabla3[[#This Row],[Servicio fijo por satélite]:[Sin información de tecnología]])</f>
        <v>0</v>
      </c>
      <c r="F317" s="28">
        <v>842602</v>
      </c>
      <c r="G317" s="28">
        <v>1509748</v>
      </c>
      <c r="H317" s="28">
        <v>568347</v>
      </c>
      <c r="I317" s="28"/>
    </row>
    <row r="318" spans="2:9" hidden="1" x14ac:dyDescent="0.45">
      <c r="B318" s="29">
        <v>2023</v>
      </c>
      <c r="C318" s="29" t="s">
        <v>47</v>
      </c>
      <c r="D318" s="30" t="s">
        <v>17</v>
      </c>
      <c r="E318" s="31">
        <f>SUBTOTAL(9,Tabla3[[#This Row],[Servicio fijo por satélite]:[Sin información de tecnología]])</f>
        <v>0</v>
      </c>
      <c r="F318" s="24">
        <v>297735</v>
      </c>
      <c r="G318" s="24">
        <v>683849</v>
      </c>
      <c r="H318" s="24">
        <v>15993</v>
      </c>
      <c r="I318" s="24"/>
    </row>
    <row r="319" spans="2:9" hidden="1" x14ac:dyDescent="0.45">
      <c r="B319" s="25">
        <v>2023</v>
      </c>
      <c r="C319" s="25" t="s">
        <v>47</v>
      </c>
      <c r="D319" s="26" t="s">
        <v>18</v>
      </c>
      <c r="E319" s="27">
        <f>SUBTOTAL(9,Tabla3[[#This Row],[Servicio fijo por satélite]:[Sin información de tecnología]])</f>
        <v>0</v>
      </c>
      <c r="F319" s="28">
        <v>124822</v>
      </c>
      <c r="G319" s="28">
        <v>266857</v>
      </c>
      <c r="H319" s="28">
        <v>43345</v>
      </c>
      <c r="I319" s="28"/>
    </row>
    <row r="320" spans="2:9" hidden="1" x14ac:dyDescent="0.45">
      <c r="B320" s="29">
        <v>2023</v>
      </c>
      <c r="C320" s="29" t="s">
        <v>47</v>
      </c>
      <c r="D320" s="30" t="s">
        <v>19</v>
      </c>
      <c r="E320" s="31">
        <f>SUBTOTAL(9,Tabla3[[#This Row],[Servicio fijo por satélite]:[Sin información de tecnología]])</f>
        <v>0</v>
      </c>
      <c r="F320" s="24">
        <v>118573</v>
      </c>
      <c r="G320" s="24">
        <v>127279</v>
      </c>
      <c r="H320" s="24">
        <v>2193</v>
      </c>
      <c r="I320" s="24"/>
    </row>
    <row r="321" spans="2:9" hidden="1" x14ac:dyDescent="0.45">
      <c r="B321" s="25">
        <v>2023</v>
      </c>
      <c r="C321" s="25" t="s">
        <v>47</v>
      </c>
      <c r="D321" s="26" t="s">
        <v>20</v>
      </c>
      <c r="E321" s="27">
        <f>SUBTOTAL(9,Tabla3[[#This Row],[Servicio fijo por satélite]:[Sin información de tecnología]])</f>
        <v>0</v>
      </c>
      <c r="F321" s="28">
        <v>296954</v>
      </c>
      <c r="G321" s="28">
        <v>766148</v>
      </c>
      <c r="H321" s="28">
        <v>147253</v>
      </c>
      <c r="I321" s="28"/>
    </row>
    <row r="322" spans="2:9" hidden="1" x14ac:dyDescent="0.45">
      <c r="B322" s="29">
        <v>2023</v>
      </c>
      <c r="C322" s="29" t="s">
        <v>47</v>
      </c>
      <c r="D322" s="30" t="s">
        <v>21</v>
      </c>
      <c r="E322" s="31">
        <f>SUBTOTAL(9,Tabla3[[#This Row],[Servicio fijo por satélite]:[Sin información de tecnología]])</f>
        <v>0</v>
      </c>
      <c r="F322" s="24">
        <v>306052</v>
      </c>
      <c r="G322" s="24">
        <v>176581</v>
      </c>
      <c r="H322" s="24"/>
      <c r="I322" s="24"/>
    </row>
    <row r="323" spans="2:9" hidden="1" x14ac:dyDescent="0.45">
      <c r="B323" s="25">
        <v>2023</v>
      </c>
      <c r="C323" s="25" t="s">
        <v>47</v>
      </c>
      <c r="D323" s="26" t="s">
        <v>22</v>
      </c>
      <c r="E323" s="27">
        <f>SUBTOTAL(9,Tabla3[[#This Row],[Servicio fijo por satélite]:[Sin información de tecnología]])</f>
        <v>0</v>
      </c>
      <c r="F323" s="28">
        <v>364200</v>
      </c>
      <c r="G323" s="28">
        <v>403544</v>
      </c>
      <c r="H323" s="28">
        <v>95844</v>
      </c>
      <c r="I323" s="28"/>
    </row>
    <row r="324" spans="2:9" hidden="1" x14ac:dyDescent="0.45">
      <c r="B324" s="29">
        <v>2023</v>
      </c>
      <c r="C324" s="29" t="s">
        <v>47</v>
      </c>
      <c r="D324" s="30" t="s">
        <v>23</v>
      </c>
      <c r="E324" s="31">
        <f>SUBTOTAL(9,Tabla3[[#This Row],[Servicio fijo por satélite]:[Sin información de tecnología]])</f>
        <v>0</v>
      </c>
      <c r="F324" s="24">
        <v>151359</v>
      </c>
      <c r="G324" s="24">
        <v>549410</v>
      </c>
      <c r="H324" s="24">
        <v>28275</v>
      </c>
      <c r="I324" s="24"/>
    </row>
    <row r="325" spans="2:9" hidden="1" x14ac:dyDescent="0.45">
      <c r="B325" s="25">
        <v>2023</v>
      </c>
      <c r="C325" s="25" t="s">
        <v>47</v>
      </c>
      <c r="D325" s="26" t="s">
        <v>24</v>
      </c>
      <c r="E325" s="27">
        <f>SUBTOTAL(9,Tabla3[[#This Row],[Servicio fijo por satélite]:[Sin información de tecnología]])</f>
        <v>0</v>
      </c>
      <c r="F325" s="28">
        <v>145378</v>
      </c>
      <c r="G325" s="28">
        <v>161963</v>
      </c>
      <c r="H325" s="28">
        <v>32314</v>
      </c>
      <c r="I325" s="28"/>
    </row>
    <row r="326" spans="2:9" hidden="1" x14ac:dyDescent="0.45">
      <c r="B326" s="29">
        <v>2023</v>
      </c>
      <c r="C326" s="29" t="s">
        <v>47</v>
      </c>
      <c r="D326" s="30" t="s">
        <v>25</v>
      </c>
      <c r="E326" s="31">
        <f>SUBTOTAL(9,Tabla3[[#This Row],[Servicio fijo por satélite]:[Sin información de tecnología]])</f>
        <v>0</v>
      </c>
      <c r="F326" s="24">
        <v>217138</v>
      </c>
      <c r="G326" s="24">
        <v>193708</v>
      </c>
      <c r="H326" s="24">
        <v>69577</v>
      </c>
      <c r="I326" s="24"/>
    </row>
    <row r="327" spans="2:9" hidden="1" x14ac:dyDescent="0.45">
      <c r="B327" s="25">
        <v>2023</v>
      </c>
      <c r="C327" s="25" t="s">
        <v>47</v>
      </c>
      <c r="D327" s="26" t="s">
        <v>35</v>
      </c>
      <c r="E327" s="27">
        <f>SUBTOTAL(9,Tabla3[[#This Row],[Servicio fijo por satélite]:[Sin información de tecnología]])</f>
        <v>0</v>
      </c>
      <c r="F327" s="28">
        <v>7456</v>
      </c>
      <c r="G327" s="28"/>
      <c r="H327" s="28"/>
      <c r="I327" s="28">
        <v>519806</v>
      </c>
    </row>
    <row r="328" spans="2:9" hidden="1" x14ac:dyDescent="0.45">
      <c r="B328" s="29">
        <v>2023</v>
      </c>
      <c r="C328" s="29" t="s">
        <v>47</v>
      </c>
      <c r="D328" s="30" t="s">
        <v>26</v>
      </c>
      <c r="E328" s="31">
        <f>SUBTOTAL(9,Tabla3[[#This Row],[Servicio fijo por satélite]:[Sin información de tecnología]])</f>
        <v>0</v>
      </c>
      <c r="F328" s="24">
        <v>264420</v>
      </c>
      <c r="G328" s="24">
        <v>438884</v>
      </c>
      <c r="H328" s="24">
        <v>34986</v>
      </c>
      <c r="I328" s="24"/>
    </row>
    <row r="329" spans="2:9" hidden="1" x14ac:dyDescent="0.45">
      <c r="B329" s="25">
        <v>2023</v>
      </c>
      <c r="C329" s="25" t="s">
        <v>47</v>
      </c>
      <c r="D329" s="26" t="s">
        <v>27</v>
      </c>
      <c r="E329" s="27">
        <f>SUBTOTAL(9,Tabla3[[#This Row],[Servicio fijo por satélite]:[Sin información de tecnología]])</f>
        <v>0</v>
      </c>
      <c r="F329" s="28">
        <v>205305</v>
      </c>
      <c r="G329" s="28">
        <v>552726</v>
      </c>
      <c r="H329" s="28">
        <v>21194</v>
      </c>
      <c r="I329" s="28"/>
    </row>
    <row r="330" spans="2:9" hidden="1" x14ac:dyDescent="0.45">
      <c r="B330" s="29">
        <v>2023</v>
      </c>
      <c r="C330" s="29" t="s">
        <v>47</v>
      </c>
      <c r="D330" s="30" t="s">
        <v>28</v>
      </c>
      <c r="E330" s="31">
        <f>SUBTOTAL(9,Tabla3[[#This Row],[Servicio fijo por satélite]:[Sin información de tecnología]])</f>
        <v>0</v>
      </c>
      <c r="F330" s="24">
        <v>221581</v>
      </c>
      <c r="G330" s="24">
        <v>82987</v>
      </c>
      <c r="H330" s="24">
        <v>12855</v>
      </c>
      <c r="I330" s="24"/>
    </row>
    <row r="331" spans="2:9" hidden="1" x14ac:dyDescent="0.45">
      <c r="B331" s="25">
        <v>2023</v>
      </c>
      <c r="C331" s="25" t="s">
        <v>47</v>
      </c>
      <c r="D331" s="26" t="s">
        <v>29</v>
      </c>
      <c r="E331" s="27">
        <f>SUBTOTAL(9,Tabla3[[#This Row],[Servicio fijo por satélite]:[Sin información de tecnología]])</f>
        <v>0</v>
      </c>
      <c r="F331" s="28">
        <v>221123</v>
      </c>
      <c r="G331" s="28">
        <v>315173</v>
      </c>
      <c r="H331" s="28">
        <v>54247</v>
      </c>
      <c r="I331" s="28"/>
    </row>
    <row r="332" spans="2:9" hidden="1" x14ac:dyDescent="0.45">
      <c r="B332" s="29">
        <v>2023</v>
      </c>
      <c r="C332" s="29" t="s">
        <v>47</v>
      </c>
      <c r="D332" s="30" t="s">
        <v>30</v>
      </c>
      <c r="E332" s="31">
        <f>SUBTOTAL(9,Tabla3[[#This Row],[Servicio fijo por satélite]:[Sin información de tecnología]])</f>
        <v>0</v>
      </c>
      <c r="F332" s="24">
        <v>80852</v>
      </c>
      <c r="G332" s="24">
        <v>100424</v>
      </c>
      <c r="H332" s="24"/>
      <c r="I332" s="24"/>
    </row>
    <row r="333" spans="2:9" hidden="1" x14ac:dyDescent="0.45">
      <c r="B333" s="25">
        <v>2023</v>
      </c>
      <c r="C333" s="25" t="s">
        <v>47</v>
      </c>
      <c r="D333" s="26" t="s">
        <v>31</v>
      </c>
      <c r="E333" s="27">
        <f>SUBTOTAL(9,Tabla3[[#This Row],[Servicio fijo por satélite]:[Sin información de tecnología]])</f>
        <v>0</v>
      </c>
      <c r="F333" s="28">
        <v>517516</v>
      </c>
      <c r="G333" s="28">
        <v>605376</v>
      </c>
      <c r="H333" s="28">
        <v>120152</v>
      </c>
      <c r="I333" s="28"/>
    </row>
    <row r="334" spans="2:9" hidden="1" x14ac:dyDescent="0.45">
      <c r="B334" s="29">
        <v>2023</v>
      </c>
      <c r="C334" s="29" t="s">
        <v>47</v>
      </c>
      <c r="D334" s="30" t="s">
        <v>32</v>
      </c>
      <c r="E334" s="31">
        <f>SUBTOTAL(9,Tabla3[[#This Row],[Servicio fijo por satélite]:[Sin información de tecnología]])</f>
        <v>0</v>
      </c>
      <c r="F334" s="24">
        <v>126741</v>
      </c>
      <c r="G334" s="24">
        <v>146515</v>
      </c>
      <c r="H334" s="24">
        <v>29547</v>
      </c>
      <c r="I334" s="24"/>
    </row>
    <row r="335" spans="2:9" hidden="1" x14ac:dyDescent="0.45">
      <c r="B335" s="25">
        <v>2023</v>
      </c>
      <c r="C335" s="25" t="s">
        <v>47</v>
      </c>
      <c r="D335" s="26" t="s">
        <v>33</v>
      </c>
      <c r="E335" s="27">
        <f>SUBTOTAL(9,Tabla3[[#This Row],[Servicio fijo por satélite]:[Sin información de tecnología]])</f>
        <v>0</v>
      </c>
      <c r="F335" s="28">
        <v>102020</v>
      </c>
      <c r="G335" s="28">
        <v>175012</v>
      </c>
      <c r="H335" s="28"/>
      <c r="I335" s="28"/>
    </row>
    <row r="336" spans="2:9" hidden="1" x14ac:dyDescent="0.45">
      <c r="B336" s="29">
        <v>2023</v>
      </c>
      <c r="C336" s="29" t="s">
        <v>48</v>
      </c>
      <c r="D336" s="30" t="s">
        <v>2</v>
      </c>
      <c r="E336" s="31">
        <f>SUBTOTAL(9,Tabla3[[#This Row],[Servicio fijo por satélite]:[Sin información de tecnología]])</f>
        <v>0</v>
      </c>
      <c r="F336" s="24">
        <v>79789</v>
      </c>
      <c r="G336" s="24">
        <v>145437</v>
      </c>
      <c r="H336" s="24">
        <v>37548</v>
      </c>
      <c r="I336" s="24"/>
    </row>
    <row r="337" spans="2:9" hidden="1" x14ac:dyDescent="0.45">
      <c r="B337" s="25">
        <v>2023</v>
      </c>
      <c r="C337" s="25" t="s">
        <v>48</v>
      </c>
      <c r="D337" s="26" t="s">
        <v>3</v>
      </c>
      <c r="E337" s="27">
        <f>SUBTOTAL(9,Tabla3[[#This Row],[Servicio fijo por satélite]:[Sin información de tecnología]])</f>
        <v>0</v>
      </c>
      <c r="F337" s="28">
        <v>202483</v>
      </c>
      <c r="G337" s="28">
        <v>538701</v>
      </c>
      <c r="H337" s="28">
        <v>146348</v>
      </c>
      <c r="I337" s="28"/>
    </row>
    <row r="338" spans="2:9" hidden="1" x14ac:dyDescent="0.45">
      <c r="B338" s="29">
        <v>2023</v>
      </c>
      <c r="C338" s="29" t="s">
        <v>48</v>
      </c>
      <c r="D338" s="30" t="s">
        <v>4</v>
      </c>
      <c r="E338" s="31">
        <f>SUBTOTAL(9,Tabla3[[#This Row],[Servicio fijo por satélite]:[Sin información de tecnología]])</f>
        <v>0</v>
      </c>
      <c r="F338" s="24">
        <v>93595</v>
      </c>
      <c r="G338" s="24">
        <v>107347</v>
      </c>
      <c r="H338" s="24"/>
      <c r="I338" s="24"/>
    </row>
    <row r="339" spans="2:9" hidden="1" x14ac:dyDescent="0.45">
      <c r="B339" s="25">
        <v>2023</v>
      </c>
      <c r="C339" s="25" t="s">
        <v>48</v>
      </c>
      <c r="D339" s="26" t="s">
        <v>5</v>
      </c>
      <c r="E339" s="27">
        <f>SUBTOTAL(9,Tabla3[[#This Row],[Servicio fijo por satélite]:[Sin información de tecnología]])</f>
        <v>0</v>
      </c>
      <c r="F339" s="28">
        <v>62906</v>
      </c>
      <c r="G339" s="28">
        <v>63464</v>
      </c>
      <c r="H339" s="28"/>
      <c r="I339" s="28"/>
    </row>
    <row r="340" spans="2:9" hidden="1" x14ac:dyDescent="0.45">
      <c r="B340" s="29">
        <v>2023</v>
      </c>
      <c r="C340" s="29" t="s">
        <v>48</v>
      </c>
      <c r="D340" s="30" t="s">
        <v>6</v>
      </c>
      <c r="E340" s="31">
        <f>SUBTOTAL(9,Tabla3[[#This Row],[Servicio fijo por satélite]:[Sin información de tecnología]])</f>
        <v>0</v>
      </c>
      <c r="F340" s="24">
        <v>291487</v>
      </c>
      <c r="G340" s="24">
        <v>211866</v>
      </c>
      <c r="H340" s="24">
        <v>16552</v>
      </c>
      <c r="I340" s="24"/>
    </row>
    <row r="341" spans="2:9" hidden="1" x14ac:dyDescent="0.45">
      <c r="B341" s="25">
        <v>2023</v>
      </c>
      <c r="C341" s="25" t="s">
        <v>48</v>
      </c>
      <c r="D341" s="26" t="s">
        <v>7</v>
      </c>
      <c r="E341" s="27">
        <f>SUBTOTAL(9,Tabla3[[#This Row],[Servicio fijo por satélite]:[Sin información de tecnología]])</f>
        <v>0</v>
      </c>
      <c r="F341" s="28">
        <v>208569</v>
      </c>
      <c r="G341" s="28">
        <v>327098</v>
      </c>
      <c r="H341" s="28">
        <v>106786</v>
      </c>
      <c r="I341" s="28"/>
    </row>
    <row r="342" spans="2:9" hidden="1" x14ac:dyDescent="0.45">
      <c r="B342" s="29">
        <v>2023</v>
      </c>
      <c r="C342" s="29" t="s">
        <v>48</v>
      </c>
      <c r="D342" s="30" t="s">
        <v>8</v>
      </c>
      <c r="E342" s="31">
        <f>SUBTOTAL(9,Tabla3[[#This Row],[Servicio fijo por satélite]:[Sin información de tecnología]])</f>
        <v>0</v>
      </c>
      <c r="F342" s="24">
        <v>536571</v>
      </c>
      <c r="G342" s="24">
        <v>1402003</v>
      </c>
      <c r="H342" s="24">
        <v>428968</v>
      </c>
      <c r="I342" s="24"/>
    </row>
    <row r="343" spans="2:9" hidden="1" x14ac:dyDescent="0.45">
      <c r="B343" s="25">
        <v>2023</v>
      </c>
      <c r="C343" s="25" t="s">
        <v>48</v>
      </c>
      <c r="D343" s="26" t="s">
        <v>9</v>
      </c>
      <c r="E343" s="27">
        <f>SUBTOTAL(9,Tabla3[[#This Row],[Servicio fijo por satélite]:[Sin información de tecnología]])</f>
        <v>0</v>
      </c>
      <c r="F343" s="28">
        <v>164139</v>
      </c>
      <c r="G343" s="28">
        <v>363017</v>
      </c>
      <c r="H343" s="28">
        <v>62303</v>
      </c>
      <c r="I343" s="28"/>
    </row>
    <row r="344" spans="2:9" hidden="1" x14ac:dyDescent="0.45">
      <c r="B344" s="29">
        <v>2023</v>
      </c>
      <c r="C344" s="29" t="s">
        <v>48</v>
      </c>
      <c r="D344" s="30" t="s">
        <v>10</v>
      </c>
      <c r="E344" s="31">
        <f>SUBTOTAL(9,Tabla3[[#This Row],[Servicio fijo por satélite]:[Sin información de tecnología]])</f>
        <v>0</v>
      </c>
      <c r="F344" s="24">
        <v>52854</v>
      </c>
      <c r="G344" s="24">
        <v>85856</v>
      </c>
      <c r="H344" s="24">
        <v>8424</v>
      </c>
      <c r="I344" s="24"/>
    </row>
    <row r="345" spans="2:9" hidden="1" x14ac:dyDescent="0.45">
      <c r="B345" s="25">
        <v>2023</v>
      </c>
      <c r="C345" s="25" t="s">
        <v>48</v>
      </c>
      <c r="D345" s="26" t="s">
        <v>11</v>
      </c>
      <c r="E345" s="27">
        <f>SUBTOTAL(9,Tabla3[[#This Row],[Servicio fijo por satélite]:[Sin información de tecnología]])</f>
        <v>0</v>
      </c>
      <c r="F345" s="28">
        <v>180408</v>
      </c>
      <c r="G345" s="28">
        <v>190306</v>
      </c>
      <c r="H345" s="28">
        <v>11172</v>
      </c>
      <c r="I345" s="28"/>
    </row>
    <row r="346" spans="2:9" hidden="1" x14ac:dyDescent="0.45">
      <c r="B346" s="29">
        <v>2023</v>
      </c>
      <c r="C346" s="29" t="s">
        <v>48</v>
      </c>
      <c r="D346" s="30" t="s">
        <v>12</v>
      </c>
      <c r="E346" s="31">
        <f>SUBTOTAL(9,Tabla3[[#This Row],[Servicio fijo por satélite]:[Sin información de tecnología]])</f>
        <v>0</v>
      </c>
      <c r="F346" s="24">
        <v>340979</v>
      </c>
      <c r="G346" s="24">
        <v>655503</v>
      </c>
      <c r="H346" s="24">
        <v>113516</v>
      </c>
      <c r="I346" s="24"/>
    </row>
    <row r="347" spans="2:9" hidden="1" x14ac:dyDescent="0.45">
      <c r="B347" s="25">
        <v>2023</v>
      </c>
      <c r="C347" s="25" t="s">
        <v>48</v>
      </c>
      <c r="D347" s="26" t="s">
        <v>13</v>
      </c>
      <c r="E347" s="27">
        <f>SUBTOTAL(9,Tabla3[[#This Row],[Servicio fijo por satélite]:[Sin información de tecnología]])</f>
        <v>0</v>
      </c>
      <c r="F347" s="28">
        <v>310669</v>
      </c>
      <c r="G347" s="28">
        <v>167213</v>
      </c>
      <c r="H347" s="28">
        <v>9969</v>
      </c>
      <c r="I347" s="28"/>
    </row>
    <row r="348" spans="2:9" hidden="1" x14ac:dyDescent="0.45">
      <c r="B348" s="29">
        <v>2023</v>
      </c>
      <c r="C348" s="29" t="s">
        <v>48</v>
      </c>
      <c r="D348" s="30" t="s">
        <v>14</v>
      </c>
      <c r="E348" s="31">
        <f>SUBTOTAL(9,Tabla3[[#This Row],[Servicio fijo por satélite]:[Sin información de tecnología]])</f>
        <v>0</v>
      </c>
      <c r="F348" s="24">
        <v>268015</v>
      </c>
      <c r="G348" s="24">
        <v>145371</v>
      </c>
      <c r="H348" s="24">
        <v>46885</v>
      </c>
      <c r="I348" s="24"/>
    </row>
    <row r="349" spans="2:9" hidden="1" x14ac:dyDescent="0.45">
      <c r="B349" s="25">
        <v>2023</v>
      </c>
      <c r="C349" s="25" t="s">
        <v>48</v>
      </c>
      <c r="D349" s="26" t="s">
        <v>15</v>
      </c>
      <c r="E349" s="27">
        <f>SUBTOTAL(9,Tabla3[[#This Row],[Servicio fijo por satélite]:[Sin información de tecnología]])</f>
        <v>0</v>
      </c>
      <c r="F349" s="28">
        <v>521720</v>
      </c>
      <c r="G349" s="28">
        <v>1066587</v>
      </c>
      <c r="H349" s="28">
        <v>294256</v>
      </c>
      <c r="I349" s="28"/>
    </row>
    <row r="350" spans="2:9" hidden="1" x14ac:dyDescent="0.45">
      <c r="B350" s="29">
        <v>2023</v>
      </c>
      <c r="C350" s="29" t="s">
        <v>48</v>
      </c>
      <c r="D350" s="30" t="s">
        <v>16</v>
      </c>
      <c r="E350" s="31">
        <f>SUBTOTAL(9,Tabla3[[#This Row],[Servicio fijo por satélite]:[Sin información de tecnología]])</f>
        <v>0</v>
      </c>
      <c r="F350" s="24">
        <v>839667</v>
      </c>
      <c r="G350" s="24">
        <v>1556139</v>
      </c>
      <c r="H350" s="24">
        <v>567627</v>
      </c>
      <c r="I350" s="24"/>
    </row>
    <row r="351" spans="2:9" hidden="1" x14ac:dyDescent="0.45">
      <c r="B351" s="25">
        <v>2023</v>
      </c>
      <c r="C351" s="25" t="s">
        <v>48</v>
      </c>
      <c r="D351" s="26" t="s">
        <v>17</v>
      </c>
      <c r="E351" s="27">
        <f>SUBTOTAL(9,Tabla3[[#This Row],[Servicio fijo por satélite]:[Sin información de tecnología]])</f>
        <v>0</v>
      </c>
      <c r="F351" s="28">
        <v>295680</v>
      </c>
      <c r="G351" s="28">
        <v>688046</v>
      </c>
      <c r="H351" s="28">
        <v>15975</v>
      </c>
      <c r="I351" s="28"/>
    </row>
    <row r="352" spans="2:9" hidden="1" x14ac:dyDescent="0.45">
      <c r="B352" s="29">
        <v>2023</v>
      </c>
      <c r="C352" s="29" t="s">
        <v>48</v>
      </c>
      <c r="D352" s="30" t="s">
        <v>18</v>
      </c>
      <c r="E352" s="31">
        <f>SUBTOTAL(9,Tabla3[[#This Row],[Servicio fijo por satélite]:[Sin información de tecnología]])</f>
        <v>0</v>
      </c>
      <c r="F352" s="24">
        <v>124480</v>
      </c>
      <c r="G352" s="24">
        <v>277209</v>
      </c>
      <c r="H352" s="24">
        <v>43344</v>
      </c>
      <c r="I352" s="24"/>
    </row>
    <row r="353" spans="2:9" hidden="1" x14ac:dyDescent="0.45">
      <c r="B353" s="25">
        <v>2023</v>
      </c>
      <c r="C353" s="25" t="s">
        <v>48</v>
      </c>
      <c r="D353" s="26" t="s">
        <v>19</v>
      </c>
      <c r="E353" s="27">
        <f>SUBTOTAL(9,Tabla3[[#This Row],[Servicio fijo por satélite]:[Sin información de tecnología]])</f>
        <v>0</v>
      </c>
      <c r="F353" s="28">
        <v>117757</v>
      </c>
      <c r="G353" s="28">
        <v>129579</v>
      </c>
      <c r="H353" s="28">
        <v>2214</v>
      </c>
      <c r="I353" s="28"/>
    </row>
    <row r="354" spans="2:9" hidden="1" x14ac:dyDescent="0.45">
      <c r="B354" s="29">
        <v>2023</v>
      </c>
      <c r="C354" s="29" t="s">
        <v>48</v>
      </c>
      <c r="D354" s="30" t="s">
        <v>20</v>
      </c>
      <c r="E354" s="31">
        <f>SUBTOTAL(9,Tabla3[[#This Row],[Servicio fijo por satélite]:[Sin información de tecnología]])</f>
        <v>0</v>
      </c>
      <c r="F354" s="24">
        <v>294889</v>
      </c>
      <c r="G354" s="24">
        <v>796702</v>
      </c>
      <c r="H354" s="24">
        <v>147658</v>
      </c>
      <c r="I354" s="24"/>
    </row>
    <row r="355" spans="2:9" hidden="1" x14ac:dyDescent="0.45">
      <c r="B355" s="25">
        <v>2023</v>
      </c>
      <c r="C355" s="25" t="s">
        <v>48</v>
      </c>
      <c r="D355" s="26" t="s">
        <v>21</v>
      </c>
      <c r="E355" s="27">
        <f>SUBTOTAL(9,Tabla3[[#This Row],[Servicio fijo por satélite]:[Sin información de tecnología]])</f>
        <v>0</v>
      </c>
      <c r="F355" s="28">
        <v>302983</v>
      </c>
      <c r="G355" s="28">
        <v>180121</v>
      </c>
      <c r="H355" s="28"/>
      <c r="I355" s="28"/>
    </row>
    <row r="356" spans="2:9" hidden="1" x14ac:dyDescent="0.45">
      <c r="B356" s="29">
        <v>2023</v>
      </c>
      <c r="C356" s="29" t="s">
        <v>48</v>
      </c>
      <c r="D356" s="30" t="s">
        <v>22</v>
      </c>
      <c r="E356" s="31">
        <f>SUBTOTAL(9,Tabla3[[#This Row],[Servicio fijo por satélite]:[Sin información de tecnología]])</f>
        <v>0</v>
      </c>
      <c r="F356" s="24">
        <v>362360</v>
      </c>
      <c r="G356" s="24">
        <v>404906</v>
      </c>
      <c r="H356" s="24">
        <v>96189</v>
      </c>
      <c r="I356" s="24"/>
    </row>
    <row r="357" spans="2:9" hidden="1" x14ac:dyDescent="0.45">
      <c r="B357" s="25">
        <v>2023</v>
      </c>
      <c r="C357" s="25" t="s">
        <v>48</v>
      </c>
      <c r="D357" s="26" t="s">
        <v>23</v>
      </c>
      <c r="E357" s="27">
        <f>SUBTOTAL(9,Tabla3[[#This Row],[Servicio fijo por satélite]:[Sin información de tecnología]])</f>
        <v>0</v>
      </c>
      <c r="F357" s="28">
        <v>151089</v>
      </c>
      <c r="G357" s="28">
        <v>560944</v>
      </c>
      <c r="H357" s="28">
        <v>28105</v>
      </c>
      <c r="I357" s="28"/>
    </row>
    <row r="358" spans="2:9" hidden="1" x14ac:dyDescent="0.45">
      <c r="B358" s="29">
        <v>2023</v>
      </c>
      <c r="C358" s="29" t="s">
        <v>48</v>
      </c>
      <c r="D358" s="30" t="s">
        <v>24</v>
      </c>
      <c r="E358" s="31">
        <f>SUBTOTAL(9,Tabla3[[#This Row],[Servicio fijo por satélite]:[Sin información de tecnología]])</f>
        <v>0</v>
      </c>
      <c r="F358" s="24">
        <v>144589</v>
      </c>
      <c r="G358" s="24">
        <v>170129</v>
      </c>
      <c r="H358" s="24">
        <v>32399</v>
      </c>
      <c r="I358" s="24"/>
    </row>
    <row r="359" spans="2:9" hidden="1" x14ac:dyDescent="0.45">
      <c r="B359" s="25">
        <v>2023</v>
      </c>
      <c r="C359" s="25" t="s">
        <v>48</v>
      </c>
      <c r="D359" s="26" t="s">
        <v>25</v>
      </c>
      <c r="E359" s="27">
        <f>SUBTOTAL(9,Tabla3[[#This Row],[Servicio fijo por satélite]:[Sin información de tecnología]])</f>
        <v>0</v>
      </c>
      <c r="F359" s="28">
        <v>216227</v>
      </c>
      <c r="G359" s="28">
        <v>199831</v>
      </c>
      <c r="H359" s="28">
        <v>70583</v>
      </c>
      <c r="I359" s="28"/>
    </row>
    <row r="360" spans="2:9" hidden="1" x14ac:dyDescent="0.45">
      <c r="B360" s="29">
        <v>2023</v>
      </c>
      <c r="C360" s="29" t="s">
        <v>48</v>
      </c>
      <c r="D360" s="30" t="s">
        <v>35</v>
      </c>
      <c r="E360" s="31">
        <f>SUBTOTAL(9,Tabla3[[#This Row],[Servicio fijo por satélite]:[Sin información de tecnología]])</f>
        <v>0</v>
      </c>
      <c r="F360" s="24">
        <v>7449</v>
      </c>
      <c r="G360" s="24"/>
      <c r="H360" s="24"/>
      <c r="I360" s="24">
        <v>533199</v>
      </c>
    </row>
    <row r="361" spans="2:9" hidden="1" x14ac:dyDescent="0.45">
      <c r="B361" s="25">
        <v>2023</v>
      </c>
      <c r="C361" s="25" t="s">
        <v>48</v>
      </c>
      <c r="D361" s="26" t="s">
        <v>26</v>
      </c>
      <c r="E361" s="27">
        <f>SUBTOTAL(9,Tabla3[[#This Row],[Servicio fijo por satélite]:[Sin información de tecnología]])</f>
        <v>0</v>
      </c>
      <c r="F361" s="28">
        <v>261053</v>
      </c>
      <c r="G361" s="28">
        <v>441328</v>
      </c>
      <c r="H361" s="28">
        <v>35212</v>
      </c>
      <c r="I361" s="28"/>
    </row>
    <row r="362" spans="2:9" hidden="1" x14ac:dyDescent="0.45">
      <c r="B362" s="29">
        <v>2023</v>
      </c>
      <c r="C362" s="29" t="s">
        <v>48</v>
      </c>
      <c r="D362" s="30" t="s">
        <v>27</v>
      </c>
      <c r="E362" s="31">
        <f>SUBTOTAL(9,Tabla3[[#This Row],[Servicio fijo por satélite]:[Sin información de tecnología]])</f>
        <v>0</v>
      </c>
      <c r="F362" s="24">
        <v>202784</v>
      </c>
      <c r="G362" s="24">
        <v>557241</v>
      </c>
      <c r="H362" s="24">
        <v>21244</v>
      </c>
      <c r="I362" s="24"/>
    </row>
    <row r="363" spans="2:9" hidden="1" x14ac:dyDescent="0.45">
      <c r="B363" s="25">
        <v>2023</v>
      </c>
      <c r="C363" s="25" t="s">
        <v>48</v>
      </c>
      <c r="D363" s="26" t="s">
        <v>28</v>
      </c>
      <c r="E363" s="27">
        <f>SUBTOTAL(9,Tabla3[[#This Row],[Servicio fijo por satélite]:[Sin información de tecnología]])</f>
        <v>0</v>
      </c>
      <c r="F363" s="28">
        <v>219258</v>
      </c>
      <c r="G363" s="28">
        <v>86630</v>
      </c>
      <c r="H363" s="28">
        <v>12750</v>
      </c>
      <c r="I363" s="28"/>
    </row>
    <row r="364" spans="2:9" hidden="1" x14ac:dyDescent="0.45">
      <c r="B364" s="29">
        <v>2023</v>
      </c>
      <c r="C364" s="29" t="s">
        <v>48</v>
      </c>
      <c r="D364" s="30" t="s">
        <v>29</v>
      </c>
      <c r="E364" s="31">
        <f>SUBTOTAL(9,Tabla3[[#This Row],[Servicio fijo por satélite]:[Sin información de tecnología]])</f>
        <v>0</v>
      </c>
      <c r="F364" s="24">
        <v>220590</v>
      </c>
      <c r="G364" s="24">
        <v>334910</v>
      </c>
      <c r="H364" s="24">
        <v>53695</v>
      </c>
      <c r="I364" s="24"/>
    </row>
    <row r="365" spans="2:9" hidden="1" x14ac:dyDescent="0.45">
      <c r="B365" s="25">
        <v>2023</v>
      </c>
      <c r="C365" s="25" t="s">
        <v>48</v>
      </c>
      <c r="D365" s="26" t="s">
        <v>30</v>
      </c>
      <c r="E365" s="27">
        <f>SUBTOTAL(9,Tabla3[[#This Row],[Servicio fijo por satélite]:[Sin información de tecnología]])</f>
        <v>0</v>
      </c>
      <c r="F365" s="28">
        <v>80730</v>
      </c>
      <c r="G365" s="28">
        <v>104519</v>
      </c>
      <c r="H365" s="28"/>
      <c r="I365" s="28"/>
    </row>
    <row r="366" spans="2:9" hidden="1" x14ac:dyDescent="0.45">
      <c r="B366" s="29">
        <v>2023</v>
      </c>
      <c r="C366" s="29" t="s">
        <v>48</v>
      </c>
      <c r="D366" s="30" t="s">
        <v>31</v>
      </c>
      <c r="E366" s="31">
        <f>SUBTOTAL(9,Tabla3[[#This Row],[Servicio fijo por satélite]:[Sin información de tecnología]])</f>
        <v>0</v>
      </c>
      <c r="F366" s="24">
        <v>515244</v>
      </c>
      <c r="G366" s="24">
        <v>618203</v>
      </c>
      <c r="H366" s="24">
        <v>120726</v>
      </c>
      <c r="I366" s="24"/>
    </row>
    <row r="367" spans="2:9" hidden="1" x14ac:dyDescent="0.45">
      <c r="B367" s="25">
        <v>2023</v>
      </c>
      <c r="C367" s="25" t="s">
        <v>48</v>
      </c>
      <c r="D367" s="26" t="s">
        <v>32</v>
      </c>
      <c r="E367" s="27">
        <f>SUBTOTAL(9,Tabla3[[#This Row],[Servicio fijo por satélite]:[Sin información de tecnología]])</f>
        <v>0</v>
      </c>
      <c r="F367" s="28">
        <v>125961</v>
      </c>
      <c r="G367" s="28">
        <v>154112</v>
      </c>
      <c r="H367" s="28">
        <v>29655</v>
      </c>
      <c r="I367" s="28"/>
    </row>
    <row r="368" spans="2:9" hidden="1" x14ac:dyDescent="0.45">
      <c r="B368" s="29">
        <v>2023</v>
      </c>
      <c r="C368" s="29" t="s">
        <v>48</v>
      </c>
      <c r="D368" s="30" t="s">
        <v>33</v>
      </c>
      <c r="E368" s="31">
        <f>SUBTOTAL(9,Tabla3[[#This Row],[Servicio fijo por satélite]:[Sin información de tecnología]])</f>
        <v>0</v>
      </c>
      <c r="F368" s="24">
        <v>102219</v>
      </c>
      <c r="G368" s="24">
        <v>179676</v>
      </c>
      <c r="H368" s="24"/>
      <c r="I368" s="24"/>
    </row>
    <row r="369" spans="2:9" hidden="1" x14ac:dyDescent="0.45">
      <c r="B369" s="25">
        <v>2023</v>
      </c>
      <c r="C369" s="25" t="s">
        <v>49</v>
      </c>
      <c r="D369" s="26" t="s">
        <v>2</v>
      </c>
      <c r="E369" s="27">
        <f>SUBTOTAL(9,Tabla3[[#This Row],[Servicio fijo por satélite]:[Sin información de tecnología]])</f>
        <v>0</v>
      </c>
      <c r="F369" s="28">
        <v>79996</v>
      </c>
      <c r="G369" s="28">
        <v>145046</v>
      </c>
      <c r="H369" s="28">
        <v>38086</v>
      </c>
      <c r="I369" s="28"/>
    </row>
    <row r="370" spans="2:9" hidden="1" x14ac:dyDescent="0.45">
      <c r="B370" s="29">
        <v>2023</v>
      </c>
      <c r="C370" s="29" t="s">
        <v>49</v>
      </c>
      <c r="D370" s="30" t="s">
        <v>3</v>
      </c>
      <c r="E370" s="31">
        <f>SUBTOTAL(9,Tabla3[[#This Row],[Servicio fijo por satélite]:[Sin información de tecnología]])</f>
        <v>0</v>
      </c>
      <c r="F370" s="24">
        <v>201093</v>
      </c>
      <c r="G370" s="24">
        <v>539588</v>
      </c>
      <c r="H370" s="24">
        <v>147823</v>
      </c>
      <c r="I370" s="24"/>
    </row>
    <row r="371" spans="2:9" hidden="1" x14ac:dyDescent="0.45">
      <c r="B371" s="25">
        <v>2023</v>
      </c>
      <c r="C371" s="25" t="s">
        <v>49</v>
      </c>
      <c r="D371" s="26" t="s">
        <v>4</v>
      </c>
      <c r="E371" s="27">
        <f>SUBTOTAL(9,Tabla3[[#This Row],[Servicio fijo por satélite]:[Sin información de tecnología]])</f>
        <v>0</v>
      </c>
      <c r="F371" s="28">
        <v>93086</v>
      </c>
      <c r="G371" s="28">
        <v>109025</v>
      </c>
      <c r="H371" s="28"/>
      <c r="I371" s="28"/>
    </row>
    <row r="372" spans="2:9" hidden="1" x14ac:dyDescent="0.45">
      <c r="B372" s="29">
        <v>2023</v>
      </c>
      <c r="C372" s="29" t="s">
        <v>49</v>
      </c>
      <c r="D372" s="30" t="s">
        <v>5</v>
      </c>
      <c r="E372" s="31">
        <f>SUBTOTAL(9,Tabla3[[#This Row],[Servicio fijo por satélite]:[Sin información de tecnología]])</f>
        <v>0</v>
      </c>
      <c r="F372" s="24">
        <v>61928</v>
      </c>
      <c r="G372" s="24">
        <v>63522</v>
      </c>
      <c r="H372" s="24"/>
      <c r="I372" s="24"/>
    </row>
    <row r="373" spans="2:9" hidden="1" x14ac:dyDescent="0.45">
      <c r="B373" s="25">
        <v>2023</v>
      </c>
      <c r="C373" s="25" t="s">
        <v>49</v>
      </c>
      <c r="D373" s="26" t="s">
        <v>6</v>
      </c>
      <c r="E373" s="27">
        <f>SUBTOTAL(9,Tabla3[[#This Row],[Servicio fijo por satélite]:[Sin información de tecnología]])</f>
        <v>0</v>
      </c>
      <c r="F373" s="28">
        <v>285873</v>
      </c>
      <c r="G373" s="28">
        <v>213346</v>
      </c>
      <c r="H373" s="28">
        <v>16578</v>
      </c>
      <c r="I373" s="28"/>
    </row>
    <row r="374" spans="2:9" hidden="1" x14ac:dyDescent="0.45">
      <c r="B374" s="29">
        <v>2023</v>
      </c>
      <c r="C374" s="29" t="s">
        <v>49</v>
      </c>
      <c r="D374" s="30" t="s">
        <v>7</v>
      </c>
      <c r="E374" s="31">
        <f>SUBTOTAL(9,Tabla3[[#This Row],[Servicio fijo por satélite]:[Sin información de tecnología]])</f>
        <v>0</v>
      </c>
      <c r="F374" s="24">
        <v>207633</v>
      </c>
      <c r="G374" s="24">
        <v>328013</v>
      </c>
      <c r="H374" s="24">
        <v>108505</v>
      </c>
      <c r="I374" s="24"/>
    </row>
    <row r="375" spans="2:9" hidden="1" x14ac:dyDescent="0.45">
      <c r="B375" s="25">
        <v>2023</v>
      </c>
      <c r="C375" s="25" t="s">
        <v>49</v>
      </c>
      <c r="D375" s="26" t="s">
        <v>8</v>
      </c>
      <c r="E375" s="27">
        <f>SUBTOTAL(9,Tabla3[[#This Row],[Servicio fijo por satélite]:[Sin información de tecnología]])</f>
        <v>0</v>
      </c>
      <c r="F375" s="28">
        <v>530328</v>
      </c>
      <c r="G375" s="28">
        <v>1408016</v>
      </c>
      <c r="H375" s="28">
        <v>428408</v>
      </c>
      <c r="I375" s="28"/>
    </row>
    <row r="376" spans="2:9" hidden="1" x14ac:dyDescent="0.45">
      <c r="B376" s="29">
        <v>2023</v>
      </c>
      <c r="C376" s="29" t="s">
        <v>49</v>
      </c>
      <c r="D376" s="30" t="s">
        <v>9</v>
      </c>
      <c r="E376" s="31">
        <f>SUBTOTAL(9,Tabla3[[#This Row],[Servicio fijo por satélite]:[Sin información de tecnología]])</f>
        <v>0</v>
      </c>
      <c r="F376" s="24">
        <v>162721</v>
      </c>
      <c r="G376" s="24">
        <v>365853</v>
      </c>
      <c r="H376" s="24">
        <v>62801</v>
      </c>
      <c r="I376" s="24"/>
    </row>
    <row r="377" spans="2:9" hidden="1" x14ac:dyDescent="0.45">
      <c r="B377" s="25">
        <v>2023</v>
      </c>
      <c r="C377" s="25" t="s">
        <v>49</v>
      </c>
      <c r="D377" s="26" t="s">
        <v>10</v>
      </c>
      <c r="E377" s="27">
        <f>SUBTOTAL(9,Tabla3[[#This Row],[Servicio fijo por satélite]:[Sin información de tecnología]])</f>
        <v>0</v>
      </c>
      <c r="F377" s="28">
        <v>52578</v>
      </c>
      <c r="G377" s="28">
        <v>86119</v>
      </c>
      <c r="H377" s="28">
        <v>8346</v>
      </c>
      <c r="I377" s="28"/>
    </row>
    <row r="378" spans="2:9" hidden="1" x14ac:dyDescent="0.45">
      <c r="B378" s="29">
        <v>2023</v>
      </c>
      <c r="C378" s="29" t="s">
        <v>49</v>
      </c>
      <c r="D378" s="30" t="s">
        <v>11</v>
      </c>
      <c r="E378" s="31">
        <f>SUBTOTAL(9,Tabla3[[#This Row],[Servicio fijo por satélite]:[Sin información de tecnología]])</f>
        <v>0</v>
      </c>
      <c r="F378" s="24">
        <v>175978</v>
      </c>
      <c r="G378" s="24">
        <v>193284</v>
      </c>
      <c r="H378" s="24">
        <v>11299</v>
      </c>
      <c r="I378" s="24"/>
    </row>
    <row r="379" spans="2:9" hidden="1" x14ac:dyDescent="0.45">
      <c r="B379" s="25">
        <v>2023</v>
      </c>
      <c r="C379" s="25" t="s">
        <v>49</v>
      </c>
      <c r="D379" s="26" t="s">
        <v>12</v>
      </c>
      <c r="E379" s="27">
        <f>SUBTOTAL(9,Tabla3[[#This Row],[Servicio fijo por satélite]:[Sin información de tecnología]])</f>
        <v>0</v>
      </c>
      <c r="F379" s="28">
        <v>338063</v>
      </c>
      <c r="G379" s="28">
        <v>657508</v>
      </c>
      <c r="H379" s="28">
        <v>113757</v>
      </c>
      <c r="I379" s="28"/>
    </row>
    <row r="380" spans="2:9" hidden="1" x14ac:dyDescent="0.45">
      <c r="B380" s="29">
        <v>2023</v>
      </c>
      <c r="C380" s="29" t="s">
        <v>49</v>
      </c>
      <c r="D380" s="30" t="s">
        <v>13</v>
      </c>
      <c r="E380" s="31">
        <f>SUBTOTAL(9,Tabla3[[#This Row],[Servicio fijo por satélite]:[Sin información de tecnología]])</f>
        <v>0</v>
      </c>
      <c r="F380" s="24">
        <v>305813</v>
      </c>
      <c r="G380" s="24">
        <v>169180</v>
      </c>
      <c r="H380" s="24">
        <v>9814</v>
      </c>
      <c r="I380" s="24"/>
    </row>
    <row r="381" spans="2:9" hidden="1" x14ac:dyDescent="0.45">
      <c r="B381" s="25">
        <v>2023</v>
      </c>
      <c r="C381" s="25" t="s">
        <v>49</v>
      </c>
      <c r="D381" s="26" t="s">
        <v>14</v>
      </c>
      <c r="E381" s="27">
        <f>SUBTOTAL(9,Tabla3[[#This Row],[Servicio fijo por satélite]:[Sin información de tecnología]])</f>
        <v>0</v>
      </c>
      <c r="F381" s="28">
        <v>266643</v>
      </c>
      <c r="G381" s="28">
        <v>145846</v>
      </c>
      <c r="H381" s="28">
        <v>46923</v>
      </c>
      <c r="I381" s="28"/>
    </row>
    <row r="382" spans="2:9" hidden="1" x14ac:dyDescent="0.45">
      <c r="B382" s="29">
        <v>2023</v>
      </c>
      <c r="C382" s="29" t="s">
        <v>49</v>
      </c>
      <c r="D382" s="30" t="s">
        <v>15</v>
      </c>
      <c r="E382" s="31">
        <f>SUBTOTAL(9,Tabla3[[#This Row],[Servicio fijo por satélite]:[Sin información de tecnología]])</f>
        <v>0</v>
      </c>
      <c r="F382" s="24">
        <v>518426</v>
      </c>
      <c r="G382" s="24">
        <v>1066846</v>
      </c>
      <c r="H382" s="24">
        <v>296323</v>
      </c>
      <c r="I382" s="24"/>
    </row>
    <row r="383" spans="2:9" hidden="1" x14ac:dyDescent="0.45">
      <c r="B383" s="25">
        <v>2023</v>
      </c>
      <c r="C383" s="25" t="s">
        <v>49</v>
      </c>
      <c r="D383" s="26" t="s">
        <v>16</v>
      </c>
      <c r="E383" s="27">
        <f>SUBTOTAL(9,Tabla3[[#This Row],[Servicio fijo por satélite]:[Sin información de tecnología]])</f>
        <v>0</v>
      </c>
      <c r="F383" s="28">
        <v>835133</v>
      </c>
      <c r="G383" s="28">
        <v>1556663</v>
      </c>
      <c r="H383" s="28">
        <v>567775</v>
      </c>
      <c r="I383" s="28"/>
    </row>
    <row r="384" spans="2:9" hidden="1" x14ac:dyDescent="0.45">
      <c r="B384" s="29">
        <v>2023</v>
      </c>
      <c r="C384" s="29" t="s">
        <v>49</v>
      </c>
      <c r="D384" s="30" t="s">
        <v>17</v>
      </c>
      <c r="E384" s="31">
        <f>SUBTOTAL(9,Tabla3[[#This Row],[Servicio fijo por satélite]:[Sin información de tecnología]])</f>
        <v>0</v>
      </c>
      <c r="F384" s="24">
        <v>293031</v>
      </c>
      <c r="G384" s="24">
        <v>691882</v>
      </c>
      <c r="H384" s="24">
        <v>16032</v>
      </c>
      <c r="I384" s="24"/>
    </row>
    <row r="385" spans="2:9" hidden="1" x14ac:dyDescent="0.45">
      <c r="B385" s="25">
        <v>2023</v>
      </c>
      <c r="C385" s="25" t="s">
        <v>49</v>
      </c>
      <c r="D385" s="26" t="s">
        <v>18</v>
      </c>
      <c r="E385" s="27">
        <f>SUBTOTAL(9,Tabla3[[#This Row],[Servicio fijo por satélite]:[Sin información de tecnología]])</f>
        <v>0</v>
      </c>
      <c r="F385" s="28">
        <v>123190</v>
      </c>
      <c r="G385" s="28">
        <v>278859</v>
      </c>
      <c r="H385" s="28">
        <v>43652</v>
      </c>
      <c r="I385" s="28"/>
    </row>
    <row r="386" spans="2:9" hidden="1" x14ac:dyDescent="0.45">
      <c r="B386" s="29">
        <v>2023</v>
      </c>
      <c r="C386" s="29" t="s">
        <v>49</v>
      </c>
      <c r="D386" s="30" t="s">
        <v>19</v>
      </c>
      <c r="E386" s="31">
        <f>SUBTOTAL(9,Tabla3[[#This Row],[Servicio fijo por satélite]:[Sin información de tecnología]])</f>
        <v>0</v>
      </c>
      <c r="F386" s="24">
        <v>116687</v>
      </c>
      <c r="G386" s="24">
        <v>129891</v>
      </c>
      <c r="H386" s="24">
        <v>2224</v>
      </c>
      <c r="I386" s="24"/>
    </row>
    <row r="387" spans="2:9" hidden="1" x14ac:dyDescent="0.45">
      <c r="B387" s="25">
        <v>2023</v>
      </c>
      <c r="C387" s="25" t="s">
        <v>49</v>
      </c>
      <c r="D387" s="26" t="s">
        <v>20</v>
      </c>
      <c r="E387" s="27">
        <f>SUBTOTAL(9,Tabla3[[#This Row],[Servicio fijo por satélite]:[Sin información de tecnología]])</f>
        <v>0</v>
      </c>
      <c r="F387" s="28">
        <v>293173</v>
      </c>
      <c r="G387" s="28">
        <v>800342</v>
      </c>
      <c r="H387" s="28">
        <v>147875</v>
      </c>
      <c r="I387" s="28"/>
    </row>
    <row r="388" spans="2:9" hidden="1" x14ac:dyDescent="0.45">
      <c r="B388" s="29">
        <v>2023</v>
      </c>
      <c r="C388" s="29" t="s">
        <v>49</v>
      </c>
      <c r="D388" s="30" t="s">
        <v>21</v>
      </c>
      <c r="E388" s="31">
        <f>SUBTOTAL(9,Tabla3[[#This Row],[Servicio fijo por satélite]:[Sin información de tecnología]])</f>
        <v>0</v>
      </c>
      <c r="F388" s="24">
        <v>299007</v>
      </c>
      <c r="G388" s="24">
        <v>180986</v>
      </c>
      <c r="H388" s="24"/>
      <c r="I388" s="24"/>
    </row>
    <row r="389" spans="2:9" hidden="1" x14ac:dyDescent="0.45">
      <c r="B389" s="25">
        <v>2023</v>
      </c>
      <c r="C389" s="25" t="s">
        <v>49</v>
      </c>
      <c r="D389" s="26" t="s">
        <v>22</v>
      </c>
      <c r="E389" s="27">
        <f>SUBTOTAL(9,Tabla3[[#This Row],[Servicio fijo por satélite]:[Sin información de tecnología]])</f>
        <v>0</v>
      </c>
      <c r="F389" s="28">
        <v>359544</v>
      </c>
      <c r="G389" s="28">
        <v>404907</v>
      </c>
      <c r="H389" s="28">
        <v>97011</v>
      </c>
      <c r="I389" s="28"/>
    </row>
    <row r="390" spans="2:9" hidden="1" x14ac:dyDescent="0.45">
      <c r="B390" s="29">
        <v>2023</v>
      </c>
      <c r="C390" s="29" t="s">
        <v>49</v>
      </c>
      <c r="D390" s="30" t="s">
        <v>23</v>
      </c>
      <c r="E390" s="31">
        <f>SUBTOTAL(9,Tabla3[[#This Row],[Servicio fijo por satélite]:[Sin información de tecnología]])</f>
        <v>0</v>
      </c>
      <c r="F390" s="24">
        <v>151013</v>
      </c>
      <c r="G390" s="24">
        <v>565131</v>
      </c>
      <c r="H390" s="24">
        <v>28027</v>
      </c>
      <c r="I390" s="24"/>
    </row>
    <row r="391" spans="2:9" hidden="1" x14ac:dyDescent="0.45">
      <c r="B391" s="25">
        <v>2023</v>
      </c>
      <c r="C391" s="25" t="s">
        <v>49</v>
      </c>
      <c r="D391" s="26" t="s">
        <v>24</v>
      </c>
      <c r="E391" s="27">
        <f>SUBTOTAL(9,Tabla3[[#This Row],[Servicio fijo por satélite]:[Sin información de tecnología]])</f>
        <v>0</v>
      </c>
      <c r="F391" s="28">
        <v>143706</v>
      </c>
      <c r="G391" s="28">
        <v>171256</v>
      </c>
      <c r="H391" s="28">
        <v>32757</v>
      </c>
      <c r="I391" s="28"/>
    </row>
    <row r="392" spans="2:9" hidden="1" x14ac:dyDescent="0.45">
      <c r="B392" s="29">
        <v>2023</v>
      </c>
      <c r="C392" s="29" t="s">
        <v>49</v>
      </c>
      <c r="D392" s="30" t="s">
        <v>25</v>
      </c>
      <c r="E392" s="31">
        <f>SUBTOTAL(9,Tabla3[[#This Row],[Servicio fijo por satélite]:[Sin información de tecnología]])</f>
        <v>0</v>
      </c>
      <c r="F392" s="24">
        <v>215356</v>
      </c>
      <c r="G392" s="24">
        <v>198362</v>
      </c>
      <c r="H392" s="24">
        <v>71850</v>
      </c>
      <c r="I392" s="24"/>
    </row>
    <row r="393" spans="2:9" hidden="1" x14ac:dyDescent="0.45">
      <c r="B393" s="25">
        <v>2023</v>
      </c>
      <c r="C393" s="25" t="s">
        <v>49</v>
      </c>
      <c r="D393" s="26" t="s">
        <v>35</v>
      </c>
      <c r="E393" s="27">
        <f>SUBTOTAL(9,Tabla3[[#This Row],[Servicio fijo por satélite]:[Sin información de tecnología]])</f>
        <v>0</v>
      </c>
      <c r="F393" s="28">
        <v>7341</v>
      </c>
      <c r="G393" s="28"/>
      <c r="H393" s="28"/>
      <c r="I393" s="28">
        <v>527746</v>
      </c>
    </row>
    <row r="394" spans="2:9" hidden="1" x14ac:dyDescent="0.45">
      <c r="B394" s="29">
        <v>2023</v>
      </c>
      <c r="C394" s="29" t="s">
        <v>49</v>
      </c>
      <c r="D394" s="30" t="s">
        <v>26</v>
      </c>
      <c r="E394" s="31">
        <f>SUBTOTAL(9,Tabla3[[#This Row],[Servicio fijo por satélite]:[Sin información de tecnología]])</f>
        <v>0</v>
      </c>
      <c r="F394" s="24">
        <v>256546</v>
      </c>
      <c r="G394" s="24">
        <v>444794</v>
      </c>
      <c r="H394" s="24">
        <v>35557</v>
      </c>
      <c r="I394" s="24"/>
    </row>
    <row r="395" spans="2:9" hidden="1" x14ac:dyDescent="0.45">
      <c r="B395" s="25">
        <v>2023</v>
      </c>
      <c r="C395" s="25" t="s">
        <v>49</v>
      </c>
      <c r="D395" s="26" t="s">
        <v>27</v>
      </c>
      <c r="E395" s="27">
        <f>SUBTOTAL(9,Tabla3[[#This Row],[Servicio fijo por satélite]:[Sin información de tecnología]])</f>
        <v>0</v>
      </c>
      <c r="F395" s="28">
        <v>199067</v>
      </c>
      <c r="G395" s="28">
        <v>564160</v>
      </c>
      <c r="H395" s="28">
        <v>21347</v>
      </c>
      <c r="I395" s="28"/>
    </row>
    <row r="396" spans="2:9" hidden="1" x14ac:dyDescent="0.45">
      <c r="B396" s="29">
        <v>2023</v>
      </c>
      <c r="C396" s="29" t="s">
        <v>49</v>
      </c>
      <c r="D396" s="30" t="s">
        <v>28</v>
      </c>
      <c r="E396" s="31">
        <f>SUBTOTAL(9,Tabla3[[#This Row],[Servicio fijo por satélite]:[Sin información de tecnología]])</f>
        <v>0</v>
      </c>
      <c r="F396" s="24">
        <v>215922</v>
      </c>
      <c r="G396" s="24">
        <v>87174</v>
      </c>
      <c r="H396" s="24">
        <v>12816</v>
      </c>
      <c r="I396" s="24"/>
    </row>
    <row r="397" spans="2:9" hidden="1" x14ac:dyDescent="0.45">
      <c r="B397" s="25">
        <v>2023</v>
      </c>
      <c r="C397" s="25" t="s">
        <v>49</v>
      </c>
      <c r="D397" s="26" t="s">
        <v>29</v>
      </c>
      <c r="E397" s="27">
        <f>SUBTOTAL(9,Tabla3[[#This Row],[Servicio fijo por satélite]:[Sin información de tecnología]])</f>
        <v>0</v>
      </c>
      <c r="F397" s="28">
        <v>220203</v>
      </c>
      <c r="G397" s="28">
        <v>341073</v>
      </c>
      <c r="H397" s="28">
        <v>52775</v>
      </c>
      <c r="I397" s="28"/>
    </row>
    <row r="398" spans="2:9" hidden="1" x14ac:dyDescent="0.45">
      <c r="B398" s="29">
        <v>2023</v>
      </c>
      <c r="C398" s="29" t="s">
        <v>49</v>
      </c>
      <c r="D398" s="30" t="s">
        <v>30</v>
      </c>
      <c r="E398" s="31">
        <f>SUBTOTAL(9,Tabla3[[#This Row],[Servicio fijo por satélite]:[Sin información de tecnología]])</f>
        <v>0</v>
      </c>
      <c r="F398" s="24">
        <v>80455</v>
      </c>
      <c r="G398" s="24">
        <v>105114</v>
      </c>
      <c r="H398" s="24"/>
      <c r="I398" s="24"/>
    </row>
    <row r="399" spans="2:9" hidden="1" x14ac:dyDescent="0.45">
      <c r="B399" s="25">
        <v>2023</v>
      </c>
      <c r="C399" s="25" t="s">
        <v>49</v>
      </c>
      <c r="D399" s="26" t="s">
        <v>31</v>
      </c>
      <c r="E399" s="27">
        <f>SUBTOTAL(9,Tabla3[[#This Row],[Servicio fijo por satélite]:[Sin información de tecnología]])</f>
        <v>0</v>
      </c>
      <c r="F399" s="28">
        <v>510299</v>
      </c>
      <c r="G399" s="28">
        <v>624090</v>
      </c>
      <c r="H399" s="28">
        <v>121813</v>
      </c>
      <c r="I399" s="28"/>
    </row>
    <row r="400" spans="2:9" hidden="1" x14ac:dyDescent="0.45">
      <c r="B400" s="29">
        <v>2023</v>
      </c>
      <c r="C400" s="29" t="s">
        <v>49</v>
      </c>
      <c r="D400" s="30" t="s">
        <v>32</v>
      </c>
      <c r="E400" s="31">
        <f>SUBTOTAL(9,Tabla3[[#This Row],[Servicio fijo por satélite]:[Sin información de tecnología]])</f>
        <v>0</v>
      </c>
      <c r="F400" s="24">
        <v>125496</v>
      </c>
      <c r="G400" s="24">
        <v>155679</v>
      </c>
      <c r="H400" s="24">
        <v>29809</v>
      </c>
      <c r="I400" s="24"/>
    </row>
    <row r="401" spans="2:9" hidden="1" x14ac:dyDescent="0.45">
      <c r="B401" s="25">
        <v>2023</v>
      </c>
      <c r="C401" s="25" t="s">
        <v>49</v>
      </c>
      <c r="D401" s="26" t="s">
        <v>33</v>
      </c>
      <c r="E401" s="27">
        <f>SUBTOTAL(9,Tabla3[[#This Row],[Servicio fijo por satélite]:[Sin información de tecnología]])</f>
        <v>0</v>
      </c>
      <c r="F401" s="28">
        <v>102307</v>
      </c>
      <c r="G401" s="28">
        <v>181905</v>
      </c>
      <c r="H401" s="28"/>
      <c r="I401" s="28"/>
    </row>
    <row r="402" spans="2:9" hidden="1" x14ac:dyDescent="0.45">
      <c r="B402" s="29">
        <v>2023</v>
      </c>
      <c r="C402" s="29" t="s">
        <v>50</v>
      </c>
      <c r="D402" s="30" t="s">
        <v>2</v>
      </c>
      <c r="E402" s="31">
        <f>SUBTOTAL(9,Tabla3[[#This Row],[Servicio fijo por satélite]:[Sin información de tecnología]])</f>
        <v>0</v>
      </c>
      <c r="F402" s="24">
        <v>83244</v>
      </c>
      <c r="G402" s="24">
        <v>143549</v>
      </c>
      <c r="H402" s="24">
        <v>38634</v>
      </c>
      <c r="I402" s="24"/>
    </row>
    <row r="403" spans="2:9" hidden="1" x14ac:dyDescent="0.45">
      <c r="B403" s="25">
        <v>2023</v>
      </c>
      <c r="C403" s="25" t="s">
        <v>50</v>
      </c>
      <c r="D403" s="26" t="s">
        <v>3</v>
      </c>
      <c r="E403" s="27">
        <f>SUBTOTAL(9,Tabla3[[#This Row],[Servicio fijo por satélite]:[Sin información de tecnología]])</f>
        <v>0</v>
      </c>
      <c r="F403" s="28">
        <v>221719</v>
      </c>
      <c r="G403" s="28">
        <v>542376</v>
      </c>
      <c r="H403" s="28">
        <v>149129</v>
      </c>
      <c r="I403" s="28"/>
    </row>
    <row r="404" spans="2:9" hidden="1" x14ac:dyDescent="0.45">
      <c r="B404" s="29">
        <v>2023</v>
      </c>
      <c r="C404" s="29" t="s">
        <v>50</v>
      </c>
      <c r="D404" s="30" t="s">
        <v>4</v>
      </c>
      <c r="E404" s="31">
        <f>SUBTOTAL(9,Tabla3[[#This Row],[Servicio fijo por satélite]:[Sin información de tecnología]])</f>
        <v>0</v>
      </c>
      <c r="F404" s="24">
        <v>102167</v>
      </c>
      <c r="G404" s="24">
        <v>110178</v>
      </c>
      <c r="H404" s="24"/>
      <c r="I404" s="24"/>
    </row>
    <row r="405" spans="2:9" hidden="1" x14ac:dyDescent="0.45">
      <c r="B405" s="25">
        <v>2023</v>
      </c>
      <c r="C405" s="25" t="s">
        <v>50</v>
      </c>
      <c r="D405" s="26" t="s">
        <v>5</v>
      </c>
      <c r="E405" s="27">
        <f>SUBTOTAL(9,Tabla3[[#This Row],[Servicio fijo por satélite]:[Sin información de tecnología]])</f>
        <v>0</v>
      </c>
      <c r="F405" s="28">
        <v>66334</v>
      </c>
      <c r="G405" s="28">
        <v>63629</v>
      </c>
      <c r="H405" s="28"/>
      <c r="I405" s="28"/>
    </row>
    <row r="406" spans="2:9" hidden="1" x14ac:dyDescent="0.45">
      <c r="B406" s="29">
        <v>2023</v>
      </c>
      <c r="C406" s="29" t="s">
        <v>50</v>
      </c>
      <c r="D406" s="30" t="s">
        <v>6</v>
      </c>
      <c r="E406" s="31">
        <f>SUBTOTAL(9,Tabla3[[#This Row],[Servicio fijo por satélite]:[Sin información de tecnología]])</f>
        <v>0</v>
      </c>
      <c r="F406" s="24">
        <v>314412</v>
      </c>
      <c r="G406" s="24">
        <v>214574</v>
      </c>
      <c r="H406" s="24">
        <v>16525</v>
      </c>
      <c r="I406" s="24"/>
    </row>
    <row r="407" spans="2:9" hidden="1" x14ac:dyDescent="0.45">
      <c r="B407" s="25">
        <v>2023</v>
      </c>
      <c r="C407" s="25" t="s">
        <v>50</v>
      </c>
      <c r="D407" s="26" t="s">
        <v>7</v>
      </c>
      <c r="E407" s="27">
        <f>SUBTOTAL(9,Tabla3[[#This Row],[Servicio fijo por satélite]:[Sin información de tecnología]])</f>
        <v>0</v>
      </c>
      <c r="F407" s="28">
        <v>222208</v>
      </c>
      <c r="G407" s="28">
        <v>326758</v>
      </c>
      <c r="H407" s="28">
        <v>110021</v>
      </c>
      <c r="I407" s="28"/>
    </row>
    <row r="408" spans="2:9" hidden="1" x14ac:dyDescent="0.45">
      <c r="B408" s="29">
        <v>2023</v>
      </c>
      <c r="C408" s="29" t="s">
        <v>50</v>
      </c>
      <c r="D408" s="30" t="s">
        <v>8</v>
      </c>
      <c r="E408" s="31">
        <f>SUBTOTAL(9,Tabla3[[#This Row],[Servicio fijo por satélite]:[Sin información de tecnología]])</f>
        <v>0</v>
      </c>
      <c r="F408" s="24">
        <v>521233</v>
      </c>
      <c r="G408" s="24">
        <v>1419300</v>
      </c>
      <c r="H408" s="24">
        <v>428263</v>
      </c>
      <c r="I408" s="24"/>
    </row>
    <row r="409" spans="2:9" hidden="1" x14ac:dyDescent="0.45">
      <c r="B409" s="25">
        <v>2023</v>
      </c>
      <c r="C409" s="25" t="s">
        <v>50</v>
      </c>
      <c r="D409" s="26" t="s">
        <v>9</v>
      </c>
      <c r="E409" s="27">
        <f>SUBTOTAL(9,Tabla3[[#This Row],[Servicio fijo por satélite]:[Sin información de tecnología]])</f>
        <v>0</v>
      </c>
      <c r="F409" s="28">
        <v>173575</v>
      </c>
      <c r="G409" s="28">
        <v>367418</v>
      </c>
      <c r="H409" s="28">
        <v>63061</v>
      </c>
      <c r="I409" s="28"/>
    </row>
    <row r="410" spans="2:9" hidden="1" x14ac:dyDescent="0.45">
      <c r="B410" s="29">
        <v>2023</v>
      </c>
      <c r="C410" s="29" t="s">
        <v>50</v>
      </c>
      <c r="D410" s="30" t="s">
        <v>10</v>
      </c>
      <c r="E410" s="31">
        <f>SUBTOTAL(9,Tabla3[[#This Row],[Servicio fijo por satélite]:[Sin información de tecnología]])</f>
        <v>0</v>
      </c>
      <c r="F410" s="24">
        <v>55285</v>
      </c>
      <c r="G410" s="24">
        <v>85770</v>
      </c>
      <c r="H410" s="24">
        <v>8312</v>
      </c>
      <c r="I410" s="24"/>
    </row>
    <row r="411" spans="2:9" hidden="1" x14ac:dyDescent="0.45">
      <c r="B411" s="25">
        <v>2023</v>
      </c>
      <c r="C411" s="25" t="s">
        <v>50</v>
      </c>
      <c r="D411" s="26" t="s">
        <v>11</v>
      </c>
      <c r="E411" s="27">
        <f>SUBTOTAL(9,Tabla3[[#This Row],[Servicio fijo por satélite]:[Sin información de tecnología]])</f>
        <v>0</v>
      </c>
      <c r="F411" s="28">
        <v>191090</v>
      </c>
      <c r="G411" s="28">
        <v>193518</v>
      </c>
      <c r="H411" s="28">
        <v>11443</v>
      </c>
      <c r="I411" s="28"/>
    </row>
    <row r="412" spans="2:9" hidden="1" x14ac:dyDescent="0.45">
      <c r="B412" s="29">
        <v>2023</v>
      </c>
      <c r="C412" s="29" t="s">
        <v>50</v>
      </c>
      <c r="D412" s="30" t="s">
        <v>12</v>
      </c>
      <c r="E412" s="31">
        <f>SUBTOTAL(9,Tabla3[[#This Row],[Servicio fijo por satélite]:[Sin información de tecnología]])</f>
        <v>0</v>
      </c>
      <c r="F412" s="24">
        <v>355703</v>
      </c>
      <c r="G412" s="24">
        <v>657764</v>
      </c>
      <c r="H412" s="24">
        <v>113851</v>
      </c>
      <c r="I412" s="24"/>
    </row>
    <row r="413" spans="2:9" hidden="1" x14ac:dyDescent="0.45">
      <c r="B413" s="25">
        <v>2023</v>
      </c>
      <c r="C413" s="25" t="s">
        <v>50</v>
      </c>
      <c r="D413" s="26" t="s">
        <v>13</v>
      </c>
      <c r="E413" s="27">
        <f>SUBTOTAL(9,Tabla3[[#This Row],[Servicio fijo por satélite]:[Sin información de tecnología]])</f>
        <v>0</v>
      </c>
      <c r="F413" s="28">
        <v>329691</v>
      </c>
      <c r="G413" s="28">
        <v>170757</v>
      </c>
      <c r="H413" s="28">
        <v>9605</v>
      </c>
      <c r="I413" s="28"/>
    </row>
    <row r="414" spans="2:9" hidden="1" x14ac:dyDescent="0.45">
      <c r="B414" s="29">
        <v>2023</v>
      </c>
      <c r="C414" s="29" t="s">
        <v>50</v>
      </c>
      <c r="D414" s="30" t="s">
        <v>14</v>
      </c>
      <c r="E414" s="31">
        <f>SUBTOTAL(9,Tabla3[[#This Row],[Servicio fijo por satélite]:[Sin información de tecnología]])</f>
        <v>0</v>
      </c>
      <c r="F414" s="24">
        <v>287223</v>
      </c>
      <c r="G414" s="24">
        <v>145906</v>
      </c>
      <c r="H414" s="24">
        <v>46960</v>
      </c>
      <c r="I414" s="24"/>
    </row>
    <row r="415" spans="2:9" hidden="1" x14ac:dyDescent="0.45">
      <c r="B415" s="25">
        <v>2023</v>
      </c>
      <c r="C415" s="25" t="s">
        <v>50</v>
      </c>
      <c r="D415" s="26" t="s">
        <v>15</v>
      </c>
      <c r="E415" s="27">
        <f>SUBTOTAL(9,Tabla3[[#This Row],[Servicio fijo por satélite]:[Sin información de tecnología]])</f>
        <v>0</v>
      </c>
      <c r="F415" s="28">
        <v>542579</v>
      </c>
      <c r="G415" s="28">
        <v>1066039</v>
      </c>
      <c r="H415" s="28">
        <v>297540</v>
      </c>
      <c r="I415" s="28"/>
    </row>
    <row r="416" spans="2:9" hidden="1" x14ac:dyDescent="0.45">
      <c r="B416" s="29">
        <v>2023</v>
      </c>
      <c r="C416" s="29" t="s">
        <v>50</v>
      </c>
      <c r="D416" s="30" t="s">
        <v>16</v>
      </c>
      <c r="E416" s="31">
        <f>SUBTOTAL(9,Tabla3[[#This Row],[Servicio fijo por satélite]:[Sin información de tecnología]])</f>
        <v>0</v>
      </c>
      <c r="F416" s="24">
        <v>881468</v>
      </c>
      <c r="G416" s="24">
        <v>1557614</v>
      </c>
      <c r="H416" s="24">
        <v>567300</v>
      </c>
      <c r="I416" s="24"/>
    </row>
    <row r="417" spans="2:9" hidden="1" x14ac:dyDescent="0.45">
      <c r="B417" s="25">
        <v>2023</v>
      </c>
      <c r="C417" s="25" t="s">
        <v>50</v>
      </c>
      <c r="D417" s="26" t="s">
        <v>17</v>
      </c>
      <c r="E417" s="27">
        <f>SUBTOTAL(9,Tabla3[[#This Row],[Servicio fijo por satélite]:[Sin información de tecnología]])</f>
        <v>0</v>
      </c>
      <c r="F417" s="28">
        <v>318336</v>
      </c>
      <c r="G417" s="28">
        <v>695520</v>
      </c>
      <c r="H417" s="28">
        <v>16097</v>
      </c>
      <c r="I417" s="28"/>
    </row>
    <row r="418" spans="2:9" hidden="1" x14ac:dyDescent="0.45">
      <c r="B418" s="29">
        <v>2023</v>
      </c>
      <c r="C418" s="29" t="s">
        <v>50</v>
      </c>
      <c r="D418" s="30" t="s">
        <v>18</v>
      </c>
      <c r="E418" s="31">
        <f>SUBTOTAL(9,Tabla3[[#This Row],[Servicio fijo por satélite]:[Sin información de tecnología]])</f>
        <v>0</v>
      </c>
      <c r="F418" s="24">
        <v>131879</v>
      </c>
      <c r="G418" s="24">
        <v>280517</v>
      </c>
      <c r="H418" s="24">
        <v>43703</v>
      </c>
      <c r="I418" s="24"/>
    </row>
    <row r="419" spans="2:9" hidden="1" x14ac:dyDescent="0.45">
      <c r="B419" s="25">
        <v>2023</v>
      </c>
      <c r="C419" s="25" t="s">
        <v>50</v>
      </c>
      <c r="D419" s="26" t="s">
        <v>19</v>
      </c>
      <c r="E419" s="27">
        <f>SUBTOTAL(9,Tabla3[[#This Row],[Servicio fijo por satélite]:[Sin información de tecnología]])</f>
        <v>0</v>
      </c>
      <c r="F419" s="28">
        <v>127109</v>
      </c>
      <c r="G419" s="28">
        <v>130083</v>
      </c>
      <c r="H419" s="28">
        <v>2226</v>
      </c>
      <c r="I419" s="28"/>
    </row>
    <row r="420" spans="2:9" hidden="1" x14ac:dyDescent="0.45">
      <c r="B420" s="29">
        <v>2023</v>
      </c>
      <c r="C420" s="29" t="s">
        <v>50</v>
      </c>
      <c r="D420" s="30" t="s">
        <v>20</v>
      </c>
      <c r="E420" s="31">
        <f>SUBTOTAL(9,Tabla3[[#This Row],[Servicio fijo por satélite]:[Sin información de tecnología]])</f>
        <v>0</v>
      </c>
      <c r="F420" s="24">
        <v>309076</v>
      </c>
      <c r="G420" s="24">
        <v>807204</v>
      </c>
      <c r="H420" s="24">
        <v>148402</v>
      </c>
      <c r="I420" s="24"/>
    </row>
    <row r="421" spans="2:9" hidden="1" x14ac:dyDescent="0.45">
      <c r="B421" s="25">
        <v>2023</v>
      </c>
      <c r="C421" s="25" t="s">
        <v>50</v>
      </c>
      <c r="D421" s="26" t="s">
        <v>21</v>
      </c>
      <c r="E421" s="27">
        <f>SUBTOTAL(9,Tabla3[[#This Row],[Servicio fijo por satélite]:[Sin información de tecnología]])</f>
        <v>0</v>
      </c>
      <c r="F421" s="28">
        <v>325909</v>
      </c>
      <c r="G421" s="28">
        <v>181963</v>
      </c>
      <c r="H421" s="28"/>
      <c r="I421" s="28"/>
    </row>
    <row r="422" spans="2:9" hidden="1" x14ac:dyDescent="0.45">
      <c r="B422" s="29">
        <v>2023</v>
      </c>
      <c r="C422" s="29" t="s">
        <v>50</v>
      </c>
      <c r="D422" s="30" t="s">
        <v>22</v>
      </c>
      <c r="E422" s="31">
        <f>SUBTOTAL(9,Tabla3[[#This Row],[Servicio fijo por satélite]:[Sin información de tecnología]])</f>
        <v>0</v>
      </c>
      <c r="F422" s="24">
        <v>385670</v>
      </c>
      <c r="G422" s="24">
        <v>403842</v>
      </c>
      <c r="H422" s="24">
        <v>97791</v>
      </c>
      <c r="I422" s="24"/>
    </row>
    <row r="423" spans="2:9" hidden="1" x14ac:dyDescent="0.45">
      <c r="B423" s="25">
        <v>2023</v>
      </c>
      <c r="C423" s="25" t="s">
        <v>50</v>
      </c>
      <c r="D423" s="26" t="s">
        <v>23</v>
      </c>
      <c r="E423" s="27">
        <f>SUBTOTAL(9,Tabla3[[#This Row],[Servicio fijo por satélite]:[Sin información de tecnología]])</f>
        <v>0</v>
      </c>
      <c r="F423" s="28">
        <v>160919</v>
      </c>
      <c r="G423" s="28">
        <v>566607</v>
      </c>
      <c r="H423" s="28">
        <v>27888</v>
      </c>
      <c r="I423" s="28"/>
    </row>
    <row r="424" spans="2:9" hidden="1" x14ac:dyDescent="0.45">
      <c r="B424" s="29">
        <v>2023</v>
      </c>
      <c r="C424" s="29" t="s">
        <v>50</v>
      </c>
      <c r="D424" s="30" t="s">
        <v>24</v>
      </c>
      <c r="E424" s="31">
        <f>SUBTOTAL(9,Tabla3[[#This Row],[Servicio fijo por satélite]:[Sin información de tecnología]])</f>
        <v>0</v>
      </c>
      <c r="F424" s="24">
        <v>162424</v>
      </c>
      <c r="G424" s="24">
        <v>172528</v>
      </c>
      <c r="H424" s="24">
        <v>32874</v>
      </c>
      <c r="I424" s="24"/>
    </row>
    <row r="425" spans="2:9" hidden="1" x14ac:dyDescent="0.45">
      <c r="B425" s="25">
        <v>2023</v>
      </c>
      <c r="C425" s="25" t="s">
        <v>50</v>
      </c>
      <c r="D425" s="26" t="s">
        <v>25</v>
      </c>
      <c r="E425" s="27">
        <f>SUBTOTAL(9,Tabla3[[#This Row],[Servicio fijo por satélite]:[Sin información de tecnología]])</f>
        <v>0</v>
      </c>
      <c r="F425" s="28">
        <v>230341</v>
      </c>
      <c r="G425" s="28">
        <v>196616</v>
      </c>
      <c r="H425" s="28">
        <v>72863</v>
      </c>
      <c r="I425" s="28"/>
    </row>
    <row r="426" spans="2:9" hidden="1" x14ac:dyDescent="0.45">
      <c r="B426" s="29">
        <v>2023</v>
      </c>
      <c r="C426" s="29" t="s">
        <v>50</v>
      </c>
      <c r="D426" s="30" t="s">
        <v>35</v>
      </c>
      <c r="E426" s="31">
        <f>SUBTOTAL(9,Tabla3[[#This Row],[Servicio fijo por satélite]:[Sin información de tecnología]])</f>
        <v>0</v>
      </c>
      <c r="F426" s="24">
        <v>1355</v>
      </c>
      <c r="G426" s="24"/>
      <c r="H426" s="24"/>
      <c r="I426" s="24">
        <v>513600</v>
      </c>
    </row>
    <row r="427" spans="2:9" hidden="1" x14ac:dyDescent="0.45">
      <c r="B427" s="25">
        <v>2023</v>
      </c>
      <c r="C427" s="25" t="s">
        <v>50</v>
      </c>
      <c r="D427" s="26" t="s">
        <v>26</v>
      </c>
      <c r="E427" s="27">
        <f>SUBTOTAL(9,Tabla3[[#This Row],[Servicio fijo por satélite]:[Sin información de tecnología]])</f>
        <v>0</v>
      </c>
      <c r="F427" s="28">
        <v>275306</v>
      </c>
      <c r="G427" s="28">
        <v>445574</v>
      </c>
      <c r="H427" s="28">
        <v>35739</v>
      </c>
      <c r="I427" s="28"/>
    </row>
    <row r="428" spans="2:9" hidden="1" x14ac:dyDescent="0.45">
      <c r="B428" s="29">
        <v>2023</v>
      </c>
      <c r="C428" s="29" t="s">
        <v>50</v>
      </c>
      <c r="D428" s="30" t="s">
        <v>27</v>
      </c>
      <c r="E428" s="31">
        <f>SUBTOTAL(9,Tabla3[[#This Row],[Servicio fijo por satélite]:[Sin información de tecnología]])</f>
        <v>0</v>
      </c>
      <c r="F428" s="24">
        <v>211855</v>
      </c>
      <c r="G428" s="24">
        <v>568215</v>
      </c>
      <c r="H428" s="24">
        <v>21319</v>
      </c>
      <c r="I428" s="24"/>
    </row>
    <row r="429" spans="2:9" hidden="1" x14ac:dyDescent="0.45">
      <c r="B429" s="25">
        <v>2023</v>
      </c>
      <c r="C429" s="25" t="s">
        <v>50</v>
      </c>
      <c r="D429" s="26" t="s">
        <v>28</v>
      </c>
      <c r="E429" s="27">
        <f>SUBTOTAL(9,Tabla3[[#This Row],[Servicio fijo por satélite]:[Sin información de tecnología]])</f>
        <v>0</v>
      </c>
      <c r="F429" s="28">
        <v>242347</v>
      </c>
      <c r="G429" s="28">
        <v>87873</v>
      </c>
      <c r="H429" s="28">
        <v>12759</v>
      </c>
      <c r="I429" s="28"/>
    </row>
    <row r="430" spans="2:9" hidden="1" x14ac:dyDescent="0.45">
      <c r="B430" s="29">
        <v>2023</v>
      </c>
      <c r="C430" s="29" t="s">
        <v>50</v>
      </c>
      <c r="D430" s="30" t="s">
        <v>29</v>
      </c>
      <c r="E430" s="31">
        <f>SUBTOTAL(9,Tabla3[[#This Row],[Servicio fijo por satélite]:[Sin información de tecnología]])</f>
        <v>0</v>
      </c>
      <c r="F430" s="24">
        <v>245737</v>
      </c>
      <c r="G430" s="24">
        <v>347543</v>
      </c>
      <c r="H430" s="24">
        <v>51676</v>
      </c>
      <c r="I430" s="24"/>
    </row>
    <row r="431" spans="2:9" hidden="1" x14ac:dyDescent="0.45">
      <c r="B431" s="25">
        <v>2023</v>
      </c>
      <c r="C431" s="25" t="s">
        <v>50</v>
      </c>
      <c r="D431" s="26" t="s">
        <v>30</v>
      </c>
      <c r="E431" s="27">
        <f>SUBTOTAL(9,Tabla3[[#This Row],[Servicio fijo por satélite]:[Sin información de tecnología]])</f>
        <v>0</v>
      </c>
      <c r="F431" s="28">
        <v>86688</v>
      </c>
      <c r="G431" s="28">
        <v>105874</v>
      </c>
      <c r="H431" s="28"/>
      <c r="I431" s="28"/>
    </row>
    <row r="432" spans="2:9" hidden="1" x14ac:dyDescent="0.45">
      <c r="B432" s="29">
        <v>2023</v>
      </c>
      <c r="C432" s="29" t="s">
        <v>50</v>
      </c>
      <c r="D432" s="30" t="s">
        <v>31</v>
      </c>
      <c r="E432" s="31">
        <f>SUBTOTAL(9,Tabla3[[#This Row],[Servicio fijo por satélite]:[Sin información de tecnología]])</f>
        <v>0</v>
      </c>
      <c r="F432" s="24">
        <v>559058</v>
      </c>
      <c r="G432" s="24">
        <v>629987</v>
      </c>
      <c r="H432" s="24">
        <v>122443</v>
      </c>
      <c r="I432" s="24"/>
    </row>
    <row r="433" spans="2:9" hidden="1" x14ac:dyDescent="0.45">
      <c r="B433" s="25">
        <v>2023</v>
      </c>
      <c r="C433" s="25" t="s">
        <v>50</v>
      </c>
      <c r="D433" s="26" t="s">
        <v>32</v>
      </c>
      <c r="E433" s="27">
        <f>SUBTOTAL(9,Tabla3[[#This Row],[Servicio fijo por satélite]:[Sin información de tecnología]])</f>
        <v>0</v>
      </c>
      <c r="F433" s="28">
        <v>133382</v>
      </c>
      <c r="G433" s="28">
        <v>155999</v>
      </c>
      <c r="H433" s="28">
        <v>30000</v>
      </c>
      <c r="I433" s="28"/>
    </row>
    <row r="434" spans="2:9" hidden="1" x14ac:dyDescent="0.45">
      <c r="B434" s="29">
        <v>2023</v>
      </c>
      <c r="C434" s="29" t="s">
        <v>50</v>
      </c>
      <c r="D434" s="30" t="s">
        <v>33</v>
      </c>
      <c r="E434" s="31">
        <f>SUBTOTAL(9,Tabla3[[#This Row],[Servicio fijo por satélite]:[Sin información de tecnología]])</f>
        <v>0</v>
      </c>
      <c r="F434" s="24">
        <v>109739</v>
      </c>
      <c r="G434" s="24">
        <v>183108</v>
      </c>
      <c r="H434" s="24"/>
      <c r="I434" s="24"/>
    </row>
    <row r="435" spans="2:9" hidden="1" x14ac:dyDescent="0.45">
      <c r="B435" s="25">
        <v>2023</v>
      </c>
      <c r="C435" s="25" t="s">
        <v>51</v>
      </c>
      <c r="D435" s="26" t="s">
        <v>2</v>
      </c>
      <c r="E435" s="27">
        <f>SUBTOTAL(9,Tabla3[[#This Row],[Servicio fijo por satélite]:[Sin información de tecnología]])</f>
        <v>0</v>
      </c>
      <c r="F435" s="28">
        <v>84604</v>
      </c>
      <c r="G435" s="28">
        <v>142251</v>
      </c>
      <c r="H435" s="28">
        <v>39230</v>
      </c>
      <c r="I435" s="28"/>
    </row>
    <row r="436" spans="2:9" hidden="1" x14ac:dyDescent="0.45">
      <c r="B436" s="29">
        <v>2023</v>
      </c>
      <c r="C436" s="29" t="s">
        <v>51</v>
      </c>
      <c r="D436" s="30" t="s">
        <v>3</v>
      </c>
      <c r="E436" s="31">
        <f>SUBTOTAL(9,Tabla3[[#This Row],[Servicio fijo por satélite]:[Sin información de tecnología]])</f>
        <v>0</v>
      </c>
      <c r="F436" s="24">
        <v>222086</v>
      </c>
      <c r="G436" s="24">
        <v>542940</v>
      </c>
      <c r="H436" s="24">
        <v>149612</v>
      </c>
      <c r="I436" s="24"/>
    </row>
    <row r="437" spans="2:9" hidden="1" x14ac:dyDescent="0.45">
      <c r="B437" s="25">
        <v>2023</v>
      </c>
      <c r="C437" s="25" t="s">
        <v>51</v>
      </c>
      <c r="D437" s="26" t="s">
        <v>4</v>
      </c>
      <c r="E437" s="27">
        <f>SUBTOTAL(9,Tabla3[[#This Row],[Servicio fijo por satélite]:[Sin información de tecnología]])</f>
        <v>0</v>
      </c>
      <c r="F437" s="28">
        <v>102677</v>
      </c>
      <c r="G437" s="28">
        <v>110021</v>
      </c>
      <c r="H437" s="28"/>
      <c r="I437" s="28"/>
    </row>
    <row r="438" spans="2:9" hidden="1" x14ac:dyDescent="0.45">
      <c r="B438" s="29">
        <v>2023</v>
      </c>
      <c r="C438" s="29" t="s">
        <v>51</v>
      </c>
      <c r="D438" s="30" t="s">
        <v>5</v>
      </c>
      <c r="E438" s="31">
        <f>SUBTOTAL(9,Tabla3[[#This Row],[Servicio fijo por satélite]:[Sin información de tecnología]])</f>
        <v>0</v>
      </c>
      <c r="F438" s="24">
        <v>66258</v>
      </c>
      <c r="G438" s="24">
        <v>64134</v>
      </c>
      <c r="H438" s="24"/>
      <c r="I438" s="24"/>
    </row>
    <row r="439" spans="2:9" hidden="1" x14ac:dyDescent="0.45">
      <c r="B439" s="25">
        <v>2023</v>
      </c>
      <c r="C439" s="25" t="s">
        <v>51</v>
      </c>
      <c r="D439" s="26" t="s">
        <v>6</v>
      </c>
      <c r="E439" s="27">
        <f>SUBTOTAL(9,Tabla3[[#This Row],[Servicio fijo por satélite]:[Sin información de tecnología]])</f>
        <v>0</v>
      </c>
      <c r="F439" s="28">
        <v>315464</v>
      </c>
      <c r="G439" s="28">
        <v>214371</v>
      </c>
      <c r="H439" s="28">
        <v>16511</v>
      </c>
      <c r="I439" s="28"/>
    </row>
    <row r="440" spans="2:9" hidden="1" x14ac:dyDescent="0.45">
      <c r="B440" s="29">
        <v>2023</v>
      </c>
      <c r="C440" s="29" t="s">
        <v>51</v>
      </c>
      <c r="D440" s="30" t="s">
        <v>7</v>
      </c>
      <c r="E440" s="31">
        <f>SUBTOTAL(9,Tabla3[[#This Row],[Servicio fijo por satélite]:[Sin información de tecnología]])</f>
        <v>0</v>
      </c>
      <c r="F440" s="24">
        <v>223365</v>
      </c>
      <c r="G440" s="24">
        <v>324621</v>
      </c>
      <c r="H440" s="24">
        <v>111268</v>
      </c>
      <c r="I440" s="24"/>
    </row>
    <row r="441" spans="2:9" hidden="1" x14ac:dyDescent="0.45">
      <c r="B441" s="25">
        <v>2023</v>
      </c>
      <c r="C441" s="25" t="s">
        <v>51</v>
      </c>
      <c r="D441" s="26" t="s">
        <v>8</v>
      </c>
      <c r="E441" s="27">
        <f>SUBTOTAL(9,Tabla3[[#This Row],[Servicio fijo por satélite]:[Sin información de tecnología]])</f>
        <v>0</v>
      </c>
      <c r="F441" s="28">
        <v>522777</v>
      </c>
      <c r="G441" s="28">
        <v>1425128</v>
      </c>
      <c r="H441" s="28">
        <v>426651</v>
      </c>
      <c r="I441" s="28"/>
    </row>
    <row r="442" spans="2:9" hidden="1" x14ac:dyDescent="0.45">
      <c r="B442" s="29">
        <v>2023</v>
      </c>
      <c r="C442" s="29" t="s">
        <v>51</v>
      </c>
      <c r="D442" s="30" t="s">
        <v>9</v>
      </c>
      <c r="E442" s="31">
        <f>SUBTOTAL(9,Tabla3[[#This Row],[Servicio fijo por satélite]:[Sin información de tecnología]])</f>
        <v>0</v>
      </c>
      <c r="F442" s="24">
        <v>174792</v>
      </c>
      <c r="G442" s="24">
        <v>366803</v>
      </c>
      <c r="H442" s="24">
        <v>63303</v>
      </c>
      <c r="I442" s="24"/>
    </row>
    <row r="443" spans="2:9" hidden="1" x14ac:dyDescent="0.45">
      <c r="B443" s="25">
        <v>2023</v>
      </c>
      <c r="C443" s="25" t="s">
        <v>51</v>
      </c>
      <c r="D443" s="26" t="s">
        <v>10</v>
      </c>
      <c r="E443" s="27">
        <f>SUBTOTAL(9,Tabla3[[#This Row],[Servicio fijo por satélite]:[Sin información de tecnología]])</f>
        <v>0</v>
      </c>
      <c r="F443" s="28">
        <v>55604</v>
      </c>
      <c r="G443" s="28">
        <v>85543</v>
      </c>
      <c r="H443" s="28">
        <v>8167</v>
      </c>
      <c r="I443" s="28"/>
    </row>
    <row r="444" spans="2:9" hidden="1" x14ac:dyDescent="0.45">
      <c r="B444" s="29">
        <v>2023</v>
      </c>
      <c r="C444" s="29" t="s">
        <v>51</v>
      </c>
      <c r="D444" s="30" t="s">
        <v>11</v>
      </c>
      <c r="E444" s="31">
        <f>SUBTOTAL(9,Tabla3[[#This Row],[Servicio fijo por satélite]:[Sin información de tecnología]])</f>
        <v>0</v>
      </c>
      <c r="F444" s="24">
        <v>191958</v>
      </c>
      <c r="G444" s="24">
        <v>193684</v>
      </c>
      <c r="H444" s="24">
        <v>11554</v>
      </c>
      <c r="I444" s="24"/>
    </row>
    <row r="445" spans="2:9" hidden="1" x14ac:dyDescent="0.45">
      <c r="B445" s="25">
        <v>2023</v>
      </c>
      <c r="C445" s="25" t="s">
        <v>51</v>
      </c>
      <c r="D445" s="26" t="s">
        <v>12</v>
      </c>
      <c r="E445" s="27">
        <f>SUBTOTAL(9,Tabla3[[#This Row],[Servicio fijo por satélite]:[Sin información de tecnología]])</f>
        <v>0</v>
      </c>
      <c r="F445" s="28">
        <v>358070</v>
      </c>
      <c r="G445" s="28">
        <v>658273</v>
      </c>
      <c r="H445" s="28">
        <v>113732</v>
      </c>
      <c r="I445" s="28"/>
    </row>
    <row r="446" spans="2:9" hidden="1" x14ac:dyDescent="0.45">
      <c r="B446" s="29">
        <v>2023</v>
      </c>
      <c r="C446" s="29" t="s">
        <v>51</v>
      </c>
      <c r="D446" s="30" t="s">
        <v>13</v>
      </c>
      <c r="E446" s="31">
        <f>SUBTOTAL(9,Tabla3[[#This Row],[Servicio fijo por satélite]:[Sin información de tecnología]])</f>
        <v>0</v>
      </c>
      <c r="F446" s="24">
        <v>331496</v>
      </c>
      <c r="G446" s="24">
        <v>172339</v>
      </c>
      <c r="H446" s="24">
        <v>9381</v>
      </c>
      <c r="I446" s="24"/>
    </row>
    <row r="447" spans="2:9" hidden="1" x14ac:dyDescent="0.45">
      <c r="B447" s="25">
        <v>2023</v>
      </c>
      <c r="C447" s="25" t="s">
        <v>51</v>
      </c>
      <c r="D447" s="26" t="s">
        <v>14</v>
      </c>
      <c r="E447" s="27">
        <f>SUBTOTAL(9,Tabla3[[#This Row],[Servicio fijo por satélite]:[Sin información de tecnología]])</f>
        <v>0</v>
      </c>
      <c r="F447" s="28">
        <v>289292</v>
      </c>
      <c r="G447" s="28">
        <v>146099</v>
      </c>
      <c r="H447" s="28">
        <v>46887</v>
      </c>
      <c r="I447" s="28"/>
    </row>
    <row r="448" spans="2:9" hidden="1" x14ac:dyDescent="0.45">
      <c r="B448" s="29">
        <v>2023</v>
      </c>
      <c r="C448" s="29" t="s">
        <v>51</v>
      </c>
      <c r="D448" s="30" t="s">
        <v>15</v>
      </c>
      <c r="E448" s="31">
        <f>SUBTOTAL(9,Tabla3[[#This Row],[Servicio fijo por satélite]:[Sin información de tecnología]])</f>
        <v>0</v>
      </c>
      <c r="F448" s="24">
        <v>546010</v>
      </c>
      <c r="G448" s="24">
        <v>1061697</v>
      </c>
      <c r="H448" s="24">
        <v>297751</v>
      </c>
      <c r="I448" s="24"/>
    </row>
    <row r="449" spans="2:9" hidden="1" x14ac:dyDescent="0.45">
      <c r="B449" s="25">
        <v>2023</v>
      </c>
      <c r="C449" s="25" t="s">
        <v>51</v>
      </c>
      <c r="D449" s="26" t="s">
        <v>16</v>
      </c>
      <c r="E449" s="27">
        <f>SUBTOTAL(9,Tabla3[[#This Row],[Servicio fijo por satélite]:[Sin información de tecnología]])</f>
        <v>0</v>
      </c>
      <c r="F449" s="28">
        <v>890490</v>
      </c>
      <c r="G449" s="28">
        <v>1555350</v>
      </c>
      <c r="H449" s="28">
        <v>565043</v>
      </c>
      <c r="I449" s="28"/>
    </row>
    <row r="450" spans="2:9" hidden="1" x14ac:dyDescent="0.45">
      <c r="B450" s="29">
        <v>2023</v>
      </c>
      <c r="C450" s="29" t="s">
        <v>51</v>
      </c>
      <c r="D450" s="30" t="s">
        <v>17</v>
      </c>
      <c r="E450" s="31">
        <f>SUBTOTAL(9,Tabla3[[#This Row],[Servicio fijo por satélite]:[Sin información de tecnología]])</f>
        <v>0</v>
      </c>
      <c r="F450" s="24">
        <v>320294</v>
      </c>
      <c r="G450" s="24">
        <v>698600</v>
      </c>
      <c r="H450" s="24">
        <v>16028</v>
      </c>
      <c r="I450" s="24"/>
    </row>
    <row r="451" spans="2:9" hidden="1" x14ac:dyDescent="0.45">
      <c r="B451" s="25">
        <v>2023</v>
      </c>
      <c r="C451" s="25" t="s">
        <v>51</v>
      </c>
      <c r="D451" s="26" t="s">
        <v>18</v>
      </c>
      <c r="E451" s="27">
        <f>SUBTOTAL(9,Tabla3[[#This Row],[Servicio fijo por satélite]:[Sin información de tecnología]])</f>
        <v>0</v>
      </c>
      <c r="F451" s="28">
        <v>133209</v>
      </c>
      <c r="G451" s="28">
        <v>280684</v>
      </c>
      <c r="H451" s="28">
        <v>43830</v>
      </c>
      <c r="I451" s="28"/>
    </row>
    <row r="452" spans="2:9" hidden="1" x14ac:dyDescent="0.45">
      <c r="B452" s="29">
        <v>2023</v>
      </c>
      <c r="C452" s="29" t="s">
        <v>51</v>
      </c>
      <c r="D452" s="30" t="s">
        <v>19</v>
      </c>
      <c r="E452" s="31">
        <f>SUBTOTAL(9,Tabla3[[#This Row],[Servicio fijo por satélite]:[Sin información de tecnología]])</f>
        <v>0</v>
      </c>
      <c r="F452" s="24">
        <v>127974</v>
      </c>
      <c r="G452" s="24">
        <v>130432</v>
      </c>
      <c r="H452" s="24">
        <v>2236</v>
      </c>
      <c r="I452" s="24"/>
    </row>
    <row r="453" spans="2:9" hidden="1" x14ac:dyDescent="0.45">
      <c r="B453" s="25">
        <v>2023</v>
      </c>
      <c r="C453" s="25" t="s">
        <v>51</v>
      </c>
      <c r="D453" s="26" t="s">
        <v>20</v>
      </c>
      <c r="E453" s="27">
        <f>SUBTOTAL(9,Tabla3[[#This Row],[Servicio fijo por satélite]:[Sin información de tecnología]])</f>
        <v>0</v>
      </c>
      <c r="F453" s="28">
        <v>311007</v>
      </c>
      <c r="G453" s="28">
        <v>811198</v>
      </c>
      <c r="H453" s="28">
        <v>149621</v>
      </c>
      <c r="I453" s="28"/>
    </row>
    <row r="454" spans="2:9" hidden="1" x14ac:dyDescent="0.45">
      <c r="B454" s="29">
        <v>2023</v>
      </c>
      <c r="C454" s="29" t="s">
        <v>51</v>
      </c>
      <c r="D454" s="30" t="s">
        <v>21</v>
      </c>
      <c r="E454" s="31">
        <f>SUBTOTAL(9,Tabla3[[#This Row],[Servicio fijo por satélite]:[Sin información de tecnología]])</f>
        <v>0</v>
      </c>
      <c r="F454" s="24">
        <v>327067</v>
      </c>
      <c r="G454" s="24">
        <v>182035</v>
      </c>
      <c r="H454" s="24"/>
      <c r="I454" s="24"/>
    </row>
    <row r="455" spans="2:9" hidden="1" x14ac:dyDescent="0.45">
      <c r="B455" s="25">
        <v>2023</v>
      </c>
      <c r="C455" s="25" t="s">
        <v>51</v>
      </c>
      <c r="D455" s="26" t="s">
        <v>22</v>
      </c>
      <c r="E455" s="27">
        <f>SUBTOTAL(9,Tabla3[[#This Row],[Servicio fijo por satélite]:[Sin información de tecnología]])</f>
        <v>0</v>
      </c>
      <c r="F455" s="28">
        <v>389171</v>
      </c>
      <c r="G455" s="28">
        <v>401436</v>
      </c>
      <c r="H455" s="28">
        <v>98131</v>
      </c>
      <c r="I455" s="28"/>
    </row>
    <row r="456" spans="2:9" hidden="1" x14ac:dyDescent="0.45">
      <c r="B456" s="29">
        <v>2023</v>
      </c>
      <c r="C456" s="29" t="s">
        <v>51</v>
      </c>
      <c r="D456" s="30" t="s">
        <v>23</v>
      </c>
      <c r="E456" s="31">
        <f>SUBTOTAL(9,Tabla3[[#This Row],[Servicio fijo por satélite]:[Sin información de tecnología]])</f>
        <v>0</v>
      </c>
      <c r="F456" s="24">
        <v>162163</v>
      </c>
      <c r="G456" s="24">
        <v>564699</v>
      </c>
      <c r="H456" s="24">
        <v>27752</v>
      </c>
      <c r="I456" s="24"/>
    </row>
    <row r="457" spans="2:9" hidden="1" x14ac:dyDescent="0.45">
      <c r="B457" s="25">
        <v>2023</v>
      </c>
      <c r="C457" s="25" t="s">
        <v>51</v>
      </c>
      <c r="D457" s="26" t="s">
        <v>24</v>
      </c>
      <c r="E457" s="27">
        <f>SUBTOTAL(9,Tabla3[[#This Row],[Servicio fijo por satélite]:[Sin información de tecnología]])</f>
        <v>0</v>
      </c>
      <c r="F457" s="28">
        <v>163647</v>
      </c>
      <c r="G457" s="28">
        <v>172205</v>
      </c>
      <c r="H457" s="28">
        <v>33244</v>
      </c>
      <c r="I457" s="28"/>
    </row>
    <row r="458" spans="2:9" hidden="1" x14ac:dyDescent="0.45">
      <c r="B458" s="29">
        <v>2023</v>
      </c>
      <c r="C458" s="29" t="s">
        <v>51</v>
      </c>
      <c r="D458" s="30" t="s">
        <v>25</v>
      </c>
      <c r="E458" s="31">
        <f>SUBTOTAL(9,Tabla3[[#This Row],[Servicio fijo por satélite]:[Sin información de tecnología]])</f>
        <v>0</v>
      </c>
      <c r="F458" s="24">
        <v>231208</v>
      </c>
      <c r="G458" s="24">
        <v>194378</v>
      </c>
      <c r="H458" s="24">
        <v>73788</v>
      </c>
      <c r="I458" s="24"/>
    </row>
    <row r="459" spans="2:9" hidden="1" x14ac:dyDescent="0.45">
      <c r="B459" s="25">
        <v>2023</v>
      </c>
      <c r="C459" s="25" t="s">
        <v>51</v>
      </c>
      <c r="D459" s="26" t="s">
        <v>35</v>
      </c>
      <c r="E459" s="27">
        <f>SUBTOTAL(9,Tabla3[[#This Row],[Servicio fijo por satélite]:[Sin información de tecnología]])</f>
        <v>0</v>
      </c>
      <c r="F459" s="28">
        <v>1184</v>
      </c>
      <c r="G459" s="28"/>
      <c r="H459" s="28"/>
      <c r="I459" s="28">
        <v>516858</v>
      </c>
    </row>
    <row r="460" spans="2:9" hidden="1" x14ac:dyDescent="0.45">
      <c r="B460" s="29">
        <v>2023</v>
      </c>
      <c r="C460" s="29" t="s">
        <v>51</v>
      </c>
      <c r="D460" s="30" t="s">
        <v>26</v>
      </c>
      <c r="E460" s="31">
        <f>SUBTOTAL(9,Tabla3[[#This Row],[Servicio fijo por satélite]:[Sin información de tecnología]])</f>
        <v>0</v>
      </c>
      <c r="F460" s="24">
        <v>276781</v>
      </c>
      <c r="G460" s="24">
        <v>444421</v>
      </c>
      <c r="H460" s="24">
        <v>35986</v>
      </c>
      <c r="I460" s="24"/>
    </row>
    <row r="461" spans="2:9" hidden="1" x14ac:dyDescent="0.45">
      <c r="B461" s="25">
        <v>2023</v>
      </c>
      <c r="C461" s="25" t="s">
        <v>51</v>
      </c>
      <c r="D461" s="26" t="s">
        <v>27</v>
      </c>
      <c r="E461" s="27">
        <f>SUBTOTAL(9,Tabla3[[#This Row],[Servicio fijo por satélite]:[Sin información de tecnología]])</f>
        <v>0</v>
      </c>
      <c r="F461" s="28">
        <v>212108</v>
      </c>
      <c r="G461" s="28">
        <v>569371</v>
      </c>
      <c r="H461" s="28">
        <v>21304</v>
      </c>
      <c r="I461" s="28"/>
    </row>
    <row r="462" spans="2:9" hidden="1" x14ac:dyDescent="0.45">
      <c r="B462" s="29">
        <v>2023</v>
      </c>
      <c r="C462" s="29" t="s">
        <v>51</v>
      </c>
      <c r="D462" s="30" t="s">
        <v>28</v>
      </c>
      <c r="E462" s="31">
        <f>SUBTOTAL(9,Tabla3[[#This Row],[Servicio fijo por satélite]:[Sin información de tecnología]])</f>
        <v>0</v>
      </c>
      <c r="F462" s="24">
        <v>244714</v>
      </c>
      <c r="G462" s="24">
        <v>87892</v>
      </c>
      <c r="H462" s="24">
        <v>12616</v>
      </c>
      <c r="I462" s="24"/>
    </row>
    <row r="463" spans="2:9" hidden="1" x14ac:dyDescent="0.45">
      <c r="B463" s="25">
        <v>2023</v>
      </c>
      <c r="C463" s="25" t="s">
        <v>51</v>
      </c>
      <c r="D463" s="26" t="s">
        <v>29</v>
      </c>
      <c r="E463" s="27">
        <f>SUBTOTAL(9,Tabla3[[#This Row],[Servicio fijo por satélite]:[Sin información de tecnología]])</f>
        <v>0</v>
      </c>
      <c r="F463" s="28">
        <v>248109</v>
      </c>
      <c r="G463" s="28">
        <v>353032</v>
      </c>
      <c r="H463" s="28">
        <v>49895</v>
      </c>
      <c r="I463" s="28"/>
    </row>
    <row r="464" spans="2:9" hidden="1" x14ac:dyDescent="0.45">
      <c r="B464" s="29">
        <v>2023</v>
      </c>
      <c r="C464" s="29" t="s">
        <v>51</v>
      </c>
      <c r="D464" s="30" t="s">
        <v>30</v>
      </c>
      <c r="E464" s="31">
        <f>SUBTOTAL(9,Tabla3[[#This Row],[Servicio fijo por satélite]:[Sin información de tecnología]])</f>
        <v>0</v>
      </c>
      <c r="F464" s="24">
        <v>87625</v>
      </c>
      <c r="G464" s="24">
        <v>105896</v>
      </c>
      <c r="H464" s="24"/>
      <c r="I464" s="24"/>
    </row>
    <row r="465" spans="2:9" hidden="1" x14ac:dyDescent="0.45">
      <c r="B465" s="25">
        <v>2023</v>
      </c>
      <c r="C465" s="25" t="s">
        <v>51</v>
      </c>
      <c r="D465" s="26" t="s">
        <v>31</v>
      </c>
      <c r="E465" s="27">
        <f>SUBTOTAL(9,Tabla3[[#This Row],[Servicio fijo por satélite]:[Sin información de tecnología]])</f>
        <v>0</v>
      </c>
      <c r="F465" s="28">
        <v>563509</v>
      </c>
      <c r="G465" s="28">
        <v>632708</v>
      </c>
      <c r="H465" s="28">
        <v>122931</v>
      </c>
      <c r="I465" s="28"/>
    </row>
    <row r="466" spans="2:9" hidden="1" x14ac:dyDescent="0.45">
      <c r="B466" s="29">
        <v>2023</v>
      </c>
      <c r="C466" s="29" t="s">
        <v>51</v>
      </c>
      <c r="D466" s="30" t="s">
        <v>32</v>
      </c>
      <c r="E466" s="31">
        <f>SUBTOTAL(9,Tabla3[[#This Row],[Servicio fijo por satélite]:[Sin información de tecnología]])</f>
        <v>0</v>
      </c>
      <c r="F466" s="24">
        <v>134329</v>
      </c>
      <c r="G466" s="24">
        <v>156407</v>
      </c>
      <c r="H466" s="24">
        <v>30187</v>
      </c>
      <c r="I466" s="24"/>
    </row>
    <row r="467" spans="2:9" hidden="1" x14ac:dyDescent="0.45">
      <c r="B467" s="25">
        <v>2023</v>
      </c>
      <c r="C467" s="25" t="s">
        <v>51</v>
      </c>
      <c r="D467" s="26" t="s">
        <v>33</v>
      </c>
      <c r="E467" s="27">
        <f>SUBTOTAL(9,Tabla3[[#This Row],[Servicio fijo por satélite]:[Sin información de tecnología]])</f>
        <v>0</v>
      </c>
      <c r="F467" s="28">
        <v>110923</v>
      </c>
      <c r="G467" s="28">
        <v>183436</v>
      </c>
      <c r="H467" s="28"/>
      <c r="I467" s="28"/>
    </row>
    <row r="468" spans="2:9" hidden="1" x14ac:dyDescent="0.45">
      <c r="B468" s="29">
        <v>2023</v>
      </c>
      <c r="C468" s="29" t="s">
        <v>52</v>
      </c>
      <c r="D468" s="30" t="s">
        <v>2</v>
      </c>
      <c r="E468" s="31">
        <f>SUBTOTAL(9,Tabla3[[#This Row],[Servicio fijo por satélite]:[Sin información de tecnología]])</f>
        <v>0</v>
      </c>
      <c r="F468" s="24">
        <v>85582</v>
      </c>
      <c r="G468" s="24">
        <v>140410</v>
      </c>
      <c r="H468" s="24">
        <v>39428</v>
      </c>
      <c r="I468" s="24"/>
    </row>
    <row r="469" spans="2:9" hidden="1" x14ac:dyDescent="0.45">
      <c r="B469" s="25">
        <v>2023</v>
      </c>
      <c r="C469" s="25" t="s">
        <v>52</v>
      </c>
      <c r="D469" s="26" t="s">
        <v>3</v>
      </c>
      <c r="E469" s="27">
        <f>SUBTOTAL(9,Tabla3[[#This Row],[Servicio fijo por satélite]:[Sin información de tecnología]])</f>
        <v>0</v>
      </c>
      <c r="F469" s="28">
        <v>223033</v>
      </c>
      <c r="G469" s="28">
        <v>543264</v>
      </c>
      <c r="H469" s="28">
        <v>149977</v>
      </c>
      <c r="I469" s="28"/>
    </row>
    <row r="470" spans="2:9" hidden="1" x14ac:dyDescent="0.45">
      <c r="B470" s="29">
        <v>2023</v>
      </c>
      <c r="C470" s="29" t="s">
        <v>52</v>
      </c>
      <c r="D470" s="30" t="s">
        <v>4</v>
      </c>
      <c r="E470" s="31">
        <f>SUBTOTAL(9,Tabla3[[#This Row],[Servicio fijo por satélite]:[Sin información de tecnología]])</f>
        <v>0</v>
      </c>
      <c r="F470" s="24">
        <v>103021</v>
      </c>
      <c r="G470" s="24">
        <v>110015</v>
      </c>
      <c r="H470" s="24"/>
      <c r="I470" s="24"/>
    </row>
    <row r="471" spans="2:9" hidden="1" x14ac:dyDescent="0.45">
      <c r="B471" s="25">
        <v>2023</v>
      </c>
      <c r="C471" s="25" t="s">
        <v>52</v>
      </c>
      <c r="D471" s="26" t="s">
        <v>5</v>
      </c>
      <c r="E471" s="27">
        <f>SUBTOTAL(9,Tabla3[[#This Row],[Servicio fijo por satélite]:[Sin información de tecnología]])</f>
        <v>0</v>
      </c>
      <c r="F471" s="28">
        <v>66325</v>
      </c>
      <c r="G471" s="28">
        <v>65030</v>
      </c>
      <c r="H471" s="28"/>
      <c r="I471" s="28"/>
    </row>
    <row r="472" spans="2:9" hidden="1" x14ac:dyDescent="0.45">
      <c r="B472" s="29">
        <v>2023</v>
      </c>
      <c r="C472" s="29" t="s">
        <v>52</v>
      </c>
      <c r="D472" s="30" t="s">
        <v>6</v>
      </c>
      <c r="E472" s="31">
        <f>SUBTOTAL(9,Tabla3[[#This Row],[Servicio fijo por satélite]:[Sin información de tecnología]])</f>
        <v>0</v>
      </c>
      <c r="F472" s="24">
        <v>317295</v>
      </c>
      <c r="G472" s="24">
        <v>214362</v>
      </c>
      <c r="H472" s="24">
        <v>16447</v>
      </c>
      <c r="I472" s="24"/>
    </row>
    <row r="473" spans="2:9" hidden="1" x14ac:dyDescent="0.45">
      <c r="B473" s="25">
        <v>2023</v>
      </c>
      <c r="C473" s="25" t="s">
        <v>52</v>
      </c>
      <c r="D473" s="26" t="s">
        <v>7</v>
      </c>
      <c r="E473" s="27">
        <f>SUBTOTAL(9,Tabla3[[#This Row],[Servicio fijo por satélite]:[Sin información de tecnología]])</f>
        <v>0</v>
      </c>
      <c r="F473" s="28">
        <v>224366</v>
      </c>
      <c r="G473" s="28">
        <v>322878</v>
      </c>
      <c r="H473" s="28">
        <v>112099</v>
      </c>
      <c r="I473" s="28"/>
    </row>
    <row r="474" spans="2:9" hidden="1" x14ac:dyDescent="0.45">
      <c r="B474" s="29">
        <v>2023</v>
      </c>
      <c r="C474" s="29" t="s">
        <v>52</v>
      </c>
      <c r="D474" s="30" t="s">
        <v>8</v>
      </c>
      <c r="E474" s="31">
        <f>SUBTOTAL(9,Tabla3[[#This Row],[Servicio fijo por satélite]:[Sin información de tecnología]])</f>
        <v>0</v>
      </c>
      <c r="F474" s="24">
        <v>523454</v>
      </c>
      <c r="G474" s="24">
        <v>1429261</v>
      </c>
      <c r="H474" s="24">
        <v>424886</v>
      </c>
      <c r="I474" s="24"/>
    </row>
    <row r="475" spans="2:9" hidden="1" x14ac:dyDescent="0.45">
      <c r="B475" s="25">
        <v>2023</v>
      </c>
      <c r="C475" s="25" t="s">
        <v>52</v>
      </c>
      <c r="D475" s="26" t="s">
        <v>9</v>
      </c>
      <c r="E475" s="27">
        <f>SUBTOTAL(9,Tabla3[[#This Row],[Servicio fijo por satélite]:[Sin información de tecnología]])</f>
        <v>0</v>
      </c>
      <c r="F475" s="28">
        <v>175793</v>
      </c>
      <c r="G475" s="28">
        <v>366215</v>
      </c>
      <c r="H475" s="28">
        <v>63230</v>
      </c>
      <c r="I475" s="28"/>
    </row>
    <row r="476" spans="2:9" hidden="1" x14ac:dyDescent="0.45">
      <c r="B476" s="29">
        <v>2023</v>
      </c>
      <c r="C476" s="29" t="s">
        <v>52</v>
      </c>
      <c r="D476" s="30" t="s">
        <v>10</v>
      </c>
      <c r="E476" s="31">
        <f>SUBTOTAL(9,Tabla3[[#This Row],[Servicio fijo por satélite]:[Sin información de tecnología]])</f>
        <v>0</v>
      </c>
      <c r="F476" s="24">
        <v>56087</v>
      </c>
      <c r="G476" s="24">
        <v>85966</v>
      </c>
      <c r="H476" s="24">
        <v>7873</v>
      </c>
      <c r="I476" s="24"/>
    </row>
    <row r="477" spans="2:9" hidden="1" x14ac:dyDescent="0.45">
      <c r="B477" s="25">
        <v>2023</v>
      </c>
      <c r="C477" s="25" t="s">
        <v>52</v>
      </c>
      <c r="D477" s="26" t="s">
        <v>11</v>
      </c>
      <c r="E477" s="27">
        <f>SUBTOTAL(9,Tabla3[[#This Row],[Servicio fijo por satélite]:[Sin información de tecnología]])</f>
        <v>0</v>
      </c>
      <c r="F477" s="28">
        <v>193474</v>
      </c>
      <c r="G477" s="28">
        <v>193401</v>
      </c>
      <c r="H477" s="28">
        <v>11644</v>
      </c>
      <c r="I477" s="28"/>
    </row>
    <row r="478" spans="2:9" hidden="1" x14ac:dyDescent="0.45">
      <c r="B478" s="29">
        <v>2023</v>
      </c>
      <c r="C478" s="29" t="s">
        <v>52</v>
      </c>
      <c r="D478" s="30" t="s">
        <v>12</v>
      </c>
      <c r="E478" s="31">
        <f>SUBTOTAL(9,Tabla3[[#This Row],[Servicio fijo por satélite]:[Sin información de tecnología]])</f>
        <v>0</v>
      </c>
      <c r="F478" s="24">
        <v>360417</v>
      </c>
      <c r="G478" s="24">
        <v>660172</v>
      </c>
      <c r="H478" s="24">
        <v>113528</v>
      </c>
      <c r="I478" s="24"/>
    </row>
    <row r="479" spans="2:9" hidden="1" x14ac:dyDescent="0.45">
      <c r="B479" s="25">
        <v>2023</v>
      </c>
      <c r="C479" s="25" t="s">
        <v>52</v>
      </c>
      <c r="D479" s="26" t="s">
        <v>13</v>
      </c>
      <c r="E479" s="27">
        <f>SUBTOTAL(9,Tabla3[[#This Row],[Servicio fijo por satélite]:[Sin información de tecnología]])</f>
        <v>0</v>
      </c>
      <c r="F479" s="28">
        <v>333948</v>
      </c>
      <c r="G479" s="28">
        <v>173921</v>
      </c>
      <c r="H479" s="28">
        <v>9194</v>
      </c>
      <c r="I479" s="28"/>
    </row>
    <row r="480" spans="2:9" hidden="1" x14ac:dyDescent="0.45">
      <c r="B480" s="29">
        <v>2023</v>
      </c>
      <c r="C480" s="29" t="s">
        <v>52</v>
      </c>
      <c r="D480" s="30" t="s">
        <v>14</v>
      </c>
      <c r="E480" s="31">
        <f>SUBTOTAL(9,Tabla3[[#This Row],[Servicio fijo por satélite]:[Sin información de tecnología]])</f>
        <v>0</v>
      </c>
      <c r="F480" s="24">
        <v>291869</v>
      </c>
      <c r="G480" s="24">
        <v>146764</v>
      </c>
      <c r="H480" s="24">
        <v>46701</v>
      </c>
      <c r="I480" s="24"/>
    </row>
    <row r="481" spans="2:9" hidden="1" x14ac:dyDescent="0.45">
      <c r="B481" s="25">
        <v>2023</v>
      </c>
      <c r="C481" s="25" t="s">
        <v>52</v>
      </c>
      <c r="D481" s="26" t="s">
        <v>15</v>
      </c>
      <c r="E481" s="27">
        <f>SUBTOTAL(9,Tabla3[[#This Row],[Servicio fijo por satélite]:[Sin información de tecnología]])</f>
        <v>0</v>
      </c>
      <c r="F481" s="28">
        <v>550101</v>
      </c>
      <c r="G481" s="28">
        <v>1059233</v>
      </c>
      <c r="H481" s="28">
        <v>294759</v>
      </c>
      <c r="I481" s="28"/>
    </row>
    <row r="482" spans="2:9" hidden="1" x14ac:dyDescent="0.45">
      <c r="B482" s="29">
        <v>2023</v>
      </c>
      <c r="C482" s="29" t="s">
        <v>52</v>
      </c>
      <c r="D482" s="30" t="s">
        <v>16</v>
      </c>
      <c r="E482" s="31">
        <f>SUBTOTAL(9,Tabla3[[#This Row],[Servicio fijo por satélite]:[Sin información de tecnología]])</f>
        <v>0</v>
      </c>
      <c r="F482" s="24">
        <v>897742</v>
      </c>
      <c r="G482" s="24">
        <v>1555419</v>
      </c>
      <c r="H482" s="24">
        <v>561998</v>
      </c>
      <c r="I482" s="24"/>
    </row>
    <row r="483" spans="2:9" hidden="1" x14ac:dyDescent="0.45">
      <c r="B483" s="25">
        <v>2023</v>
      </c>
      <c r="C483" s="25" t="s">
        <v>52</v>
      </c>
      <c r="D483" s="26" t="s">
        <v>17</v>
      </c>
      <c r="E483" s="27">
        <f>SUBTOTAL(9,Tabla3[[#This Row],[Servicio fijo por satélite]:[Sin información de tecnología]])</f>
        <v>0</v>
      </c>
      <c r="F483" s="28">
        <v>322692</v>
      </c>
      <c r="G483" s="28">
        <v>701361</v>
      </c>
      <c r="H483" s="28">
        <v>15888</v>
      </c>
      <c r="I483" s="28"/>
    </row>
    <row r="484" spans="2:9" hidden="1" x14ac:dyDescent="0.45">
      <c r="B484" s="29">
        <v>2023</v>
      </c>
      <c r="C484" s="29" t="s">
        <v>52</v>
      </c>
      <c r="D484" s="30" t="s">
        <v>18</v>
      </c>
      <c r="E484" s="31">
        <f>SUBTOTAL(9,Tabla3[[#This Row],[Servicio fijo por satélite]:[Sin información de tecnología]])</f>
        <v>0</v>
      </c>
      <c r="F484" s="24">
        <v>134611</v>
      </c>
      <c r="G484" s="24">
        <v>281460</v>
      </c>
      <c r="H484" s="24">
        <v>43912</v>
      </c>
      <c r="I484" s="24"/>
    </row>
    <row r="485" spans="2:9" hidden="1" x14ac:dyDescent="0.45">
      <c r="B485" s="25">
        <v>2023</v>
      </c>
      <c r="C485" s="25" t="s">
        <v>52</v>
      </c>
      <c r="D485" s="26" t="s">
        <v>19</v>
      </c>
      <c r="E485" s="27">
        <f>SUBTOTAL(9,Tabla3[[#This Row],[Servicio fijo por satélite]:[Sin información de tecnología]])</f>
        <v>0</v>
      </c>
      <c r="F485" s="28">
        <v>128743</v>
      </c>
      <c r="G485" s="28">
        <v>130623</v>
      </c>
      <c r="H485" s="28">
        <v>2200</v>
      </c>
      <c r="I485" s="28"/>
    </row>
    <row r="486" spans="2:9" hidden="1" x14ac:dyDescent="0.45">
      <c r="B486" s="29">
        <v>2023</v>
      </c>
      <c r="C486" s="29" t="s">
        <v>52</v>
      </c>
      <c r="D486" s="30" t="s">
        <v>20</v>
      </c>
      <c r="E486" s="31">
        <f>SUBTOTAL(9,Tabla3[[#This Row],[Servicio fijo por satélite]:[Sin información de tecnología]])</f>
        <v>0</v>
      </c>
      <c r="F486" s="24">
        <v>312553</v>
      </c>
      <c r="G486" s="24">
        <v>809683</v>
      </c>
      <c r="H486" s="24">
        <v>149350</v>
      </c>
      <c r="I486" s="24"/>
    </row>
    <row r="487" spans="2:9" hidden="1" x14ac:dyDescent="0.45">
      <c r="B487" s="25">
        <v>2023</v>
      </c>
      <c r="C487" s="25" t="s">
        <v>52</v>
      </c>
      <c r="D487" s="26" t="s">
        <v>21</v>
      </c>
      <c r="E487" s="27">
        <f>SUBTOTAL(9,Tabla3[[#This Row],[Servicio fijo por satélite]:[Sin información de tecnología]])</f>
        <v>0</v>
      </c>
      <c r="F487" s="28">
        <v>328583</v>
      </c>
      <c r="G487" s="28">
        <v>182471</v>
      </c>
      <c r="H487" s="28"/>
      <c r="I487" s="28"/>
    </row>
    <row r="488" spans="2:9" hidden="1" x14ac:dyDescent="0.45">
      <c r="B488" s="29">
        <v>2023</v>
      </c>
      <c r="C488" s="29" t="s">
        <v>52</v>
      </c>
      <c r="D488" s="30" t="s">
        <v>22</v>
      </c>
      <c r="E488" s="31">
        <f>SUBTOTAL(9,Tabla3[[#This Row],[Servicio fijo por satélite]:[Sin información de tecnología]])</f>
        <v>0</v>
      </c>
      <c r="F488" s="24">
        <v>391889</v>
      </c>
      <c r="G488" s="24">
        <v>400942</v>
      </c>
      <c r="H488" s="24">
        <v>98232</v>
      </c>
      <c r="I488" s="24"/>
    </row>
    <row r="489" spans="2:9" hidden="1" x14ac:dyDescent="0.45">
      <c r="B489" s="25">
        <v>2023</v>
      </c>
      <c r="C489" s="25" t="s">
        <v>52</v>
      </c>
      <c r="D489" s="26" t="s">
        <v>23</v>
      </c>
      <c r="E489" s="27">
        <f>SUBTOTAL(9,Tabla3[[#This Row],[Servicio fijo por satélite]:[Sin información de tecnología]])</f>
        <v>0</v>
      </c>
      <c r="F489" s="28">
        <v>163379</v>
      </c>
      <c r="G489" s="28">
        <v>570992</v>
      </c>
      <c r="H489" s="28">
        <v>27485</v>
      </c>
      <c r="I489" s="28"/>
    </row>
    <row r="490" spans="2:9" hidden="1" x14ac:dyDescent="0.45">
      <c r="B490" s="29">
        <v>2023</v>
      </c>
      <c r="C490" s="29" t="s">
        <v>52</v>
      </c>
      <c r="D490" s="30" t="s">
        <v>24</v>
      </c>
      <c r="E490" s="31">
        <f>SUBTOTAL(9,Tabla3[[#This Row],[Servicio fijo por satélite]:[Sin información de tecnología]])</f>
        <v>0</v>
      </c>
      <c r="F490" s="24">
        <v>164723</v>
      </c>
      <c r="G490" s="24">
        <v>172701</v>
      </c>
      <c r="H490" s="24">
        <v>33311</v>
      </c>
      <c r="I490" s="24"/>
    </row>
    <row r="491" spans="2:9" hidden="1" x14ac:dyDescent="0.45">
      <c r="B491" s="25">
        <v>2023</v>
      </c>
      <c r="C491" s="25" t="s">
        <v>52</v>
      </c>
      <c r="D491" s="26" t="s">
        <v>25</v>
      </c>
      <c r="E491" s="27">
        <f>SUBTOTAL(9,Tabla3[[#This Row],[Servicio fijo por satélite]:[Sin información de tecnología]])</f>
        <v>0</v>
      </c>
      <c r="F491" s="28">
        <v>231973</v>
      </c>
      <c r="G491" s="28">
        <v>191820</v>
      </c>
      <c r="H491" s="28">
        <v>74504</v>
      </c>
      <c r="I491" s="28"/>
    </row>
    <row r="492" spans="2:9" hidden="1" x14ac:dyDescent="0.45">
      <c r="B492" s="29">
        <v>2023</v>
      </c>
      <c r="C492" s="29" t="s">
        <v>52</v>
      </c>
      <c r="D492" s="30" t="s">
        <v>35</v>
      </c>
      <c r="E492" s="31">
        <f>SUBTOTAL(9,Tabla3[[#This Row],[Servicio fijo por satélite]:[Sin información de tecnología]])</f>
        <v>0</v>
      </c>
      <c r="F492" s="24">
        <v>1137</v>
      </c>
      <c r="G492" s="24"/>
      <c r="H492" s="24"/>
      <c r="I492" s="24">
        <v>529871</v>
      </c>
    </row>
    <row r="493" spans="2:9" hidden="1" x14ac:dyDescent="0.45">
      <c r="B493" s="25">
        <v>2023</v>
      </c>
      <c r="C493" s="25" t="s">
        <v>52</v>
      </c>
      <c r="D493" s="26" t="s">
        <v>26</v>
      </c>
      <c r="E493" s="27">
        <f>SUBTOTAL(9,Tabla3[[#This Row],[Servicio fijo por satélite]:[Sin información de tecnología]])</f>
        <v>0</v>
      </c>
      <c r="F493" s="28">
        <v>279334</v>
      </c>
      <c r="G493" s="28">
        <v>447771</v>
      </c>
      <c r="H493" s="28">
        <v>36172</v>
      </c>
      <c r="I493" s="28"/>
    </row>
    <row r="494" spans="2:9" hidden="1" x14ac:dyDescent="0.45">
      <c r="B494" s="29">
        <v>2023</v>
      </c>
      <c r="C494" s="29" t="s">
        <v>52</v>
      </c>
      <c r="D494" s="30" t="s">
        <v>27</v>
      </c>
      <c r="E494" s="31">
        <f>SUBTOTAL(9,Tabla3[[#This Row],[Servicio fijo por satélite]:[Sin información de tecnología]])</f>
        <v>0</v>
      </c>
      <c r="F494" s="24">
        <v>213518</v>
      </c>
      <c r="G494" s="24">
        <v>570598</v>
      </c>
      <c r="H494" s="24">
        <v>21254</v>
      </c>
      <c r="I494" s="24"/>
    </row>
    <row r="495" spans="2:9" hidden="1" x14ac:dyDescent="0.45">
      <c r="B495" s="25">
        <v>2023</v>
      </c>
      <c r="C495" s="25" t="s">
        <v>52</v>
      </c>
      <c r="D495" s="26" t="s">
        <v>28</v>
      </c>
      <c r="E495" s="27">
        <f>SUBTOTAL(9,Tabla3[[#This Row],[Servicio fijo por satélite]:[Sin información de tecnología]])</f>
        <v>0</v>
      </c>
      <c r="F495" s="28">
        <v>247325</v>
      </c>
      <c r="G495" s="28">
        <v>88147</v>
      </c>
      <c r="H495" s="28">
        <v>12583</v>
      </c>
      <c r="I495" s="28"/>
    </row>
    <row r="496" spans="2:9" hidden="1" x14ac:dyDescent="0.45">
      <c r="B496" s="29">
        <v>2023</v>
      </c>
      <c r="C496" s="29" t="s">
        <v>52</v>
      </c>
      <c r="D496" s="30" t="s">
        <v>29</v>
      </c>
      <c r="E496" s="31">
        <f>SUBTOTAL(9,Tabla3[[#This Row],[Servicio fijo por satélite]:[Sin información de tecnología]])</f>
        <v>0</v>
      </c>
      <c r="F496" s="24">
        <v>249858</v>
      </c>
      <c r="G496" s="24">
        <v>357832</v>
      </c>
      <c r="H496" s="24">
        <v>47939</v>
      </c>
      <c r="I496" s="24"/>
    </row>
    <row r="497" spans="2:9" hidden="1" x14ac:dyDescent="0.45">
      <c r="B497" s="25">
        <v>2023</v>
      </c>
      <c r="C497" s="25" t="s">
        <v>52</v>
      </c>
      <c r="D497" s="26" t="s">
        <v>30</v>
      </c>
      <c r="E497" s="27">
        <f>SUBTOTAL(9,Tabla3[[#This Row],[Servicio fijo por satélite]:[Sin información de tecnología]])</f>
        <v>0</v>
      </c>
      <c r="F497" s="28">
        <v>88137</v>
      </c>
      <c r="G497" s="28">
        <v>105753</v>
      </c>
      <c r="H497" s="28"/>
      <c r="I497" s="28"/>
    </row>
    <row r="498" spans="2:9" hidden="1" x14ac:dyDescent="0.45">
      <c r="B498" s="29">
        <v>2023</v>
      </c>
      <c r="C498" s="29" t="s">
        <v>52</v>
      </c>
      <c r="D498" s="30" t="s">
        <v>31</v>
      </c>
      <c r="E498" s="31">
        <f>SUBTOTAL(9,Tabla3[[#This Row],[Servicio fijo por satélite]:[Sin información de tecnología]])</f>
        <v>0</v>
      </c>
      <c r="F498" s="24">
        <v>568087</v>
      </c>
      <c r="G498" s="24">
        <v>637117</v>
      </c>
      <c r="H498" s="24">
        <v>123151</v>
      </c>
      <c r="I498" s="24"/>
    </row>
    <row r="499" spans="2:9" hidden="1" x14ac:dyDescent="0.45">
      <c r="B499" s="25">
        <v>2023</v>
      </c>
      <c r="C499" s="25" t="s">
        <v>52</v>
      </c>
      <c r="D499" s="26" t="s">
        <v>32</v>
      </c>
      <c r="E499" s="27">
        <f>SUBTOTAL(9,Tabla3[[#This Row],[Servicio fijo por satélite]:[Sin información de tecnología]])</f>
        <v>0</v>
      </c>
      <c r="F499" s="28">
        <v>135050</v>
      </c>
      <c r="G499" s="28">
        <v>157326</v>
      </c>
      <c r="H499" s="28">
        <v>30191</v>
      </c>
      <c r="I499" s="28"/>
    </row>
    <row r="500" spans="2:9" hidden="1" x14ac:dyDescent="0.45">
      <c r="B500" s="29">
        <v>2023</v>
      </c>
      <c r="C500" s="29" t="s">
        <v>52</v>
      </c>
      <c r="D500" s="30" t="s">
        <v>33</v>
      </c>
      <c r="E500" s="31">
        <f>SUBTOTAL(9,Tabla3[[#This Row],[Servicio fijo por satélite]:[Sin información de tecnología]])</f>
        <v>0</v>
      </c>
      <c r="F500" s="24">
        <v>112413</v>
      </c>
      <c r="G500" s="24">
        <v>184117</v>
      </c>
      <c r="H500" s="24"/>
      <c r="I500" s="24"/>
    </row>
    <row r="501" spans="2:9" hidden="1" x14ac:dyDescent="0.45">
      <c r="B501" s="25">
        <v>2023</v>
      </c>
      <c r="C501" s="25" t="s">
        <v>53</v>
      </c>
      <c r="D501" s="26" t="s">
        <v>2</v>
      </c>
      <c r="E501" s="27">
        <f>SUBTOTAL(9,Tabla3[[#This Row],[Servicio fijo por satélite]:[Sin información de tecnología]])</f>
        <v>0</v>
      </c>
      <c r="F501" s="28">
        <v>87098</v>
      </c>
      <c r="G501" s="28">
        <v>139259</v>
      </c>
      <c r="H501" s="28">
        <v>39692</v>
      </c>
      <c r="I501" s="28"/>
    </row>
    <row r="502" spans="2:9" hidden="1" x14ac:dyDescent="0.45">
      <c r="B502" s="29">
        <v>2023</v>
      </c>
      <c r="C502" s="29" t="s">
        <v>53</v>
      </c>
      <c r="D502" s="30" t="s">
        <v>3</v>
      </c>
      <c r="E502" s="31">
        <f>SUBTOTAL(9,Tabla3[[#This Row],[Servicio fijo por satélite]:[Sin información de tecnología]])</f>
        <v>0</v>
      </c>
      <c r="F502" s="24">
        <v>224822</v>
      </c>
      <c r="G502" s="24">
        <v>545186</v>
      </c>
      <c r="H502" s="24">
        <v>150601</v>
      </c>
      <c r="I502" s="24"/>
    </row>
    <row r="503" spans="2:9" hidden="1" x14ac:dyDescent="0.45">
      <c r="B503" s="25">
        <v>2023</v>
      </c>
      <c r="C503" s="25" t="s">
        <v>53</v>
      </c>
      <c r="D503" s="26" t="s">
        <v>4</v>
      </c>
      <c r="E503" s="27">
        <f>SUBTOTAL(9,Tabla3[[#This Row],[Servicio fijo por satélite]:[Sin información de tecnología]])</f>
        <v>0</v>
      </c>
      <c r="F503" s="28">
        <v>103436</v>
      </c>
      <c r="G503" s="28">
        <v>110578</v>
      </c>
      <c r="H503" s="28"/>
      <c r="I503" s="28"/>
    </row>
    <row r="504" spans="2:9" hidden="1" x14ac:dyDescent="0.45">
      <c r="B504" s="29">
        <v>2023</v>
      </c>
      <c r="C504" s="29" t="s">
        <v>53</v>
      </c>
      <c r="D504" s="30" t="s">
        <v>5</v>
      </c>
      <c r="E504" s="31">
        <f>SUBTOTAL(9,Tabla3[[#This Row],[Servicio fijo por satélite]:[Sin información de tecnología]])</f>
        <v>0</v>
      </c>
      <c r="F504" s="24">
        <v>66877</v>
      </c>
      <c r="G504" s="24">
        <v>66042</v>
      </c>
      <c r="H504" s="24"/>
      <c r="I504" s="24"/>
    </row>
    <row r="505" spans="2:9" hidden="1" x14ac:dyDescent="0.45">
      <c r="B505" s="25">
        <v>2023</v>
      </c>
      <c r="C505" s="25" t="s">
        <v>53</v>
      </c>
      <c r="D505" s="26" t="s">
        <v>6</v>
      </c>
      <c r="E505" s="27">
        <f>SUBTOTAL(9,Tabla3[[#This Row],[Servicio fijo por satélite]:[Sin información de tecnología]])</f>
        <v>0</v>
      </c>
      <c r="F505" s="28">
        <v>319971</v>
      </c>
      <c r="G505" s="28">
        <v>214077</v>
      </c>
      <c r="H505" s="28">
        <v>16511</v>
      </c>
      <c r="I505" s="28"/>
    </row>
    <row r="506" spans="2:9" hidden="1" x14ac:dyDescent="0.45">
      <c r="B506" s="29">
        <v>2023</v>
      </c>
      <c r="C506" s="29" t="s">
        <v>53</v>
      </c>
      <c r="D506" s="30" t="s">
        <v>7</v>
      </c>
      <c r="E506" s="31">
        <f>SUBTOTAL(9,Tabla3[[#This Row],[Servicio fijo por satélite]:[Sin información de tecnología]])</f>
        <v>0</v>
      </c>
      <c r="F506" s="24">
        <v>226831</v>
      </c>
      <c r="G506" s="24">
        <v>322406</v>
      </c>
      <c r="H506" s="24">
        <v>113039</v>
      </c>
      <c r="I506" s="24"/>
    </row>
    <row r="507" spans="2:9" hidden="1" x14ac:dyDescent="0.45">
      <c r="B507" s="25">
        <v>2023</v>
      </c>
      <c r="C507" s="25" t="s">
        <v>53</v>
      </c>
      <c r="D507" s="26" t="s">
        <v>8</v>
      </c>
      <c r="E507" s="27">
        <f>SUBTOTAL(9,Tabla3[[#This Row],[Servicio fijo por satélite]:[Sin información de tecnología]])</f>
        <v>0</v>
      </c>
      <c r="F507" s="28">
        <v>525369</v>
      </c>
      <c r="G507" s="28">
        <v>833291</v>
      </c>
      <c r="H507" s="28">
        <v>425133</v>
      </c>
      <c r="I507" s="28"/>
    </row>
    <row r="508" spans="2:9" hidden="1" x14ac:dyDescent="0.45">
      <c r="B508" s="29">
        <v>2023</v>
      </c>
      <c r="C508" s="29" t="s">
        <v>53</v>
      </c>
      <c r="D508" s="30" t="s">
        <v>9</v>
      </c>
      <c r="E508" s="31">
        <f>SUBTOTAL(9,Tabla3[[#This Row],[Servicio fijo por satélite]:[Sin información de tecnología]])</f>
        <v>0</v>
      </c>
      <c r="F508" s="24">
        <v>177739</v>
      </c>
      <c r="G508" s="24">
        <v>366500</v>
      </c>
      <c r="H508" s="24">
        <v>63554</v>
      </c>
      <c r="I508" s="24"/>
    </row>
    <row r="509" spans="2:9" hidden="1" x14ac:dyDescent="0.45">
      <c r="B509" s="25">
        <v>2023</v>
      </c>
      <c r="C509" s="25" t="s">
        <v>53</v>
      </c>
      <c r="D509" s="26" t="s">
        <v>10</v>
      </c>
      <c r="E509" s="27">
        <f>SUBTOTAL(9,Tabla3[[#This Row],[Servicio fijo por satélite]:[Sin información de tecnología]])</f>
        <v>0</v>
      </c>
      <c r="F509" s="28">
        <v>56663</v>
      </c>
      <c r="G509" s="28">
        <v>86453</v>
      </c>
      <c r="H509" s="28">
        <v>7587</v>
      </c>
      <c r="I509" s="28"/>
    </row>
    <row r="510" spans="2:9" hidden="1" x14ac:dyDescent="0.45">
      <c r="B510" s="29">
        <v>2023</v>
      </c>
      <c r="C510" s="29" t="s">
        <v>53</v>
      </c>
      <c r="D510" s="30" t="s">
        <v>11</v>
      </c>
      <c r="E510" s="31">
        <f>SUBTOTAL(9,Tabla3[[#This Row],[Servicio fijo por satélite]:[Sin información de tecnología]])</f>
        <v>0</v>
      </c>
      <c r="F510" s="24">
        <v>199904</v>
      </c>
      <c r="G510" s="24">
        <v>194214</v>
      </c>
      <c r="H510" s="24">
        <v>11806</v>
      </c>
      <c r="I510" s="24"/>
    </row>
    <row r="511" spans="2:9" hidden="1" x14ac:dyDescent="0.45">
      <c r="B511" s="25">
        <v>2023</v>
      </c>
      <c r="C511" s="25" t="s">
        <v>53</v>
      </c>
      <c r="D511" s="26" t="s">
        <v>12</v>
      </c>
      <c r="E511" s="27">
        <f>SUBTOTAL(9,Tabla3[[#This Row],[Servicio fijo por satélite]:[Sin información de tecnología]])</f>
        <v>0</v>
      </c>
      <c r="F511" s="28">
        <v>364233</v>
      </c>
      <c r="G511" s="28">
        <v>661912</v>
      </c>
      <c r="H511" s="28">
        <v>113749</v>
      </c>
      <c r="I511" s="28"/>
    </row>
    <row r="512" spans="2:9" hidden="1" x14ac:dyDescent="0.45">
      <c r="B512" s="29">
        <v>2023</v>
      </c>
      <c r="C512" s="29" t="s">
        <v>53</v>
      </c>
      <c r="D512" s="30" t="s">
        <v>13</v>
      </c>
      <c r="E512" s="31">
        <f>SUBTOTAL(9,Tabla3[[#This Row],[Servicio fijo por satélite]:[Sin información de tecnología]])</f>
        <v>0</v>
      </c>
      <c r="F512" s="24">
        <v>336988</v>
      </c>
      <c r="G512" s="24">
        <v>175041</v>
      </c>
      <c r="H512" s="24">
        <v>9017</v>
      </c>
      <c r="I512" s="24"/>
    </row>
    <row r="513" spans="2:9" hidden="1" x14ac:dyDescent="0.45">
      <c r="B513" s="25">
        <v>2023</v>
      </c>
      <c r="C513" s="25" t="s">
        <v>53</v>
      </c>
      <c r="D513" s="26" t="s">
        <v>14</v>
      </c>
      <c r="E513" s="27">
        <f>SUBTOTAL(9,Tabla3[[#This Row],[Servicio fijo por satélite]:[Sin información de tecnología]])</f>
        <v>0</v>
      </c>
      <c r="F513" s="28">
        <v>294053</v>
      </c>
      <c r="G513" s="28">
        <v>147090</v>
      </c>
      <c r="H513" s="28">
        <v>46658</v>
      </c>
      <c r="I513" s="28"/>
    </row>
    <row r="514" spans="2:9" hidden="1" x14ac:dyDescent="0.45">
      <c r="B514" s="29">
        <v>2023</v>
      </c>
      <c r="C514" s="29" t="s">
        <v>53</v>
      </c>
      <c r="D514" s="30" t="s">
        <v>15</v>
      </c>
      <c r="E514" s="31">
        <f>SUBTOTAL(9,Tabla3[[#This Row],[Servicio fijo por satélite]:[Sin información de tecnología]])</f>
        <v>0</v>
      </c>
      <c r="F514" s="24">
        <v>555171</v>
      </c>
      <c r="G514" s="24">
        <v>1061507</v>
      </c>
      <c r="H514" s="24">
        <v>292299</v>
      </c>
      <c r="I514" s="24"/>
    </row>
    <row r="515" spans="2:9" hidden="1" x14ac:dyDescent="0.45">
      <c r="B515" s="25">
        <v>2023</v>
      </c>
      <c r="C515" s="25" t="s">
        <v>53</v>
      </c>
      <c r="D515" s="26" t="s">
        <v>16</v>
      </c>
      <c r="E515" s="27">
        <f>SUBTOTAL(9,Tabla3[[#This Row],[Servicio fijo por satélite]:[Sin información de tecnología]])</f>
        <v>0</v>
      </c>
      <c r="F515" s="28">
        <v>907201</v>
      </c>
      <c r="G515" s="28">
        <v>1358612</v>
      </c>
      <c r="H515" s="28">
        <v>560934</v>
      </c>
      <c r="I515" s="28"/>
    </row>
    <row r="516" spans="2:9" hidden="1" x14ac:dyDescent="0.45">
      <c r="B516" s="29">
        <v>2023</v>
      </c>
      <c r="C516" s="29" t="s">
        <v>53</v>
      </c>
      <c r="D516" s="30" t="s">
        <v>17</v>
      </c>
      <c r="E516" s="31">
        <f>SUBTOTAL(9,Tabla3[[#This Row],[Servicio fijo por satélite]:[Sin información de tecnología]])</f>
        <v>0</v>
      </c>
      <c r="F516" s="24">
        <v>325933</v>
      </c>
      <c r="G516" s="24">
        <v>704550</v>
      </c>
      <c r="H516" s="24">
        <v>15802</v>
      </c>
      <c r="I516" s="24"/>
    </row>
    <row r="517" spans="2:9" hidden="1" x14ac:dyDescent="0.45">
      <c r="B517" s="25">
        <v>2023</v>
      </c>
      <c r="C517" s="25" t="s">
        <v>53</v>
      </c>
      <c r="D517" s="26" t="s">
        <v>18</v>
      </c>
      <c r="E517" s="27">
        <f>SUBTOTAL(9,Tabla3[[#This Row],[Servicio fijo por satélite]:[Sin información de tecnología]])</f>
        <v>0</v>
      </c>
      <c r="F517" s="28">
        <v>135727</v>
      </c>
      <c r="G517" s="28">
        <v>283332</v>
      </c>
      <c r="H517" s="28">
        <v>44080</v>
      </c>
      <c r="I517" s="28"/>
    </row>
    <row r="518" spans="2:9" hidden="1" x14ac:dyDescent="0.45">
      <c r="B518" s="29">
        <v>2023</v>
      </c>
      <c r="C518" s="29" t="s">
        <v>53</v>
      </c>
      <c r="D518" s="30" t="s">
        <v>19</v>
      </c>
      <c r="E518" s="31">
        <f>SUBTOTAL(9,Tabla3[[#This Row],[Servicio fijo por satélite]:[Sin información de tecnología]])</f>
        <v>0</v>
      </c>
      <c r="F518" s="24">
        <v>130509</v>
      </c>
      <c r="G518" s="24">
        <v>131070</v>
      </c>
      <c r="H518" s="24">
        <v>2160</v>
      </c>
      <c r="I518" s="24"/>
    </row>
    <row r="519" spans="2:9" hidden="1" x14ac:dyDescent="0.45">
      <c r="B519" s="25">
        <v>2023</v>
      </c>
      <c r="C519" s="25" t="s">
        <v>53</v>
      </c>
      <c r="D519" s="26" t="s">
        <v>20</v>
      </c>
      <c r="E519" s="27">
        <f>SUBTOTAL(9,Tabla3[[#This Row],[Servicio fijo por satélite]:[Sin información de tecnología]])</f>
        <v>0</v>
      </c>
      <c r="F519" s="28">
        <v>314302</v>
      </c>
      <c r="G519" s="28">
        <v>809175</v>
      </c>
      <c r="H519" s="28">
        <v>149417</v>
      </c>
      <c r="I519" s="28"/>
    </row>
    <row r="520" spans="2:9" hidden="1" x14ac:dyDescent="0.45">
      <c r="B520" s="29">
        <v>2023</v>
      </c>
      <c r="C520" s="29" t="s">
        <v>53</v>
      </c>
      <c r="D520" s="30" t="s">
        <v>21</v>
      </c>
      <c r="E520" s="31">
        <f>SUBTOTAL(9,Tabla3[[#This Row],[Servicio fijo por satélite]:[Sin información de tecnología]])</f>
        <v>0</v>
      </c>
      <c r="F520" s="24">
        <v>331467</v>
      </c>
      <c r="G520" s="24">
        <v>184062</v>
      </c>
      <c r="H520" s="24"/>
      <c r="I520" s="24"/>
    </row>
    <row r="521" spans="2:9" hidden="1" x14ac:dyDescent="0.45">
      <c r="B521" s="25">
        <v>2023</v>
      </c>
      <c r="C521" s="25" t="s">
        <v>53</v>
      </c>
      <c r="D521" s="26" t="s">
        <v>22</v>
      </c>
      <c r="E521" s="27">
        <f>SUBTOTAL(9,Tabla3[[#This Row],[Servicio fijo por satélite]:[Sin información de tecnología]])</f>
        <v>0</v>
      </c>
      <c r="F521" s="28">
        <v>395787</v>
      </c>
      <c r="G521" s="28">
        <v>401221</v>
      </c>
      <c r="H521" s="28">
        <v>98663</v>
      </c>
      <c r="I521" s="28"/>
    </row>
    <row r="522" spans="2:9" hidden="1" x14ac:dyDescent="0.45">
      <c r="B522" s="29">
        <v>2023</v>
      </c>
      <c r="C522" s="29" t="s">
        <v>53</v>
      </c>
      <c r="D522" s="30" t="s">
        <v>23</v>
      </c>
      <c r="E522" s="31">
        <f>SUBTOTAL(9,Tabla3[[#This Row],[Servicio fijo por satélite]:[Sin información de tecnología]])</f>
        <v>0</v>
      </c>
      <c r="F522" s="24">
        <v>164994</v>
      </c>
      <c r="G522" s="24">
        <v>575225</v>
      </c>
      <c r="H522" s="24">
        <v>27465</v>
      </c>
      <c r="I522" s="24"/>
    </row>
    <row r="523" spans="2:9" hidden="1" x14ac:dyDescent="0.45">
      <c r="B523" s="25">
        <v>2023</v>
      </c>
      <c r="C523" s="25" t="s">
        <v>53</v>
      </c>
      <c r="D523" s="26" t="s">
        <v>24</v>
      </c>
      <c r="E523" s="27">
        <f>SUBTOTAL(9,Tabla3[[#This Row],[Servicio fijo por satélite]:[Sin información de tecnología]])</f>
        <v>0</v>
      </c>
      <c r="F523" s="28">
        <v>165890</v>
      </c>
      <c r="G523" s="28">
        <v>174221</v>
      </c>
      <c r="H523" s="28">
        <v>33500</v>
      </c>
      <c r="I523" s="28"/>
    </row>
    <row r="524" spans="2:9" hidden="1" x14ac:dyDescent="0.45">
      <c r="B524" s="29">
        <v>2023</v>
      </c>
      <c r="C524" s="29" t="s">
        <v>53</v>
      </c>
      <c r="D524" s="30" t="s">
        <v>25</v>
      </c>
      <c r="E524" s="31">
        <f>SUBTOTAL(9,Tabla3[[#This Row],[Servicio fijo por satélite]:[Sin información de tecnología]])</f>
        <v>0</v>
      </c>
      <c r="F524" s="24">
        <v>233663</v>
      </c>
      <c r="G524" s="24">
        <v>190724</v>
      </c>
      <c r="H524" s="24">
        <v>75481</v>
      </c>
      <c r="I524" s="24"/>
    </row>
    <row r="525" spans="2:9" hidden="1" x14ac:dyDescent="0.45">
      <c r="B525" s="25">
        <v>2023</v>
      </c>
      <c r="C525" s="25" t="s">
        <v>53</v>
      </c>
      <c r="D525" s="26" t="s">
        <v>35</v>
      </c>
      <c r="E525" s="27">
        <f>SUBTOTAL(9,Tabla3[[#This Row],[Servicio fijo por satélite]:[Sin información de tecnología]])</f>
        <v>0</v>
      </c>
      <c r="F525" s="28">
        <v>2529</v>
      </c>
      <c r="G525" s="28"/>
      <c r="H525" s="28"/>
      <c r="I525" s="28">
        <v>550436</v>
      </c>
    </row>
    <row r="526" spans="2:9" hidden="1" x14ac:dyDescent="0.45">
      <c r="B526" s="29">
        <v>2023</v>
      </c>
      <c r="C526" s="29" t="s">
        <v>53</v>
      </c>
      <c r="D526" s="30" t="s">
        <v>26</v>
      </c>
      <c r="E526" s="31">
        <f>SUBTOTAL(9,Tabla3[[#This Row],[Servicio fijo por satélite]:[Sin información de tecnología]])</f>
        <v>0</v>
      </c>
      <c r="F526" s="24">
        <v>285912</v>
      </c>
      <c r="G526" s="24">
        <v>450127</v>
      </c>
      <c r="H526" s="24">
        <v>36591</v>
      </c>
      <c r="I526" s="24"/>
    </row>
    <row r="527" spans="2:9" hidden="1" x14ac:dyDescent="0.45">
      <c r="B527" s="25">
        <v>2023</v>
      </c>
      <c r="C527" s="25" t="s">
        <v>53</v>
      </c>
      <c r="D527" s="26" t="s">
        <v>27</v>
      </c>
      <c r="E527" s="27">
        <f>SUBTOTAL(9,Tabla3[[#This Row],[Servicio fijo por satélite]:[Sin información de tecnología]])</f>
        <v>0</v>
      </c>
      <c r="F527" s="28">
        <v>216997</v>
      </c>
      <c r="G527" s="28">
        <v>573693</v>
      </c>
      <c r="H527" s="28">
        <v>21433</v>
      </c>
      <c r="I527" s="28"/>
    </row>
    <row r="528" spans="2:9" hidden="1" x14ac:dyDescent="0.45">
      <c r="B528" s="29">
        <v>2023</v>
      </c>
      <c r="C528" s="29" t="s">
        <v>53</v>
      </c>
      <c r="D528" s="30" t="s">
        <v>28</v>
      </c>
      <c r="E528" s="31">
        <f>SUBTOTAL(9,Tabla3[[#This Row],[Servicio fijo por satélite]:[Sin información de tecnología]])</f>
        <v>0</v>
      </c>
      <c r="F528" s="24">
        <v>251430</v>
      </c>
      <c r="G528" s="24">
        <v>88391</v>
      </c>
      <c r="H528" s="24">
        <v>12530</v>
      </c>
      <c r="I528" s="24"/>
    </row>
    <row r="529" spans="2:9" hidden="1" x14ac:dyDescent="0.45">
      <c r="B529" s="25">
        <v>2023</v>
      </c>
      <c r="C529" s="25" t="s">
        <v>53</v>
      </c>
      <c r="D529" s="26" t="s">
        <v>29</v>
      </c>
      <c r="E529" s="27">
        <f>SUBTOTAL(9,Tabla3[[#This Row],[Servicio fijo por satélite]:[Sin información de tecnología]])</f>
        <v>0</v>
      </c>
      <c r="F529" s="28">
        <v>251698</v>
      </c>
      <c r="G529" s="28">
        <v>362536</v>
      </c>
      <c r="H529" s="28">
        <v>46342</v>
      </c>
      <c r="I529" s="28"/>
    </row>
    <row r="530" spans="2:9" hidden="1" x14ac:dyDescent="0.45">
      <c r="B530" s="29">
        <v>2023</v>
      </c>
      <c r="C530" s="29" t="s">
        <v>53</v>
      </c>
      <c r="D530" s="30" t="s">
        <v>30</v>
      </c>
      <c r="E530" s="31">
        <f>SUBTOTAL(9,Tabla3[[#This Row],[Servicio fijo por satélite]:[Sin información de tecnología]])</f>
        <v>0</v>
      </c>
      <c r="F530" s="24">
        <v>89115</v>
      </c>
      <c r="G530" s="24">
        <v>105661</v>
      </c>
      <c r="H530" s="24"/>
      <c r="I530" s="24"/>
    </row>
    <row r="531" spans="2:9" hidden="1" x14ac:dyDescent="0.45">
      <c r="B531" s="25">
        <v>2023</v>
      </c>
      <c r="C531" s="25" t="s">
        <v>53</v>
      </c>
      <c r="D531" s="26" t="s">
        <v>31</v>
      </c>
      <c r="E531" s="27">
        <f>SUBTOTAL(9,Tabla3[[#This Row],[Servicio fijo por satélite]:[Sin información de tecnología]])</f>
        <v>0</v>
      </c>
      <c r="F531" s="28">
        <v>573965</v>
      </c>
      <c r="G531" s="28">
        <v>640435</v>
      </c>
      <c r="H531" s="28">
        <v>123760</v>
      </c>
      <c r="I531" s="28"/>
    </row>
    <row r="532" spans="2:9" hidden="1" x14ac:dyDescent="0.45">
      <c r="B532" s="29">
        <v>2023</v>
      </c>
      <c r="C532" s="29" t="s">
        <v>53</v>
      </c>
      <c r="D532" s="30" t="s">
        <v>32</v>
      </c>
      <c r="E532" s="31">
        <f>SUBTOTAL(9,Tabla3[[#This Row],[Servicio fijo por satélite]:[Sin información de tecnología]])</f>
        <v>0</v>
      </c>
      <c r="F532" s="24">
        <v>136234</v>
      </c>
      <c r="G532" s="24">
        <v>159518</v>
      </c>
      <c r="H532" s="24">
        <v>30172</v>
      </c>
      <c r="I532" s="24"/>
    </row>
    <row r="533" spans="2:9" hidden="1" x14ac:dyDescent="0.45">
      <c r="B533" s="25">
        <v>2023</v>
      </c>
      <c r="C533" s="25" t="s">
        <v>53</v>
      </c>
      <c r="D533" s="26" t="s">
        <v>33</v>
      </c>
      <c r="E533" s="27">
        <f>SUBTOTAL(9,Tabla3[[#This Row],[Servicio fijo por satélite]:[Sin información de tecnología]])</f>
        <v>0</v>
      </c>
      <c r="F533" s="28">
        <v>114369</v>
      </c>
      <c r="G533" s="28">
        <v>185142</v>
      </c>
      <c r="H533" s="28"/>
      <c r="I533" s="28"/>
    </row>
    <row r="534" spans="2:9" hidden="1" x14ac:dyDescent="0.45">
      <c r="B534" s="29">
        <v>2023</v>
      </c>
      <c r="C534" s="29" t="s">
        <v>54</v>
      </c>
      <c r="D534" s="30" t="s">
        <v>2</v>
      </c>
      <c r="E534" s="31">
        <f>SUBTOTAL(9,Tabla3[[#This Row],[Servicio fijo por satélite]:[Sin información de tecnología]])</f>
        <v>0</v>
      </c>
      <c r="F534" s="24">
        <v>89122</v>
      </c>
      <c r="G534" s="24">
        <v>136742</v>
      </c>
      <c r="H534" s="24">
        <v>39873</v>
      </c>
      <c r="I534" s="24"/>
    </row>
    <row r="535" spans="2:9" hidden="1" x14ac:dyDescent="0.45">
      <c r="B535" s="25">
        <v>2023</v>
      </c>
      <c r="C535" s="25" t="s">
        <v>54</v>
      </c>
      <c r="D535" s="26" t="s">
        <v>3</v>
      </c>
      <c r="E535" s="27">
        <f>SUBTOTAL(9,Tabla3[[#This Row],[Servicio fijo por satélite]:[Sin información de tecnología]])</f>
        <v>0</v>
      </c>
      <c r="F535" s="28">
        <v>221460</v>
      </c>
      <c r="G535" s="28">
        <v>540766</v>
      </c>
      <c r="H535" s="28">
        <v>151101</v>
      </c>
      <c r="I535" s="28"/>
    </row>
    <row r="536" spans="2:9" hidden="1" x14ac:dyDescent="0.45">
      <c r="B536" s="29">
        <v>2023</v>
      </c>
      <c r="C536" s="29" t="s">
        <v>54</v>
      </c>
      <c r="D536" s="30" t="s">
        <v>4</v>
      </c>
      <c r="E536" s="31">
        <f>SUBTOTAL(9,Tabla3[[#This Row],[Servicio fijo por satélite]:[Sin información de tecnología]])</f>
        <v>0</v>
      </c>
      <c r="F536" s="24">
        <v>101838</v>
      </c>
      <c r="G536" s="24">
        <v>110130</v>
      </c>
      <c r="H536" s="24"/>
      <c r="I536" s="24"/>
    </row>
    <row r="537" spans="2:9" hidden="1" x14ac:dyDescent="0.45">
      <c r="B537" s="25">
        <v>2023</v>
      </c>
      <c r="C537" s="25" t="s">
        <v>54</v>
      </c>
      <c r="D537" s="26" t="s">
        <v>5</v>
      </c>
      <c r="E537" s="27">
        <f>SUBTOTAL(9,Tabla3[[#This Row],[Servicio fijo por satélite]:[Sin información de tecnología]])</f>
        <v>0</v>
      </c>
      <c r="F537" s="28">
        <v>66289</v>
      </c>
      <c r="G537" s="28">
        <v>66391</v>
      </c>
      <c r="H537" s="28"/>
      <c r="I537" s="28"/>
    </row>
    <row r="538" spans="2:9" hidden="1" x14ac:dyDescent="0.45">
      <c r="B538" s="29">
        <v>2023</v>
      </c>
      <c r="C538" s="29" t="s">
        <v>54</v>
      </c>
      <c r="D538" s="30" t="s">
        <v>6</v>
      </c>
      <c r="E538" s="31">
        <f>SUBTOTAL(9,Tabla3[[#This Row],[Servicio fijo por satélite]:[Sin información de tecnología]])</f>
        <v>0</v>
      </c>
      <c r="F538" s="24">
        <v>322269</v>
      </c>
      <c r="G538" s="24">
        <v>213574</v>
      </c>
      <c r="H538" s="24">
        <v>16466</v>
      </c>
      <c r="I538" s="24"/>
    </row>
    <row r="539" spans="2:9" hidden="1" x14ac:dyDescent="0.45">
      <c r="B539" s="25">
        <v>2023</v>
      </c>
      <c r="C539" s="25" t="s">
        <v>54</v>
      </c>
      <c r="D539" s="26" t="s">
        <v>7</v>
      </c>
      <c r="E539" s="27">
        <f>SUBTOTAL(9,Tabla3[[#This Row],[Servicio fijo por satélite]:[Sin información de tecnología]])</f>
        <v>0</v>
      </c>
      <c r="F539" s="28">
        <v>226971</v>
      </c>
      <c r="G539" s="28">
        <v>318333</v>
      </c>
      <c r="H539" s="28">
        <v>113969</v>
      </c>
      <c r="I539" s="28"/>
    </row>
    <row r="540" spans="2:9" hidden="1" x14ac:dyDescent="0.45">
      <c r="B540" s="29">
        <v>2023</v>
      </c>
      <c r="C540" s="29" t="s">
        <v>54</v>
      </c>
      <c r="D540" s="30" t="s">
        <v>8</v>
      </c>
      <c r="E540" s="31">
        <f>SUBTOTAL(9,Tabla3[[#This Row],[Servicio fijo por satélite]:[Sin información de tecnología]])</f>
        <v>0</v>
      </c>
      <c r="F540" s="24">
        <v>536864</v>
      </c>
      <c r="G540" s="24">
        <v>828459</v>
      </c>
      <c r="H540" s="24">
        <v>424277</v>
      </c>
      <c r="I540" s="24"/>
    </row>
    <row r="541" spans="2:9" hidden="1" x14ac:dyDescent="0.45">
      <c r="B541" s="25">
        <v>2023</v>
      </c>
      <c r="C541" s="25" t="s">
        <v>54</v>
      </c>
      <c r="D541" s="26" t="s">
        <v>9</v>
      </c>
      <c r="E541" s="27">
        <f>SUBTOTAL(9,Tabla3[[#This Row],[Servicio fijo por satélite]:[Sin información de tecnología]])</f>
        <v>0</v>
      </c>
      <c r="F541" s="28">
        <v>179451</v>
      </c>
      <c r="G541" s="28">
        <v>361719</v>
      </c>
      <c r="H541" s="28">
        <v>63597</v>
      </c>
      <c r="I541" s="28"/>
    </row>
    <row r="542" spans="2:9" hidden="1" x14ac:dyDescent="0.45">
      <c r="B542" s="29">
        <v>2023</v>
      </c>
      <c r="C542" s="29" t="s">
        <v>54</v>
      </c>
      <c r="D542" s="30" t="s">
        <v>10</v>
      </c>
      <c r="E542" s="31">
        <f>SUBTOTAL(9,Tabla3[[#This Row],[Servicio fijo por satélite]:[Sin información de tecnología]])</f>
        <v>0</v>
      </c>
      <c r="F542" s="24">
        <v>56801</v>
      </c>
      <c r="G542" s="24">
        <v>85933</v>
      </c>
      <c r="H542" s="24">
        <v>7074</v>
      </c>
      <c r="I542" s="24"/>
    </row>
    <row r="543" spans="2:9" hidden="1" x14ac:dyDescent="0.45">
      <c r="B543" s="25">
        <v>2023</v>
      </c>
      <c r="C543" s="25" t="s">
        <v>54</v>
      </c>
      <c r="D543" s="26" t="s">
        <v>11</v>
      </c>
      <c r="E543" s="27">
        <f>SUBTOTAL(9,Tabla3[[#This Row],[Servicio fijo por satélite]:[Sin información de tecnología]])</f>
        <v>0</v>
      </c>
      <c r="F543" s="28">
        <v>207647</v>
      </c>
      <c r="G543" s="28">
        <v>192788</v>
      </c>
      <c r="H543" s="28">
        <v>11960</v>
      </c>
      <c r="I543" s="28"/>
    </row>
    <row r="544" spans="2:9" hidden="1" x14ac:dyDescent="0.45">
      <c r="B544" s="29">
        <v>2023</v>
      </c>
      <c r="C544" s="29" t="s">
        <v>54</v>
      </c>
      <c r="D544" s="30" t="s">
        <v>12</v>
      </c>
      <c r="E544" s="31">
        <f>SUBTOTAL(9,Tabla3[[#This Row],[Servicio fijo por satélite]:[Sin información de tecnología]])</f>
        <v>0</v>
      </c>
      <c r="F544" s="24">
        <v>368561</v>
      </c>
      <c r="G544" s="24">
        <v>660696</v>
      </c>
      <c r="H544" s="24">
        <v>113709</v>
      </c>
      <c r="I544" s="24"/>
    </row>
    <row r="545" spans="2:9" hidden="1" x14ac:dyDescent="0.45">
      <c r="B545" s="25">
        <v>2023</v>
      </c>
      <c r="C545" s="25" t="s">
        <v>54</v>
      </c>
      <c r="D545" s="26" t="s">
        <v>13</v>
      </c>
      <c r="E545" s="27">
        <f>SUBTOTAL(9,Tabla3[[#This Row],[Servicio fijo por satélite]:[Sin información de tecnología]])</f>
        <v>0</v>
      </c>
      <c r="F545" s="28">
        <v>337395</v>
      </c>
      <c r="G545" s="28">
        <v>175329</v>
      </c>
      <c r="H545" s="28">
        <v>8801</v>
      </c>
      <c r="I545" s="28"/>
    </row>
    <row r="546" spans="2:9" hidden="1" x14ac:dyDescent="0.45">
      <c r="B546" s="29">
        <v>2023</v>
      </c>
      <c r="C546" s="29" t="s">
        <v>54</v>
      </c>
      <c r="D546" s="30" t="s">
        <v>14</v>
      </c>
      <c r="E546" s="31">
        <f>SUBTOTAL(9,Tabla3[[#This Row],[Servicio fijo por satélite]:[Sin información de tecnología]])</f>
        <v>0</v>
      </c>
      <c r="F546" s="24">
        <v>294603</v>
      </c>
      <c r="G546" s="24">
        <v>146332</v>
      </c>
      <c r="H546" s="24">
        <v>46445</v>
      </c>
      <c r="I546" s="24"/>
    </row>
    <row r="547" spans="2:9" hidden="1" x14ac:dyDescent="0.45">
      <c r="B547" s="25">
        <v>2023</v>
      </c>
      <c r="C547" s="25" t="s">
        <v>54</v>
      </c>
      <c r="D547" s="26" t="s">
        <v>15</v>
      </c>
      <c r="E547" s="27">
        <f>SUBTOTAL(9,Tabla3[[#This Row],[Servicio fijo por satélite]:[Sin información de tecnología]])</f>
        <v>0</v>
      </c>
      <c r="F547" s="28">
        <v>559649</v>
      </c>
      <c r="G547" s="28">
        <v>1057129</v>
      </c>
      <c r="H547" s="28">
        <v>287610</v>
      </c>
      <c r="I547" s="28"/>
    </row>
    <row r="548" spans="2:9" hidden="1" x14ac:dyDescent="0.45">
      <c r="B548" s="29">
        <v>2023</v>
      </c>
      <c r="C548" s="29" t="s">
        <v>54</v>
      </c>
      <c r="D548" s="30" t="s">
        <v>16</v>
      </c>
      <c r="E548" s="31">
        <f>SUBTOTAL(9,Tabla3[[#This Row],[Servicio fijo por satélite]:[Sin información de tecnología]])</f>
        <v>0</v>
      </c>
      <c r="F548" s="24">
        <v>918227</v>
      </c>
      <c r="G548" s="24">
        <v>1348951</v>
      </c>
      <c r="H548" s="24">
        <v>559026</v>
      </c>
      <c r="I548" s="24"/>
    </row>
    <row r="549" spans="2:9" hidden="1" x14ac:dyDescent="0.45">
      <c r="B549" s="25">
        <v>2023</v>
      </c>
      <c r="C549" s="25" t="s">
        <v>54</v>
      </c>
      <c r="D549" s="26" t="s">
        <v>17</v>
      </c>
      <c r="E549" s="27">
        <f>SUBTOTAL(9,Tabla3[[#This Row],[Servicio fijo por satélite]:[Sin información de tecnología]])</f>
        <v>0</v>
      </c>
      <c r="F549" s="28">
        <v>325629</v>
      </c>
      <c r="G549" s="28">
        <v>705013</v>
      </c>
      <c r="H549" s="28">
        <v>15490</v>
      </c>
      <c r="I549" s="28"/>
    </row>
    <row r="550" spans="2:9" hidden="1" x14ac:dyDescent="0.45">
      <c r="B550" s="29">
        <v>2023</v>
      </c>
      <c r="C550" s="29" t="s">
        <v>54</v>
      </c>
      <c r="D550" s="30" t="s">
        <v>18</v>
      </c>
      <c r="E550" s="31">
        <f>SUBTOTAL(9,Tabla3[[#This Row],[Servicio fijo por satélite]:[Sin información de tecnología]])</f>
        <v>0</v>
      </c>
      <c r="F550" s="24">
        <v>135259</v>
      </c>
      <c r="G550" s="24">
        <v>283468</v>
      </c>
      <c r="H550" s="24">
        <v>44169</v>
      </c>
      <c r="I550" s="24"/>
    </row>
    <row r="551" spans="2:9" hidden="1" x14ac:dyDescent="0.45">
      <c r="B551" s="25">
        <v>2023</v>
      </c>
      <c r="C551" s="25" t="s">
        <v>54</v>
      </c>
      <c r="D551" s="26" t="s">
        <v>19</v>
      </c>
      <c r="E551" s="27">
        <f>SUBTOTAL(9,Tabla3[[#This Row],[Servicio fijo por satélite]:[Sin información de tecnología]])</f>
        <v>0</v>
      </c>
      <c r="F551" s="28">
        <v>132457</v>
      </c>
      <c r="G551" s="28">
        <v>129805</v>
      </c>
      <c r="H551" s="28">
        <v>2105</v>
      </c>
      <c r="I551" s="28"/>
    </row>
    <row r="552" spans="2:9" hidden="1" x14ac:dyDescent="0.45">
      <c r="B552" s="29">
        <v>2023</v>
      </c>
      <c r="C552" s="29" t="s">
        <v>54</v>
      </c>
      <c r="D552" s="30" t="s">
        <v>20</v>
      </c>
      <c r="E552" s="31">
        <f>SUBTOTAL(9,Tabla3[[#This Row],[Servicio fijo por satélite]:[Sin información de tecnología]])</f>
        <v>0</v>
      </c>
      <c r="F552" s="24">
        <v>312153</v>
      </c>
      <c r="G552" s="24">
        <v>797836</v>
      </c>
      <c r="H552" s="24">
        <v>149470</v>
      </c>
      <c r="I552" s="24"/>
    </row>
    <row r="553" spans="2:9" hidden="1" x14ac:dyDescent="0.45">
      <c r="B553" s="25">
        <v>2023</v>
      </c>
      <c r="C553" s="25" t="s">
        <v>54</v>
      </c>
      <c r="D553" s="26" t="s">
        <v>21</v>
      </c>
      <c r="E553" s="27">
        <f>SUBTOTAL(9,Tabla3[[#This Row],[Servicio fijo por satélite]:[Sin información de tecnología]])</f>
        <v>0</v>
      </c>
      <c r="F553" s="28">
        <v>331863</v>
      </c>
      <c r="G553" s="28">
        <v>184372</v>
      </c>
      <c r="H553" s="28"/>
      <c r="I553" s="28"/>
    </row>
    <row r="554" spans="2:9" hidden="1" x14ac:dyDescent="0.45">
      <c r="B554" s="29">
        <v>2023</v>
      </c>
      <c r="C554" s="29" t="s">
        <v>54</v>
      </c>
      <c r="D554" s="30" t="s">
        <v>22</v>
      </c>
      <c r="E554" s="31">
        <f>SUBTOTAL(9,Tabla3[[#This Row],[Servicio fijo por satélite]:[Sin información de tecnología]])</f>
        <v>0</v>
      </c>
      <c r="F554" s="24">
        <v>398773</v>
      </c>
      <c r="G554" s="24">
        <v>397302</v>
      </c>
      <c r="H554" s="24">
        <v>98936</v>
      </c>
      <c r="I554" s="24"/>
    </row>
    <row r="555" spans="2:9" hidden="1" x14ac:dyDescent="0.45">
      <c r="B555" s="25">
        <v>2023</v>
      </c>
      <c r="C555" s="25" t="s">
        <v>54</v>
      </c>
      <c r="D555" s="26" t="s">
        <v>23</v>
      </c>
      <c r="E555" s="27">
        <f>SUBTOTAL(9,Tabla3[[#This Row],[Servicio fijo por satélite]:[Sin información de tecnología]])</f>
        <v>0</v>
      </c>
      <c r="F555" s="28">
        <v>165778</v>
      </c>
      <c r="G555" s="28">
        <v>576436</v>
      </c>
      <c r="H555" s="28">
        <v>27298</v>
      </c>
      <c r="I555" s="28"/>
    </row>
    <row r="556" spans="2:9" hidden="1" x14ac:dyDescent="0.45">
      <c r="B556" s="29">
        <v>2023</v>
      </c>
      <c r="C556" s="29" t="s">
        <v>54</v>
      </c>
      <c r="D556" s="30" t="s">
        <v>24</v>
      </c>
      <c r="E556" s="31">
        <f>SUBTOTAL(9,Tabla3[[#This Row],[Servicio fijo por satélite]:[Sin información de tecnología]])</f>
        <v>0</v>
      </c>
      <c r="F556" s="24">
        <v>164213</v>
      </c>
      <c r="G556" s="24">
        <v>174053</v>
      </c>
      <c r="H556" s="24">
        <v>33675</v>
      </c>
      <c r="I556" s="24"/>
    </row>
    <row r="557" spans="2:9" hidden="1" x14ac:dyDescent="0.45">
      <c r="B557" s="25">
        <v>2023</v>
      </c>
      <c r="C557" s="25" t="s">
        <v>54</v>
      </c>
      <c r="D557" s="26" t="s">
        <v>25</v>
      </c>
      <c r="E557" s="27">
        <f>SUBTOTAL(9,Tabla3[[#This Row],[Servicio fijo por satélite]:[Sin información de tecnología]])</f>
        <v>0</v>
      </c>
      <c r="F557" s="28">
        <v>232655</v>
      </c>
      <c r="G557" s="28">
        <v>187539</v>
      </c>
      <c r="H557" s="28">
        <v>76416</v>
      </c>
      <c r="I557" s="28"/>
    </row>
    <row r="558" spans="2:9" hidden="1" x14ac:dyDescent="0.45">
      <c r="B558" s="29">
        <v>2023</v>
      </c>
      <c r="C558" s="29" t="s">
        <v>54</v>
      </c>
      <c r="D558" s="30" t="s">
        <v>35</v>
      </c>
      <c r="E558" s="31">
        <f>SUBTOTAL(9,Tabla3[[#This Row],[Servicio fijo por satélite]:[Sin información de tecnología]])</f>
        <v>0</v>
      </c>
      <c r="F558" s="24">
        <v>2246</v>
      </c>
      <c r="G558" s="24"/>
      <c r="H558" s="24"/>
      <c r="I558" s="24">
        <v>538631</v>
      </c>
    </row>
    <row r="559" spans="2:9" hidden="1" x14ac:dyDescent="0.45">
      <c r="B559" s="25">
        <v>2023</v>
      </c>
      <c r="C559" s="25" t="s">
        <v>54</v>
      </c>
      <c r="D559" s="26" t="s">
        <v>26</v>
      </c>
      <c r="E559" s="27">
        <f>SUBTOTAL(9,Tabla3[[#This Row],[Servicio fijo por satélite]:[Sin información de tecnología]])</f>
        <v>0</v>
      </c>
      <c r="F559" s="28">
        <v>293831</v>
      </c>
      <c r="G559" s="28">
        <v>449327</v>
      </c>
      <c r="H559" s="28">
        <v>36930</v>
      </c>
      <c r="I559" s="28"/>
    </row>
    <row r="560" spans="2:9" hidden="1" x14ac:dyDescent="0.45">
      <c r="B560" s="29">
        <v>2023</v>
      </c>
      <c r="C560" s="29" t="s">
        <v>54</v>
      </c>
      <c r="D560" s="30" t="s">
        <v>27</v>
      </c>
      <c r="E560" s="31">
        <f>SUBTOTAL(9,Tabla3[[#This Row],[Servicio fijo por satélite]:[Sin información de tecnología]])</f>
        <v>0</v>
      </c>
      <c r="F560" s="24">
        <v>220090</v>
      </c>
      <c r="G560" s="24">
        <v>573657</v>
      </c>
      <c r="H560" s="24">
        <v>21559</v>
      </c>
      <c r="I560" s="24"/>
    </row>
    <row r="561" spans="2:9" hidden="1" x14ac:dyDescent="0.45">
      <c r="B561" s="25">
        <v>2023</v>
      </c>
      <c r="C561" s="25" t="s">
        <v>54</v>
      </c>
      <c r="D561" s="26" t="s">
        <v>28</v>
      </c>
      <c r="E561" s="27">
        <f>SUBTOTAL(9,Tabla3[[#This Row],[Servicio fijo por satélite]:[Sin información de tecnología]])</f>
        <v>0</v>
      </c>
      <c r="F561" s="28">
        <v>253834</v>
      </c>
      <c r="G561" s="28">
        <v>88653</v>
      </c>
      <c r="H561" s="28">
        <v>12411</v>
      </c>
      <c r="I561" s="28"/>
    </row>
    <row r="562" spans="2:9" hidden="1" x14ac:dyDescent="0.45">
      <c r="B562" s="29">
        <v>2023</v>
      </c>
      <c r="C562" s="29" t="s">
        <v>54</v>
      </c>
      <c r="D562" s="30" t="s">
        <v>29</v>
      </c>
      <c r="E562" s="31">
        <f>SUBTOTAL(9,Tabla3[[#This Row],[Servicio fijo por satélite]:[Sin información de tecnología]])</f>
        <v>0</v>
      </c>
      <c r="F562" s="24">
        <v>245152</v>
      </c>
      <c r="G562" s="24">
        <v>365351</v>
      </c>
      <c r="H562" s="24">
        <v>43985</v>
      </c>
      <c r="I562" s="24"/>
    </row>
    <row r="563" spans="2:9" hidden="1" x14ac:dyDescent="0.45">
      <c r="B563" s="25">
        <v>2023</v>
      </c>
      <c r="C563" s="25" t="s">
        <v>54</v>
      </c>
      <c r="D563" s="26" t="s">
        <v>30</v>
      </c>
      <c r="E563" s="27">
        <f>SUBTOTAL(9,Tabla3[[#This Row],[Servicio fijo por satélite]:[Sin información de tecnología]])</f>
        <v>0</v>
      </c>
      <c r="F563" s="28">
        <v>89943</v>
      </c>
      <c r="G563" s="28">
        <v>105208</v>
      </c>
      <c r="H563" s="28"/>
      <c r="I563" s="28"/>
    </row>
    <row r="564" spans="2:9" hidden="1" x14ac:dyDescent="0.45">
      <c r="B564" s="29">
        <v>2023</v>
      </c>
      <c r="C564" s="29" t="s">
        <v>54</v>
      </c>
      <c r="D564" s="30" t="s">
        <v>31</v>
      </c>
      <c r="E564" s="31">
        <f>SUBTOTAL(9,Tabla3[[#This Row],[Servicio fijo por satélite]:[Sin información de tecnología]])</f>
        <v>0</v>
      </c>
      <c r="F564" s="24">
        <v>574898</v>
      </c>
      <c r="G564" s="24">
        <v>637605</v>
      </c>
      <c r="H564" s="24">
        <v>124163</v>
      </c>
      <c r="I564" s="24"/>
    </row>
    <row r="565" spans="2:9" hidden="1" x14ac:dyDescent="0.45">
      <c r="B565" s="25">
        <v>2023</v>
      </c>
      <c r="C565" s="25" t="s">
        <v>54</v>
      </c>
      <c r="D565" s="26" t="s">
        <v>32</v>
      </c>
      <c r="E565" s="27">
        <f>SUBTOTAL(9,Tabla3[[#This Row],[Servicio fijo por satélite]:[Sin información de tecnología]])</f>
        <v>0</v>
      </c>
      <c r="F565" s="28">
        <v>136828</v>
      </c>
      <c r="G565" s="28">
        <v>159011</v>
      </c>
      <c r="H565" s="28">
        <v>29980</v>
      </c>
      <c r="I565" s="28"/>
    </row>
    <row r="566" spans="2:9" hidden="1" x14ac:dyDescent="0.45">
      <c r="B566" s="29">
        <v>2023</v>
      </c>
      <c r="C566" s="29" t="s">
        <v>54</v>
      </c>
      <c r="D566" s="30" t="s">
        <v>33</v>
      </c>
      <c r="E566" s="31">
        <f>SUBTOTAL(9,Tabla3[[#This Row],[Servicio fijo por satélite]:[Sin información de tecnología]])</f>
        <v>0</v>
      </c>
      <c r="F566" s="24">
        <v>116668</v>
      </c>
      <c r="G566" s="24">
        <v>185398</v>
      </c>
      <c r="H566" s="24"/>
      <c r="I566" s="24"/>
    </row>
    <row r="567" spans="2:9" hidden="1" x14ac:dyDescent="0.45">
      <c r="B567" s="25">
        <v>2023</v>
      </c>
      <c r="C567" s="25" t="s">
        <v>55</v>
      </c>
      <c r="D567" s="26" t="s">
        <v>2</v>
      </c>
      <c r="E567" s="27">
        <f>SUBTOTAL(9,Tabla3[[#This Row],[Servicio fijo por satélite]:[Sin información de tecnología]])</f>
        <v>0</v>
      </c>
      <c r="F567" s="28">
        <v>89427</v>
      </c>
      <c r="G567" s="28">
        <v>135822</v>
      </c>
      <c r="H567" s="28">
        <v>39920</v>
      </c>
      <c r="I567" s="28"/>
    </row>
    <row r="568" spans="2:9" hidden="1" x14ac:dyDescent="0.45">
      <c r="B568" s="29">
        <v>2023</v>
      </c>
      <c r="C568" s="29" t="s">
        <v>55</v>
      </c>
      <c r="D568" s="30" t="s">
        <v>3</v>
      </c>
      <c r="E568" s="31">
        <f>SUBTOTAL(9,Tabla3[[#This Row],[Servicio fijo por satélite]:[Sin información de tecnología]])</f>
        <v>0</v>
      </c>
      <c r="F568" s="24">
        <v>218711</v>
      </c>
      <c r="G568" s="24">
        <v>541690</v>
      </c>
      <c r="H568" s="24">
        <v>151493</v>
      </c>
      <c r="I568" s="24"/>
    </row>
    <row r="569" spans="2:9" hidden="1" x14ac:dyDescent="0.45">
      <c r="B569" s="25">
        <v>2023</v>
      </c>
      <c r="C569" s="25" t="s">
        <v>55</v>
      </c>
      <c r="D569" s="26" t="s">
        <v>4</v>
      </c>
      <c r="E569" s="27">
        <f>SUBTOTAL(9,Tabla3[[#This Row],[Servicio fijo por satélite]:[Sin información de tecnología]])</f>
        <v>0</v>
      </c>
      <c r="F569" s="28">
        <v>101424</v>
      </c>
      <c r="G569" s="28">
        <v>110720</v>
      </c>
      <c r="H569" s="28"/>
      <c r="I569" s="28"/>
    </row>
    <row r="570" spans="2:9" hidden="1" x14ac:dyDescent="0.45">
      <c r="B570" s="29">
        <v>2023</v>
      </c>
      <c r="C570" s="29" t="s">
        <v>55</v>
      </c>
      <c r="D570" s="30" t="s">
        <v>5</v>
      </c>
      <c r="E570" s="31">
        <f>SUBTOTAL(9,Tabla3[[#This Row],[Servicio fijo por satélite]:[Sin información de tecnología]])</f>
        <v>0</v>
      </c>
      <c r="F570" s="24">
        <v>66195</v>
      </c>
      <c r="G570" s="24">
        <v>67036</v>
      </c>
      <c r="H570" s="24"/>
      <c r="I570" s="24"/>
    </row>
    <row r="571" spans="2:9" hidden="1" x14ac:dyDescent="0.45">
      <c r="B571" s="25">
        <v>2023</v>
      </c>
      <c r="C571" s="25" t="s">
        <v>55</v>
      </c>
      <c r="D571" s="26" t="s">
        <v>6</v>
      </c>
      <c r="E571" s="27">
        <f>SUBTOTAL(9,Tabla3[[#This Row],[Servicio fijo por satélite]:[Sin información de tecnología]])</f>
        <v>0</v>
      </c>
      <c r="F571" s="28">
        <v>324324</v>
      </c>
      <c r="G571" s="28">
        <v>215248</v>
      </c>
      <c r="H571" s="28">
        <v>16465</v>
      </c>
      <c r="I571" s="28"/>
    </row>
    <row r="572" spans="2:9" hidden="1" x14ac:dyDescent="0.45">
      <c r="B572" s="29">
        <v>2023</v>
      </c>
      <c r="C572" s="29" t="s">
        <v>55</v>
      </c>
      <c r="D572" s="30" t="s">
        <v>7</v>
      </c>
      <c r="E572" s="31">
        <f>SUBTOTAL(9,Tabla3[[#This Row],[Servicio fijo por satélite]:[Sin información de tecnología]])</f>
        <v>0</v>
      </c>
      <c r="F572" s="24">
        <v>225995</v>
      </c>
      <c r="G572" s="24">
        <v>316696</v>
      </c>
      <c r="H572" s="24">
        <v>114896</v>
      </c>
      <c r="I572" s="24"/>
    </row>
    <row r="573" spans="2:9" hidden="1" x14ac:dyDescent="0.45">
      <c r="B573" s="25">
        <v>2023</v>
      </c>
      <c r="C573" s="25" t="s">
        <v>55</v>
      </c>
      <c r="D573" s="26" t="s">
        <v>8</v>
      </c>
      <c r="E573" s="27">
        <f>SUBTOTAL(9,Tabla3[[#This Row],[Servicio fijo por satélite]:[Sin información de tecnología]])</f>
        <v>0</v>
      </c>
      <c r="F573" s="28">
        <v>533912</v>
      </c>
      <c r="G573" s="28">
        <v>825600</v>
      </c>
      <c r="H573" s="28">
        <v>424365</v>
      </c>
      <c r="I573" s="28"/>
    </row>
    <row r="574" spans="2:9" hidden="1" x14ac:dyDescent="0.45">
      <c r="B574" s="29">
        <v>2023</v>
      </c>
      <c r="C574" s="29" t="s">
        <v>55</v>
      </c>
      <c r="D574" s="30" t="s">
        <v>9</v>
      </c>
      <c r="E574" s="31">
        <f>SUBTOTAL(9,Tabla3[[#This Row],[Servicio fijo por satélite]:[Sin información de tecnología]])</f>
        <v>0</v>
      </c>
      <c r="F574" s="24">
        <v>179078</v>
      </c>
      <c r="G574" s="24">
        <v>362537</v>
      </c>
      <c r="H574" s="24">
        <v>64270</v>
      </c>
      <c r="I574" s="24"/>
    </row>
    <row r="575" spans="2:9" hidden="1" x14ac:dyDescent="0.45">
      <c r="B575" s="25">
        <v>2023</v>
      </c>
      <c r="C575" s="25" t="s">
        <v>55</v>
      </c>
      <c r="D575" s="26" t="s">
        <v>10</v>
      </c>
      <c r="E575" s="27">
        <f>SUBTOTAL(9,Tabla3[[#This Row],[Servicio fijo por satélite]:[Sin información de tecnología]])</f>
        <v>0</v>
      </c>
      <c r="F575" s="28">
        <v>56776</v>
      </c>
      <c r="G575" s="28">
        <v>87281</v>
      </c>
      <c r="H575" s="28">
        <v>6622</v>
      </c>
      <c r="I575" s="28"/>
    </row>
    <row r="576" spans="2:9" hidden="1" x14ac:dyDescent="0.45">
      <c r="B576" s="29">
        <v>2023</v>
      </c>
      <c r="C576" s="29" t="s">
        <v>55</v>
      </c>
      <c r="D576" s="30" t="s">
        <v>11</v>
      </c>
      <c r="E576" s="31">
        <f>SUBTOTAL(9,Tabla3[[#This Row],[Servicio fijo por satélite]:[Sin información de tecnología]])</f>
        <v>0</v>
      </c>
      <c r="F576" s="24">
        <v>210628</v>
      </c>
      <c r="G576" s="24">
        <v>193502</v>
      </c>
      <c r="H576" s="24">
        <v>12232</v>
      </c>
      <c r="I576" s="24"/>
    </row>
    <row r="577" spans="2:9" hidden="1" x14ac:dyDescent="0.45">
      <c r="B577" s="25">
        <v>2023</v>
      </c>
      <c r="C577" s="25" t="s">
        <v>55</v>
      </c>
      <c r="D577" s="26" t="s">
        <v>12</v>
      </c>
      <c r="E577" s="27">
        <f>SUBTOTAL(9,Tabla3[[#This Row],[Servicio fijo por satélite]:[Sin información de tecnología]])</f>
        <v>0</v>
      </c>
      <c r="F577" s="28">
        <v>370118</v>
      </c>
      <c r="G577" s="28">
        <v>662611</v>
      </c>
      <c r="H577" s="28">
        <v>114054</v>
      </c>
      <c r="I577" s="28"/>
    </row>
    <row r="578" spans="2:9" hidden="1" x14ac:dyDescent="0.45">
      <c r="B578" s="29">
        <v>2023</v>
      </c>
      <c r="C578" s="29" t="s">
        <v>55</v>
      </c>
      <c r="D578" s="30" t="s">
        <v>13</v>
      </c>
      <c r="E578" s="31">
        <f>SUBTOTAL(9,Tabla3[[#This Row],[Servicio fijo por satélite]:[Sin información de tecnología]])</f>
        <v>0</v>
      </c>
      <c r="F578" s="24">
        <v>338827</v>
      </c>
      <c r="G578" s="24">
        <v>177129</v>
      </c>
      <c r="H578" s="24">
        <v>8678</v>
      </c>
      <c r="I578" s="24"/>
    </row>
    <row r="579" spans="2:9" hidden="1" x14ac:dyDescent="0.45">
      <c r="B579" s="25">
        <v>2023</v>
      </c>
      <c r="C579" s="25" t="s">
        <v>55</v>
      </c>
      <c r="D579" s="26" t="s">
        <v>14</v>
      </c>
      <c r="E579" s="27">
        <f>SUBTOTAL(9,Tabla3[[#This Row],[Servicio fijo por satélite]:[Sin información de tecnología]])</f>
        <v>0</v>
      </c>
      <c r="F579" s="28">
        <v>295710</v>
      </c>
      <c r="G579" s="28">
        <v>146910</v>
      </c>
      <c r="H579" s="28">
        <v>46350</v>
      </c>
      <c r="I579" s="28"/>
    </row>
    <row r="580" spans="2:9" hidden="1" x14ac:dyDescent="0.45">
      <c r="B580" s="29">
        <v>2023</v>
      </c>
      <c r="C580" s="29" t="s">
        <v>55</v>
      </c>
      <c r="D580" s="30" t="s">
        <v>15</v>
      </c>
      <c r="E580" s="31">
        <f>SUBTOTAL(9,Tabla3[[#This Row],[Servicio fijo por satélite]:[Sin información de tecnología]])</f>
        <v>0</v>
      </c>
      <c r="F580" s="24">
        <v>560528</v>
      </c>
      <c r="G580" s="24">
        <v>1059782</v>
      </c>
      <c r="H580" s="24">
        <v>284236</v>
      </c>
      <c r="I580" s="24"/>
    </row>
    <row r="581" spans="2:9" hidden="1" x14ac:dyDescent="0.45">
      <c r="B581" s="25">
        <v>2023</v>
      </c>
      <c r="C581" s="25" t="s">
        <v>55</v>
      </c>
      <c r="D581" s="26" t="s">
        <v>16</v>
      </c>
      <c r="E581" s="27">
        <f>SUBTOTAL(9,Tabla3[[#This Row],[Servicio fijo por satélite]:[Sin información de tecnología]])</f>
        <v>0</v>
      </c>
      <c r="F581" s="28">
        <v>920966</v>
      </c>
      <c r="G581" s="28">
        <v>1352061</v>
      </c>
      <c r="H581" s="28">
        <v>559498</v>
      </c>
      <c r="I581" s="28"/>
    </row>
    <row r="582" spans="2:9" hidden="1" x14ac:dyDescent="0.45">
      <c r="B582" s="29">
        <v>2023</v>
      </c>
      <c r="C582" s="29" t="s">
        <v>55</v>
      </c>
      <c r="D582" s="30" t="s">
        <v>17</v>
      </c>
      <c r="E582" s="31">
        <f>SUBTOTAL(9,Tabla3[[#This Row],[Servicio fijo por satélite]:[Sin información de tecnología]])</f>
        <v>0</v>
      </c>
      <c r="F582" s="24">
        <v>326675</v>
      </c>
      <c r="G582" s="24">
        <v>709064</v>
      </c>
      <c r="H582" s="24">
        <v>15271</v>
      </c>
      <c r="I582" s="24"/>
    </row>
    <row r="583" spans="2:9" hidden="1" x14ac:dyDescent="0.45">
      <c r="B583" s="25">
        <v>2023</v>
      </c>
      <c r="C583" s="25" t="s">
        <v>55</v>
      </c>
      <c r="D583" s="26" t="s">
        <v>18</v>
      </c>
      <c r="E583" s="27">
        <f>SUBTOTAL(9,Tabla3[[#This Row],[Servicio fijo por satélite]:[Sin información de tecnología]])</f>
        <v>0</v>
      </c>
      <c r="F583" s="28">
        <v>135538</v>
      </c>
      <c r="G583" s="28">
        <v>283690</v>
      </c>
      <c r="H583" s="28">
        <v>44331</v>
      </c>
      <c r="I583" s="28"/>
    </row>
    <row r="584" spans="2:9" hidden="1" x14ac:dyDescent="0.45">
      <c r="B584" s="29">
        <v>2023</v>
      </c>
      <c r="C584" s="29" t="s">
        <v>55</v>
      </c>
      <c r="D584" s="30" t="s">
        <v>19</v>
      </c>
      <c r="E584" s="31">
        <f>SUBTOTAL(9,Tabla3[[#This Row],[Servicio fijo por satélite]:[Sin información de tecnología]])</f>
        <v>0</v>
      </c>
      <c r="F584" s="24">
        <v>134072</v>
      </c>
      <c r="G584" s="24">
        <v>130323</v>
      </c>
      <c r="H584" s="24">
        <v>2055</v>
      </c>
      <c r="I584" s="24"/>
    </row>
    <row r="585" spans="2:9" hidden="1" x14ac:dyDescent="0.45">
      <c r="B585" s="25">
        <v>2023</v>
      </c>
      <c r="C585" s="25" t="s">
        <v>55</v>
      </c>
      <c r="D585" s="26" t="s">
        <v>20</v>
      </c>
      <c r="E585" s="27">
        <f>SUBTOTAL(9,Tabla3[[#This Row],[Servicio fijo por satélite]:[Sin información de tecnología]])</f>
        <v>0</v>
      </c>
      <c r="F585" s="28">
        <v>311481</v>
      </c>
      <c r="G585" s="28">
        <v>795818</v>
      </c>
      <c r="H585" s="28">
        <v>149841</v>
      </c>
      <c r="I585" s="28"/>
    </row>
    <row r="586" spans="2:9" hidden="1" x14ac:dyDescent="0.45">
      <c r="B586" s="29">
        <v>2023</v>
      </c>
      <c r="C586" s="29" t="s">
        <v>55</v>
      </c>
      <c r="D586" s="30" t="s">
        <v>21</v>
      </c>
      <c r="E586" s="31">
        <f>SUBTOTAL(9,Tabla3[[#This Row],[Servicio fijo por satélite]:[Sin información de tecnología]])</f>
        <v>0</v>
      </c>
      <c r="F586" s="24">
        <v>333516</v>
      </c>
      <c r="G586" s="24">
        <v>184548</v>
      </c>
      <c r="H586" s="24"/>
      <c r="I586" s="24"/>
    </row>
    <row r="587" spans="2:9" hidden="1" x14ac:dyDescent="0.45">
      <c r="B587" s="25">
        <v>2023</v>
      </c>
      <c r="C587" s="25" t="s">
        <v>55</v>
      </c>
      <c r="D587" s="26" t="s">
        <v>22</v>
      </c>
      <c r="E587" s="27">
        <f>SUBTOTAL(9,Tabla3[[#This Row],[Servicio fijo por satélite]:[Sin información de tecnología]])</f>
        <v>0</v>
      </c>
      <c r="F587" s="28">
        <v>401479</v>
      </c>
      <c r="G587" s="28">
        <v>399057</v>
      </c>
      <c r="H587" s="28">
        <v>99282</v>
      </c>
      <c r="I587" s="28"/>
    </row>
    <row r="588" spans="2:9" hidden="1" x14ac:dyDescent="0.45">
      <c r="B588" s="29">
        <v>2023</v>
      </c>
      <c r="C588" s="29" t="s">
        <v>55</v>
      </c>
      <c r="D588" s="30" t="s">
        <v>23</v>
      </c>
      <c r="E588" s="31">
        <f>SUBTOTAL(9,Tabla3[[#This Row],[Servicio fijo por satélite]:[Sin información de tecnología]])</f>
        <v>0</v>
      </c>
      <c r="F588" s="24">
        <v>165565</v>
      </c>
      <c r="G588" s="24">
        <v>579950</v>
      </c>
      <c r="H588" s="24">
        <v>27277</v>
      </c>
      <c r="I588" s="24"/>
    </row>
    <row r="589" spans="2:9" hidden="1" x14ac:dyDescent="0.45">
      <c r="B589" s="25">
        <v>2023</v>
      </c>
      <c r="C589" s="25" t="s">
        <v>55</v>
      </c>
      <c r="D589" s="26" t="s">
        <v>24</v>
      </c>
      <c r="E589" s="27">
        <f>SUBTOTAL(9,Tabla3[[#This Row],[Servicio fijo por satélite]:[Sin información de tecnología]])</f>
        <v>0</v>
      </c>
      <c r="F589" s="28">
        <v>163219</v>
      </c>
      <c r="G589" s="28">
        <v>173866</v>
      </c>
      <c r="H589" s="28">
        <v>33893</v>
      </c>
      <c r="I589" s="28"/>
    </row>
    <row r="590" spans="2:9" hidden="1" x14ac:dyDescent="0.45">
      <c r="B590" s="29">
        <v>2023</v>
      </c>
      <c r="C590" s="29" t="s">
        <v>55</v>
      </c>
      <c r="D590" s="30" t="s">
        <v>25</v>
      </c>
      <c r="E590" s="31">
        <f>SUBTOTAL(9,Tabla3[[#This Row],[Servicio fijo por satélite]:[Sin información de tecnología]])</f>
        <v>0</v>
      </c>
      <c r="F590" s="24">
        <v>232729</v>
      </c>
      <c r="G590" s="24">
        <v>186848</v>
      </c>
      <c r="H590" s="24">
        <v>77324</v>
      </c>
      <c r="I590" s="24"/>
    </row>
    <row r="591" spans="2:9" hidden="1" x14ac:dyDescent="0.45">
      <c r="B591" s="25">
        <v>2023</v>
      </c>
      <c r="C591" s="25" t="s">
        <v>55</v>
      </c>
      <c r="D591" s="26" t="s">
        <v>35</v>
      </c>
      <c r="E591" s="27">
        <f>SUBTOTAL(9,Tabla3[[#This Row],[Servicio fijo por satélite]:[Sin información de tecnología]])</f>
        <v>0</v>
      </c>
      <c r="F591" s="28">
        <v>2022</v>
      </c>
      <c r="G591" s="28"/>
      <c r="H591" s="28"/>
      <c r="I591" s="28">
        <v>526752</v>
      </c>
    </row>
    <row r="592" spans="2:9" hidden="1" x14ac:dyDescent="0.45">
      <c r="B592" s="29">
        <v>2023</v>
      </c>
      <c r="C592" s="29" t="s">
        <v>55</v>
      </c>
      <c r="D592" s="30" t="s">
        <v>26</v>
      </c>
      <c r="E592" s="31">
        <f>SUBTOTAL(9,Tabla3[[#This Row],[Servicio fijo por satélite]:[Sin información de tecnología]])</f>
        <v>0</v>
      </c>
      <c r="F592" s="24">
        <v>296791</v>
      </c>
      <c r="G592" s="24">
        <v>451709</v>
      </c>
      <c r="H592" s="24">
        <v>37255</v>
      </c>
      <c r="I592" s="24"/>
    </row>
    <row r="593" spans="2:9" hidden="1" x14ac:dyDescent="0.45">
      <c r="B593" s="25">
        <v>2023</v>
      </c>
      <c r="C593" s="25" t="s">
        <v>55</v>
      </c>
      <c r="D593" s="26" t="s">
        <v>27</v>
      </c>
      <c r="E593" s="27">
        <f>SUBTOTAL(9,Tabla3[[#This Row],[Servicio fijo por satélite]:[Sin información de tecnología]])</f>
        <v>0</v>
      </c>
      <c r="F593" s="28">
        <v>222187</v>
      </c>
      <c r="G593" s="28">
        <v>577665</v>
      </c>
      <c r="H593" s="28">
        <v>21635</v>
      </c>
      <c r="I593" s="28"/>
    </row>
    <row r="594" spans="2:9" hidden="1" x14ac:dyDescent="0.45">
      <c r="B594" s="29">
        <v>2023</v>
      </c>
      <c r="C594" s="29" t="s">
        <v>55</v>
      </c>
      <c r="D594" s="30" t="s">
        <v>28</v>
      </c>
      <c r="E594" s="31">
        <f>SUBTOTAL(9,Tabla3[[#This Row],[Servicio fijo por satélite]:[Sin información de tecnología]])</f>
        <v>0</v>
      </c>
      <c r="F594" s="24">
        <v>255429</v>
      </c>
      <c r="G594" s="24">
        <v>89410</v>
      </c>
      <c r="H594" s="24">
        <v>12300</v>
      </c>
      <c r="I594" s="24"/>
    </row>
    <row r="595" spans="2:9" hidden="1" x14ac:dyDescent="0.45">
      <c r="B595" s="25">
        <v>2023</v>
      </c>
      <c r="C595" s="25" t="s">
        <v>55</v>
      </c>
      <c r="D595" s="26" t="s">
        <v>29</v>
      </c>
      <c r="E595" s="27">
        <f>SUBTOTAL(9,Tabla3[[#This Row],[Servicio fijo por satélite]:[Sin información de tecnología]])</f>
        <v>0</v>
      </c>
      <c r="F595" s="28">
        <v>244614</v>
      </c>
      <c r="G595" s="28">
        <v>368923</v>
      </c>
      <c r="H595" s="28">
        <v>42669</v>
      </c>
      <c r="I595" s="28"/>
    </row>
    <row r="596" spans="2:9" hidden="1" x14ac:dyDescent="0.45">
      <c r="B596" s="29">
        <v>2023</v>
      </c>
      <c r="C596" s="29" t="s">
        <v>55</v>
      </c>
      <c r="D596" s="30" t="s">
        <v>30</v>
      </c>
      <c r="E596" s="31">
        <f>SUBTOTAL(9,Tabla3[[#This Row],[Servicio fijo por satélite]:[Sin información de tecnología]])</f>
        <v>0</v>
      </c>
      <c r="F596" s="24">
        <v>90678</v>
      </c>
      <c r="G596" s="24">
        <v>105677</v>
      </c>
      <c r="H596" s="24"/>
      <c r="I596" s="24"/>
    </row>
    <row r="597" spans="2:9" hidden="1" x14ac:dyDescent="0.45">
      <c r="B597" s="25">
        <v>2023</v>
      </c>
      <c r="C597" s="25" t="s">
        <v>55</v>
      </c>
      <c r="D597" s="26" t="s">
        <v>31</v>
      </c>
      <c r="E597" s="27">
        <f>SUBTOTAL(9,Tabla3[[#This Row],[Servicio fijo por satélite]:[Sin información de tecnología]])</f>
        <v>0</v>
      </c>
      <c r="F597" s="28">
        <v>577744</v>
      </c>
      <c r="G597" s="28">
        <v>643335</v>
      </c>
      <c r="H597" s="28">
        <v>124813</v>
      </c>
      <c r="I597" s="28"/>
    </row>
    <row r="598" spans="2:9" hidden="1" x14ac:dyDescent="0.45">
      <c r="B598" s="29">
        <v>2023</v>
      </c>
      <c r="C598" s="29" t="s">
        <v>55</v>
      </c>
      <c r="D598" s="30" t="s">
        <v>32</v>
      </c>
      <c r="E598" s="31">
        <f>SUBTOTAL(9,Tabla3[[#This Row],[Servicio fijo por satélite]:[Sin información de tecnología]])</f>
        <v>0</v>
      </c>
      <c r="F598" s="24">
        <v>135670</v>
      </c>
      <c r="G598" s="24">
        <v>160414</v>
      </c>
      <c r="H598" s="24">
        <v>29933</v>
      </c>
      <c r="I598" s="24"/>
    </row>
    <row r="599" spans="2:9" hidden="1" x14ac:dyDescent="0.45">
      <c r="B599" s="25">
        <v>2023</v>
      </c>
      <c r="C599" s="25" t="s">
        <v>55</v>
      </c>
      <c r="D599" s="26" t="s">
        <v>33</v>
      </c>
      <c r="E599" s="27">
        <f>SUBTOTAL(9,Tabla3[[#This Row],[Servicio fijo por satélite]:[Sin información de tecnología]])</f>
        <v>0</v>
      </c>
      <c r="F599" s="28">
        <v>117887</v>
      </c>
      <c r="G599" s="28">
        <v>186667</v>
      </c>
      <c r="H599" s="28"/>
      <c r="I599" s="28"/>
    </row>
    <row r="600" spans="2:9" hidden="1" x14ac:dyDescent="0.45">
      <c r="B600" s="29">
        <v>2022</v>
      </c>
      <c r="C600" s="29" t="s">
        <v>44</v>
      </c>
      <c r="D600" s="30" t="s">
        <v>2</v>
      </c>
      <c r="E600" s="31">
        <f>SUBTOTAL(9,Tabla3[[#This Row],[Servicio fijo por satélite]:[Sin información de tecnología]])</f>
        <v>0</v>
      </c>
      <c r="F600" s="24">
        <v>90305</v>
      </c>
      <c r="G600" s="24">
        <v>82842</v>
      </c>
      <c r="H600" s="24"/>
      <c r="I600" s="24">
        <v>40037</v>
      </c>
    </row>
    <row r="601" spans="2:9" hidden="1" x14ac:dyDescent="0.45">
      <c r="B601" s="25">
        <v>2022</v>
      </c>
      <c r="C601" s="25" t="s">
        <v>44</v>
      </c>
      <c r="D601" s="26" t="s">
        <v>3</v>
      </c>
      <c r="E601" s="27">
        <f>SUBTOTAL(9,Tabla3[[#This Row],[Servicio fijo por satélite]:[Sin información de tecnología]])</f>
        <v>0</v>
      </c>
      <c r="F601" s="28">
        <v>221584</v>
      </c>
      <c r="G601" s="28">
        <v>540460</v>
      </c>
      <c r="H601" s="28"/>
      <c r="I601" s="28">
        <v>152051</v>
      </c>
    </row>
    <row r="602" spans="2:9" hidden="1" x14ac:dyDescent="0.45">
      <c r="B602" s="29">
        <v>2022</v>
      </c>
      <c r="C602" s="29" t="s">
        <v>44</v>
      </c>
      <c r="D602" s="30" t="s">
        <v>4</v>
      </c>
      <c r="E602" s="31">
        <f>SUBTOTAL(9,Tabla3[[#This Row],[Servicio fijo por satélite]:[Sin información de tecnología]])</f>
        <v>0</v>
      </c>
      <c r="F602" s="24">
        <v>102886</v>
      </c>
      <c r="G602" s="24">
        <v>110837</v>
      </c>
      <c r="H602" s="24"/>
      <c r="I602" s="24"/>
    </row>
    <row r="603" spans="2:9" hidden="1" x14ac:dyDescent="0.45">
      <c r="B603" s="25">
        <v>2022</v>
      </c>
      <c r="C603" s="25" t="s">
        <v>44</v>
      </c>
      <c r="D603" s="26" t="s">
        <v>5</v>
      </c>
      <c r="E603" s="27">
        <f>SUBTOTAL(9,Tabla3[[#This Row],[Servicio fijo por satélite]:[Sin información de tecnología]])</f>
        <v>0</v>
      </c>
      <c r="F603" s="28">
        <v>67443</v>
      </c>
      <c r="G603" s="28">
        <v>67522</v>
      </c>
      <c r="H603" s="28"/>
      <c r="I603" s="28"/>
    </row>
    <row r="604" spans="2:9" hidden="1" x14ac:dyDescent="0.45">
      <c r="B604" s="29">
        <v>2022</v>
      </c>
      <c r="C604" s="29" t="s">
        <v>44</v>
      </c>
      <c r="D604" s="30" t="s">
        <v>6</v>
      </c>
      <c r="E604" s="31">
        <f>SUBTOTAL(9,Tabla3[[#This Row],[Servicio fijo por satélite]:[Sin información de tecnología]])</f>
        <v>0</v>
      </c>
      <c r="F604" s="24">
        <v>329945</v>
      </c>
      <c r="G604" s="24">
        <v>214873</v>
      </c>
      <c r="H604" s="24"/>
      <c r="I604" s="24">
        <v>16398</v>
      </c>
    </row>
    <row r="605" spans="2:9" hidden="1" x14ac:dyDescent="0.45">
      <c r="B605" s="25">
        <v>2022</v>
      </c>
      <c r="C605" s="25" t="s">
        <v>44</v>
      </c>
      <c r="D605" s="26" t="s">
        <v>7</v>
      </c>
      <c r="E605" s="27">
        <f>SUBTOTAL(9,Tabla3[[#This Row],[Servicio fijo por satélite]:[Sin información de tecnología]])</f>
        <v>0</v>
      </c>
      <c r="F605" s="28">
        <v>234319</v>
      </c>
      <c r="G605" s="28">
        <v>311603</v>
      </c>
      <c r="H605" s="28"/>
      <c r="I605" s="28">
        <v>115818</v>
      </c>
    </row>
    <row r="606" spans="2:9" hidden="1" x14ac:dyDescent="0.45">
      <c r="B606" s="29">
        <v>2022</v>
      </c>
      <c r="C606" s="29" t="s">
        <v>44</v>
      </c>
      <c r="D606" s="30" t="s">
        <v>8</v>
      </c>
      <c r="E606" s="31">
        <f>SUBTOTAL(9,Tabla3[[#This Row],[Servicio fijo por satélite]:[Sin información de tecnología]])</f>
        <v>0</v>
      </c>
      <c r="F606" s="24">
        <v>536075</v>
      </c>
      <c r="G606" s="24">
        <v>1446889</v>
      </c>
      <c r="H606" s="24"/>
      <c r="I606" s="24">
        <v>424769</v>
      </c>
    </row>
    <row r="607" spans="2:9" hidden="1" x14ac:dyDescent="0.45">
      <c r="B607" s="25">
        <v>2022</v>
      </c>
      <c r="C607" s="25" t="s">
        <v>44</v>
      </c>
      <c r="D607" s="26" t="s">
        <v>9</v>
      </c>
      <c r="E607" s="27">
        <f>SUBTOTAL(9,Tabla3[[#This Row],[Servicio fijo por satélite]:[Sin información de tecnología]])</f>
        <v>0</v>
      </c>
      <c r="F607" s="28">
        <v>180986</v>
      </c>
      <c r="G607" s="28">
        <v>358839</v>
      </c>
      <c r="H607" s="28"/>
      <c r="I607" s="28">
        <v>64910</v>
      </c>
    </row>
    <row r="608" spans="2:9" hidden="1" x14ac:dyDescent="0.45">
      <c r="B608" s="29">
        <v>2022</v>
      </c>
      <c r="C608" s="29" t="s">
        <v>44</v>
      </c>
      <c r="D608" s="30" t="s">
        <v>10</v>
      </c>
      <c r="E608" s="31">
        <f>SUBTOTAL(9,Tabla3[[#This Row],[Servicio fijo por satélite]:[Sin información de tecnología]])</f>
        <v>0</v>
      </c>
      <c r="F608" s="24">
        <v>57327</v>
      </c>
      <c r="G608" s="24">
        <v>86759</v>
      </c>
      <c r="H608" s="24"/>
      <c r="I608" s="24">
        <v>6150</v>
      </c>
    </row>
    <row r="609" spans="2:9" hidden="1" x14ac:dyDescent="0.45">
      <c r="B609" s="25">
        <v>2022</v>
      </c>
      <c r="C609" s="25" t="s">
        <v>44</v>
      </c>
      <c r="D609" s="26" t="s">
        <v>11</v>
      </c>
      <c r="E609" s="27">
        <f>SUBTOTAL(9,Tabla3[[#This Row],[Servicio fijo por satélite]:[Sin información de tecnología]])</f>
        <v>0</v>
      </c>
      <c r="F609" s="28">
        <v>213483</v>
      </c>
      <c r="G609" s="28">
        <v>191602</v>
      </c>
      <c r="H609" s="28"/>
      <c r="I609" s="28">
        <v>12460</v>
      </c>
    </row>
    <row r="610" spans="2:9" hidden="1" x14ac:dyDescent="0.45">
      <c r="B610" s="29">
        <v>2022</v>
      </c>
      <c r="C610" s="29" t="s">
        <v>44</v>
      </c>
      <c r="D610" s="30" t="s">
        <v>12</v>
      </c>
      <c r="E610" s="31">
        <f>SUBTOTAL(9,Tabla3[[#This Row],[Servicio fijo por satélite]:[Sin información de tecnología]])</f>
        <v>0</v>
      </c>
      <c r="F610" s="24">
        <v>373718</v>
      </c>
      <c r="G610" s="24">
        <v>637520</v>
      </c>
      <c r="H610" s="24"/>
      <c r="I610" s="24">
        <v>114414</v>
      </c>
    </row>
    <row r="611" spans="2:9" hidden="1" x14ac:dyDescent="0.45">
      <c r="B611" s="25">
        <v>2022</v>
      </c>
      <c r="C611" s="25" t="s">
        <v>44</v>
      </c>
      <c r="D611" s="26" t="s">
        <v>13</v>
      </c>
      <c r="E611" s="27">
        <f>SUBTOTAL(9,Tabla3[[#This Row],[Servicio fijo por satélite]:[Sin información de tecnología]])</f>
        <v>0</v>
      </c>
      <c r="F611" s="28">
        <v>342493</v>
      </c>
      <c r="G611" s="28">
        <v>178090</v>
      </c>
      <c r="H611" s="28"/>
      <c r="I611" s="28">
        <v>8548</v>
      </c>
    </row>
    <row r="612" spans="2:9" hidden="1" x14ac:dyDescent="0.45">
      <c r="B612" s="29">
        <v>2022</v>
      </c>
      <c r="C612" s="29" t="s">
        <v>44</v>
      </c>
      <c r="D612" s="30" t="s">
        <v>14</v>
      </c>
      <c r="E612" s="31">
        <f>SUBTOTAL(9,Tabla3[[#This Row],[Servicio fijo por satélite]:[Sin información de tecnología]])</f>
        <v>0</v>
      </c>
      <c r="F612" s="24">
        <v>297966</v>
      </c>
      <c r="G612" s="24">
        <v>147307</v>
      </c>
      <c r="H612" s="24"/>
      <c r="I612" s="24">
        <v>46376</v>
      </c>
    </row>
    <row r="613" spans="2:9" hidden="1" x14ac:dyDescent="0.45">
      <c r="B613" s="25">
        <v>2022</v>
      </c>
      <c r="C613" s="25" t="s">
        <v>44</v>
      </c>
      <c r="D613" s="26" t="s">
        <v>15</v>
      </c>
      <c r="E613" s="27">
        <f>SUBTOTAL(9,Tabla3[[#This Row],[Servicio fijo por satélite]:[Sin información de tecnología]])</f>
        <v>0</v>
      </c>
      <c r="F613" s="28">
        <v>565294</v>
      </c>
      <c r="G613" s="28">
        <v>924623</v>
      </c>
      <c r="H613" s="28"/>
      <c r="I613" s="28">
        <v>280658</v>
      </c>
    </row>
    <row r="614" spans="2:9" hidden="1" x14ac:dyDescent="0.45">
      <c r="B614" s="29">
        <v>2022</v>
      </c>
      <c r="C614" s="29" t="s">
        <v>44</v>
      </c>
      <c r="D614" s="30" t="s">
        <v>16</v>
      </c>
      <c r="E614" s="31">
        <f>SUBTOTAL(9,Tabla3[[#This Row],[Servicio fijo por satélite]:[Sin información de tecnología]])</f>
        <v>0</v>
      </c>
      <c r="F614" s="24">
        <v>899734</v>
      </c>
      <c r="G614" s="24">
        <v>1550719</v>
      </c>
      <c r="H614" s="24"/>
      <c r="I614" s="24">
        <v>560398</v>
      </c>
    </row>
    <row r="615" spans="2:9" hidden="1" x14ac:dyDescent="0.45">
      <c r="B615" s="25">
        <v>2022</v>
      </c>
      <c r="C615" s="25" t="s">
        <v>44</v>
      </c>
      <c r="D615" s="26" t="s">
        <v>17</v>
      </c>
      <c r="E615" s="27">
        <f>SUBTOTAL(9,Tabla3[[#This Row],[Servicio fijo por satélite]:[Sin información de tecnología]])</f>
        <v>0</v>
      </c>
      <c r="F615" s="28">
        <v>331414</v>
      </c>
      <c r="G615" s="28">
        <v>708871</v>
      </c>
      <c r="H615" s="28"/>
      <c r="I615" s="28">
        <v>15107</v>
      </c>
    </row>
    <row r="616" spans="2:9" hidden="1" x14ac:dyDescent="0.45">
      <c r="B616" s="29">
        <v>2022</v>
      </c>
      <c r="C616" s="29" t="s">
        <v>44</v>
      </c>
      <c r="D616" s="30" t="s">
        <v>18</v>
      </c>
      <c r="E616" s="31">
        <f>SUBTOTAL(9,Tabla3[[#This Row],[Servicio fijo por satélite]:[Sin información de tecnología]])</f>
        <v>0</v>
      </c>
      <c r="F616" s="24">
        <v>137035</v>
      </c>
      <c r="G616" s="24">
        <v>282762</v>
      </c>
      <c r="H616" s="24"/>
      <c r="I616" s="24">
        <v>44513</v>
      </c>
    </row>
    <row r="617" spans="2:9" hidden="1" x14ac:dyDescent="0.45">
      <c r="B617" s="25">
        <v>2022</v>
      </c>
      <c r="C617" s="25" t="s">
        <v>44</v>
      </c>
      <c r="D617" s="26" t="s">
        <v>19</v>
      </c>
      <c r="E617" s="27">
        <f>SUBTOTAL(9,Tabla3[[#This Row],[Servicio fijo por satélite]:[Sin información de tecnología]])</f>
        <v>0</v>
      </c>
      <c r="F617" s="28">
        <v>135679</v>
      </c>
      <c r="G617" s="28">
        <v>121015</v>
      </c>
      <c r="H617" s="28"/>
      <c r="I617" s="28">
        <v>1971</v>
      </c>
    </row>
    <row r="618" spans="2:9" hidden="1" x14ac:dyDescent="0.45">
      <c r="B618" s="29">
        <v>2022</v>
      </c>
      <c r="C618" s="29" t="s">
        <v>44</v>
      </c>
      <c r="D618" s="30" t="s">
        <v>20</v>
      </c>
      <c r="E618" s="31">
        <f>SUBTOTAL(9,Tabla3[[#This Row],[Servicio fijo por satélite]:[Sin información de tecnología]])</f>
        <v>0</v>
      </c>
      <c r="F618" s="24">
        <v>315207</v>
      </c>
      <c r="G618" s="24">
        <v>795332</v>
      </c>
      <c r="H618" s="24"/>
      <c r="I618" s="24">
        <v>150630</v>
      </c>
    </row>
    <row r="619" spans="2:9" hidden="1" x14ac:dyDescent="0.45">
      <c r="B619" s="25">
        <v>2022</v>
      </c>
      <c r="C619" s="25" t="s">
        <v>44</v>
      </c>
      <c r="D619" s="26" t="s">
        <v>21</v>
      </c>
      <c r="E619" s="27">
        <f>SUBTOTAL(9,Tabla3[[#This Row],[Servicio fijo por satélite]:[Sin información de tecnología]])</f>
        <v>0</v>
      </c>
      <c r="F619" s="28">
        <v>338594</v>
      </c>
      <c r="G619" s="28">
        <v>184844</v>
      </c>
      <c r="H619" s="28"/>
      <c r="I619" s="28"/>
    </row>
    <row r="620" spans="2:9" hidden="1" x14ac:dyDescent="0.45">
      <c r="B620" s="29">
        <v>2022</v>
      </c>
      <c r="C620" s="29" t="s">
        <v>44</v>
      </c>
      <c r="D620" s="30" t="s">
        <v>22</v>
      </c>
      <c r="E620" s="31">
        <f>SUBTOTAL(9,Tabla3[[#This Row],[Servicio fijo por satélite]:[Sin información de tecnología]])</f>
        <v>0</v>
      </c>
      <c r="F620" s="24">
        <v>405603</v>
      </c>
      <c r="G620" s="24">
        <v>397236</v>
      </c>
      <c r="H620" s="24"/>
      <c r="I620" s="24">
        <v>99667</v>
      </c>
    </row>
    <row r="621" spans="2:9" hidden="1" x14ac:dyDescent="0.45">
      <c r="B621" s="25">
        <v>2022</v>
      </c>
      <c r="C621" s="25" t="s">
        <v>44</v>
      </c>
      <c r="D621" s="26" t="s">
        <v>23</v>
      </c>
      <c r="E621" s="27">
        <f>SUBTOTAL(9,Tabla3[[#This Row],[Servicio fijo por satélite]:[Sin información de tecnología]])</f>
        <v>0</v>
      </c>
      <c r="F621" s="28">
        <v>166494</v>
      </c>
      <c r="G621" s="28">
        <v>572288</v>
      </c>
      <c r="H621" s="28"/>
      <c r="I621" s="28">
        <v>27259</v>
      </c>
    </row>
    <row r="622" spans="2:9" hidden="1" x14ac:dyDescent="0.45">
      <c r="B622" s="29">
        <v>2022</v>
      </c>
      <c r="C622" s="29" t="s">
        <v>44</v>
      </c>
      <c r="D622" s="30" t="s">
        <v>24</v>
      </c>
      <c r="E622" s="31">
        <f>SUBTOTAL(9,Tabla3[[#This Row],[Servicio fijo por satélite]:[Sin información de tecnología]])</f>
        <v>0</v>
      </c>
      <c r="F622" s="24">
        <v>166059</v>
      </c>
      <c r="G622" s="24">
        <v>172229</v>
      </c>
      <c r="H622" s="24"/>
      <c r="I622" s="24">
        <v>34038</v>
      </c>
    </row>
    <row r="623" spans="2:9" hidden="1" x14ac:dyDescent="0.45">
      <c r="B623" s="25">
        <v>2022</v>
      </c>
      <c r="C623" s="25" t="s">
        <v>44</v>
      </c>
      <c r="D623" s="26" t="s">
        <v>25</v>
      </c>
      <c r="E623" s="27">
        <f>SUBTOTAL(9,Tabla3[[#This Row],[Servicio fijo por satélite]:[Sin información de tecnología]])</f>
        <v>0</v>
      </c>
      <c r="F623" s="28">
        <v>234583</v>
      </c>
      <c r="G623" s="28">
        <v>184126</v>
      </c>
      <c r="H623" s="28"/>
      <c r="I623" s="28">
        <v>78409</v>
      </c>
    </row>
    <row r="624" spans="2:9" hidden="1" x14ac:dyDescent="0.45">
      <c r="B624" s="29">
        <v>2022</v>
      </c>
      <c r="C624" s="29" t="s">
        <v>44</v>
      </c>
      <c r="D624" s="30" t="s">
        <v>35</v>
      </c>
      <c r="E624" s="31">
        <f>SUBTOTAL(9,Tabla3[[#This Row],[Servicio fijo por satélite]:[Sin información de tecnología]])</f>
        <v>0</v>
      </c>
      <c r="F624" s="24">
        <v>35228</v>
      </c>
      <c r="G624" s="24"/>
      <c r="H624" s="24"/>
      <c r="I624" s="24">
        <v>569650</v>
      </c>
    </row>
    <row r="625" spans="2:9" hidden="1" x14ac:dyDescent="0.45">
      <c r="B625" s="25">
        <v>2022</v>
      </c>
      <c r="C625" s="25" t="s">
        <v>44</v>
      </c>
      <c r="D625" s="26" t="s">
        <v>26</v>
      </c>
      <c r="E625" s="27">
        <f>SUBTOTAL(9,Tabla3[[#This Row],[Servicio fijo por satélite]:[Sin información de tecnología]])</f>
        <v>0</v>
      </c>
      <c r="F625" s="28">
        <v>301064</v>
      </c>
      <c r="G625" s="28">
        <v>450756</v>
      </c>
      <c r="H625" s="28"/>
      <c r="I625" s="28">
        <v>37644</v>
      </c>
    </row>
    <row r="626" spans="2:9" hidden="1" x14ac:dyDescent="0.45">
      <c r="B626" s="29">
        <v>2022</v>
      </c>
      <c r="C626" s="29" t="s">
        <v>44</v>
      </c>
      <c r="D626" s="30" t="s">
        <v>27</v>
      </c>
      <c r="E626" s="31">
        <f>SUBTOTAL(9,Tabla3[[#This Row],[Servicio fijo por satélite]:[Sin información de tecnología]])</f>
        <v>0</v>
      </c>
      <c r="F626" s="24">
        <v>229013</v>
      </c>
      <c r="G626" s="24">
        <v>576903</v>
      </c>
      <c r="H626" s="24"/>
      <c r="I626" s="24">
        <v>21780</v>
      </c>
    </row>
    <row r="627" spans="2:9" hidden="1" x14ac:dyDescent="0.45">
      <c r="B627" s="25">
        <v>2022</v>
      </c>
      <c r="C627" s="25" t="s">
        <v>44</v>
      </c>
      <c r="D627" s="26" t="s">
        <v>28</v>
      </c>
      <c r="E627" s="27">
        <f>SUBTOTAL(9,Tabla3[[#This Row],[Servicio fijo por satélite]:[Sin información de tecnología]])</f>
        <v>0</v>
      </c>
      <c r="F627" s="28">
        <v>260095</v>
      </c>
      <c r="G627" s="28">
        <v>89862</v>
      </c>
      <c r="H627" s="28"/>
      <c r="I627" s="28">
        <v>12252</v>
      </c>
    </row>
    <row r="628" spans="2:9" hidden="1" x14ac:dyDescent="0.45">
      <c r="B628" s="29">
        <v>2022</v>
      </c>
      <c r="C628" s="29" t="s">
        <v>44</v>
      </c>
      <c r="D628" s="30" t="s">
        <v>29</v>
      </c>
      <c r="E628" s="31">
        <f>SUBTOTAL(9,Tabla3[[#This Row],[Servicio fijo por satélite]:[Sin información de tecnología]])</f>
        <v>0</v>
      </c>
      <c r="F628" s="24">
        <v>248139</v>
      </c>
      <c r="G628" s="24">
        <v>310499</v>
      </c>
      <c r="H628" s="24"/>
      <c r="I628" s="24">
        <v>41737</v>
      </c>
    </row>
    <row r="629" spans="2:9" hidden="1" x14ac:dyDescent="0.45">
      <c r="B629" s="25">
        <v>2022</v>
      </c>
      <c r="C629" s="25" t="s">
        <v>44</v>
      </c>
      <c r="D629" s="26" t="s">
        <v>30</v>
      </c>
      <c r="E629" s="27">
        <f>SUBTOTAL(9,Tabla3[[#This Row],[Servicio fijo por satélite]:[Sin información de tecnología]])</f>
        <v>0</v>
      </c>
      <c r="F629" s="28">
        <v>90934</v>
      </c>
      <c r="G629" s="28">
        <v>105420</v>
      </c>
      <c r="H629" s="28"/>
      <c r="I629" s="28"/>
    </row>
    <row r="630" spans="2:9" hidden="1" x14ac:dyDescent="0.45">
      <c r="B630" s="29">
        <v>2022</v>
      </c>
      <c r="C630" s="29" t="s">
        <v>44</v>
      </c>
      <c r="D630" s="30" t="s">
        <v>31</v>
      </c>
      <c r="E630" s="31">
        <f>SUBTOTAL(9,Tabla3[[#This Row],[Servicio fijo por satélite]:[Sin información de tecnología]])</f>
        <v>0</v>
      </c>
      <c r="F630" s="24">
        <v>586793</v>
      </c>
      <c r="G630" s="24">
        <v>639629</v>
      </c>
      <c r="H630" s="24"/>
      <c r="I630" s="24">
        <v>125621</v>
      </c>
    </row>
    <row r="631" spans="2:9" hidden="1" x14ac:dyDescent="0.45">
      <c r="B631" s="25">
        <v>2022</v>
      </c>
      <c r="C631" s="25" t="s">
        <v>44</v>
      </c>
      <c r="D631" s="26" t="s">
        <v>32</v>
      </c>
      <c r="E631" s="27">
        <f>SUBTOTAL(9,Tabla3[[#This Row],[Servicio fijo por satélite]:[Sin información de tecnología]])</f>
        <v>0</v>
      </c>
      <c r="F631" s="28">
        <v>137298</v>
      </c>
      <c r="G631" s="28">
        <v>161203</v>
      </c>
      <c r="H631" s="28"/>
      <c r="I631" s="28">
        <v>30097</v>
      </c>
    </row>
    <row r="632" spans="2:9" hidden="1" x14ac:dyDescent="0.45">
      <c r="B632" s="29">
        <v>2022</v>
      </c>
      <c r="C632" s="29" t="s">
        <v>44</v>
      </c>
      <c r="D632" s="30" t="s">
        <v>33</v>
      </c>
      <c r="E632" s="31">
        <f>SUBTOTAL(9,Tabla3[[#This Row],[Servicio fijo por satélite]:[Sin información de tecnología]])</f>
        <v>0</v>
      </c>
      <c r="F632" s="24">
        <v>119659</v>
      </c>
      <c r="G632" s="24">
        <v>186375</v>
      </c>
      <c r="H632" s="24"/>
      <c r="I632" s="24"/>
    </row>
    <row r="633" spans="2:9" hidden="1" x14ac:dyDescent="0.45">
      <c r="B633" s="25">
        <v>2022</v>
      </c>
      <c r="C633" s="25" t="s">
        <v>45</v>
      </c>
      <c r="D633" s="26" t="s">
        <v>2</v>
      </c>
      <c r="E633" s="27">
        <f>SUBTOTAL(9,Tabla3[[#This Row],[Servicio fijo por satélite]:[Sin información de tecnología]])</f>
        <v>0</v>
      </c>
      <c r="F633" s="28">
        <v>91666</v>
      </c>
      <c r="G633" s="28">
        <v>79857</v>
      </c>
      <c r="H633" s="28"/>
      <c r="I633" s="28">
        <v>40199</v>
      </c>
    </row>
    <row r="634" spans="2:9" hidden="1" x14ac:dyDescent="0.45">
      <c r="B634" s="29">
        <v>2022</v>
      </c>
      <c r="C634" s="29" t="s">
        <v>45</v>
      </c>
      <c r="D634" s="30" t="s">
        <v>3</v>
      </c>
      <c r="E634" s="31">
        <f>SUBTOTAL(9,Tabla3[[#This Row],[Servicio fijo por satélite]:[Sin información de tecnología]])</f>
        <v>0</v>
      </c>
      <c r="F634" s="24">
        <v>226261</v>
      </c>
      <c r="G634" s="24">
        <v>536807</v>
      </c>
      <c r="H634" s="24"/>
      <c r="I634" s="24">
        <v>152436</v>
      </c>
    </row>
    <row r="635" spans="2:9" hidden="1" x14ac:dyDescent="0.45">
      <c r="B635" s="25">
        <v>2022</v>
      </c>
      <c r="C635" s="25" t="s">
        <v>45</v>
      </c>
      <c r="D635" s="26" t="s">
        <v>4</v>
      </c>
      <c r="E635" s="27">
        <f>SUBTOTAL(9,Tabla3[[#This Row],[Servicio fijo por satélite]:[Sin información de tecnología]])</f>
        <v>0</v>
      </c>
      <c r="F635" s="28">
        <v>104358</v>
      </c>
      <c r="G635" s="28">
        <v>110187</v>
      </c>
      <c r="H635" s="28"/>
      <c r="I635" s="28"/>
    </row>
    <row r="636" spans="2:9" hidden="1" x14ac:dyDescent="0.45">
      <c r="B636" s="29">
        <v>2022</v>
      </c>
      <c r="C636" s="29" t="s">
        <v>45</v>
      </c>
      <c r="D636" s="30" t="s">
        <v>5</v>
      </c>
      <c r="E636" s="31">
        <f>SUBTOTAL(9,Tabla3[[#This Row],[Servicio fijo por satélite]:[Sin información de tecnología]])</f>
        <v>0</v>
      </c>
      <c r="F636" s="24">
        <v>68641</v>
      </c>
      <c r="G636" s="24">
        <v>67850</v>
      </c>
      <c r="H636" s="24"/>
      <c r="I636" s="24"/>
    </row>
    <row r="637" spans="2:9" hidden="1" x14ac:dyDescent="0.45">
      <c r="B637" s="25">
        <v>2022</v>
      </c>
      <c r="C637" s="25" t="s">
        <v>45</v>
      </c>
      <c r="D637" s="26" t="s">
        <v>6</v>
      </c>
      <c r="E637" s="27">
        <f>SUBTOTAL(9,Tabla3[[#This Row],[Servicio fijo por satélite]:[Sin información de tecnología]])</f>
        <v>0</v>
      </c>
      <c r="F637" s="28">
        <v>336158</v>
      </c>
      <c r="G637" s="28">
        <v>215055</v>
      </c>
      <c r="H637" s="28"/>
      <c r="I637" s="28">
        <v>16168</v>
      </c>
    </row>
    <row r="638" spans="2:9" hidden="1" x14ac:dyDescent="0.45">
      <c r="B638" s="29">
        <v>2022</v>
      </c>
      <c r="C638" s="29" t="s">
        <v>45</v>
      </c>
      <c r="D638" s="30" t="s">
        <v>7</v>
      </c>
      <c r="E638" s="31">
        <f>SUBTOTAL(9,Tabla3[[#This Row],[Servicio fijo por satélite]:[Sin información de tecnología]])</f>
        <v>0</v>
      </c>
      <c r="F638" s="24">
        <v>235256</v>
      </c>
      <c r="G638" s="24">
        <v>307696</v>
      </c>
      <c r="H638" s="24"/>
      <c r="I638" s="24">
        <v>117109</v>
      </c>
    </row>
    <row r="639" spans="2:9" hidden="1" x14ac:dyDescent="0.45">
      <c r="B639" s="25">
        <v>2022</v>
      </c>
      <c r="C639" s="25" t="s">
        <v>45</v>
      </c>
      <c r="D639" s="26" t="s">
        <v>8</v>
      </c>
      <c r="E639" s="27">
        <f>SUBTOTAL(9,Tabla3[[#This Row],[Servicio fijo por satélite]:[Sin información de tecnología]])</f>
        <v>0</v>
      </c>
      <c r="F639" s="28">
        <v>537597</v>
      </c>
      <c r="G639" s="28">
        <v>1445119</v>
      </c>
      <c r="H639" s="28"/>
      <c r="I639" s="28">
        <v>424995</v>
      </c>
    </row>
    <row r="640" spans="2:9" hidden="1" x14ac:dyDescent="0.45">
      <c r="B640" s="29">
        <v>2022</v>
      </c>
      <c r="C640" s="29" t="s">
        <v>45</v>
      </c>
      <c r="D640" s="30" t="s">
        <v>9</v>
      </c>
      <c r="E640" s="31">
        <f>SUBTOTAL(9,Tabla3[[#This Row],[Servicio fijo por satélite]:[Sin información de tecnología]])</f>
        <v>0</v>
      </c>
      <c r="F640" s="24">
        <v>184367</v>
      </c>
      <c r="G640" s="24">
        <v>355085</v>
      </c>
      <c r="H640" s="24"/>
      <c r="I640" s="24">
        <v>65376</v>
      </c>
    </row>
    <row r="641" spans="2:9" hidden="1" x14ac:dyDescent="0.45">
      <c r="B641" s="25">
        <v>2022</v>
      </c>
      <c r="C641" s="25" t="s">
        <v>45</v>
      </c>
      <c r="D641" s="26" t="s">
        <v>10</v>
      </c>
      <c r="E641" s="27">
        <f>SUBTOTAL(9,Tabla3[[#This Row],[Servicio fijo por satélite]:[Sin información de tecnología]])</f>
        <v>0</v>
      </c>
      <c r="F641" s="28">
        <v>58168</v>
      </c>
      <c r="G641" s="28">
        <v>87180</v>
      </c>
      <c r="H641" s="28"/>
      <c r="I641" s="28">
        <v>5541</v>
      </c>
    </row>
    <row r="642" spans="2:9" hidden="1" x14ac:dyDescent="0.45">
      <c r="B642" s="29">
        <v>2022</v>
      </c>
      <c r="C642" s="29" t="s">
        <v>45</v>
      </c>
      <c r="D642" s="30" t="s">
        <v>11</v>
      </c>
      <c r="E642" s="31">
        <f>SUBTOTAL(9,Tabla3[[#This Row],[Servicio fijo por satélite]:[Sin información de tecnología]])</f>
        <v>0</v>
      </c>
      <c r="F642" s="24">
        <v>220200</v>
      </c>
      <c r="G642" s="24">
        <v>189256</v>
      </c>
      <c r="H642" s="24"/>
      <c r="I642" s="24">
        <v>12604</v>
      </c>
    </row>
    <row r="643" spans="2:9" hidden="1" x14ac:dyDescent="0.45">
      <c r="B643" s="25">
        <v>2022</v>
      </c>
      <c r="C643" s="25" t="s">
        <v>45</v>
      </c>
      <c r="D643" s="26" t="s">
        <v>12</v>
      </c>
      <c r="E643" s="27">
        <f>SUBTOTAL(9,Tabla3[[#This Row],[Servicio fijo por satélite]:[Sin información de tecnología]])</f>
        <v>0</v>
      </c>
      <c r="F643" s="28">
        <v>378123</v>
      </c>
      <c r="G643" s="28">
        <v>635921</v>
      </c>
      <c r="H643" s="28"/>
      <c r="I643" s="28">
        <v>114525</v>
      </c>
    </row>
    <row r="644" spans="2:9" hidden="1" x14ac:dyDescent="0.45">
      <c r="B644" s="29">
        <v>2022</v>
      </c>
      <c r="C644" s="29" t="s">
        <v>45</v>
      </c>
      <c r="D644" s="30" t="s">
        <v>13</v>
      </c>
      <c r="E644" s="31">
        <f>SUBTOTAL(9,Tabla3[[#This Row],[Servicio fijo por satélite]:[Sin información de tecnología]])</f>
        <v>0</v>
      </c>
      <c r="F644" s="24">
        <v>349077</v>
      </c>
      <c r="G644" s="24">
        <v>178705</v>
      </c>
      <c r="H644" s="24"/>
      <c r="I644" s="24">
        <v>8387</v>
      </c>
    </row>
    <row r="645" spans="2:9" hidden="1" x14ac:dyDescent="0.45">
      <c r="B645" s="25">
        <v>2022</v>
      </c>
      <c r="C645" s="25" t="s">
        <v>45</v>
      </c>
      <c r="D645" s="26" t="s">
        <v>14</v>
      </c>
      <c r="E645" s="27">
        <f>SUBTOTAL(9,Tabla3[[#This Row],[Servicio fijo por satélite]:[Sin información de tecnología]])</f>
        <v>0</v>
      </c>
      <c r="F645" s="28">
        <v>303665</v>
      </c>
      <c r="G645" s="28">
        <v>147576</v>
      </c>
      <c r="H645" s="28"/>
      <c r="I645" s="28">
        <v>46186</v>
      </c>
    </row>
    <row r="646" spans="2:9" hidden="1" x14ac:dyDescent="0.45">
      <c r="B646" s="29">
        <v>2022</v>
      </c>
      <c r="C646" s="29" t="s">
        <v>45</v>
      </c>
      <c r="D646" s="30" t="s">
        <v>15</v>
      </c>
      <c r="E646" s="31">
        <f>SUBTOTAL(9,Tabla3[[#This Row],[Servicio fijo por satélite]:[Sin información de tecnología]])</f>
        <v>0</v>
      </c>
      <c r="F646" s="24">
        <v>572511</v>
      </c>
      <c r="G646" s="24">
        <v>928290</v>
      </c>
      <c r="H646" s="24"/>
      <c r="I646" s="24">
        <v>276827</v>
      </c>
    </row>
    <row r="647" spans="2:9" hidden="1" x14ac:dyDescent="0.45">
      <c r="B647" s="25">
        <v>2022</v>
      </c>
      <c r="C647" s="25" t="s">
        <v>45</v>
      </c>
      <c r="D647" s="26" t="s">
        <v>16</v>
      </c>
      <c r="E647" s="27">
        <f>SUBTOTAL(9,Tabla3[[#This Row],[Servicio fijo por satélite]:[Sin información de tecnología]])</f>
        <v>0</v>
      </c>
      <c r="F647" s="28">
        <v>910328</v>
      </c>
      <c r="G647" s="28">
        <v>1543606</v>
      </c>
      <c r="H647" s="28"/>
      <c r="I647" s="28">
        <v>561095</v>
      </c>
    </row>
    <row r="648" spans="2:9" hidden="1" x14ac:dyDescent="0.45">
      <c r="B648" s="29">
        <v>2022</v>
      </c>
      <c r="C648" s="29" t="s">
        <v>45</v>
      </c>
      <c r="D648" s="30" t="s">
        <v>17</v>
      </c>
      <c r="E648" s="31">
        <f>SUBTOTAL(9,Tabla3[[#This Row],[Servicio fijo por satélite]:[Sin información de tecnología]])</f>
        <v>0</v>
      </c>
      <c r="F648" s="24">
        <v>336033</v>
      </c>
      <c r="G648" s="24">
        <v>706716</v>
      </c>
      <c r="H648" s="24"/>
      <c r="I648" s="24">
        <v>14959</v>
      </c>
    </row>
    <row r="649" spans="2:9" hidden="1" x14ac:dyDescent="0.45">
      <c r="B649" s="25">
        <v>2022</v>
      </c>
      <c r="C649" s="25" t="s">
        <v>45</v>
      </c>
      <c r="D649" s="26" t="s">
        <v>18</v>
      </c>
      <c r="E649" s="27">
        <f>SUBTOTAL(9,Tabla3[[#This Row],[Servicio fijo por satélite]:[Sin información de tecnología]])</f>
        <v>0</v>
      </c>
      <c r="F649" s="28">
        <v>139359</v>
      </c>
      <c r="G649" s="28">
        <v>281882</v>
      </c>
      <c r="H649" s="28"/>
      <c r="I649" s="28">
        <v>44717</v>
      </c>
    </row>
    <row r="650" spans="2:9" hidden="1" x14ac:dyDescent="0.45">
      <c r="B650" s="29">
        <v>2022</v>
      </c>
      <c r="C650" s="29" t="s">
        <v>45</v>
      </c>
      <c r="D650" s="30" t="s">
        <v>19</v>
      </c>
      <c r="E650" s="31">
        <f>SUBTOTAL(9,Tabla3[[#This Row],[Servicio fijo por satélite]:[Sin información de tecnología]])</f>
        <v>0</v>
      </c>
      <c r="F650" s="24">
        <v>138426</v>
      </c>
      <c r="G650" s="24">
        <v>120801</v>
      </c>
      <c r="H650" s="24"/>
      <c r="I650" s="24">
        <v>1847</v>
      </c>
    </row>
    <row r="651" spans="2:9" hidden="1" x14ac:dyDescent="0.45">
      <c r="B651" s="25">
        <v>2022</v>
      </c>
      <c r="C651" s="25" t="s">
        <v>45</v>
      </c>
      <c r="D651" s="26" t="s">
        <v>20</v>
      </c>
      <c r="E651" s="27">
        <f>SUBTOTAL(9,Tabla3[[#This Row],[Servicio fijo por satélite]:[Sin información de tecnología]])</f>
        <v>0</v>
      </c>
      <c r="F651" s="28">
        <v>319747</v>
      </c>
      <c r="G651" s="28">
        <v>790142</v>
      </c>
      <c r="H651" s="28"/>
      <c r="I651" s="28">
        <v>151378</v>
      </c>
    </row>
    <row r="652" spans="2:9" hidden="1" x14ac:dyDescent="0.45">
      <c r="B652" s="29">
        <v>2022</v>
      </c>
      <c r="C652" s="29" t="s">
        <v>45</v>
      </c>
      <c r="D652" s="30" t="s">
        <v>21</v>
      </c>
      <c r="E652" s="31">
        <f>SUBTOTAL(9,Tabla3[[#This Row],[Servicio fijo por satélite]:[Sin información de tecnología]])</f>
        <v>0</v>
      </c>
      <c r="F652" s="24">
        <v>345916</v>
      </c>
      <c r="G652" s="24">
        <v>184195</v>
      </c>
      <c r="H652" s="24"/>
      <c r="I652" s="24"/>
    </row>
    <row r="653" spans="2:9" hidden="1" x14ac:dyDescent="0.45">
      <c r="B653" s="25">
        <v>2022</v>
      </c>
      <c r="C653" s="25" t="s">
        <v>45</v>
      </c>
      <c r="D653" s="26" t="s">
        <v>22</v>
      </c>
      <c r="E653" s="27">
        <f>SUBTOTAL(9,Tabla3[[#This Row],[Servicio fijo por satélite]:[Sin información de tecnología]])</f>
        <v>0</v>
      </c>
      <c r="F653" s="28">
        <v>415311</v>
      </c>
      <c r="G653" s="28">
        <v>394516</v>
      </c>
      <c r="H653" s="28"/>
      <c r="I653" s="28">
        <v>99898</v>
      </c>
    </row>
    <row r="654" spans="2:9" hidden="1" x14ac:dyDescent="0.45">
      <c r="B654" s="29">
        <v>2022</v>
      </c>
      <c r="C654" s="29" t="s">
        <v>45</v>
      </c>
      <c r="D654" s="30" t="s">
        <v>23</v>
      </c>
      <c r="E654" s="31">
        <f>SUBTOTAL(9,Tabla3[[#This Row],[Servicio fijo por satélite]:[Sin información de tecnología]])</f>
        <v>0</v>
      </c>
      <c r="F654" s="24">
        <v>168513</v>
      </c>
      <c r="G654" s="24">
        <v>573519</v>
      </c>
      <c r="H654" s="24"/>
      <c r="I654" s="24">
        <v>27140</v>
      </c>
    </row>
    <row r="655" spans="2:9" hidden="1" x14ac:dyDescent="0.45">
      <c r="B655" s="25">
        <v>2022</v>
      </c>
      <c r="C655" s="25" t="s">
        <v>45</v>
      </c>
      <c r="D655" s="26" t="s">
        <v>24</v>
      </c>
      <c r="E655" s="27">
        <f>SUBTOTAL(9,Tabla3[[#This Row],[Servicio fijo por satélite]:[Sin información de tecnología]])</f>
        <v>0</v>
      </c>
      <c r="F655" s="28">
        <v>168082</v>
      </c>
      <c r="G655" s="28">
        <v>171550</v>
      </c>
      <c r="H655" s="28"/>
      <c r="I655" s="28">
        <v>34119</v>
      </c>
    </row>
    <row r="656" spans="2:9" hidden="1" x14ac:dyDescent="0.45">
      <c r="B656" s="29">
        <v>2022</v>
      </c>
      <c r="C656" s="29" t="s">
        <v>45</v>
      </c>
      <c r="D656" s="30" t="s">
        <v>25</v>
      </c>
      <c r="E656" s="31">
        <f>SUBTOTAL(9,Tabla3[[#This Row],[Servicio fijo por satélite]:[Sin información de tecnología]])</f>
        <v>0</v>
      </c>
      <c r="F656" s="24">
        <v>237855</v>
      </c>
      <c r="G656" s="24">
        <v>181159</v>
      </c>
      <c r="H656" s="24"/>
      <c r="I656" s="24">
        <v>79514</v>
      </c>
    </row>
    <row r="657" spans="2:9" hidden="1" x14ac:dyDescent="0.45">
      <c r="B657" s="25">
        <v>2022</v>
      </c>
      <c r="C657" s="25" t="s">
        <v>45</v>
      </c>
      <c r="D657" s="26" t="s">
        <v>35</v>
      </c>
      <c r="E657" s="27">
        <f>SUBTOTAL(9,Tabla3[[#This Row],[Servicio fijo por satélite]:[Sin información de tecnología]])</f>
        <v>0</v>
      </c>
      <c r="F657" s="28">
        <v>35971</v>
      </c>
      <c r="G657" s="28"/>
      <c r="H657" s="28"/>
      <c r="I657" s="28">
        <v>555111</v>
      </c>
    </row>
    <row r="658" spans="2:9" hidden="1" x14ac:dyDescent="0.45">
      <c r="B658" s="29">
        <v>2022</v>
      </c>
      <c r="C658" s="29" t="s">
        <v>45</v>
      </c>
      <c r="D658" s="30" t="s">
        <v>26</v>
      </c>
      <c r="E658" s="31">
        <f>SUBTOTAL(9,Tabla3[[#This Row],[Servicio fijo por satélite]:[Sin información de tecnología]])</f>
        <v>0</v>
      </c>
      <c r="F658" s="24">
        <v>308691</v>
      </c>
      <c r="G658" s="24">
        <v>448842</v>
      </c>
      <c r="H658" s="24"/>
      <c r="I658" s="24">
        <v>37877</v>
      </c>
    </row>
    <row r="659" spans="2:9" hidden="1" x14ac:dyDescent="0.45">
      <c r="B659" s="25">
        <v>2022</v>
      </c>
      <c r="C659" s="25" t="s">
        <v>45</v>
      </c>
      <c r="D659" s="26" t="s">
        <v>27</v>
      </c>
      <c r="E659" s="27">
        <f>SUBTOTAL(9,Tabla3[[#This Row],[Servicio fijo por satélite]:[Sin información de tecnología]])</f>
        <v>0</v>
      </c>
      <c r="F659" s="28">
        <v>235352</v>
      </c>
      <c r="G659" s="28">
        <v>575492</v>
      </c>
      <c r="H659" s="28"/>
      <c r="I659" s="28">
        <v>21813</v>
      </c>
    </row>
    <row r="660" spans="2:9" hidden="1" x14ac:dyDescent="0.45">
      <c r="B660" s="29">
        <v>2022</v>
      </c>
      <c r="C660" s="29" t="s">
        <v>45</v>
      </c>
      <c r="D660" s="30" t="s">
        <v>28</v>
      </c>
      <c r="E660" s="31">
        <f>SUBTOTAL(9,Tabla3[[#This Row],[Servicio fijo por satélite]:[Sin información de tecnología]])</f>
        <v>0</v>
      </c>
      <c r="F660" s="24">
        <v>266633</v>
      </c>
      <c r="G660" s="24">
        <v>90275</v>
      </c>
      <c r="H660" s="24"/>
      <c r="I660" s="24">
        <v>12094</v>
      </c>
    </row>
    <row r="661" spans="2:9" hidden="1" x14ac:dyDescent="0.45">
      <c r="B661" s="25">
        <v>2022</v>
      </c>
      <c r="C661" s="25" t="s">
        <v>45</v>
      </c>
      <c r="D661" s="26" t="s">
        <v>29</v>
      </c>
      <c r="E661" s="27">
        <f>SUBTOTAL(9,Tabla3[[#This Row],[Servicio fijo por satélite]:[Sin información de tecnología]])</f>
        <v>0</v>
      </c>
      <c r="F661" s="28">
        <v>252976</v>
      </c>
      <c r="G661" s="28">
        <v>310201</v>
      </c>
      <c r="H661" s="28"/>
      <c r="I661" s="28">
        <v>40501</v>
      </c>
    </row>
    <row r="662" spans="2:9" hidden="1" x14ac:dyDescent="0.45">
      <c r="B662" s="29">
        <v>2022</v>
      </c>
      <c r="C662" s="29" t="s">
        <v>45</v>
      </c>
      <c r="D662" s="30" t="s">
        <v>30</v>
      </c>
      <c r="E662" s="31">
        <f>SUBTOTAL(9,Tabla3[[#This Row],[Servicio fijo por satélite]:[Sin información de tecnología]])</f>
        <v>0</v>
      </c>
      <c r="F662" s="24">
        <v>93006</v>
      </c>
      <c r="G662" s="24">
        <v>105842</v>
      </c>
      <c r="H662" s="24"/>
      <c r="I662" s="24"/>
    </row>
    <row r="663" spans="2:9" hidden="1" x14ac:dyDescent="0.45">
      <c r="B663" s="25">
        <v>2022</v>
      </c>
      <c r="C663" s="25" t="s">
        <v>45</v>
      </c>
      <c r="D663" s="26" t="s">
        <v>31</v>
      </c>
      <c r="E663" s="27">
        <f>SUBTOTAL(9,Tabla3[[#This Row],[Servicio fijo por satélite]:[Sin información de tecnología]])</f>
        <v>0</v>
      </c>
      <c r="F663" s="28">
        <v>600544</v>
      </c>
      <c r="G663" s="28">
        <v>639938</v>
      </c>
      <c r="H663" s="28"/>
      <c r="I663" s="28">
        <v>126075</v>
      </c>
    </row>
    <row r="664" spans="2:9" hidden="1" x14ac:dyDescent="0.45">
      <c r="B664" s="29">
        <v>2022</v>
      </c>
      <c r="C664" s="29" t="s">
        <v>45</v>
      </c>
      <c r="D664" s="30" t="s">
        <v>32</v>
      </c>
      <c r="E664" s="31">
        <f>SUBTOTAL(9,Tabla3[[#This Row],[Servicio fijo por satélite]:[Sin información de tecnología]])</f>
        <v>0</v>
      </c>
      <c r="F664" s="24">
        <v>139355</v>
      </c>
      <c r="G664" s="24">
        <v>161647</v>
      </c>
      <c r="H664" s="24"/>
      <c r="I664" s="24">
        <v>30215</v>
      </c>
    </row>
    <row r="665" spans="2:9" hidden="1" x14ac:dyDescent="0.45">
      <c r="B665" s="25">
        <v>2022</v>
      </c>
      <c r="C665" s="25" t="s">
        <v>45</v>
      </c>
      <c r="D665" s="26" t="s">
        <v>33</v>
      </c>
      <c r="E665" s="27">
        <f>SUBTOTAL(9,Tabla3[[#This Row],[Servicio fijo por satélite]:[Sin información de tecnología]])</f>
        <v>0</v>
      </c>
      <c r="F665" s="28">
        <v>122447</v>
      </c>
      <c r="G665" s="28">
        <v>186934</v>
      </c>
      <c r="H665" s="28"/>
      <c r="I665" s="28"/>
    </row>
    <row r="666" spans="2:9" hidden="1" x14ac:dyDescent="0.45">
      <c r="B666" s="29">
        <v>2022</v>
      </c>
      <c r="C666" s="29" t="s">
        <v>46</v>
      </c>
      <c r="D666" s="30" t="s">
        <v>2</v>
      </c>
      <c r="E666" s="31">
        <f>SUBTOTAL(9,Tabla3[[#This Row],[Servicio fijo por satélite]:[Sin información de tecnología]])</f>
        <v>0</v>
      </c>
      <c r="F666" s="24">
        <v>91829</v>
      </c>
      <c r="G666" s="24">
        <v>77548</v>
      </c>
      <c r="H666" s="24"/>
      <c r="I666" s="24">
        <v>40044</v>
      </c>
    </row>
    <row r="667" spans="2:9" hidden="1" x14ac:dyDescent="0.45">
      <c r="B667" s="25">
        <v>2022</v>
      </c>
      <c r="C667" s="25" t="s">
        <v>46</v>
      </c>
      <c r="D667" s="26" t="s">
        <v>3</v>
      </c>
      <c r="E667" s="27">
        <f>SUBTOTAL(9,Tabla3[[#This Row],[Servicio fijo por satélite]:[Sin información de tecnología]])</f>
        <v>0</v>
      </c>
      <c r="F667" s="28">
        <v>229942</v>
      </c>
      <c r="G667" s="28">
        <v>536199</v>
      </c>
      <c r="H667" s="28"/>
      <c r="I667" s="28">
        <v>151589</v>
      </c>
    </row>
    <row r="668" spans="2:9" hidden="1" x14ac:dyDescent="0.45">
      <c r="B668" s="29">
        <v>2022</v>
      </c>
      <c r="C668" s="29" t="s">
        <v>46</v>
      </c>
      <c r="D668" s="30" t="s">
        <v>4</v>
      </c>
      <c r="E668" s="31">
        <f>SUBTOTAL(9,Tabla3[[#This Row],[Servicio fijo por satélite]:[Sin información de tecnología]])</f>
        <v>0</v>
      </c>
      <c r="F668" s="24">
        <v>104844</v>
      </c>
      <c r="G668" s="24">
        <v>109846</v>
      </c>
      <c r="H668" s="24"/>
      <c r="I668" s="24"/>
    </row>
    <row r="669" spans="2:9" hidden="1" x14ac:dyDescent="0.45">
      <c r="B669" s="25">
        <v>2022</v>
      </c>
      <c r="C669" s="25" t="s">
        <v>46</v>
      </c>
      <c r="D669" s="26" t="s">
        <v>5</v>
      </c>
      <c r="E669" s="27">
        <f>SUBTOTAL(9,Tabla3[[#This Row],[Servicio fijo por satélite]:[Sin información de tecnología]])</f>
        <v>0</v>
      </c>
      <c r="F669" s="28">
        <v>69394</v>
      </c>
      <c r="G669" s="28">
        <v>67607</v>
      </c>
      <c r="H669" s="28"/>
      <c r="I669" s="28"/>
    </row>
    <row r="670" spans="2:9" hidden="1" x14ac:dyDescent="0.45">
      <c r="B670" s="29">
        <v>2022</v>
      </c>
      <c r="C670" s="29" t="s">
        <v>46</v>
      </c>
      <c r="D670" s="30" t="s">
        <v>6</v>
      </c>
      <c r="E670" s="31">
        <f>SUBTOTAL(9,Tabla3[[#This Row],[Servicio fijo por satélite]:[Sin información de tecnología]])</f>
        <v>0</v>
      </c>
      <c r="F670" s="24">
        <v>340534</v>
      </c>
      <c r="G670" s="24">
        <v>216444</v>
      </c>
      <c r="H670" s="24"/>
      <c r="I670" s="24">
        <v>15920</v>
      </c>
    </row>
    <row r="671" spans="2:9" hidden="1" x14ac:dyDescent="0.45">
      <c r="B671" s="25">
        <v>2022</v>
      </c>
      <c r="C671" s="25" t="s">
        <v>46</v>
      </c>
      <c r="D671" s="26" t="s">
        <v>7</v>
      </c>
      <c r="E671" s="27">
        <f>SUBTOTAL(9,Tabla3[[#This Row],[Servicio fijo por satélite]:[Sin información de tecnología]])</f>
        <v>0</v>
      </c>
      <c r="F671" s="28">
        <v>237993</v>
      </c>
      <c r="G671" s="28">
        <v>305325</v>
      </c>
      <c r="H671" s="28"/>
      <c r="I671" s="28">
        <v>117382</v>
      </c>
    </row>
    <row r="672" spans="2:9" hidden="1" x14ac:dyDescent="0.45">
      <c r="B672" s="29">
        <v>2022</v>
      </c>
      <c r="C672" s="29" t="s">
        <v>46</v>
      </c>
      <c r="D672" s="30" t="s">
        <v>8</v>
      </c>
      <c r="E672" s="31">
        <f>SUBTOTAL(9,Tabla3[[#This Row],[Servicio fijo por satélite]:[Sin información de tecnología]])</f>
        <v>0</v>
      </c>
      <c r="F672" s="24">
        <v>533588</v>
      </c>
      <c r="G672" s="24">
        <v>1442862</v>
      </c>
      <c r="H672" s="24"/>
      <c r="I672" s="24">
        <v>423357</v>
      </c>
    </row>
    <row r="673" spans="2:9" hidden="1" x14ac:dyDescent="0.45">
      <c r="B673" s="25">
        <v>2022</v>
      </c>
      <c r="C673" s="25" t="s">
        <v>46</v>
      </c>
      <c r="D673" s="26" t="s">
        <v>9</v>
      </c>
      <c r="E673" s="27">
        <f>SUBTOTAL(9,Tabla3[[#This Row],[Servicio fijo por satélite]:[Sin información de tecnología]])</f>
        <v>0</v>
      </c>
      <c r="F673" s="28">
        <v>186596</v>
      </c>
      <c r="G673" s="28">
        <v>353470</v>
      </c>
      <c r="H673" s="28"/>
      <c r="I673" s="28">
        <v>65345</v>
      </c>
    </row>
    <row r="674" spans="2:9" hidden="1" x14ac:dyDescent="0.45">
      <c r="B674" s="29">
        <v>2022</v>
      </c>
      <c r="C674" s="29" t="s">
        <v>46</v>
      </c>
      <c r="D674" s="30" t="s">
        <v>10</v>
      </c>
      <c r="E674" s="31">
        <f>SUBTOTAL(9,Tabla3[[#This Row],[Servicio fijo por satélite]:[Sin información de tecnología]])</f>
        <v>0</v>
      </c>
      <c r="F674" s="24">
        <v>58822</v>
      </c>
      <c r="G674" s="24">
        <v>87755</v>
      </c>
      <c r="H674" s="24"/>
      <c r="I674" s="24">
        <v>5002</v>
      </c>
    </row>
    <row r="675" spans="2:9" hidden="1" x14ac:dyDescent="0.45">
      <c r="B675" s="25">
        <v>2022</v>
      </c>
      <c r="C675" s="25" t="s">
        <v>46</v>
      </c>
      <c r="D675" s="26" t="s">
        <v>11</v>
      </c>
      <c r="E675" s="27">
        <f>SUBTOTAL(9,Tabla3[[#This Row],[Servicio fijo por satélite]:[Sin información de tecnología]])</f>
        <v>0</v>
      </c>
      <c r="F675" s="28">
        <v>222708</v>
      </c>
      <c r="G675" s="28">
        <v>188413</v>
      </c>
      <c r="H675" s="28"/>
      <c r="I675" s="28">
        <v>12650</v>
      </c>
    </row>
    <row r="676" spans="2:9" hidden="1" x14ac:dyDescent="0.45">
      <c r="B676" s="29">
        <v>2022</v>
      </c>
      <c r="C676" s="29" t="s">
        <v>46</v>
      </c>
      <c r="D676" s="30" t="s">
        <v>12</v>
      </c>
      <c r="E676" s="31">
        <f>SUBTOTAL(9,Tabla3[[#This Row],[Servicio fijo por satélite]:[Sin información de tecnología]])</f>
        <v>0</v>
      </c>
      <c r="F676" s="24">
        <v>381805</v>
      </c>
      <c r="G676" s="24">
        <v>635173</v>
      </c>
      <c r="H676" s="24"/>
      <c r="I676" s="24">
        <v>113987</v>
      </c>
    </row>
    <row r="677" spans="2:9" hidden="1" x14ac:dyDescent="0.45">
      <c r="B677" s="25">
        <v>2022</v>
      </c>
      <c r="C677" s="25" t="s">
        <v>46</v>
      </c>
      <c r="D677" s="26" t="s">
        <v>13</v>
      </c>
      <c r="E677" s="27">
        <f>SUBTOTAL(9,Tabla3[[#This Row],[Servicio fijo por satélite]:[Sin información de tecnología]])</f>
        <v>0</v>
      </c>
      <c r="F677" s="28">
        <v>353967</v>
      </c>
      <c r="G677" s="28">
        <v>179334</v>
      </c>
      <c r="H677" s="28"/>
      <c r="I677" s="28">
        <v>8095</v>
      </c>
    </row>
    <row r="678" spans="2:9" hidden="1" x14ac:dyDescent="0.45">
      <c r="B678" s="29">
        <v>2022</v>
      </c>
      <c r="C678" s="29" t="s">
        <v>46</v>
      </c>
      <c r="D678" s="30" t="s">
        <v>14</v>
      </c>
      <c r="E678" s="31">
        <f>SUBTOTAL(9,Tabla3[[#This Row],[Servicio fijo por satélite]:[Sin información de tecnología]])</f>
        <v>0</v>
      </c>
      <c r="F678" s="24">
        <v>307159</v>
      </c>
      <c r="G678" s="24">
        <v>148037</v>
      </c>
      <c r="H678" s="24"/>
      <c r="I678" s="24">
        <v>45791</v>
      </c>
    </row>
    <row r="679" spans="2:9" hidden="1" x14ac:dyDescent="0.45">
      <c r="B679" s="25">
        <v>2022</v>
      </c>
      <c r="C679" s="25" t="s">
        <v>46</v>
      </c>
      <c r="D679" s="26" t="s">
        <v>15</v>
      </c>
      <c r="E679" s="27">
        <f>SUBTOTAL(9,Tabla3[[#This Row],[Servicio fijo por satélite]:[Sin información de tecnología]])</f>
        <v>0</v>
      </c>
      <c r="F679" s="28">
        <v>576430</v>
      </c>
      <c r="G679" s="28">
        <v>925020</v>
      </c>
      <c r="H679" s="28"/>
      <c r="I679" s="28">
        <v>272245</v>
      </c>
    </row>
    <row r="680" spans="2:9" hidden="1" x14ac:dyDescent="0.45">
      <c r="B680" s="29">
        <v>2022</v>
      </c>
      <c r="C680" s="29" t="s">
        <v>46</v>
      </c>
      <c r="D680" s="30" t="s">
        <v>16</v>
      </c>
      <c r="E680" s="31">
        <f>SUBTOTAL(9,Tabla3[[#This Row],[Servicio fijo por satélite]:[Sin información de tecnología]])</f>
        <v>0</v>
      </c>
      <c r="F680" s="24">
        <v>917178</v>
      </c>
      <c r="G680" s="24">
        <v>1540510</v>
      </c>
      <c r="H680" s="24"/>
      <c r="I680" s="24">
        <v>558634</v>
      </c>
    </row>
    <row r="681" spans="2:9" hidden="1" x14ac:dyDescent="0.45">
      <c r="B681" s="25">
        <v>2022</v>
      </c>
      <c r="C681" s="25" t="s">
        <v>46</v>
      </c>
      <c r="D681" s="26" t="s">
        <v>17</v>
      </c>
      <c r="E681" s="27">
        <f>SUBTOTAL(9,Tabla3[[#This Row],[Servicio fijo por satélite]:[Sin información de tecnología]])</f>
        <v>0</v>
      </c>
      <c r="F681" s="28">
        <v>339427</v>
      </c>
      <c r="G681" s="28">
        <v>706769</v>
      </c>
      <c r="H681" s="28"/>
      <c r="I681" s="28">
        <v>14702</v>
      </c>
    </row>
    <row r="682" spans="2:9" hidden="1" x14ac:dyDescent="0.45">
      <c r="B682" s="29">
        <v>2022</v>
      </c>
      <c r="C682" s="29" t="s">
        <v>46</v>
      </c>
      <c r="D682" s="30" t="s">
        <v>18</v>
      </c>
      <c r="E682" s="31">
        <f>SUBTOTAL(9,Tabla3[[#This Row],[Servicio fijo por satélite]:[Sin información de tecnología]])</f>
        <v>0</v>
      </c>
      <c r="F682" s="24">
        <v>140334</v>
      </c>
      <c r="G682" s="24">
        <v>281459</v>
      </c>
      <c r="H682" s="24"/>
      <c r="I682" s="24">
        <v>44567</v>
      </c>
    </row>
    <row r="683" spans="2:9" hidden="1" x14ac:dyDescent="0.45">
      <c r="B683" s="25">
        <v>2022</v>
      </c>
      <c r="C683" s="25" t="s">
        <v>46</v>
      </c>
      <c r="D683" s="26" t="s">
        <v>19</v>
      </c>
      <c r="E683" s="27">
        <f>SUBTOTAL(9,Tabla3[[#This Row],[Servicio fijo por satélite]:[Sin información de tecnología]])</f>
        <v>0</v>
      </c>
      <c r="F683" s="28">
        <v>140636</v>
      </c>
      <c r="G683" s="28">
        <v>121370</v>
      </c>
      <c r="H683" s="28"/>
      <c r="I683" s="28">
        <v>1757</v>
      </c>
    </row>
    <row r="684" spans="2:9" hidden="1" x14ac:dyDescent="0.45">
      <c r="B684" s="29">
        <v>2022</v>
      </c>
      <c r="C684" s="29" t="s">
        <v>46</v>
      </c>
      <c r="D684" s="30" t="s">
        <v>20</v>
      </c>
      <c r="E684" s="31">
        <f>SUBTOTAL(9,Tabla3[[#This Row],[Servicio fijo por satélite]:[Sin información de tecnología]])</f>
        <v>0</v>
      </c>
      <c r="F684" s="24">
        <v>322329</v>
      </c>
      <c r="G684" s="24">
        <v>785084</v>
      </c>
      <c r="H684" s="24"/>
      <c r="I684" s="24">
        <v>151570</v>
      </c>
    </row>
    <row r="685" spans="2:9" hidden="1" x14ac:dyDescent="0.45">
      <c r="B685" s="25">
        <v>2022</v>
      </c>
      <c r="C685" s="25" t="s">
        <v>46</v>
      </c>
      <c r="D685" s="26" t="s">
        <v>21</v>
      </c>
      <c r="E685" s="27">
        <f>SUBTOTAL(9,Tabla3[[#This Row],[Servicio fijo por satélite]:[Sin información de tecnología]])</f>
        <v>0</v>
      </c>
      <c r="F685" s="28">
        <v>351126</v>
      </c>
      <c r="G685" s="28">
        <v>184446</v>
      </c>
      <c r="H685" s="28"/>
      <c r="I685" s="28"/>
    </row>
    <row r="686" spans="2:9" hidden="1" x14ac:dyDescent="0.45">
      <c r="B686" s="29">
        <v>2022</v>
      </c>
      <c r="C686" s="29" t="s">
        <v>46</v>
      </c>
      <c r="D686" s="30" t="s">
        <v>22</v>
      </c>
      <c r="E686" s="31">
        <f>SUBTOTAL(9,Tabla3[[#This Row],[Servicio fijo por satélite]:[Sin información de tecnología]])</f>
        <v>0</v>
      </c>
      <c r="F686" s="24">
        <v>420640</v>
      </c>
      <c r="G686" s="24">
        <v>393935</v>
      </c>
      <c r="H686" s="24"/>
      <c r="I686" s="24">
        <v>99604</v>
      </c>
    </row>
    <row r="687" spans="2:9" hidden="1" x14ac:dyDescent="0.45">
      <c r="B687" s="25">
        <v>2022</v>
      </c>
      <c r="C687" s="25" t="s">
        <v>46</v>
      </c>
      <c r="D687" s="26" t="s">
        <v>23</v>
      </c>
      <c r="E687" s="27">
        <f>SUBTOTAL(9,Tabla3[[#This Row],[Servicio fijo por satélite]:[Sin información de tecnología]])</f>
        <v>0</v>
      </c>
      <c r="F687" s="28">
        <v>169409</v>
      </c>
      <c r="G687" s="28">
        <v>575239</v>
      </c>
      <c r="H687" s="28"/>
      <c r="I687" s="28">
        <v>26949</v>
      </c>
    </row>
    <row r="688" spans="2:9" hidden="1" x14ac:dyDescent="0.45">
      <c r="B688" s="29">
        <v>2022</v>
      </c>
      <c r="C688" s="29" t="s">
        <v>46</v>
      </c>
      <c r="D688" s="30" t="s">
        <v>24</v>
      </c>
      <c r="E688" s="31">
        <f>SUBTOTAL(9,Tabla3[[#This Row],[Servicio fijo por satélite]:[Sin información de tecnología]])</f>
        <v>0</v>
      </c>
      <c r="F688" s="24">
        <v>168878</v>
      </c>
      <c r="G688" s="24">
        <v>170464</v>
      </c>
      <c r="H688" s="24"/>
      <c r="I688" s="24">
        <v>33822</v>
      </c>
    </row>
    <row r="689" spans="2:9" hidden="1" x14ac:dyDescent="0.45">
      <c r="B689" s="25">
        <v>2022</v>
      </c>
      <c r="C689" s="25" t="s">
        <v>46</v>
      </c>
      <c r="D689" s="26" t="s">
        <v>25</v>
      </c>
      <c r="E689" s="27">
        <f>SUBTOTAL(9,Tabla3[[#This Row],[Servicio fijo por satélite]:[Sin información de tecnología]])</f>
        <v>0</v>
      </c>
      <c r="F689" s="28">
        <v>240208</v>
      </c>
      <c r="G689" s="28">
        <v>179476</v>
      </c>
      <c r="H689" s="28"/>
      <c r="I689" s="28">
        <v>80256</v>
      </c>
    </row>
    <row r="690" spans="2:9" hidden="1" x14ac:dyDescent="0.45">
      <c r="B690" s="29">
        <v>2022</v>
      </c>
      <c r="C690" s="29" t="s">
        <v>46</v>
      </c>
      <c r="D690" s="30" t="s">
        <v>35</v>
      </c>
      <c r="E690" s="31">
        <f>SUBTOTAL(9,Tabla3[[#This Row],[Servicio fijo por satélite]:[Sin información de tecnología]])</f>
        <v>0</v>
      </c>
      <c r="F690" s="24">
        <v>35463</v>
      </c>
      <c r="G690" s="24"/>
      <c r="H690" s="24"/>
      <c r="I690" s="24">
        <v>552167</v>
      </c>
    </row>
    <row r="691" spans="2:9" hidden="1" x14ac:dyDescent="0.45">
      <c r="B691" s="25">
        <v>2022</v>
      </c>
      <c r="C691" s="25" t="s">
        <v>46</v>
      </c>
      <c r="D691" s="26" t="s">
        <v>26</v>
      </c>
      <c r="E691" s="27">
        <f>SUBTOTAL(9,Tabla3[[#This Row],[Servicio fijo por satélite]:[Sin información de tecnología]])</f>
        <v>0</v>
      </c>
      <c r="F691" s="28">
        <v>312985</v>
      </c>
      <c r="G691" s="28">
        <v>451158</v>
      </c>
      <c r="H691" s="28"/>
      <c r="I691" s="28">
        <v>37987</v>
      </c>
    </row>
    <row r="692" spans="2:9" hidden="1" x14ac:dyDescent="0.45">
      <c r="B692" s="29">
        <v>2022</v>
      </c>
      <c r="C692" s="29" t="s">
        <v>46</v>
      </c>
      <c r="D692" s="30" t="s">
        <v>27</v>
      </c>
      <c r="E692" s="31">
        <f>SUBTOTAL(9,Tabla3[[#This Row],[Servicio fijo por satélite]:[Sin información de tecnología]])</f>
        <v>0</v>
      </c>
      <c r="F692" s="24">
        <v>239762</v>
      </c>
      <c r="G692" s="24">
        <v>578905</v>
      </c>
      <c r="H692" s="24"/>
      <c r="I692" s="24">
        <v>21807</v>
      </c>
    </row>
    <row r="693" spans="2:9" hidden="1" x14ac:dyDescent="0.45">
      <c r="B693" s="25">
        <v>2022</v>
      </c>
      <c r="C693" s="25" t="s">
        <v>46</v>
      </c>
      <c r="D693" s="26" t="s">
        <v>28</v>
      </c>
      <c r="E693" s="27">
        <f>SUBTOTAL(9,Tabla3[[#This Row],[Servicio fijo por satélite]:[Sin información de tecnología]])</f>
        <v>0</v>
      </c>
      <c r="F693" s="28">
        <v>272467</v>
      </c>
      <c r="G693" s="28">
        <v>90733</v>
      </c>
      <c r="H693" s="28"/>
      <c r="I693" s="28">
        <v>11798</v>
      </c>
    </row>
    <row r="694" spans="2:9" hidden="1" x14ac:dyDescent="0.45">
      <c r="B694" s="29">
        <v>2022</v>
      </c>
      <c r="C694" s="29" t="s">
        <v>46</v>
      </c>
      <c r="D694" s="30" t="s">
        <v>29</v>
      </c>
      <c r="E694" s="31">
        <f>SUBTOTAL(9,Tabla3[[#This Row],[Servicio fijo por satélite]:[Sin información de tecnología]])</f>
        <v>0</v>
      </c>
      <c r="F694" s="24">
        <v>255979</v>
      </c>
      <c r="G694" s="24">
        <v>311942</v>
      </c>
      <c r="H694" s="24"/>
      <c r="I694" s="24">
        <v>39108</v>
      </c>
    </row>
    <row r="695" spans="2:9" hidden="1" x14ac:dyDescent="0.45">
      <c r="B695" s="25">
        <v>2022</v>
      </c>
      <c r="C695" s="25" t="s">
        <v>46</v>
      </c>
      <c r="D695" s="26" t="s">
        <v>30</v>
      </c>
      <c r="E695" s="27">
        <f>SUBTOTAL(9,Tabla3[[#This Row],[Servicio fijo por satélite]:[Sin información de tecnología]])</f>
        <v>0</v>
      </c>
      <c r="F695" s="28">
        <v>94112</v>
      </c>
      <c r="G695" s="28">
        <v>106161</v>
      </c>
      <c r="H695" s="28"/>
      <c r="I695" s="28"/>
    </row>
    <row r="696" spans="2:9" hidden="1" x14ac:dyDescent="0.45">
      <c r="B696" s="29">
        <v>2022</v>
      </c>
      <c r="C696" s="29" t="s">
        <v>46</v>
      </c>
      <c r="D696" s="30" t="s">
        <v>31</v>
      </c>
      <c r="E696" s="31">
        <f>SUBTOTAL(9,Tabla3[[#This Row],[Servicio fijo por satélite]:[Sin información de tecnología]])</f>
        <v>0</v>
      </c>
      <c r="F696" s="24">
        <v>609442</v>
      </c>
      <c r="G696" s="24">
        <v>640832</v>
      </c>
      <c r="H696" s="24"/>
      <c r="I696" s="24">
        <v>125941</v>
      </c>
    </row>
    <row r="697" spans="2:9" hidden="1" x14ac:dyDescent="0.45">
      <c r="B697" s="25">
        <v>2022</v>
      </c>
      <c r="C697" s="25" t="s">
        <v>46</v>
      </c>
      <c r="D697" s="26" t="s">
        <v>32</v>
      </c>
      <c r="E697" s="27">
        <f>SUBTOTAL(9,Tabla3[[#This Row],[Servicio fijo por satélite]:[Sin información de tecnología]])</f>
        <v>0</v>
      </c>
      <c r="F697" s="28">
        <v>139206</v>
      </c>
      <c r="G697" s="28">
        <v>162041</v>
      </c>
      <c r="H697" s="28"/>
      <c r="I697" s="28">
        <v>30155</v>
      </c>
    </row>
    <row r="698" spans="2:9" hidden="1" x14ac:dyDescent="0.45">
      <c r="B698" s="29">
        <v>2022</v>
      </c>
      <c r="C698" s="29" t="s">
        <v>46</v>
      </c>
      <c r="D698" s="30" t="s">
        <v>33</v>
      </c>
      <c r="E698" s="31">
        <f>SUBTOTAL(9,Tabla3[[#This Row],[Servicio fijo por satélite]:[Sin información de tecnología]])</f>
        <v>0</v>
      </c>
      <c r="F698" s="24">
        <v>124611</v>
      </c>
      <c r="G698" s="24">
        <v>187357</v>
      </c>
      <c r="H698" s="24"/>
      <c r="I698" s="24"/>
    </row>
    <row r="699" spans="2:9" hidden="1" x14ac:dyDescent="0.45">
      <c r="B699" s="25">
        <v>2022</v>
      </c>
      <c r="C699" s="25" t="s">
        <v>47</v>
      </c>
      <c r="D699" s="26" t="s">
        <v>2</v>
      </c>
      <c r="E699" s="27">
        <f>SUBTOTAL(9,Tabla3[[#This Row],[Servicio fijo por satélite]:[Sin información de tecnología]])</f>
        <v>0</v>
      </c>
      <c r="F699" s="28">
        <v>92957</v>
      </c>
      <c r="G699" s="28">
        <v>128900</v>
      </c>
      <c r="H699" s="28"/>
      <c r="I699" s="28">
        <v>39649</v>
      </c>
    </row>
    <row r="700" spans="2:9" hidden="1" x14ac:dyDescent="0.45">
      <c r="B700" s="29">
        <v>2022</v>
      </c>
      <c r="C700" s="29" t="s">
        <v>47</v>
      </c>
      <c r="D700" s="30" t="s">
        <v>3</v>
      </c>
      <c r="E700" s="31">
        <f>SUBTOTAL(9,Tabla3[[#This Row],[Servicio fijo por satélite]:[Sin información de tecnología]])</f>
        <v>0</v>
      </c>
      <c r="F700" s="24">
        <v>230011</v>
      </c>
      <c r="G700" s="24">
        <v>537480</v>
      </c>
      <c r="H700" s="24"/>
      <c r="I700" s="24">
        <v>150350</v>
      </c>
    </row>
    <row r="701" spans="2:9" hidden="1" x14ac:dyDescent="0.45">
      <c r="B701" s="25">
        <v>2022</v>
      </c>
      <c r="C701" s="25" t="s">
        <v>47</v>
      </c>
      <c r="D701" s="26" t="s">
        <v>4</v>
      </c>
      <c r="E701" s="27">
        <f>SUBTOTAL(9,Tabla3[[#This Row],[Servicio fijo por satélite]:[Sin información de tecnología]])</f>
        <v>0</v>
      </c>
      <c r="F701" s="28">
        <v>105215</v>
      </c>
      <c r="G701" s="28">
        <v>110653</v>
      </c>
      <c r="H701" s="28"/>
      <c r="I701" s="28"/>
    </row>
    <row r="702" spans="2:9" hidden="1" x14ac:dyDescent="0.45">
      <c r="B702" s="29">
        <v>2022</v>
      </c>
      <c r="C702" s="29" t="s">
        <v>47</v>
      </c>
      <c r="D702" s="30" t="s">
        <v>5</v>
      </c>
      <c r="E702" s="31">
        <f>SUBTOTAL(9,Tabla3[[#This Row],[Servicio fijo por satélite]:[Sin información de tecnología]])</f>
        <v>0</v>
      </c>
      <c r="F702" s="24">
        <v>69716</v>
      </c>
      <c r="G702" s="24">
        <v>85731</v>
      </c>
      <c r="H702" s="24"/>
      <c r="I702" s="24"/>
    </row>
    <row r="703" spans="2:9" hidden="1" x14ac:dyDescent="0.45">
      <c r="B703" s="25">
        <v>2022</v>
      </c>
      <c r="C703" s="25" t="s">
        <v>47</v>
      </c>
      <c r="D703" s="26" t="s">
        <v>6</v>
      </c>
      <c r="E703" s="27">
        <f>SUBTOTAL(9,Tabla3[[#This Row],[Servicio fijo por satélite]:[Sin información de tecnología]])</f>
        <v>0</v>
      </c>
      <c r="F703" s="28">
        <v>345523</v>
      </c>
      <c r="G703" s="28">
        <v>217787</v>
      </c>
      <c r="H703" s="28"/>
      <c r="I703" s="28">
        <v>15492</v>
      </c>
    </row>
    <row r="704" spans="2:9" hidden="1" x14ac:dyDescent="0.45">
      <c r="B704" s="29">
        <v>2022</v>
      </c>
      <c r="C704" s="29" t="s">
        <v>47</v>
      </c>
      <c r="D704" s="30" t="s">
        <v>7</v>
      </c>
      <c r="E704" s="31">
        <f>SUBTOTAL(9,Tabla3[[#This Row],[Servicio fijo por satélite]:[Sin información de tecnología]])</f>
        <v>0</v>
      </c>
      <c r="F704" s="24">
        <v>238820</v>
      </c>
      <c r="G704" s="24">
        <v>303561</v>
      </c>
      <c r="H704" s="24"/>
      <c r="I704" s="24">
        <v>117411</v>
      </c>
    </row>
    <row r="705" spans="2:9" hidden="1" x14ac:dyDescent="0.45">
      <c r="B705" s="25">
        <v>2022</v>
      </c>
      <c r="C705" s="25" t="s">
        <v>47</v>
      </c>
      <c r="D705" s="26" t="s">
        <v>8</v>
      </c>
      <c r="E705" s="27">
        <f>SUBTOTAL(9,Tabla3[[#This Row],[Servicio fijo por satélite]:[Sin información de tecnología]])</f>
        <v>0</v>
      </c>
      <c r="F705" s="28">
        <v>532063</v>
      </c>
      <c r="G705" s="28">
        <v>1441337</v>
      </c>
      <c r="H705" s="28"/>
      <c r="I705" s="28">
        <v>419802</v>
      </c>
    </row>
    <row r="706" spans="2:9" hidden="1" x14ac:dyDescent="0.45">
      <c r="B706" s="29">
        <v>2022</v>
      </c>
      <c r="C706" s="29" t="s">
        <v>47</v>
      </c>
      <c r="D706" s="30" t="s">
        <v>9</v>
      </c>
      <c r="E706" s="31">
        <f>SUBTOTAL(9,Tabla3[[#This Row],[Servicio fijo por satélite]:[Sin información de tecnología]])</f>
        <v>0</v>
      </c>
      <c r="F706" s="24">
        <v>188839</v>
      </c>
      <c r="G706" s="24">
        <v>209930</v>
      </c>
      <c r="H706" s="24"/>
      <c r="I706" s="24">
        <v>65074</v>
      </c>
    </row>
    <row r="707" spans="2:9" hidden="1" x14ac:dyDescent="0.45">
      <c r="B707" s="25">
        <v>2022</v>
      </c>
      <c r="C707" s="25" t="s">
        <v>47</v>
      </c>
      <c r="D707" s="26" t="s">
        <v>10</v>
      </c>
      <c r="E707" s="27">
        <f>SUBTOTAL(9,Tabla3[[#This Row],[Servicio fijo por satélite]:[Sin información de tecnología]])</f>
        <v>0</v>
      </c>
      <c r="F707" s="28">
        <v>59547</v>
      </c>
      <c r="G707" s="28">
        <v>88248</v>
      </c>
      <c r="H707" s="28"/>
      <c r="I707" s="28">
        <v>4416</v>
      </c>
    </row>
    <row r="708" spans="2:9" hidden="1" x14ac:dyDescent="0.45">
      <c r="B708" s="29">
        <v>2022</v>
      </c>
      <c r="C708" s="29" t="s">
        <v>47</v>
      </c>
      <c r="D708" s="30" t="s">
        <v>11</v>
      </c>
      <c r="E708" s="31">
        <f>SUBTOTAL(9,Tabla3[[#This Row],[Servicio fijo por satélite]:[Sin información de tecnología]])</f>
        <v>0</v>
      </c>
      <c r="F708" s="24">
        <v>226999</v>
      </c>
      <c r="G708" s="24">
        <v>154038</v>
      </c>
      <c r="H708" s="24"/>
      <c r="I708" s="24">
        <v>12819</v>
      </c>
    </row>
    <row r="709" spans="2:9" hidden="1" x14ac:dyDescent="0.45">
      <c r="B709" s="25">
        <v>2022</v>
      </c>
      <c r="C709" s="25" t="s">
        <v>47</v>
      </c>
      <c r="D709" s="26" t="s">
        <v>12</v>
      </c>
      <c r="E709" s="27">
        <f>SUBTOTAL(9,Tabla3[[#This Row],[Servicio fijo por satélite]:[Sin información de tecnología]])</f>
        <v>0</v>
      </c>
      <c r="F709" s="28">
        <v>385446</v>
      </c>
      <c r="G709" s="28">
        <v>641749</v>
      </c>
      <c r="H709" s="28"/>
      <c r="I709" s="28">
        <v>113104</v>
      </c>
    </row>
    <row r="710" spans="2:9" hidden="1" x14ac:dyDescent="0.45">
      <c r="B710" s="29">
        <v>2022</v>
      </c>
      <c r="C710" s="29" t="s">
        <v>47</v>
      </c>
      <c r="D710" s="30" t="s">
        <v>13</v>
      </c>
      <c r="E710" s="31">
        <f>SUBTOTAL(9,Tabla3[[#This Row],[Servicio fijo por satélite]:[Sin información de tecnología]])</f>
        <v>0</v>
      </c>
      <c r="F710" s="24">
        <v>358867</v>
      </c>
      <c r="G710" s="24">
        <v>174347</v>
      </c>
      <c r="H710" s="24"/>
      <c r="I710" s="24">
        <v>7766</v>
      </c>
    </row>
    <row r="711" spans="2:9" hidden="1" x14ac:dyDescent="0.45">
      <c r="B711" s="25">
        <v>2022</v>
      </c>
      <c r="C711" s="25" t="s">
        <v>47</v>
      </c>
      <c r="D711" s="26" t="s">
        <v>14</v>
      </c>
      <c r="E711" s="27">
        <f>SUBTOTAL(9,Tabla3[[#This Row],[Servicio fijo por satélite]:[Sin información de tecnología]])</f>
        <v>0</v>
      </c>
      <c r="F711" s="28">
        <v>312039</v>
      </c>
      <c r="G711" s="28">
        <v>133214</v>
      </c>
      <c r="H711" s="28"/>
      <c r="I711" s="28">
        <v>45253</v>
      </c>
    </row>
    <row r="712" spans="2:9" hidden="1" x14ac:dyDescent="0.45">
      <c r="B712" s="29">
        <v>2022</v>
      </c>
      <c r="C712" s="29" t="s">
        <v>47</v>
      </c>
      <c r="D712" s="30" t="s">
        <v>15</v>
      </c>
      <c r="E712" s="31">
        <f>SUBTOTAL(9,Tabla3[[#This Row],[Servicio fijo por satélite]:[Sin información de tecnología]])</f>
        <v>0</v>
      </c>
      <c r="F712" s="24">
        <v>580728</v>
      </c>
      <c r="G712" s="24">
        <v>1038561</v>
      </c>
      <c r="H712" s="24"/>
      <c r="I712" s="24">
        <v>267129</v>
      </c>
    </row>
    <row r="713" spans="2:9" hidden="1" x14ac:dyDescent="0.45">
      <c r="B713" s="25">
        <v>2022</v>
      </c>
      <c r="C713" s="25" t="s">
        <v>47</v>
      </c>
      <c r="D713" s="26" t="s">
        <v>16</v>
      </c>
      <c r="E713" s="27">
        <f>SUBTOTAL(9,Tabla3[[#This Row],[Servicio fijo por satélite]:[Sin información de tecnología]])</f>
        <v>0</v>
      </c>
      <c r="F713" s="28">
        <v>955755</v>
      </c>
      <c r="G713" s="28">
        <v>1847104</v>
      </c>
      <c r="H713" s="28"/>
      <c r="I713" s="28">
        <v>555206</v>
      </c>
    </row>
    <row r="714" spans="2:9" hidden="1" x14ac:dyDescent="0.45">
      <c r="B714" s="29">
        <v>2022</v>
      </c>
      <c r="C714" s="29" t="s">
        <v>47</v>
      </c>
      <c r="D714" s="30" t="s">
        <v>17</v>
      </c>
      <c r="E714" s="31">
        <f>SUBTOTAL(9,Tabla3[[#This Row],[Servicio fijo por satélite]:[Sin información de tecnología]])</f>
        <v>0</v>
      </c>
      <c r="F714" s="24">
        <v>343524</v>
      </c>
      <c r="G714" s="24">
        <v>702991</v>
      </c>
      <c r="H714" s="24"/>
      <c r="I714" s="24">
        <v>14422</v>
      </c>
    </row>
    <row r="715" spans="2:9" hidden="1" x14ac:dyDescent="0.45">
      <c r="B715" s="25">
        <v>2022</v>
      </c>
      <c r="C715" s="25" t="s">
        <v>47</v>
      </c>
      <c r="D715" s="26" t="s">
        <v>18</v>
      </c>
      <c r="E715" s="27">
        <f>SUBTOTAL(9,Tabla3[[#This Row],[Servicio fijo por satélite]:[Sin información de tecnología]])</f>
        <v>0</v>
      </c>
      <c r="F715" s="28">
        <v>141697</v>
      </c>
      <c r="G715" s="28">
        <v>281536</v>
      </c>
      <c r="H715" s="28"/>
      <c r="I715" s="28">
        <v>44287</v>
      </c>
    </row>
    <row r="716" spans="2:9" hidden="1" x14ac:dyDescent="0.45">
      <c r="B716" s="29">
        <v>2022</v>
      </c>
      <c r="C716" s="29" t="s">
        <v>47</v>
      </c>
      <c r="D716" s="30" t="s">
        <v>19</v>
      </c>
      <c r="E716" s="31">
        <f>SUBTOTAL(9,Tabla3[[#This Row],[Servicio fijo por satélite]:[Sin información de tecnología]])</f>
        <v>0</v>
      </c>
      <c r="F716" s="24">
        <v>143106</v>
      </c>
      <c r="G716" s="24">
        <v>129388</v>
      </c>
      <c r="H716" s="24"/>
      <c r="I716" s="24">
        <v>1686</v>
      </c>
    </row>
    <row r="717" spans="2:9" hidden="1" x14ac:dyDescent="0.45">
      <c r="B717" s="25">
        <v>2022</v>
      </c>
      <c r="C717" s="25" t="s">
        <v>47</v>
      </c>
      <c r="D717" s="26" t="s">
        <v>20</v>
      </c>
      <c r="E717" s="27">
        <f>SUBTOTAL(9,Tabla3[[#This Row],[Servicio fijo por satélite]:[Sin información de tecnología]])</f>
        <v>0</v>
      </c>
      <c r="F717" s="28">
        <v>323677</v>
      </c>
      <c r="G717" s="28">
        <v>816185</v>
      </c>
      <c r="H717" s="28"/>
      <c r="I717" s="28">
        <v>151228</v>
      </c>
    </row>
    <row r="718" spans="2:9" hidden="1" x14ac:dyDescent="0.45">
      <c r="B718" s="29">
        <v>2022</v>
      </c>
      <c r="C718" s="29" t="s">
        <v>47</v>
      </c>
      <c r="D718" s="30" t="s">
        <v>21</v>
      </c>
      <c r="E718" s="31">
        <f>SUBTOTAL(9,Tabla3[[#This Row],[Servicio fijo por satélite]:[Sin información de tecnología]])</f>
        <v>0</v>
      </c>
      <c r="F718" s="24">
        <v>356729</v>
      </c>
      <c r="G718" s="24">
        <v>184262</v>
      </c>
      <c r="H718" s="24"/>
      <c r="I718" s="24"/>
    </row>
    <row r="719" spans="2:9" hidden="1" x14ac:dyDescent="0.45">
      <c r="B719" s="25">
        <v>2022</v>
      </c>
      <c r="C719" s="25" t="s">
        <v>47</v>
      </c>
      <c r="D719" s="26" t="s">
        <v>22</v>
      </c>
      <c r="E719" s="27">
        <f>SUBTOTAL(9,Tabla3[[#This Row],[Servicio fijo por satélite]:[Sin información de tecnología]])</f>
        <v>0</v>
      </c>
      <c r="F719" s="28">
        <v>427170</v>
      </c>
      <c r="G719" s="28">
        <v>446301</v>
      </c>
      <c r="H719" s="28"/>
      <c r="I719" s="28">
        <v>97738</v>
      </c>
    </row>
    <row r="720" spans="2:9" hidden="1" x14ac:dyDescent="0.45">
      <c r="B720" s="29">
        <v>2022</v>
      </c>
      <c r="C720" s="29" t="s">
        <v>47</v>
      </c>
      <c r="D720" s="30" t="s">
        <v>23</v>
      </c>
      <c r="E720" s="31">
        <f>SUBTOTAL(9,Tabla3[[#This Row],[Servicio fijo por satélite]:[Sin información de tecnología]])</f>
        <v>0</v>
      </c>
      <c r="F720" s="24">
        <v>170989</v>
      </c>
      <c r="G720" s="24">
        <v>363268</v>
      </c>
      <c r="H720" s="24"/>
      <c r="I720" s="24">
        <v>26632</v>
      </c>
    </row>
    <row r="721" spans="2:9" hidden="1" x14ac:dyDescent="0.45">
      <c r="B721" s="25">
        <v>2022</v>
      </c>
      <c r="C721" s="25" t="s">
        <v>47</v>
      </c>
      <c r="D721" s="26" t="s">
        <v>24</v>
      </c>
      <c r="E721" s="27">
        <f>SUBTOTAL(9,Tabla3[[#This Row],[Servicio fijo por satélite]:[Sin información de tecnología]])</f>
        <v>0</v>
      </c>
      <c r="F721" s="28">
        <v>169910</v>
      </c>
      <c r="G721" s="28">
        <v>168708</v>
      </c>
      <c r="H721" s="28"/>
      <c r="I721" s="28">
        <v>33577</v>
      </c>
    </row>
    <row r="722" spans="2:9" hidden="1" x14ac:dyDescent="0.45">
      <c r="B722" s="29">
        <v>2022</v>
      </c>
      <c r="C722" s="29" t="s">
        <v>47</v>
      </c>
      <c r="D722" s="30" t="s">
        <v>25</v>
      </c>
      <c r="E722" s="31">
        <f>SUBTOTAL(9,Tabla3[[#This Row],[Servicio fijo por satélite]:[Sin información de tecnología]])</f>
        <v>0</v>
      </c>
      <c r="F722" s="24">
        <v>242059</v>
      </c>
      <c r="G722" s="24">
        <v>46485</v>
      </c>
      <c r="H722" s="24"/>
      <c r="I722" s="24">
        <v>81055</v>
      </c>
    </row>
    <row r="723" spans="2:9" hidden="1" x14ac:dyDescent="0.45">
      <c r="B723" s="25">
        <v>2022</v>
      </c>
      <c r="C723" s="25" t="s">
        <v>47</v>
      </c>
      <c r="D723" s="26" t="s">
        <v>35</v>
      </c>
      <c r="E723" s="27">
        <f>SUBTOTAL(9,Tabla3[[#This Row],[Servicio fijo por satélite]:[Sin información de tecnología]])</f>
        <v>0</v>
      </c>
      <c r="F723" s="28">
        <v>1339</v>
      </c>
      <c r="G723" s="28"/>
      <c r="H723" s="28"/>
      <c r="I723" s="28">
        <v>552169</v>
      </c>
    </row>
    <row r="724" spans="2:9" hidden="1" x14ac:dyDescent="0.45">
      <c r="B724" s="29">
        <v>2022</v>
      </c>
      <c r="C724" s="29" t="s">
        <v>47</v>
      </c>
      <c r="D724" s="30" t="s">
        <v>26</v>
      </c>
      <c r="E724" s="31">
        <f>SUBTOTAL(9,Tabla3[[#This Row],[Servicio fijo por satélite]:[Sin información de tecnología]])</f>
        <v>0</v>
      </c>
      <c r="F724" s="24">
        <v>314486</v>
      </c>
      <c r="G724" s="24">
        <v>446981</v>
      </c>
      <c r="H724" s="24"/>
      <c r="I724" s="24">
        <v>37863</v>
      </c>
    </row>
    <row r="725" spans="2:9" hidden="1" x14ac:dyDescent="0.45">
      <c r="B725" s="25">
        <v>2022</v>
      </c>
      <c r="C725" s="25" t="s">
        <v>47</v>
      </c>
      <c r="D725" s="26" t="s">
        <v>27</v>
      </c>
      <c r="E725" s="27">
        <f>SUBTOTAL(9,Tabla3[[#This Row],[Servicio fijo por satélite]:[Sin información de tecnología]])</f>
        <v>0</v>
      </c>
      <c r="F725" s="28">
        <v>241740</v>
      </c>
      <c r="G725" s="28">
        <v>582331</v>
      </c>
      <c r="H725" s="28"/>
      <c r="I725" s="28">
        <v>21615</v>
      </c>
    </row>
    <row r="726" spans="2:9" hidden="1" x14ac:dyDescent="0.45">
      <c r="B726" s="29">
        <v>2022</v>
      </c>
      <c r="C726" s="29" t="s">
        <v>47</v>
      </c>
      <c r="D726" s="30" t="s">
        <v>28</v>
      </c>
      <c r="E726" s="31">
        <f>SUBTOTAL(9,Tabla3[[#This Row],[Servicio fijo por satélite]:[Sin información de tecnología]])</f>
        <v>0</v>
      </c>
      <c r="F726" s="24">
        <v>278687</v>
      </c>
      <c r="G726" s="24">
        <v>253533</v>
      </c>
      <c r="H726" s="24"/>
      <c r="I726" s="24">
        <v>11525</v>
      </c>
    </row>
    <row r="727" spans="2:9" hidden="1" x14ac:dyDescent="0.45">
      <c r="B727" s="25">
        <v>2022</v>
      </c>
      <c r="C727" s="25" t="s">
        <v>47</v>
      </c>
      <c r="D727" s="26" t="s">
        <v>29</v>
      </c>
      <c r="E727" s="27">
        <f>SUBTOTAL(9,Tabla3[[#This Row],[Servicio fijo por satélite]:[Sin información de tecnología]])</f>
        <v>0</v>
      </c>
      <c r="F727" s="28">
        <v>258972</v>
      </c>
      <c r="G727" s="28">
        <v>327512</v>
      </c>
      <c r="H727" s="28"/>
      <c r="I727" s="28">
        <v>37466</v>
      </c>
    </row>
    <row r="728" spans="2:9" hidden="1" x14ac:dyDescent="0.45">
      <c r="B728" s="29">
        <v>2022</v>
      </c>
      <c r="C728" s="29" t="s">
        <v>47</v>
      </c>
      <c r="D728" s="30" t="s">
        <v>30</v>
      </c>
      <c r="E728" s="31">
        <f>SUBTOTAL(9,Tabla3[[#This Row],[Servicio fijo por satélite]:[Sin información de tecnología]])</f>
        <v>0</v>
      </c>
      <c r="F728" s="24">
        <v>96217</v>
      </c>
      <c r="G728" s="24">
        <v>172202</v>
      </c>
      <c r="H728" s="24"/>
      <c r="I728" s="24"/>
    </row>
    <row r="729" spans="2:9" hidden="1" x14ac:dyDescent="0.45">
      <c r="B729" s="25">
        <v>2022</v>
      </c>
      <c r="C729" s="25" t="s">
        <v>47</v>
      </c>
      <c r="D729" s="26" t="s">
        <v>31</v>
      </c>
      <c r="E729" s="27">
        <f>SUBTOTAL(9,Tabla3[[#This Row],[Servicio fijo por satélite]:[Sin información de tecnología]])</f>
        <v>0</v>
      </c>
      <c r="F729" s="28">
        <v>619954</v>
      </c>
      <c r="G729" s="28">
        <v>732803</v>
      </c>
      <c r="H729" s="28"/>
      <c r="I729" s="28">
        <v>125220</v>
      </c>
    </row>
    <row r="730" spans="2:9" hidden="1" x14ac:dyDescent="0.45">
      <c r="B730" s="29">
        <v>2022</v>
      </c>
      <c r="C730" s="29" t="s">
        <v>47</v>
      </c>
      <c r="D730" s="30" t="s">
        <v>32</v>
      </c>
      <c r="E730" s="31">
        <f>SUBTOTAL(9,Tabla3[[#This Row],[Servicio fijo por satélite]:[Sin información de tecnología]])</f>
        <v>0</v>
      </c>
      <c r="F730" s="24">
        <v>139378</v>
      </c>
      <c r="G730" s="24">
        <v>162942</v>
      </c>
      <c r="H730" s="24"/>
      <c r="I730" s="24">
        <v>29993</v>
      </c>
    </row>
    <row r="731" spans="2:9" hidden="1" x14ac:dyDescent="0.45">
      <c r="B731" s="25">
        <v>2022</v>
      </c>
      <c r="C731" s="25" t="s">
        <v>47</v>
      </c>
      <c r="D731" s="26" t="s">
        <v>33</v>
      </c>
      <c r="E731" s="27">
        <f>SUBTOTAL(9,Tabla3[[#This Row],[Servicio fijo por satélite]:[Sin información de tecnología]])</f>
        <v>0</v>
      </c>
      <c r="F731" s="28">
        <v>126836</v>
      </c>
      <c r="G731" s="28">
        <v>125977</v>
      </c>
      <c r="H731" s="28"/>
      <c r="I731" s="28"/>
    </row>
    <row r="732" spans="2:9" hidden="1" x14ac:dyDescent="0.45">
      <c r="B732" s="29">
        <v>2022</v>
      </c>
      <c r="C732" s="29" t="s">
        <v>48</v>
      </c>
      <c r="D732" s="30" t="s">
        <v>2</v>
      </c>
      <c r="E732" s="31">
        <f>SUBTOTAL(9,Tabla3[[#This Row],[Servicio fijo por satélite]:[Sin información de tecnología]])</f>
        <v>0</v>
      </c>
      <c r="F732" s="24">
        <v>94579</v>
      </c>
      <c r="G732" s="24">
        <v>127703</v>
      </c>
      <c r="H732" s="24"/>
      <c r="I732" s="24">
        <v>39150</v>
      </c>
    </row>
    <row r="733" spans="2:9" hidden="1" x14ac:dyDescent="0.45">
      <c r="B733" s="25">
        <v>2022</v>
      </c>
      <c r="C733" s="25" t="s">
        <v>48</v>
      </c>
      <c r="D733" s="26" t="s">
        <v>3</v>
      </c>
      <c r="E733" s="27">
        <f>SUBTOTAL(9,Tabla3[[#This Row],[Servicio fijo por satélite]:[Sin información de tecnología]])</f>
        <v>0</v>
      </c>
      <c r="F733" s="28">
        <v>235144</v>
      </c>
      <c r="G733" s="28">
        <v>540461</v>
      </c>
      <c r="H733" s="28"/>
      <c r="I733" s="28">
        <v>148590</v>
      </c>
    </row>
    <row r="734" spans="2:9" hidden="1" x14ac:dyDescent="0.45">
      <c r="B734" s="29">
        <v>2022</v>
      </c>
      <c r="C734" s="29" t="s">
        <v>48</v>
      </c>
      <c r="D734" s="30" t="s">
        <v>4</v>
      </c>
      <c r="E734" s="31">
        <f>SUBTOTAL(9,Tabla3[[#This Row],[Servicio fijo por satélite]:[Sin información de tecnología]])</f>
        <v>0</v>
      </c>
      <c r="F734" s="24">
        <v>106625</v>
      </c>
      <c r="G734" s="24">
        <v>111528</v>
      </c>
      <c r="H734" s="24"/>
      <c r="I734" s="24"/>
    </row>
    <row r="735" spans="2:9" hidden="1" x14ac:dyDescent="0.45">
      <c r="B735" s="25">
        <v>2022</v>
      </c>
      <c r="C735" s="25" t="s">
        <v>48</v>
      </c>
      <c r="D735" s="26" t="s">
        <v>5</v>
      </c>
      <c r="E735" s="27">
        <f>SUBTOTAL(9,Tabla3[[#This Row],[Servicio fijo por satélite]:[Sin información de tecnología]])</f>
        <v>0</v>
      </c>
      <c r="F735" s="28">
        <v>70736</v>
      </c>
      <c r="G735" s="28">
        <v>42380</v>
      </c>
      <c r="H735" s="28"/>
      <c r="I735" s="28"/>
    </row>
    <row r="736" spans="2:9" hidden="1" x14ac:dyDescent="0.45">
      <c r="B736" s="29">
        <v>2022</v>
      </c>
      <c r="C736" s="29" t="s">
        <v>48</v>
      </c>
      <c r="D736" s="30" t="s">
        <v>6</v>
      </c>
      <c r="E736" s="31">
        <f>SUBTOTAL(9,Tabla3[[#This Row],[Servicio fijo por satélite]:[Sin información de tecnología]])</f>
        <v>0</v>
      </c>
      <c r="F736" s="24">
        <v>350433</v>
      </c>
      <c r="G736" s="24">
        <v>218055</v>
      </c>
      <c r="H736" s="24"/>
      <c r="I736" s="24">
        <v>15309</v>
      </c>
    </row>
    <row r="737" spans="2:9" hidden="1" x14ac:dyDescent="0.45">
      <c r="B737" s="25">
        <v>2022</v>
      </c>
      <c r="C737" s="25" t="s">
        <v>48</v>
      </c>
      <c r="D737" s="26" t="s">
        <v>7</v>
      </c>
      <c r="E737" s="27">
        <f>SUBTOTAL(9,Tabla3[[#This Row],[Servicio fijo por satélite]:[Sin información de tecnología]])</f>
        <v>0</v>
      </c>
      <c r="F737" s="28">
        <v>243537</v>
      </c>
      <c r="G737" s="28">
        <v>301436</v>
      </c>
      <c r="H737" s="28"/>
      <c r="I737" s="28">
        <v>117158</v>
      </c>
    </row>
    <row r="738" spans="2:9" hidden="1" x14ac:dyDescent="0.45">
      <c r="B738" s="29">
        <v>2022</v>
      </c>
      <c r="C738" s="29" t="s">
        <v>48</v>
      </c>
      <c r="D738" s="30" t="s">
        <v>8</v>
      </c>
      <c r="E738" s="31">
        <f>SUBTOTAL(9,Tabla3[[#This Row],[Servicio fijo por satélite]:[Sin información de tecnología]])</f>
        <v>0</v>
      </c>
      <c r="F738" s="24">
        <v>540452</v>
      </c>
      <c r="G738" s="24">
        <v>1437874</v>
      </c>
      <c r="H738" s="24"/>
      <c r="I738" s="24">
        <v>414496</v>
      </c>
    </row>
    <row r="739" spans="2:9" hidden="1" x14ac:dyDescent="0.45">
      <c r="B739" s="25">
        <v>2022</v>
      </c>
      <c r="C739" s="25" t="s">
        <v>48</v>
      </c>
      <c r="D739" s="26" t="s">
        <v>9</v>
      </c>
      <c r="E739" s="27">
        <f>SUBTOTAL(9,Tabla3[[#This Row],[Servicio fijo por satélite]:[Sin información de tecnología]])</f>
        <v>0</v>
      </c>
      <c r="F739" s="28">
        <v>193719</v>
      </c>
      <c r="G739" s="28">
        <v>209870</v>
      </c>
      <c r="H739" s="28"/>
      <c r="I739" s="28">
        <v>63581</v>
      </c>
    </row>
    <row r="740" spans="2:9" hidden="1" x14ac:dyDescent="0.45">
      <c r="B740" s="29">
        <v>2022</v>
      </c>
      <c r="C740" s="29" t="s">
        <v>48</v>
      </c>
      <c r="D740" s="30" t="s">
        <v>10</v>
      </c>
      <c r="E740" s="31">
        <f>SUBTOTAL(9,Tabla3[[#This Row],[Servicio fijo por satélite]:[Sin información de tecnología]])</f>
        <v>0</v>
      </c>
      <c r="F740" s="24">
        <v>60540</v>
      </c>
      <c r="G740" s="24">
        <v>88085</v>
      </c>
      <c r="H740" s="24"/>
      <c r="I740" s="24">
        <v>3886</v>
      </c>
    </row>
    <row r="741" spans="2:9" hidden="1" x14ac:dyDescent="0.45">
      <c r="B741" s="25">
        <v>2022</v>
      </c>
      <c r="C741" s="25" t="s">
        <v>48</v>
      </c>
      <c r="D741" s="26" t="s">
        <v>11</v>
      </c>
      <c r="E741" s="27">
        <f>SUBTOTAL(9,Tabla3[[#This Row],[Servicio fijo por satélite]:[Sin información de tecnología]])</f>
        <v>0</v>
      </c>
      <c r="F741" s="28">
        <v>230292</v>
      </c>
      <c r="G741" s="28">
        <v>154755</v>
      </c>
      <c r="H741" s="28"/>
      <c r="I741" s="28">
        <v>12660</v>
      </c>
    </row>
    <row r="742" spans="2:9" hidden="1" x14ac:dyDescent="0.45">
      <c r="B742" s="29">
        <v>2022</v>
      </c>
      <c r="C742" s="29" t="s">
        <v>48</v>
      </c>
      <c r="D742" s="30" t="s">
        <v>12</v>
      </c>
      <c r="E742" s="31">
        <f>SUBTOTAL(9,Tabla3[[#This Row],[Servicio fijo por satélite]:[Sin información de tecnología]])</f>
        <v>0</v>
      </c>
      <c r="F742" s="24">
        <v>392275</v>
      </c>
      <c r="G742" s="24">
        <v>681485</v>
      </c>
      <c r="H742" s="24"/>
      <c r="I742" s="24">
        <v>111975</v>
      </c>
    </row>
    <row r="743" spans="2:9" hidden="1" x14ac:dyDescent="0.45">
      <c r="B743" s="25">
        <v>2022</v>
      </c>
      <c r="C743" s="25" t="s">
        <v>48</v>
      </c>
      <c r="D743" s="26" t="s">
        <v>13</v>
      </c>
      <c r="E743" s="27">
        <f>SUBTOTAL(9,Tabla3[[#This Row],[Servicio fijo por satélite]:[Sin información de tecnología]])</f>
        <v>0</v>
      </c>
      <c r="F743" s="28">
        <v>363666</v>
      </c>
      <c r="G743" s="28">
        <v>208232</v>
      </c>
      <c r="H743" s="28"/>
      <c r="I743" s="28">
        <v>7591</v>
      </c>
    </row>
    <row r="744" spans="2:9" hidden="1" x14ac:dyDescent="0.45">
      <c r="B744" s="29">
        <v>2022</v>
      </c>
      <c r="C744" s="29" t="s">
        <v>48</v>
      </c>
      <c r="D744" s="30" t="s">
        <v>14</v>
      </c>
      <c r="E744" s="31">
        <f>SUBTOTAL(9,Tabla3[[#This Row],[Servicio fijo por satélite]:[Sin información de tecnología]])</f>
        <v>0</v>
      </c>
      <c r="F744" s="24">
        <v>318105</v>
      </c>
      <c r="G744" s="24">
        <v>101757</v>
      </c>
      <c r="H744" s="24"/>
      <c r="I744" s="24">
        <v>44880</v>
      </c>
    </row>
    <row r="745" spans="2:9" hidden="1" x14ac:dyDescent="0.45">
      <c r="B745" s="25">
        <v>2022</v>
      </c>
      <c r="C745" s="25" t="s">
        <v>48</v>
      </c>
      <c r="D745" s="26" t="s">
        <v>15</v>
      </c>
      <c r="E745" s="27">
        <f>SUBTOTAL(9,Tabla3[[#This Row],[Servicio fijo por satélite]:[Sin información de tecnología]])</f>
        <v>0</v>
      </c>
      <c r="F745" s="28">
        <v>590021</v>
      </c>
      <c r="G745" s="28">
        <v>1016903</v>
      </c>
      <c r="H745" s="28"/>
      <c r="I745" s="28">
        <v>260428</v>
      </c>
    </row>
    <row r="746" spans="2:9" hidden="1" x14ac:dyDescent="0.45">
      <c r="B746" s="29">
        <v>2022</v>
      </c>
      <c r="C746" s="29" t="s">
        <v>48</v>
      </c>
      <c r="D746" s="30" t="s">
        <v>16</v>
      </c>
      <c r="E746" s="31">
        <f>SUBTOTAL(9,Tabla3[[#This Row],[Servicio fijo por satélite]:[Sin información de tecnología]])</f>
        <v>0</v>
      </c>
      <c r="F746" s="24">
        <v>977578</v>
      </c>
      <c r="G746" s="24">
        <v>2033964</v>
      </c>
      <c r="H746" s="24"/>
      <c r="I746" s="24">
        <v>549493</v>
      </c>
    </row>
    <row r="747" spans="2:9" hidden="1" x14ac:dyDescent="0.45">
      <c r="B747" s="25">
        <v>2022</v>
      </c>
      <c r="C747" s="25" t="s">
        <v>48</v>
      </c>
      <c r="D747" s="26" t="s">
        <v>17</v>
      </c>
      <c r="E747" s="27">
        <f>SUBTOTAL(9,Tabla3[[#This Row],[Servicio fijo por satélite]:[Sin información de tecnología]])</f>
        <v>0</v>
      </c>
      <c r="F747" s="28">
        <v>348204</v>
      </c>
      <c r="G747" s="28">
        <v>712599</v>
      </c>
      <c r="H747" s="28"/>
      <c r="I747" s="28">
        <v>14144</v>
      </c>
    </row>
    <row r="748" spans="2:9" hidden="1" x14ac:dyDescent="0.45">
      <c r="B748" s="29">
        <v>2022</v>
      </c>
      <c r="C748" s="29" t="s">
        <v>48</v>
      </c>
      <c r="D748" s="30" t="s">
        <v>18</v>
      </c>
      <c r="E748" s="31">
        <f>SUBTOTAL(9,Tabla3[[#This Row],[Servicio fijo por satélite]:[Sin información de tecnología]])</f>
        <v>0</v>
      </c>
      <c r="F748" s="24">
        <v>144267</v>
      </c>
      <c r="G748" s="24">
        <v>280970</v>
      </c>
      <c r="H748" s="24"/>
      <c r="I748" s="24">
        <v>43744</v>
      </c>
    </row>
    <row r="749" spans="2:9" hidden="1" x14ac:dyDescent="0.45">
      <c r="B749" s="25">
        <v>2022</v>
      </c>
      <c r="C749" s="25" t="s">
        <v>48</v>
      </c>
      <c r="D749" s="26" t="s">
        <v>19</v>
      </c>
      <c r="E749" s="27">
        <f>SUBTOTAL(9,Tabla3[[#This Row],[Servicio fijo por satélite]:[Sin información de tecnología]])</f>
        <v>0</v>
      </c>
      <c r="F749" s="28">
        <v>145589</v>
      </c>
      <c r="G749" s="28">
        <v>128806</v>
      </c>
      <c r="H749" s="28"/>
      <c r="I749" s="28">
        <v>1622</v>
      </c>
    </row>
    <row r="750" spans="2:9" hidden="1" x14ac:dyDescent="0.45">
      <c r="B750" s="29">
        <v>2022</v>
      </c>
      <c r="C750" s="29" t="s">
        <v>48</v>
      </c>
      <c r="D750" s="30" t="s">
        <v>20</v>
      </c>
      <c r="E750" s="31">
        <f>SUBTOTAL(9,Tabla3[[#This Row],[Servicio fijo por satélite]:[Sin información de tecnología]])</f>
        <v>0</v>
      </c>
      <c r="F750" s="24">
        <v>333152</v>
      </c>
      <c r="G750" s="24">
        <v>811205</v>
      </c>
      <c r="H750" s="24"/>
      <c r="I750" s="24">
        <v>149783</v>
      </c>
    </row>
    <row r="751" spans="2:9" hidden="1" x14ac:dyDescent="0.45">
      <c r="B751" s="25">
        <v>2022</v>
      </c>
      <c r="C751" s="25" t="s">
        <v>48</v>
      </c>
      <c r="D751" s="26" t="s">
        <v>21</v>
      </c>
      <c r="E751" s="27">
        <f>SUBTOTAL(9,Tabla3[[#This Row],[Servicio fijo por satélite]:[Sin información de tecnología]])</f>
        <v>0</v>
      </c>
      <c r="F751" s="28">
        <v>362777</v>
      </c>
      <c r="G751" s="28">
        <v>183635</v>
      </c>
      <c r="H751" s="28"/>
      <c r="I751" s="28"/>
    </row>
    <row r="752" spans="2:9" hidden="1" x14ac:dyDescent="0.45">
      <c r="B752" s="29">
        <v>2022</v>
      </c>
      <c r="C752" s="29" t="s">
        <v>48</v>
      </c>
      <c r="D752" s="30" t="s">
        <v>22</v>
      </c>
      <c r="E752" s="31">
        <f>SUBTOTAL(9,Tabla3[[#This Row],[Servicio fijo por satélite]:[Sin información de tecnología]])</f>
        <v>0</v>
      </c>
      <c r="F752" s="24">
        <v>435898</v>
      </c>
      <c r="G752" s="24">
        <v>509669</v>
      </c>
      <c r="H752" s="24"/>
      <c r="I752" s="24">
        <v>95515</v>
      </c>
    </row>
    <row r="753" spans="2:9" hidden="1" x14ac:dyDescent="0.45">
      <c r="B753" s="25">
        <v>2022</v>
      </c>
      <c r="C753" s="25" t="s">
        <v>48</v>
      </c>
      <c r="D753" s="26" t="s">
        <v>23</v>
      </c>
      <c r="E753" s="27">
        <f>SUBTOTAL(9,Tabla3[[#This Row],[Servicio fijo por satélite]:[Sin información de tecnología]])</f>
        <v>0</v>
      </c>
      <c r="F753" s="28">
        <v>173491</v>
      </c>
      <c r="G753" s="28">
        <v>399904</v>
      </c>
      <c r="H753" s="28"/>
      <c r="I753" s="28">
        <v>26367</v>
      </c>
    </row>
    <row r="754" spans="2:9" hidden="1" x14ac:dyDescent="0.45">
      <c r="B754" s="29">
        <v>2022</v>
      </c>
      <c r="C754" s="29" t="s">
        <v>48</v>
      </c>
      <c r="D754" s="30" t="s">
        <v>24</v>
      </c>
      <c r="E754" s="31">
        <f>SUBTOTAL(9,Tabla3[[#This Row],[Servicio fijo por satélite]:[Sin información de tecnología]])</f>
        <v>0</v>
      </c>
      <c r="F754" s="24">
        <v>172548</v>
      </c>
      <c r="G754" s="24">
        <v>168012</v>
      </c>
      <c r="H754" s="24"/>
      <c r="I754" s="24">
        <v>33064</v>
      </c>
    </row>
    <row r="755" spans="2:9" hidden="1" x14ac:dyDescent="0.45">
      <c r="B755" s="25">
        <v>2022</v>
      </c>
      <c r="C755" s="25" t="s">
        <v>48</v>
      </c>
      <c r="D755" s="26" t="s">
        <v>25</v>
      </c>
      <c r="E755" s="27">
        <f>SUBTOTAL(9,Tabla3[[#This Row],[Servicio fijo por satélite]:[Sin información de tecnología]])</f>
        <v>0</v>
      </c>
      <c r="F755" s="28">
        <v>246057</v>
      </c>
      <c r="G755" s="28">
        <v>69438</v>
      </c>
      <c r="H755" s="28"/>
      <c r="I755" s="28">
        <v>81331</v>
      </c>
    </row>
    <row r="756" spans="2:9" hidden="1" x14ac:dyDescent="0.45">
      <c r="B756" s="29">
        <v>2022</v>
      </c>
      <c r="C756" s="29" t="s">
        <v>48</v>
      </c>
      <c r="D756" s="30" t="s">
        <v>35</v>
      </c>
      <c r="E756" s="31">
        <f>SUBTOTAL(9,Tabla3[[#This Row],[Servicio fijo por satélite]:[Sin información de tecnología]])</f>
        <v>0</v>
      </c>
      <c r="F756" s="24">
        <v>1981</v>
      </c>
      <c r="G756" s="24"/>
      <c r="H756" s="24"/>
      <c r="I756" s="24">
        <v>567273</v>
      </c>
    </row>
    <row r="757" spans="2:9" hidden="1" x14ac:dyDescent="0.45">
      <c r="B757" s="25">
        <v>2022</v>
      </c>
      <c r="C757" s="25" t="s">
        <v>48</v>
      </c>
      <c r="D757" s="26" t="s">
        <v>26</v>
      </c>
      <c r="E757" s="27">
        <f>SUBTOTAL(9,Tabla3[[#This Row],[Servicio fijo por satélite]:[Sin información de tecnología]])</f>
        <v>0</v>
      </c>
      <c r="F757" s="28">
        <v>320218</v>
      </c>
      <c r="G757" s="28">
        <v>446627</v>
      </c>
      <c r="H757" s="28"/>
      <c r="I757" s="28">
        <v>37509</v>
      </c>
    </row>
    <row r="758" spans="2:9" hidden="1" x14ac:dyDescent="0.45">
      <c r="B758" s="29">
        <v>2022</v>
      </c>
      <c r="C758" s="29" t="s">
        <v>48</v>
      </c>
      <c r="D758" s="30" t="s">
        <v>27</v>
      </c>
      <c r="E758" s="31">
        <f>SUBTOTAL(9,Tabla3[[#This Row],[Servicio fijo por satélite]:[Sin información de tecnología]])</f>
        <v>0</v>
      </c>
      <c r="F758" s="24">
        <v>245533</v>
      </c>
      <c r="G758" s="24">
        <v>583027</v>
      </c>
      <c r="H758" s="24"/>
      <c r="I758" s="24">
        <v>21374</v>
      </c>
    </row>
    <row r="759" spans="2:9" hidden="1" x14ac:dyDescent="0.45">
      <c r="B759" s="25">
        <v>2022</v>
      </c>
      <c r="C759" s="25" t="s">
        <v>48</v>
      </c>
      <c r="D759" s="26" t="s">
        <v>28</v>
      </c>
      <c r="E759" s="27">
        <f>SUBTOTAL(9,Tabla3[[#This Row],[Servicio fijo por satélite]:[Sin información de tecnología]])</f>
        <v>0</v>
      </c>
      <c r="F759" s="28">
        <v>286052</v>
      </c>
      <c r="G759" s="28">
        <v>48055</v>
      </c>
      <c r="H759" s="28"/>
      <c r="I759" s="28">
        <v>11247</v>
      </c>
    </row>
    <row r="760" spans="2:9" hidden="1" x14ac:dyDescent="0.45">
      <c r="B760" s="29">
        <v>2022</v>
      </c>
      <c r="C760" s="29" t="s">
        <v>48</v>
      </c>
      <c r="D760" s="30" t="s">
        <v>29</v>
      </c>
      <c r="E760" s="31">
        <f>SUBTOTAL(9,Tabla3[[#This Row],[Servicio fijo por satélite]:[Sin información de tecnología]])</f>
        <v>0</v>
      </c>
      <c r="F760" s="24">
        <v>265098</v>
      </c>
      <c r="G760" s="24">
        <v>334496</v>
      </c>
      <c r="H760" s="24"/>
      <c r="I760" s="24">
        <v>34161</v>
      </c>
    </row>
    <row r="761" spans="2:9" hidden="1" x14ac:dyDescent="0.45">
      <c r="B761" s="25">
        <v>2022</v>
      </c>
      <c r="C761" s="25" t="s">
        <v>48</v>
      </c>
      <c r="D761" s="26" t="s">
        <v>30</v>
      </c>
      <c r="E761" s="27">
        <f>SUBTOTAL(9,Tabla3[[#This Row],[Servicio fijo por satélite]:[Sin información de tecnología]])</f>
        <v>0</v>
      </c>
      <c r="F761" s="28">
        <v>98222</v>
      </c>
      <c r="G761" s="28">
        <v>42953</v>
      </c>
      <c r="H761" s="28"/>
      <c r="I761" s="28"/>
    </row>
    <row r="762" spans="2:9" hidden="1" x14ac:dyDescent="0.45">
      <c r="B762" s="29">
        <v>2022</v>
      </c>
      <c r="C762" s="29" t="s">
        <v>48</v>
      </c>
      <c r="D762" s="30" t="s">
        <v>31</v>
      </c>
      <c r="E762" s="31">
        <f>SUBTOTAL(9,Tabla3[[#This Row],[Servicio fijo por satélite]:[Sin información de tecnología]])</f>
        <v>0</v>
      </c>
      <c r="F762" s="24">
        <v>632326</v>
      </c>
      <c r="G762" s="24">
        <v>730890</v>
      </c>
      <c r="H762" s="24"/>
      <c r="I762" s="24">
        <v>124116</v>
      </c>
    </row>
    <row r="763" spans="2:9" hidden="1" x14ac:dyDescent="0.45">
      <c r="B763" s="25">
        <v>2022</v>
      </c>
      <c r="C763" s="25" t="s">
        <v>48</v>
      </c>
      <c r="D763" s="26" t="s">
        <v>32</v>
      </c>
      <c r="E763" s="27">
        <f>SUBTOTAL(9,Tabla3[[#This Row],[Servicio fijo por satélite]:[Sin información de tecnología]])</f>
        <v>0</v>
      </c>
      <c r="F763" s="28">
        <v>141463</v>
      </c>
      <c r="G763" s="28">
        <v>162952</v>
      </c>
      <c r="H763" s="28"/>
      <c r="I763" s="28">
        <v>29705</v>
      </c>
    </row>
    <row r="764" spans="2:9" hidden="1" x14ac:dyDescent="0.45">
      <c r="B764" s="29">
        <v>2022</v>
      </c>
      <c r="C764" s="29" t="s">
        <v>48</v>
      </c>
      <c r="D764" s="30" t="s">
        <v>33</v>
      </c>
      <c r="E764" s="31">
        <f>SUBTOTAL(9,Tabla3[[#This Row],[Servicio fijo por satélite]:[Sin información de tecnología]])</f>
        <v>0</v>
      </c>
      <c r="F764" s="24">
        <v>129239</v>
      </c>
      <c r="G764" s="24">
        <v>127185</v>
      </c>
      <c r="H764" s="24"/>
      <c r="I764" s="24"/>
    </row>
    <row r="765" spans="2:9" hidden="1" x14ac:dyDescent="0.45">
      <c r="B765" s="25">
        <v>2022</v>
      </c>
      <c r="C765" s="25" t="s">
        <v>49</v>
      </c>
      <c r="D765" s="26" t="s">
        <v>2</v>
      </c>
      <c r="E765" s="27">
        <f>SUBTOTAL(9,Tabla3[[#This Row],[Servicio fijo por satélite]:[Sin información de tecnología]])</f>
        <v>0</v>
      </c>
      <c r="F765" s="28">
        <v>97397</v>
      </c>
      <c r="G765" s="28">
        <v>126289</v>
      </c>
      <c r="H765" s="28"/>
      <c r="I765" s="28">
        <v>38867</v>
      </c>
    </row>
    <row r="766" spans="2:9" hidden="1" x14ac:dyDescent="0.45">
      <c r="B766" s="29">
        <v>2022</v>
      </c>
      <c r="C766" s="29" t="s">
        <v>49</v>
      </c>
      <c r="D766" s="30" t="s">
        <v>3</v>
      </c>
      <c r="E766" s="31">
        <f>SUBTOTAL(9,Tabla3[[#This Row],[Servicio fijo por satélite]:[Sin información de tecnología]])</f>
        <v>0</v>
      </c>
      <c r="F766" s="24">
        <v>244226</v>
      </c>
      <c r="G766" s="24">
        <v>544064</v>
      </c>
      <c r="H766" s="24"/>
      <c r="I766" s="24">
        <v>146865</v>
      </c>
    </row>
    <row r="767" spans="2:9" hidden="1" x14ac:dyDescent="0.45">
      <c r="B767" s="25">
        <v>2022</v>
      </c>
      <c r="C767" s="25" t="s">
        <v>49</v>
      </c>
      <c r="D767" s="26" t="s">
        <v>4</v>
      </c>
      <c r="E767" s="27">
        <f>SUBTOTAL(9,Tabla3[[#This Row],[Servicio fijo por satélite]:[Sin información de tecnología]])</f>
        <v>0</v>
      </c>
      <c r="F767" s="28">
        <v>108487</v>
      </c>
      <c r="G767" s="28">
        <v>112216</v>
      </c>
      <c r="H767" s="28"/>
      <c r="I767" s="28"/>
    </row>
    <row r="768" spans="2:9" hidden="1" x14ac:dyDescent="0.45">
      <c r="B768" s="29">
        <v>2022</v>
      </c>
      <c r="C768" s="29" t="s">
        <v>49</v>
      </c>
      <c r="D768" s="30" t="s">
        <v>5</v>
      </c>
      <c r="E768" s="31">
        <f>SUBTOTAL(9,Tabla3[[#This Row],[Servicio fijo por satélite]:[Sin información de tecnología]])</f>
        <v>0</v>
      </c>
      <c r="F768" s="24">
        <v>72040</v>
      </c>
      <c r="G768" s="24">
        <v>67863</v>
      </c>
      <c r="H768" s="24"/>
      <c r="I768" s="24"/>
    </row>
    <row r="769" spans="2:9" hidden="1" x14ac:dyDescent="0.45">
      <c r="B769" s="25">
        <v>2022</v>
      </c>
      <c r="C769" s="25" t="s">
        <v>49</v>
      </c>
      <c r="D769" s="26" t="s">
        <v>6</v>
      </c>
      <c r="E769" s="27">
        <f>SUBTOTAL(9,Tabla3[[#This Row],[Servicio fijo por satélite]:[Sin información de tecnología]])</f>
        <v>0</v>
      </c>
      <c r="F769" s="28">
        <v>358551</v>
      </c>
      <c r="G769" s="28">
        <v>219159</v>
      </c>
      <c r="H769" s="28"/>
      <c r="I769" s="28">
        <v>14779</v>
      </c>
    </row>
    <row r="770" spans="2:9" hidden="1" x14ac:dyDescent="0.45">
      <c r="B770" s="29">
        <v>2022</v>
      </c>
      <c r="C770" s="29" t="s">
        <v>49</v>
      </c>
      <c r="D770" s="30" t="s">
        <v>7</v>
      </c>
      <c r="E770" s="31">
        <f>SUBTOTAL(9,Tabla3[[#This Row],[Servicio fijo por satélite]:[Sin información de tecnología]])</f>
        <v>0</v>
      </c>
      <c r="F770" s="24">
        <v>251533</v>
      </c>
      <c r="G770" s="24">
        <v>301240</v>
      </c>
      <c r="H770" s="24"/>
      <c r="I770" s="24">
        <v>117158</v>
      </c>
    </row>
    <row r="771" spans="2:9" hidden="1" x14ac:dyDescent="0.45">
      <c r="B771" s="25">
        <v>2022</v>
      </c>
      <c r="C771" s="25" t="s">
        <v>49</v>
      </c>
      <c r="D771" s="26" t="s">
        <v>8</v>
      </c>
      <c r="E771" s="27">
        <f>SUBTOTAL(9,Tabla3[[#This Row],[Servicio fijo por satélite]:[Sin información de tecnología]])</f>
        <v>0</v>
      </c>
      <c r="F771" s="28">
        <v>556255</v>
      </c>
      <c r="G771" s="28">
        <v>1440076</v>
      </c>
      <c r="H771" s="28"/>
      <c r="I771" s="28">
        <v>411176</v>
      </c>
    </row>
    <row r="772" spans="2:9" hidden="1" x14ac:dyDescent="0.45">
      <c r="B772" s="29">
        <v>2022</v>
      </c>
      <c r="C772" s="29" t="s">
        <v>49</v>
      </c>
      <c r="D772" s="30" t="s">
        <v>9</v>
      </c>
      <c r="E772" s="31">
        <f>SUBTOTAL(9,Tabla3[[#This Row],[Servicio fijo por satélite]:[Sin información de tecnología]])</f>
        <v>0</v>
      </c>
      <c r="F772" s="24">
        <v>200541</v>
      </c>
      <c r="G772" s="24">
        <v>232882</v>
      </c>
      <c r="H772" s="24"/>
      <c r="I772" s="24">
        <v>58863</v>
      </c>
    </row>
    <row r="773" spans="2:9" hidden="1" x14ac:dyDescent="0.45">
      <c r="B773" s="25">
        <v>2022</v>
      </c>
      <c r="C773" s="25" t="s">
        <v>49</v>
      </c>
      <c r="D773" s="26" t="s">
        <v>10</v>
      </c>
      <c r="E773" s="27">
        <f>SUBTOTAL(9,Tabla3[[#This Row],[Servicio fijo por satélite]:[Sin información de tecnología]])</f>
        <v>0</v>
      </c>
      <c r="F773" s="28">
        <v>61995</v>
      </c>
      <c r="G773" s="28">
        <v>88543</v>
      </c>
      <c r="H773" s="28"/>
      <c r="I773" s="28">
        <v>3219</v>
      </c>
    </row>
    <row r="774" spans="2:9" hidden="1" x14ac:dyDescent="0.45">
      <c r="B774" s="29">
        <v>2022</v>
      </c>
      <c r="C774" s="29" t="s">
        <v>49</v>
      </c>
      <c r="D774" s="30" t="s">
        <v>11</v>
      </c>
      <c r="E774" s="31">
        <f>SUBTOTAL(9,Tabla3[[#This Row],[Servicio fijo por satélite]:[Sin información de tecnología]])</f>
        <v>0</v>
      </c>
      <c r="F774" s="24">
        <v>231773</v>
      </c>
      <c r="G774" s="24">
        <v>157157</v>
      </c>
      <c r="H774" s="24"/>
      <c r="I774" s="24">
        <v>12055</v>
      </c>
    </row>
    <row r="775" spans="2:9" hidden="1" x14ac:dyDescent="0.45">
      <c r="B775" s="25">
        <v>2022</v>
      </c>
      <c r="C775" s="25" t="s">
        <v>49</v>
      </c>
      <c r="D775" s="26" t="s">
        <v>12</v>
      </c>
      <c r="E775" s="27">
        <f>SUBTOTAL(9,Tabla3[[#This Row],[Servicio fijo por satélite]:[Sin información de tecnología]])</f>
        <v>0</v>
      </c>
      <c r="F775" s="28">
        <v>400611</v>
      </c>
      <c r="G775" s="28">
        <v>674217</v>
      </c>
      <c r="H775" s="28"/>
      <c r="I775" s="28">
        <v>109917</v>
      </c>
    </row>
    <row r="776" spans="2:9" hidden="1" x14ac:dyDescent="0.45">
      <c r="B776" s="29">
        <v>2022</v>
      </c>
      <c r="C776" s="29" t="s">
        <v>49</v>
      </c>
      <c r="D776" s="30" t="s">
        <v>13</v>
      </c>
      <c r="E776" s="31">
        <f>SUBTOTAL(9,Tabla3[[#This Row],[Servicio fijo por satélite]:[Sin información de tecnología]])</f>
        <v>0</v>
      </c>
      <c r="F776" s="24">
        <v>370516</v>
      </c>
      <c r="G776" s="24">
        <v>278046</v>
      </c>
      <c r="H776" s="24"/>
      <c r="I776" s="24">
        <v>7294</v>
      </c>
    </row>
    <row r="777" spans="2:9" hidden="1" x14ac:dyDescent="0.45">
      <c r="B777" s="25">
        <v>2022</v>
      </c>
      <c r="C777" s="25" t="s">
        <v>49</v>
      </c>
      <c r="D777" s="26" t="s">
        <v>14</v>
      </c>
      <c r="E777" s="27">
        <f>SUBTOTAL(9,Tabla3[[#This Row],[Servicio fijo por satélite]:[Sin información de tecnología]])</f>
        <v>0</v>
      </c>
      <c r="F777" s="28">
        <v>325376</v>
      </c>
      <c r="G777" s="28">
        <v>69214</v>
      </c>
      <c r="H777" s="28"/>
      <c r="I777" s="28">
        <v>44152</v>
      </c>
    </row>
    <row r="778" spans="2:9" hidden="1" x14ac:dyDescent="0.45">
      <c r="B778" s="29">
        <v>2022</v>
      </c>
      <c r="C778" s="29" t="s">
        <v>49</v>
      </c>
      <c r="D778" s="30" t="s">
        <v>15</v>
      </c>
      <c r="E778" s="31">
        <f>SUBTOTAL(9,Tabla3[[#This Row],[Servicio fijo por satélite]:[Sin información de tecnología]])</f>
        <v>0</v>
      </c>
      <c r="F778" s="24">
        <v>602282</v>
      </c>
      <c r="G778" s="24">
        <v>1011010</v>
      </c>
      <c r="H778" s="24"/>
      <c r="I778" s="24">
        <v>252573</v>
      </c>
    </row>
    <row r="779" spans="2:9" hidden="1" x14ac:dyDescent="0.45">
      <c r="B779" s="25">
        <v>2022</v>
      </c>
      <c r="C779" s="25" t="s">
        <v>49</v>
      </c>
      <c r="D779" s="26" t="s">
        <v>16</v>
      </c>
      <c r="E779" s="27">
        <f>SUBTOTAL(9,Tabla3[[#This Row],[Servicio fijo por satélite]:[Sin información de tecnología]])</f>
        <v>0</v>
      </c>
      <c r="F779" s="28">
        <v>1004982</v>
      </c>
      <c r="G779" s="28">
        <v>1665055</v>
      </c>
      <c r="H779" s="28"/>
      <c r="I779" s="28">
        <v>540852</v>
      </c>
    </row>
    <row r="780" spans="2:9" hidden="1" x14ac:dyDescent="0.45">
      <c r="B780" s="29">
        <v>2022</v>
      </c>
      <c r="C780" s="29" t="s">
        <v>49</v>
      </c>
      <c r="D780" s="30" t="s">
        <v>17</v>
      </c>
      <c r="E780" s="31">
        <f>SUBTOTAL(9,Tabla3[[#This Row],[Servicio fijo por satélite]:[Sin información de tecnología]])</f>
        <v>0</v>
      </c>
      <c r="F780" s="24">
        <v>354007</v>
      </c>
      <c r="G780" s="24">
        <v>760135</v>
      </c>
      <c r="H780" s="24"/>
      <c r="I780" s="24">
        <v>14013</v>
      </c>
    </row>
    <row r="781" spans="2:9" hidden="1" x14ac:dyDescent="0.45">
      <c r="B781" s="25">
        <v>2022</v>
      </c>
      <c r="C781" s="25" t="s">
        <v>49</v>
      </c>
      <c r="D781" s="26" t="s">
        <v>18</v>
      </c>
      <c r="E781" s="27">
        <f>SUBTOTAL(9,Tabla3[[#This Row],[Servicio fijo por satélite]:[Sin información de tecnología]])</f>
        <v>0</v>
      </c>
      <c r="F781" s="28">
        <v>147892</v>
      </c>
      <c r="G781" s="28">
        <v>279604</v>
      </c>
      <c r="H781" s="28"/>
      <c r="I781" s="28">
        <v>43200</v>
      </c>
    </row>
    <row r="782" spans="2:9" hidden="1" x14ac:dyDescent="0.45">
      <c r="B782" s="29">
        <v>2022</v>
      </c>
      <c r="C782" s="29" t="s">
        <v>49</v>
      </c>
      <c r="D782" s="30" t="s">
        <v>19</v>
      </c>
      <c r="E782" s="31">
        <f>SUBTOTAL(9,Tabla3[[#This Row],[Servicio fijo por satélite]:[Sin información de tecnología]])</f>
        <v>0</v>
      </c>
      <c r="F782" s="24">
        <v>147264</v>
      </c>
      <c r="G782" s="24">
        <v>129016</v>
      </c>
      <c r="H782" s="24"/>
      <c r="I782" s="24">
        <v>1557</v>
      </c>
    </row>
    <row r="783" spans="2:9" hidden="1" x14ac:dyDescent="0.45">
      <c r="B783" s="25">
        <v>2022</v>
      </c>
      <c r="C783" s="25" t="s">
        <v>49</v>
      </c>
      <c r="D783" s="26" t="s">
        <v>20</v>
      </c>
      <c r="E783" s="27">
        <f>SUBTOTAL(9,Tabla3[[#This Row],[Servicio fijo por satélite]:[Sin información de tecnología]])</f>
        <v>0</v>
      </c>
      <c r="F783" s="28">
        <v>345537</v>
      </c>
      <c r="G783" s="28">
        <v>806626</v>
      </c>
      <c r="H783" s="28"/>
      <c r="I783" s="28">
        <v>144262</v>
      </c>
    </row>
    <row r="784" spans="2:9" hidden="1" x14ac:dyDescent="0.45">
      <c r="B784" s="29">
        <v>2022</v>
      </c>
      <c r="C784" s="29" t="s">
        <v>49</v>
      </c>
      <c r="D784" s="30" t="s">
        <v>21</v>
      </c>
      <c r="E784" s="31">
        <f>SUBTOTAL(9,Tabla3[[#This Row],[Servicio fijo por satélite]:[Sin información de tecnología]])</f>
        <v>0</v>
      </c>
      <c r="F784" s="24">
        <v>370658</v>
      </c>
      <c r="G784" s="24">
        <v>183552</v>
      </c>
      <c r="H784" s="24"/>
      <c r="I784" s="24"/>
    </row>
    <row r="785" spans="2:9" hidden="1" x14ac:dyDescent="0.45">
      <c r="B785" s="25">
        <v>2022</v>
      </c>
      <c r="C785" s="25" t="s">
        <v>49</v>
      </c>
      <c r="D785" s="26" t="s">
        <v>22</v>
      </c>
      <c r="E785" s="27">
        <f>SUBTOTAL(9,Tabla3[[#This Row],[Servicio fijo por satélite]:[Sin información de tecnología]])</f>
        <v>0</v>
      </c>
      <c r="F785" s="28">
        <v>446992</v>
      </c>
      <c r="G785" s="28">
        <v>399937</v>
      </c>
      <c r="H785" s="28"/>
      <c r="I785" s="28">
        <v>92986</v>
      </c>
    </row>
    <row r="786" spans="2:9" hidden="1" x14ac:dyDescent="0.45">
      <c r="B786" s="29">
        <v>2022</v>
      </c>
      <c r="C786" s="29" t="s">
        <v>49</v>
      </c>
      <c r="D786" s="30" t="s">
        <v>23</v>
      </c>
      <c r="E786" s="31">
        <f>SUBTOTAL(9,Tabla3[[#This Row],[Servicio fijo por satélite]:[Sin información de tecnología]])</f>
        <v>0</v>
      </c>
      <c r="F786" s="24">
        <v>176888</v>
      </c>
      <c r="G786" s="24">
        <v>368989</v>
      </c>
      <c r="H786" s="24"/>
      <c r="I786" s="24">
        <v>25935</v>
      </c>
    </row>
    <row r="787" spans="2:9" hidden="1" x14ac:dyDescent="0.45">
      <c r="B787" s="25">
        <v>2022</v>
      </c>
      <c r="C787" s="25" t="s">
        <v>49</v>
      </c>
      <c r="D787" s="26" t="s">
        <v>24</v>
      </c>
      <c r="E787" s="27">
        <f>SUBTOTAL(9,Tabla3[[#This Row],[Servicio fijo por satélite]:[Sin información de tecnología]])</f>
        <v>0</v>
      </c>
      <c r="F787" s="28">
        <v>175697</v>
      </c>
      <c r="G787" s="28">
        <v>168523</v>
      </c>
      <c r="H787" s="28"/>
      <c r="I787" s="28">
        <v>32316</v>
      </c>
    </row>
    <row r="788" spans="2:9" hidden="1" x14ac:dyDescent="0.45">
      <c r="B788" s="29">
        <v>2022</v>
      </c>
      <c r="C788" s="29" t="s">
        <v>49</v>
      </c>
      <c r="D788" s="30" t="s">
        <v>25</v>
      </c>
      <c r="E788" s="31">
        <f>SUBTOTAL(9,Tabla3[[#This Row],[Servicio fijo por satélite]:[Sin información de tecnología]])</f>
        <v>0</v>
      </c>
      <c r="F788" s="24">
        <v>251128</v>
      </c>
      <c r="G788" s="24">
        <v>265040</v>
      </c>
      <c r="H788" s="24"/>
      <c r="I788" s="24">
        <v>80651</v>
      </c>
    </row>
    <row r="789" spans="2:9" hidden="1" x14ac:dyDescent="0.45">
      <c r="B789" s="25">
        <v>2022</v>
      </c>
      <c r="C789" s="25" t="s">
        <v>49</v>
      </c>
      <c r="D789" s="26" t="s">
        <v>35</v>
      </c>
      <c r="E789" s="27">
        <f>SUBTOTAL(9,Tabla3[[#This Row],[Servicio fijo por satélite]:[Sin información de tecnología]])</f>
        <v>0</v>
      </c>
      <c r="F789" s="28">
        <v>1970</v>
      </c>
      <c r="G789" s="28"/>
      <c r="H789" s="28"/>
      <c r="I789" s="28">
        <v>561462</v>
      </c>
    </row>
    <row r="790" spans="2:9" hidden="1" x14ac:dyDescent="0.45">
      <c r="B790" s="29">
        <v>2022</v>
      </c>
      <c r="C790" s="29" t="s">
        <v>49</v>
      </c>
      <c r="D790" s="30" t="s">
        <v>26</v>
      </c>
      <c r="E790" s="31">
        <f>SUBTOTAL(9,Tabla3[[#This Row],[Servicio fijo por satélite]:[Sin información de tecnología]])</f>
        <v>0</v>
      </c>
      <c r="F790" s="24">
        <v>326689</v>
      </c>
      <c r="G790" s="24">
        <v>448897</v>
      </c>
      <c r="H790" s="24"/>
      <c r="I790" s="24">
        <v>36995</v>
      </c>
    </row>
    <row r="791" spans="2:9" hidden="1" x14ac:dyDescent="0.45">
      <c r="B791" s="25">
        <v>2022</v>
      </c>
      <c r="C791" s="25" t="s">
        <v>49</v>
      </c>
      <c r="D791" s="26" t="s">
        <v>27</v>
      </c>
      <c r="E791" s="27">
        <f>SUBTOTAL(9,Tabla3[[#This Row],[Servicio fijo por satélite]:[Sin información de tecnología]])</f>
        <v>0</v>
      </c>
      <c r="F791" s="28">
        <v>250292</v>
      </c>
      <c r="G791" s="28">
        <v>587634</v>
      </c>
      <c r="H791" s="28"/>
      <c r="I791" s="28">
        <v>21068</v>
      </c>
    </row>
    <row r="792" spans="2:9" hidden="1" x14ac:dyDescent="0.45">
      <c r="B792" s="29">
        <v>2022</v>
      </c>
      <c r="C792" s="29" t="s">
        <v>49</v>
      </c>
      <c r="D792" s="30" t="s">
        <v>28</v>
      </c>
      <c r="E792" s="31">
        <f>SUBTOTAL(9,Tabla3[[#This Row],[Servicio fijo por satélite]:[Sin información de tecnología]])</f>
        <v>0</v>
      </c>
      <c r="F792" s="24">
        <v>295105</v>
      </c>
      <c r="G792" s="24">
        <v>126430</v>
      </c>
      <c r="H792" s="24"/>
      <c r="I792" s="24">
        <v>10837</v>
      </c>
    </row>
    <row r="793" spans="2:9" hidden="1" x14ac:dyDescent="0.45">
      <c r="B793" s="25">
        <v>2022</v>
      </c>
      <c r="C793" s="25" t="s">
        <v>49</v>
      </c>
      <c r="D793" s="26" t="s">
        <v>29</v>
      </c>
      <c r="E793" s="27">
        <f>SUBTOTAL(9,Tabla3[[#This Row],[Servicio fijo por satélite]:[Sin información de tecnología]])</f>
        <v>0</v>
      </c>
      <c r="F793" s="28">
        <v>273339</v>
      </c>
      <c r="G793" s="28">
        <v>378695</v>
      </c>
      <c r="H793" s="28"/>
      <c r="I793" s="28">
        <v>25752</v>
      </c>
    </row>
    <row r="794" spans="2:9" hidden="1" x14ac:dyDescent="0.45">
      <c r="B794" s="29">
        <v>2022</v>
      </c>
      <c r="C794" s="29" t="s">
        <v>49</v>
      </c>
      <c r="D794" s="30" t="s">
        <v>30</v>
      </c>
      <c r="E794" s="31">
        <f>SUBTOTAL(9,Tabla3[[#This Row],[Servicio fijo por satélite]:[Sin información de tecnología]])</f>
        <v>0</v>
      </c>
      <c r="F794" s="24">
        <v>100521</v>
      </c>
      <c r="G794" s="24">
        <v>68220</v>
      </c>
      <c r="H794" s="24"/>
      <c r="I794" s="24"/>
    </row>
    <row r="795" spans="2:9" hidden="1" x14ac:dyDescent="0.45">
      <c r="B795" s="25">
        <v>2022</v>
      </c>
      <c r="C795" s="25" t="s">
        <v>49</v>
      </c>
      <c r="D795" s="26" t="s">
        <v>31</v>
      </c>
      <c r="E795" s="27">
        <f>SUBTOTAL(9,Tabla3[[#This Row],[Servicio fijo por satélite]:[Sin información de tecnología]])</f>
        <v>0</v>
      </c>
      <c r="F795" s="28">
        <v>649745</v>
      </c>
      <c r="G795" s="28">
        <v>719921</v>
      </c>
      <c r="H795" s="28"/>
      <c r="I795" s="28">
        <v>122604</v>
      </c>
    </row>
    <row r="796" spans="2:9" hidden="1" x14ac:dyDescent="0.45">
      <c r="B796" s="29">
        <v>2022</v>
      </c>
      <c r="C796" s="29" t="s">
        <v>49</v>
      </c>
      <c r="D796" s="30" t="s">
        <v>32</v>
      </c>
      <c r="E796" s="31">
        <f>SUBTOTAL(9,Tabla3[[#This Row],[Servicio fijo por satélite]:[Sin información de tecnología]])</f>
        <v>0</v>
      </c>
      <c r="F796" s="24">
        <v>143956</v>
      </c>
      <c r="G796" s="24">
        <v>163358</v>
      </c>
      <c r="H796" s="24"/>
      <c r="I796" s="24">
        <v>29267</v>
      </c>
    </row>
    <row r="797" spans="2:9" hidden="1" x14ac:dyDescent="0.45">
      <c r="B797" s="25">
        <v>2022</v>
      </c>
      <c r="C797" s="25" t="s">
        <v>49</v>
      </c>
      <c r="D797" s="26" t="s">
        <v>33</v>
      </c>
      <c r="E797" s="27">
        <f>SUBTOTAL(9,Tabla3[[#This Row],[Servicio fijo por satélite]:[Sin información de tecnología]])</f>
        <v>0</v>
      </c>
      <c r="F797" s="28">
        <v>131908</v>
      </c>
      <c r="G797" s="28">
        <v>171322</v>
      </c>
      <c r="H797" s="28"/>
      <c r="I797" s="28"/>
    </row>
    <row r="798" spans="2:9" hidden="1" x14ac:dyDescent="0.45">
      <c r="B798" s="29">
        <v>2022</v>
      </c>
      <c r="C798" s="29" t="s">
        <v>50</v>
      </c>
      <c r="D798" s="30" t="s">
        <v>2</v>
      </c>
      <c r="E798" s="31">
        <f>SUBTOTAL(9,Tabla3[[#This Row],[Servicio fijo por satélite]:[Sin información de tecnología]])</f>
        <v>0</v>
      </c>
      <c r="F798" s="24">
        <v>99906</v>
      </c>
      <c r="G798" s="24">
        <v>125779</v>
      </c>
      <c r="H798" s="24">
        <v>38481</v>
      </c>
      <c r="I798" s="24"/>
    </row>
    <row r="799" spans="2:9" hidden="1" x14ac:dyDescent="0.45">
      <c r="B799" s="25">
        <v>2022</v>
      </c>
      <c r="C799" s="25" t="s">
        <v>50</v>
      </c>
      <c r="D799" s="26" t="s">
        <v>3</v>
      </c>
      <c r="E799" s="27">
        <f>SUBTOTAL(9,Tabla3[[#This Row],[Servicio fijo por satélite]:[Sin información de tecnología]])</f>
        <v>0</v>
      </c>
      <c r="F799" s="28">
        <v>258193</v>
      </c>
      <c r="G799" s="28">
        <v>545127</v>
      </c>
      <c r="H799" s="28">
        <v>145140</v>
      </c>
      <c r="I799" s="28"/>
    </row>
    <row r="800" spans="2:9" hidden="1" x14ac:dyDescent="0.45">
      <c r="B800" s="29">
        <v>2022</v>
      </c>
      <c r="C800" s="29" t="s">
        <v>50</v>
      </c>
      <c r="D800" s="30" t="s">
        <v>4</v>
      </c>
      <c r="E800" s="31">
        <f>SUBTOTAL(9,Tabla3[[#This Row],[Servicio fijo por satélite]:[Sin información de tecnología]])</f>
        <v>0</v>
      </c>
      <c r="F800" s="24">
        <v>112630</v>
      </c>
      <c r="G800" s="24">
        <v>112684</v>
      </c>
      <c r="H800" s="24"/>
      <c r="I800" s="24"/>
    </row>
    <row r="801" spans="2:9" hidden="1" x14ac:dyDescent="0.45">
      <c r="B801" s="25">
        <v>2022</v>
      </c>
      <c r="C801" s="25" t="s">
        <v>50</v>
      </c>
      <c r="D801" s="26" t="s">
        <v>5</v>
      </c>
      <c r="E801" s="27">
        <f>SUBTOTAL(9,Tabla3[[#This Row],[Servicio fijo por satélite]:[Sin información de tecnología]])</f>
        <v>0</v>
      </c>
      <c r="F801" s="28">
        <v>73579</v>
      </c>
      <c r="G801" s="28">
        <v>68460</v>
      </c>
      <c r="H801" s="28"/>
      <c r="I801" s="28"/>
    </row>
    <row r="802" spans="2:9" hidden="1" x14ac:dyDescent="0.45">
      <c r="B802" s="29">
        <v>2022</v>
      </c>
      <c r="C802" s="29" t="s">
        <v>50</v>
      </c>
      <c r="D802" s="30" t="s">
        <v>6</v>
      </c>
      <c r="E802" s="31">
        <f>SUBTOTAL(9,Tabla3[[#This Row],[Servicio fijo por satélite]:[Sin información de tecnología]])</f>
        <v>0</v>
      </c>
      <c r="F802" s="24">
        <v>365096</v>
      </c>
      <c r="G802" s="24">
        <v>219980</v>
      </c>
      <c r="H802" s="24">
        <v>14413</v>
      </c>
      <c r="I802" s="24"/>
    </row>
    <row r="803" spans="2:9" hidden="1" x14ac:dyDescent="0.45">
      <c r="B803" s="25">
        <v>2022</v>
      </c>
      <c r="C803" s="25" t="s">
        <v>50</v>
      </c>
      <c r="D803" s="26" t="s">
        <v>7</v>
      </c>
      <c r="E803" s="27">
        <f>SUBTOTAL(9,Tabla3[[#This Row],[Servicio fijo por satélite]:[Sin información de tecnología]])</f>
        <v>0</v>
      </c>
      <c r="F803" s="28">
        <v>261700</v>
      </c>
      <c r="G803" s="28">
        <v>301887</v>
      </c>
      <c r="H803" s="28">
        <v>116699</v>
      </c>
      <c r="I803" s="28"/>
    </row>
    <row r="804" spans="2:9" hidden="1" x14ac:dyDescent="0.45">
      <c r="B804" s="29">
        <v>2022</v>
      </c>
      <c r="C804" s="29" t="s">
        <v>50</v>
      </c>
      <c r="D804" s="30" t="s">
        <v>8</v>
      </c>
      <c r="E804" s="31">
        <f>SUBTOTAL(9,Tabla3[[#This Row],[Servicio fijo por satélite]:[Sin información de tecnología]])</f>
        <v>0</v>
      </c>
      <c r="F804" s="24">
        <v>575942</v>
      </c>
      <c r="G804" s="24">
        <v>1443862</v>
      </c>
      <c r="H804" s="24">
        <v>415143</v>
      </c>
      <c r="I804" s="24"/>
    </row>
    <row r="805" spans="2:9" hidden="1" x14ac:dyDescent="0.45">
      <c r="B805" s="25">
        <v>2022</v>
      </c>
      <c r="C805" s="25" t="s">
        <v>50</v>
      </c>
      <c r="D805" s="26" t="s">
        <v>9</v>
      </c>
      <c r="E805" s="27">
        <f>SUBTOTAL(9,Tabla3[[#This Row],[Servicio fijo por satélite]:[Sin información de tecnología]])</f>
        <v>0</v>
      </c>
      <c r="F805" s="28">
        <v>208170</v>
      </c>
      <c r="G805" s="28">
        <v>352659</v>
      </c>
      <c r="H805" s="28">
        <v>56112</v>
      </c>
      <c r="I805" s="28"/>
    </row>
    <row r="806" spans="2:9" hidden="1" x14ac:dyDescent="0.45">
      <c r="B806" s="29">
        <v>2022</v>
      </c>
      <c r="C806" s="29" t="s">
        <v>50</v>
      </c>
      <c r="D806" s="30" t="s">
        <v>10</v>
      </c>
      <c r="E806" s="31">
        <f>SUBTOTAL(9,Tabla3[[#This Row],[Servicio fijo por satélite]:[Sin información de tecnología]])</f>
        <v>0</v>
      </c>
      <c r="F806" s="24">
        <v>63987</v>
      </c>
      <c r="G806" s="24">
        <v>89572</v>
      </c>
      <c r="H806" s="24">
        <v>2732</v>
      </c>
      <c r="I806" s="24"/>
    </row>
    <row r="807" spans="2:9" hidden="1" x14ac:dyDescent="0.45">
      <c r="B807" s="25">
        <v>2022</v>
      </c>
      <c r="C807" s="25" t="s">
        <v>50</v>
      </c>
      <c r="D807" s="26" t="s">
        <v>11</v>
      </c>
      <c r="E807" s="27">
        <f>SUBTOTAL(9,Tabla3[[#This Row],[Servicio fijo por satélite]:[Sin información de tecnología]])</f>
        <v>0</v>
      </c>
      <c r="F807" s="28">
        <v>235565</v>
      </c>
      <c r="G807" s="28">
        <v>185206</v>
      </c>
      <c r="H807" s="28">
        <v>11712</v>
      </c>
      <c r="I807" s="28"/>
    </row>
    <row r="808" spans="2:9" hidden="1" x14ac:dyDescent="0.45">
      <c r="B808" s="29">
        <v>2022</v>
      </c>
      <c r="C808" s="29" t="s">
        <v>50</v>
      </c>
      <c r="D808" s="30" t="s">
        <v>12</v>
      </c>
      <c r="E808" s="31">
        <f>SUBTOTAL(9,Tabla3[[#This Row],[Servicio fijo por satélite]:[Sin información de tecnología]])</f>
        <v>0</v>
      </c>
      <c r="F808" s="24">
        <v>410477</v>
      </c>
      <c r="G808" s="24">
        <v>624063</v>
      </c>
      <c r="H808" s="24">
        <v>108357</v>
      </c>
      <c r="I808" s="24"/>
    </row>
    <row r="809" spans="2:9" hidden="1" x14ac:dyDescent="0.45">
      <c r="B809" s="25">
        <v>2022</v>
      </c>
      <c r="C809" s="25" t="s">
        <v>50</v>
      </c>
      <c r="D809" s="26" t="s">
        <v>13</v>
      </c>
      <c r="E809" s="27">
        <f>SUBTOTAL(9,Tabla3[[#This Row],[Servicio fijo por satélite]:[Sin información de tecnología]])</f>
        <v>0</v>
      </c>
      <c r="F809" s="28">
        <v>377538</v>
      </c>
      <c r="G809" s="28">
        <v>182638</v>
      </c>
      <c r="H809" s="28">
        <v>7066</v>
      </c>
      <c r="I809" s="28"/>
    </row>
    <row r="810" spans="2:9" hidden="1" x14ac:dyDescent="0.45">
      <c r="B810" s="29">
        <v>2022</v>
      </c>
      <c r="C810" s="29" t="s">
        <v>50</v>
      </c>
      <c r="D810" s="30" t="s">
        <v>14</v>
      </c>
      <c r="E810" s="31">
        <f>SUBTOTAL(9,Tabla3[[#This Row],[Servicio fijo por satélite]:[Sin información de tecnología]])</f>
        <v>0</v>
      </c>
      <c r="F810" s="24">
        <v>333648</v>
      </c>
      <c r="G810" s="24">
        <v>149422</v>
      </c>
      <c r="H810" s="24">
        <v>43850</v>
      </c>
      <c r="I810" s="24"/>
    </row>
    <row r="811" spans="2:9" hidden="1" x14ac:dyDescent="0.45">
      <c r="B811" s="25">
        <v>2022</v>
      </c>
      <c r="C811" s="25" t="s">
        <v>50</v>
      </c>
      <c r="D811" s="26" t="s">
        <v>15</v>
      </c>
      <c r="E811" s="27">
        <f>SUBTOTAL(9,Tabla3[[#This Row],[Servicio fijo por satélite]:[Sin información de tecnología]])</f>
        <v>0</v>
      </c>
      <c r="F811" s="28">
        <v>617285</v>
      </c>
      <c r="G811" s="28">
        <v>1003007</v>
      </c>
      <c r="H811" s="28">
        <v>249020</v>
      </c>
      <c r="I811" s="28"/>
    </row>
    <row r="812" spans="2:9" hidden="1" x14ac:dyDescent="0.45">
      <c r="B812" s="29">
        <v>2022</v>
      </c>
      <c r="C812" s="29" t="s">
        <v>50</v>
      </c>
      <c r="D812" s="30" t="s">
        <v>16</v>
      </c>
      <c r="E812" s="31">
        <f>SUBTOTAL(9,Tabla3[[#This Row],[Servicio fijo por satélite]:[Sin información de tecnología]])</f>
        <v>0</v>
      </c>
      <c r="F812" s="24">
        <v>1039927</v>
      </c>
      <c r="G812" s="24">
        <v>1508730</v>
      </c>
      <c r="H812" s="24">
        <v>527029</v>
      </c>
      <c r="I812" s="24"/>
    </row>
    <row r="813" spans="2:9" hidden="1" x14ac:dyDescent="0.45">
      <c r="B813" s="25">
        <v>2022</v>
      </c>
      <c r="C813" s="25" t="s">
        <v>50</v>
      </c>
      <c r="D813" s="26" t="s">
        <v>17</v>
      </c>
      <c r="E813" s="27">
        <f>SUBTOTAL(9,Tabla3[[#This Row],[Servicio fijo por satélite]:[Sin información de tecnología]])</f>
        <v>0</v>
      </c>
      <c r="F813" s="28">
        <v>360843</v>
      </c>
      <c r="G813" s="28">
        <v>310305</v>
      </c>
      <c r="H813" s="28">
        <v>13897</v>
      </c>
      <c r="I813" s="28"/>
    </row>
    <row r="814" spans="2:9" hidden="1" x14ac:dyDescent="0.45">
      <c r="B814" s="29">
        <v>2022</v>
      </c>
      <c r="C814" s="29" t="s">
        <v>50</v>
      </c>
      <c r="D814" s="30" t="s">
        <v>18</v>
      </c>
      <c r="E814" s="31">
        <f>SUBTOTAL(9,Tabla3[[#This Row],[Servicio fijo por satélite]:[Sin información de tecnología]])</f>
        <v>0</v>
      </c>
      <c r="F814" s="24">
        <v>151917</v>
      </c>
      <c r="G814" s="24">
        <v>278971</v>
      </c>
      <c r="H814" s="24">
        <v>42756</v>
      </c>
      <c r="I814" s="24"/>
    </row>
    <row r="815" spans="2:9" hidden="1" x14ac:dyDescent="0.45">
      <c r="B815" s="25">
        <v>2022</v>
      </c>
      <c r="C815" s="25" t="s">
        <v>50</v>
      </c>
      <c r="D815" s="26" t="s">
        <v>19</v>
      </c>
      <c r="E815" s="27">
        <f>SUBTOTAL(9,Tabla3[[#This Row],[Servicio fijo por satélite]:[Sin información de tecnología]])</f>
        <v>0</v>
      </c>
      <c r="F815" s="28">
        <v>150163</v>
      </c>
      <c r="G815" s="28">
        <v>129233</v>
      </c>
      <c r="H815" s="28">
        <v>1502</v>
      </c>
      <c r="I815" s="28"/>
    </row>
    <row r="816" spans="2:9" hidden="1" x14ac:dyDescent="0.45">
      <c r="B816" s="29">
        <v>2022</v>
      </c>
      <c r="C816" s="29" t="s">
        <v>50</v>
      </c>
      <c r="D816" s="30" t="s">
        <v>20</v>
      </c>
      <c r="E816" s="31">
        <f>SUBTOTAL(9,Tabla3[[#This Row],[Servicio fijo por satélite]:[Sin información de tecnología]])</f>
        <v>0</v>
      </c>
      <c r="F816" s="24">
        <v>361498</v>
      </c>
      <c r="G816" s="24">
        <v>779353</v>
      </c>
      <c r="H816" s="24">
        <v>142582</v>
      </c>
      <c r="I816" s="24"/>
    </row>
    <row r="817" spans="2:9" hidden="1" x14ac:dyDescent="0.45">
      <c r="B817" s="25">
        <v>2022</v>
      </c>
      <c r="C817" s="25" t="s">
        <v>50</v>
      </c>
      <c r="D817" s="26" t="s">
        <v>21</v>
      </c>
      <c r="E817" s="27">
        <f>SUBTOTAL(9,Tabla3[[#This Row],[Servicio fijo por satélite]:[Sin información de tecnología]])</f>
        <v>0</v>
      </c>
      <c r="F817" s="28">
        <v>377513</v>
      </c>
      <c r="G817" s="28">
        <v>183887</v>
      </c>
      <c r="H817" s="28"/>
      <c r="I817" s="28"/>
    </row>
    <row r="818" spans="2:9" hidden="1" x14ac:dyDescent="0.45">
      <c r="B818" s="29">
        <v>2022</v>
      </c>
      <c r="C818" s="29" t="s">
        <v>50</v>
      </c>
      <c r="D818" s="30" t="s">
        <v>22</v>
      </c>
      <c r="E818" s="31">
        <f>SUBTOTAL(9,Tabla3[[#This Row],[Servicio fijo por satélite]:[Sin información de tecnología]])</f>
        <v>0</v>
      </c>
      <c r="F818" s="24">
        <v>458902</v>
      </c>
      <c r="G818" s="24">
        <v>389293</v>
      </c>
      <c r="H818" s="24">
        <v>92344</v>
      </c>
      <c r="I818" s="24"/>
    </row>
    <row r="819" spans="2:9" hidden="1" x14ac:dyDescent="0.45">
      <c r="B819" s="25">
        <v>2022</v>
      </c>
      <c r="C819" s="25" t="s">
        <v>50</v>
      </c>
      <c r="D819" s="26" t="s">
        <v>23</v>
      </c>
      <c r="E819" s="27">
        <f>SUBTOTAL(9,Tabla3[[#This Row],[Servicio fijo por satélite]:[Sin información de tecnología]])</f>
        <v>0</v>
      </c>
      <c r="F819" s="28">
        <v>182197</v>
      </c>
      <c r="G819" s="28">
        <v>326248</v>
      </c>
      <c r="H819" s="28">
        <v>25613</v>
      </c>
      <c r="I819" s="28"/>
    </row>
    <row r="820" spans="2:9" hidden="1" x14ac:dyDescent="0.45">
      <c r="B820" s="29">
        <v>2022</v>
      </c>
      <c r="C820" s="29" t="s">
        <v>50</v>
      </c>
      <c r="D820" s="30" t="s">
        <v>24</v>
      </c>
      <c r="E820" s="31">
        <f>SUBTOTAL(9,Tabla3[[#This Row],[Servicio fijo por satélite]:[Sin información de tecnología]])</f>
        <v>0</v>
      </c>
      <c r="F820" s="24">
        <v>181801</v>
      </c>
      <c r="G820" s="24">
        <v>168955</v>
      </c>
      <c r="H820" s="24">
        <v>32066</v>
      </c>
      <c r="I820" s="24"/>
    </row>
    <row r="821" spans="2:9" hidden="1" x14ac:dyDescent="0.45">
      <c r="B821" s="25">
        <v>2022</v>
      </c>
      <c r="C821" s="25" t="s">
        <v>50</v>
      </c>
      <c r="D821" s="26" t="s">
        <v>25</v>
      </c>
      <c r="E821" s="27">
        <f>SUBTOTAL(9,Tabla3[[#This Row],[Servicio fijo por satélite]:[Sin información de tecnología]])</f>
        <v>0</v>
      </c>
      <c r="F821" s="28">
        <v>257601</v>
      </c>
      <c r="G821" s="28">
        <v>173033</v>
      </c>
      <c r="H821" s="28">
        <v>80640</v>
      </c>
      <c r="I821" s="28"/>
    </row>
    <row r="822" spans="2:9" hidden="1" x14ac:dyDescent="0.45">
      <c r="B822" s="29">
        <v>2022</v>
      </c>
      <c r="C822" s="29" t="s">
        <v>50</v>
      </c>
      <c r="D822" s="30" t="s">
        <v>35</v>
      </c>
      <c r="E822" s="31">
        <f>SUBTOTAL(9,Tabla3[[#This Row],[Servicio fijo por satélite]:[Sin información de tecnología]])</f>
        <v>0</v>
      </c>
      <c r="F822" s="24">
        <v>29</v>
      </c>
      <c r="G822" s="24"/>
      <c r="H822" s="24"/>
      <c r="I822" s="24">
        <v>545834</v>
      </c>
    </row>
    <row r="823" spans="2:9" hidden="1" x14ac:dyDescent="0.45">
      <c r="B823" s="25">
        <v>2022</v>
      </c>
      <c r="C823" s="25" t="s">
        <v>50</v>
      </c>
      <c r="D823" s="26" t="s">
        <v>26</v>
      </c>
      <c r="E823" s="27">
        <f>SUBTOTAL(9,Tabla3[[#This Row],[Servicio fijo por satélite]:[Sin información de tecnología]])</f>
        <v>0</v>
      </c>
      <c r="F823" s="28">
        <v>332760</v>
      </c>
      <c r="G823" s="28">
        <v>455750</v>
      </c>
      <c r="H823" s="28">
        <v>36245</v>
      </c>
      <c r="I823" s="28"/>
    </row>
    <row r="824" spans="2:9" hidden="1" x14ac:dyDescent="0.45">
      <c r="B824" s="29">
        <v>2022</v>
      </c>
      <c r="C824" s="29" t="s">
        <v>50</v>
      </c>
      <c r="D824" s="30" t="s">
        <v>27</v>
      </c>
      <c r="E824" s="31">
        <f>SUBTOTAL(9,Tabla3[[#This Row],[Servicio fijo por satélite]:[Sin información de tecnología]])</f>
        <v>0</v>
      </c>
      <c r="F824" s="24">
        <v>256168</v>
      </c>
      <c r="G824" s="24">
        <v>592420</v>
      </c>
      <c r="H824" s="24">
        <v>20541</v>
      </c>
      <c r="I824" s="24"/>
    </row>
    <row r="825" spans="2:9" hidden="1" x14ac:dyDescent="0.45">
      <c r="B825" s="25">
        <v>2022</v>
      </c>
      <c r="C825" s="25" t="s">
        <v>50</v>
      </c>
      <c r="D825" s="26" t="s">
        <v>28</v>
      </c>
      <c r="E825" s="27">
        <f>SUBTOTAL(9,Tabla3[[#This Row],[Servicio fijo por satélite]:[Sin información de tecnología]])</f>
        <v>0</v>
      </c>
      <c r="F825" s="28">
        <v>302710</v>
      </c>
      <c r="G825" s="28">
        <v>94366</v>
      </c>
      <c r="H825" s="28">
        <v>10550</v>
      </c>
      <c r="I825" s="28"/>
    </row>
    <row r="826" spans="2:9" hidden="1" x14ac:dyDescent="0.45">
      <c r="B826" s="29">
        <v>2022</v>
      </c>
      <c r="C826" s="29" t="s">
        <v>50</v>
      </c>
      <c r="D826" s="30" t="s">
        <v>29</v>
      </c>
      <c r="E826" s="31">
        <f>SUBTOTAL(9,Tabla3[[#This Row],[Servicio fijo por satélite]:[Sin información de tecnología]])</f>
        <v>0</v>
      </c>
      <c r="F826" s="24">
        <v>284720</v>
      </c>
      <c r="G826" s="24">
        <v>394149</v>
      </c>
      <c r="H826" s="24">
        <v>20748</v>
      </c>
      <c r="I826" s="24"/>
    </row>
    <row r="827" spans="2:9" hidden="1" x14ac:dyDescent="0.45">
      <c r="B827" s="25">
        <v>2022</v>
      </c>
      <c r="C827" s="25" t="s">
        <v>50</v>
      </c>
      <c r="D827" s="26" t="s">
        <v>30</v>
      </c>
      <c r="E827" s="27">
        <f>SUBTOTAL(9,Tabla3[[#This Row],[Servicio fijo por satélite]:[Sin información de tecnología]])</f>
        <v>0</v>
      </c>
      <c r="F827" s="28">
        <v>102934</v>
      </c>
      <c r="G827" s="28">
        <v>106080</v>
      </c>
      <c r="H827" s="28"/>
      <c r="I827" s="28"/>
    </row>
    <row r="828" spans="2:9" hidden="1" x14ac:dyDescent="0.45">
      <c r="B828" s="29">
        <v>2022</v>
      </c>
      <c r="C828" s="29" t="s">
        <v>50</v>
      </c>
      <c r="D828" s="30" t="s">
        <v>31</v>
      </c>
      <c r="E828" s="31">
        <f>SUBTOTAL(9,Tabla3[[#This Row],[Servicio fijo por satélite]:[Sin información de tecnología]])</f>
        <v>0</v>
      </c>
      <c r="F828" s="24">
        <v>667076</v>
      </c>
      <c r="G828" s="24">
        <v>646884</v>
      </c>
      <c r="H828" s="24">
        <v>121753</v>
      </c>
      <c r="I828" s="24"/>
    </row>
    <row r="829" spans="2:9" hidden="1" x14ac:dyDescent="0.45">
      <c r="B829" s="25">
        <v>2022</v>
      </c>
      <c r="C829" s="25" t="s">
        <v>50</v>
      </c>
      <c r="D829" s="26" t="s">
        <v>32</v>
      </c>
      <c r="E829" s="27">
        <f>SUBTOTAL(9,Tabla3[[#This Row],[Servicio fijo por satélite]:[Sin información de tecnología]])</f>
        <v>0</v>
      </c>
      <c r="F829" s="28">
        <v>148349</v>
      </c>
      <c r="G829" s="28">
        <v>163681</v>
      </c>
      <c r="H829" s="28">
        <v>29127</v>
      </c>
      <c r="I829" s="28"/>
    </row>
    <row r="830" spans="2:9" hidden="1" x14ac:dyDescent="0.45">
      <c r="B830" s="29">
        <v>2022</v>
      </c>
      <c r="C830" s="29" t="s">
        <v>50</v>
      </c>
      <c r="D830" s="30" t="s">
        <v>33</v>
      </c>
      <c r="E830" s="31">
        <f>SUBTOTAL(9,Tabla3[[#This Row],[Servicio fijo por satélite]:[Sin información de tecnología]])</f>
        <v>0</v>
      </c>
      <c r="F830" s="24">
        <v>134492</v>
      </c>
      <c r="G830" s="24">
        <v>166019</v>
      </c>
      <c r="H830" s="24"/>
      <c r="I830" s="24"/>
    </row>
    <row r="831" spans="2:9" hidden="1" x14ac:dyDescent="0.45">
      <c r="B831" s="25">
        <v>2022</v>
      </c>
      <c r="C831" s="25" t="s">
        <v>51</v>
      </c>
      <c r="D831" s="26" t="s">
        <v>2</v>
      </c>
      <c r="E831" s="27">
        <f>SUBTOTAL(9,Tabla3[[#This Row],[Servicio fijo por satélite]:[Sin información de tecnología]])</f>
        <v>0</v>
      </c>
      <c r="F831" s="28">
        <v>101628</v>
      </c>
      <c r="G831" s="28">
        <v>125863</v>
      </c>
      <c r="H831" s="28">
        <v>38097</v>
      </c>
      <c r="I831" s="28"/>
    </row>
    <row r="832" spans="2:9" hidden="1" x14ac:dyDescent="0.45">
      <c r="B832" s="29">
        <v>2022</v>
      </c>
      <c r="C832" s="29" t="s">
        <v>51</v>
      </c>
      <c r="D832" s="30" t="s">
        <v>3</v>
      </c>
      <c r="E832" s="31">
        <f>SUBTOTAL(9,Tabla3[[#This Row],[Servicio fijo por satélite]:[Sin información de tecnología]])</f>
        <v>0</v>
      </c>
      <c r="F832" s="24">
        <v>262689</v>
      </c>
      <c r="G832" s="24">
        <v>547542</v>
      </c>
      <c r="H832" s="24">
        <v>143262</v>
      </c>
      <c r="I832" s="24"/>
    </row>
    <row r="833" spans="2:9" hidden="1" x14ac:dyDescent="0.45">
      <c r="B833" s="25">
        <v>2022</v>
      </c>
      <c r="C833" s="25" t="s">
        <v>51</v>
      </c>
      <c r="D833" s="26" t="s">
        <v>4</v>
      </c>
      <c r="E833" s="27">
        <f>SUBTOTAL(9,Tabla3[[#This Row],[Servicio fijo por satélite]:[Sin información de tecnología]])</f>
        <v>0</v>
      </c>
      <c r="F833" s="28">
        <v>113650</v>
      </c>
      <c r="G833" s="28">
        <v>112817</v>
      </c>
      <c r="H833" s="28"/>
      <c r="I833" s="28"/>
    </row>
    <row r="834" spans="2:9" hidden="1" x14ac:dyDescent="0.45">
      <c r="B834" s="29">
        <v>2022</v>
      </c>
      <c r="C834" s="29" t="s">
        <v>51</v>
      </c>
      <c r="D834" s="30" t="s">
        <v>5</v>
      </c>
      <c r="E834" s="31">
        <f>SUBTOTAL(9,Tabla3[[#This Row],[Servicio fijo por satélite]:[Sin información de tecnología]])</f>
        <v>0</v>
      </c>
      <c r="F834" s="24">
        <v>74117</v>
      </c>
      <c r="G834" s="24">
        <v>68547</v>
      </c>
      <c r="H834" s="24"/>
      <c r="I834" s="24"/>
    </row>
    <row r="835" spans="2:9" hidden="1" x14ac:dyDescent="0.45">
      <c r="B835" s="25">
        <v>2022</v>
      </c>
      <c r="C835" s="25" t="s">
        <v>51</v>
      </c>
      <c r="D835" s="26" t="s">
        <v>6</v>
      </c>
      <c r="E835" s="27">
        <f>SUBTOTAL(9,Tabla3[[#This Row],[Servicio fijo por satélite]:[Sin información de tecnología]])</f>
        <v>0</v>
      </c>
      <c r="F835" s="28">
        <v>368630</v>
      </c>
      <c r="G835" s="28">
        <v>221273</v>
      </c>
      <c r="H835" s="28">
        <v>14135</v>
      </c>
      <c r="I835" s="28"/>
    </row>
    <row r="836" spans="2:9" hidden="1" x14ac:dyDescent="0.45">
      <c r="B836" s="29">
        <v>2022</v>
      </c>
      <c r="C836" s="29" t="s">
        <v>51</v>
      </c>
      <c r="D836" s="30" t="s">
        <v>7</v>
      </c>
      <c r="E836" s="31">
        <f>SUBTOTAL(9,Tabla3[[#This Row],[Servicio fijo por satélite]:[Sin información de tecnología]])</f>
        <v>0</v>
      </c>
      <c r="F836" s="24">
        <v>266155</v>
      </c>
      <c r="G836" s="24">
        <v>301112</v>
      </c>
      <c r="H836" s="24">
        <v>115231</v>
      </c>
      <c r="I836" s="24"/>
    </row>
    <row r="837" spans="2:9" hidden="1" x14ac:dyDescent="0.45">
      <c r="B837" s="25">
        <v>2022</v>
      </c>
      <c r="C837" s="25" t="s">
        <v>51</v>
      </c>
      <c r="D837" s="26" t="s">
        <v>8</v>
      </c>
      <c r="E837" s="27">
        <f>SUBTOTAL(9,Tabla3[[#This Row],[Servicio fijo por satélite]:[Sin información de tecnología]])</f>
        <v>0</v>
      </c>
      <c r="F837" s="28">
        <v>584791</v>
      </c>
      <c r="G837" s="28">
        <v>1443508</v>
      </c>
      <c r="H837" s="28">
        <v>413585</v>
      </c>
      <c r="I837" s="28"/>
    </row>
    <row r="838" spans="2:9" hidden="1" x14ac:dyDescent="0.45">
      <c r="B838" s="29">
        <v>2022</v>
      </c>
      <c r="C838" s="29" t="s">
        <v>51</v>
      </c>
      <c r="D838" s="30" t="s">
        <v>9</v>
      </c>
      <c r="E838" s="31">
        <f>SUBTOTAL(9,Tabla3[[#This Row],[Servicio fijo por satélite]:[Sin información de tecnología]])</f>
        <v>0</v>
      </c>
      <c r="F838" s="24">
        <v>212191</v>
      </c>
      <c r="G838" s="24">
        <v>351725</v>
      </c>
      <c r="H838" s="24">
        <v>53087</v>
      </c>
      <c r="I838" s="24"/>
    </row>
    <row r="839" spans="2:9" hidden="1" x14ac:dyDescent="0.45">
      <c r="B839" s="25">
        <v>2022</v>
      </c>
      <c r="C839" s="25" t="s">
        <v>51</v>
      </c>
      <c r="D839" s="26" t="s">
        <v>10</v>
      </c>
      <c r="E839" s="27">
        <f>SUBTOTAL(9,Tabla3[[#This Row],[Servicio fijo por satélite]:[Sin información de tecnología]])</f>
        <v>0</v>
      </c>
      <c r="F839" s="28">
        <v>64972</v>
      </c>
      <c r="G839" s="28">
        <v>90043</v>
      </c>
      <c r="H839" s="28">
        <v>2243</v>
      </c>
      <c r="I839" s="28"/>
    </row>
    <row r="840" spans="2:9" hidden="1" x14ac:dyDescent="0.45">
      <c r="B840" s="29">
        <v>2022</v>
      </c>
      <c r="C840" s="29" t="s">
        <v>51</v>
      </c>
      <c r="D840" s="30" t="s">
        <v>11</v>
      </c>
      <c r="E840" s="31">
        <f>SUBTOTAL(9,Tabla3[[#This Row],[Servicio fijo por satélite]:[Sin información de tecnología]])</f>
        <v>0</v>
      </c>
      <c r="F840" s="24">
        <v>234279</v>
      </c>
      <c r="G840" s="24">
        <v>185145</v>
      </c>
      <c r="H840" s="24">
        <v>11368</v>
      </c>
      <c r="I840" s="24"/>
    </row>
    <row r="841" spans="2:9" hidden="1" x14ac:dyDescent="0.45">
      <c r="B841" s="25">
        <v>2022</v>
      </c>
      <c r="C841" s="25" t="s">
        <v>51</v>
      </c>
      <c r="D841" s="26" t="s">
        <v>12</v>
      </c>
      <c r="E841" s="27">
        <f>SUBTOTAL(9,Tabla3[[#This Row],[Servicio fijo por satélite]:[Sin información de tecnología]])</f>
        <v>0</v>
      </c>
      <c r="F841" s="28">
        <v>415325</v>
      </c>
      <c r="G841" s="28">
        <v>623656</v>
      </c>
      <c r="H841" s="28">
        <v>106772</v>
      </c>
      <c r="I841" s="28"/>
    </row>
    <row r="842" spans="2:9" hidden="1" x14ac:dyDescent="0.45">
      <c r="B842" s="29">
        <v>2022</v>
      </c>
      <c r="C842" s="29" t="s">
        <v>51</v>
      </c>
      <c r="D842" s="30" t="s">
        <v>13</v>
      </c>
      <c r="E842" s="31">
        <f>SUBTOTAL(9,Tabla3[[#This Row],[Servicio fijo por satélite]:[Sin información de tecnología]])</f>
        <v>0</v>
      </c>
      <c r="F842" s="24">
        <v>380386</v>
      </c>
      <c r="G842" s="24">
        <v>183625</v>
      </c>
      <c r="H842" s="24">
        <v>6832</v>
      </c>
      <c r="I842" s="24"/>
    </row>
    <row r="843" spans="2:9" hidden="1" x14ac:dyDescent="0.45">
      <c r="B843" s="25">
        <v>2022</v>
      </c>
      <c r="C843" s="25" t="s">
        <v>51</v>
      </c>
      <c r="D843" s="26" t="s">
        <v>14</v>
      </c>
      <c r="E843" s="27">
        <f>SUBTOTAL(9,Tabla3[[#This Row],[Servicio fijo por satélite]:[Sin información de tecnología]])</f>
        <v>0</v>
      </c>
      <c r="F843" s="28">
        <v>338609</v>
      </c>
      <c r="G843" s="28">
        <v>150642</v>
      </c>
      <c r="H843" s="28">
        <v>43515</v>
      </c>
      <c r="I843" s="28"/>
    </row>
    <row r="844" spans="2:9" hidden="1" x14ac:dyDescent="0.45">
      <c r="B844" s="29">
        <v>2022</v>
      </c>
      <c r="C844" s="29" t="s">
        <v>51</v>
      </c>
      <c r="D844" s="30" t="s">
        <v>15</v>
      </c>
      <c r="E844" s="31">
        <f>SUBTOTAL(9,Tabla3[[#This Row],[Servicio fijo por satélite]:[Sin información de tecnología]])</f>
        <v>0</v>
      </c>
      <c r="F844" s="24">
        <v>623973</v>
      </c>
      <c r="G844" s="24">
        <v>981329</v>
      </c>
      <c r="H844" s="24">
        <v>247293</v>
      </c>
      <c r="I844" s="24"/>
    </row>
    <row r="845" spans="2:9" hidden="1" x14ac:dyDescent="0.45">
      <c r="B845" s="25">
        <v>2022</v>
      </c>
      <c r="C845" s="25" t="s">
        <v>51</v>
      </c>
      <c r="D845" s="26" t="s">
        <v>16</v>
      </c>
      <c r="E845" s="27">
        <f>SUBTOTAL(9,Tabla3[[#This Row],[Servicio fijo por satélite]:[Sin información de tecnología]])</f>
        <v>0</v>
      </c>
      <c r="F845" s="28">
        <v>1059635</v>
      </c>
      <c r="G845" s="28">
        <v>1504052</v>
      </c>
      <c r="H845" s="28">
        <v>520575</v>
      </c>
      <c r="I845" s="28"/>
    </row>
    <row r="846" spans="2:9" hidden="1" x14ac:dyDescent="0.45">
      <c r="B846" s="29">
        <v>2022</v>
      </c>
      <c r="C846" s="29" t="s">
        <v>51</v>
      </c>
      <c r="D846" s="30" t="s">
        <v>17</v>
      </c>
      <c r="E846" s="31">
        <f>SUBTOTAL(9,Tabla3[[#This Row],[Servicio fijo por satélite]:[Sin información de tecnología]])</f>
        <v>0</v>
      </c>
      <c r="F846" s="24">
        <v>364435</v>
      </c>
      <c r="G846" s="24">
        <v>308923</v>
      </c>
      <c r="H846" s="24">
        <v>13745</v>
      </c>
      <c r="I846" s="24"/>
    </row>
    <row r="847" spans="2:9" hidden="1" x14ac:dyDescent="0.45">
      <c r="B847" s="25">
        <v>2022</v>
      </c>
      <c r="C847" s="25" t="s">
        <v>51</v>
      </c>
      <c r="D847" s="26" t="s">
        <v>18</v>
      </c>
      <c r="E847" s="27">
        <f>SUBTOTAL(9,Tabla3[[#This Row],[Servicio fijo por satélite]:[Sin información de tecnología]])</f>
        <v>0</v>
      </c>
      <c r="F847" s="28">
        <v>154199</v>
      </c>
      <c r="G847" s="28">
        <v>279081</v>
      </c>
      <c r="H847" s="28">
        <v>42495</v>
      </c>
      <c r="I847" s="28"/>
    </row>
    <row r="848" spans="2:9" hidden="1" x14ac:dyDescent="0.45">
      <c r="B848" s="29">
        <v>2022</v>
      </c>
      <c r="C848" s="29" t="s">
        <v>51</v>
      </c>
      <c r="D848" s="30" t="s">
        <v>19</v>
      </c>
      <c r="E848" s="31">
        <f>SUBTOTAL(9,Tabla3[[#This Row],[Servicio fijo por satélite]:[Sin información de tecnología]])</f>
        <v>0</v>
      </c>
      <c r="F848" s="24">
        <v>151961</v>
      </c>
      <c r="G848" s="24">
        <v>129097</v>
      </c>
      <c r="H848" s="24">
        <v>1518</v>
      </c>
      <c r="I848" s="24"/>
    </row>
    <row r="849" spans="2:9" hidden="1" x14ac:dyDescent="0.45">
      <c r="B849" s="25">
        <v>2022</v>
      </c>
      <c r="C849" s="25" t="s">
        <v>51</v>
      </c>
      <c r="D849" s="26" t="s">
        <v>20</v>
      </c>
      <c r="E849" s="27">
        <f>SUBTOTAL(9,Tabla3[[#This Row],[Servicio fijo por satélite]:[Sin información de tecnología]])</f>
        <v>0</v>
      </c>
      <c r="F849" s="28">
        <v>369949</v>
      </c>
      <c r="G849" s="28">
        <v>777273</v>
      </c>
      <c r="H849" s="28">
        <v>141256</v>
      </c>
      <c r="I849" s="28"/>
    </row>
    <row r="850" spans="2:9" hidden="1" x14ac:dyDescent="0.45">
      <c r="B850" s="29">
        <v>2022</v>
      </c>
      <c r="C850" s="29" t="s">
        <v>51</v>
      </c>
      <c r="D850" s="30" t="s">
        <v>21</v>
      </c>
      <c r="E850" s="31">
        <f>SUBTOTAL(9,Tabla3[[#This Row],[Servicio fijo por satélite]:[Sin información de tecnología]])</f>
        <v>0</v>
      </c>
      <c r="F850" s="24">
        <v>380840</v>
      </c>
      <c r="G850" s="24">
        <v>183715</v>
      </c>
      <c r="H850" s="24"/>
      <c r="I850" s="24"/>
    </row>
    <row r="851" spans="2:9" hidden="1" x14ac:dyDescent="0.45">
      <c r="B851" s="25">
        <v>2022</v>
      </c>
      <c r="C851" s="25" t="s">
        <v>51</v>
      </c>
      <c r="D851" s="26" t="s">
        <v>22</v>
      </c>
      <c r="E851" s="27">
        <f>SUBTOTAL(9,Tabla3[[#This Row],[Servicio fijo por satélite]:[Sin información de tecnología]])</f>
        <v>0</v>
      </c>
      <c r="F851" s="28">
        <v>465549</v>
      </c>
      <c r="G851" s="28">
        <v>390201</v>
      </c>
      <c r="H851" s="28">
        <v>91901</v>
      </c>
      <c r="I851" s="28"/>
    </row>
    <row r="852" spans="2:9" hidden="1" x14ac:dyDescent="0.45">
      <c r="B852" s="29">
        <v>2022</v>
      </c>
      <c r="C852" s="29" t="s">
        <v>51</v>
      </c>
      <c r="D852" s="30" t="s">
        <v>23</v>
      </c>
      <c r="E852" s="31">
        <f>SUBTOTAL(9,Tabla3[[#This Row],[Servicio fijo por satélite]:[Sin información de tecnología]])</f>
        <v>0</v>
      </c>
      <c r="F852" s="24">
        <v>184435</v>
      </c>
      <c r="G852" s="24">
        <v>325535</v>
      </c>
      <c r="H852" s="24">
        <v>25337</v>
      </c>
      <c r="I852" s="24"/>
    </row>
    <row r="853" spans="2:9" hidden="1" x14ac:dyDescent="0.45">
      <c r="B853" s="25">
        <v>2022</v>
      </c>
      <c r="C853" s="25" t="s">
        <v>51</v>
      </c>
      <c r="D853" s="26" t="s">
        <v>24</v>
      </c>
      <c r="E853" s="27">
        <f>SUBTOTAL(9,Tabla3[[#This Row],[Servicio fijo por satélite]:[Sin información de tecnología]])</f>
        <v>0</v>
      </c>
      <c r="F853" s="28">
        <v>183615</v>
      </c>
      <c r="G853" s="28">
        <v>169452</v>
      </c>
      <c r="H853" s="28">
        <v>31745</v>
      </c>
      <c r="I853" s="28"/>
    </row>
    <row r="854" spans="2:9" hidden="1" x14ac:dyDescent="0.45">
      <c r="B854" s="29">
        <v>2022</v>
      </c>
      <c r="C854" s="29" t="s">
        <v>51</v>
      </c>
      <c r="D854" s="30" t="s">
        <v>25</v>
      </c>
      <c r="E854" s="31">
        <f>SUBTOTAL(9,Tabla3[[#This Row],[Servicio fijo por satélite]:[Sin información de tecnología]])</f>
        <v>0</v>
      </c>
      <c r="F854" s="24">
        <v>260810</v>
      </c>
      <c r="G854" s="24">
        <v>173028</v>
      </c>
      <c r="H854" s="24">
        <v>80470</v>
      </c>
      <c r="I854" s="24"/>
    </row>
    <row r="855" spans="2:9" hidden="1" x14ac:dyDescent="0.45">
      <c r="B855" s="25">
        <v>2022</v>
      </c>
      <c r="C855" s="25" t="s">
        <v>51</v>
      </c>
      <c r="D855" s="26" t="s">
        <v>35</v>
      </c>
      <c r="E855" s="27">
        <f>SUBTOTAL(9,Tabla3[[#This Row],[Servicio fijo por satélite]:[Sin información de tecnología]])</f>
        <v>0</v>
      </c>
      <c r="F855" s="28">
        <v>29</v>
      </c>
      <c r="G855" s="28"/>
      <c r="H855" s="28"/>
      <c r="I855" s="28">
        <v>549526</v>
      </c>
    </row>
    <row r="856" spans="2:9" hidden="1" x14ac:dyDescent="0.45">
      <c r="B856" s="29">
        <v>2022</v>
      </c>
      <c r="C856" s="29" t="s">
        <v>51</v>
      </c>
      <c r="D856" s="30" t="s">
        <v>26</v>
      </c>
      <c r="E856" s="31">
        <f>SUBTOTAL(9,Tabla3[[#This Row],[Servicio fijo por satélite]:[Sin información de tecnología]])</f>
        <v>0</v>
      </c>
      <c r="F856" s="24">
        <v>336422</v>
      </c>
      <c r="G856" s="24">
        <v>457258</v>
      </c>
      <c r="H856" s="24">
        <v>34906</v>
      </c>
      <c r="I856" s="24"/>
    </row>
    <row r="857" spans="2:9" hidden="1" x14ac:dyDescent="0.45">
      <c r="B857" s="25">
        <v>2022</v>
      </c>
      <c r="C857" s="25" t="s">
        <v>51</v>
      </c>
      <c r="D857" s="26" t="s">
        <v>27</v>
      </c>
      <c r="E857" s="27">
        <f>SUBTOTAL(9,Tabla3[[#This Row],[Servicio fijo por satélite]:[Sin información de tecnología]])</f>
        <v>0</v>
      </c>
      <c r="F857" s="28">
        <v>258138</v>
      </c>
      <c r="G857" s="28">
        <v>596262</v>
      </c>
      <c r="H857" s="28">
        <v>19554</v>
      </c>
      <c r="I857" s="28"/>
    </row>
    <row r="858" spans="2:9" hidden="1" x14ac:dyDescent="0.45">
      <c r="B858" s="29">
        <v>2022</v>
      </c>
      <c r="C858" s="29" t="s">
        <v>51</v>
      </c>
      <c r="D858" s="30" t="s">
        <v>28</v>
      </c>
      <c r="E858" s="31">
        <f>SUBTOTAL(9,Tabla3[[#This Row],[Servicio fijo por satélite]:[Sin información de tecnología]])</f>
        <v>0</v>
      </c>
      <c r="F858" s="24">
        <v>306832</v>
      </c>
      <c r="G858" s="24">
        <v>95149</v>
      </c>
      <c r="H858" s="24">
        <v>10405</v>
      </c>
      <c r="I858" s="24"/>
    </row>
    <row r="859" spans="2:9" hidden="1" x14ac:dyDescent="0.45">
      <c r="B859" s="25">
        <v>2022</v>
      </c>
      <c r="C859" s="25" t="s">
        <v>51</v>
      </c>
      <c r="D859" s="26" t="s">
        <v>29</v>
      </c>
      <c r="E859" s="27">
        <f>SUBTOTAL(9,Tabla3[[#This Row],[Servicio fijo por satélite]:[Sin información de tecnología]])</f>
        <v>0</v>
      </c>
      <c r="F859" s="28">
        <v>289052</v>
      </c>
      <c r="G859" s="28">
        <v>396215</v>
      </c>
      <c r="H859" s="28">
        <v>14896</v>
      </c>
      <c r="I859" s="28"/>
    </row>
    <row r="860" spans="2:9" hidden="1" x14ac:dyDescent="0.45">
      <c r="B860" s="29">
        <v>2022</v>
      </c>
      <c r="C860" s="29" t="s">
        <v>51</v>
      </c>
      <c r="D860" s="30" t="s">
        <v>30</v>
      </c>
      <c r="E860" s="31">
        <f>SUBTOTAL(9,Tabla3[[#This Row],[Servicio fijo por satélite]:[Sin información de tecnología]])</f>
        <v>0</v>
      </c>
      <c r="F860" s="24">
        <v>104619</v>
      </c>
      <c r="G860" s="24">
        <v>106275</v>
      </c>
      <c r="H860" s="24"/>
      <c r="I860" s="24"/>
    </row>
    <row r="861" spans="2:9" hidden="1" x14ac:dyDescent="0.45">
      <c r="B861" s="25">
        <v>2022</v>
      </c>
      <c r="C861" s="25" t="s">
        <v>51</v>
      </c>
      <c r="D861" s="26" t="s">
        <v>31</v>
      </c>
      <c r="E861" s="27">
        <f>SUBTOTAL(9,Tabla3[[#This Row],[Servicio fijo por satélite]:[Sin información de tecnología]])</f>
        <v>0</v>
      </c>
      <c r="F861" s="28">
        <v>676814</v>
      </c>
      <c r="G861" s="28">
        <v>649112</v>
      </c>
      <c r="H861" s="28">
        <v>120765</v>
      </c>
      <c r="I861" s="28"/>
    </row>
    <row r="862" spans="2:9" hidden="1" x14ac:dyDescent="0.45">
      <c r="B862" s="29">
        <v>2022</v>
      </c>
      <c r="C862" s="29" t="s">
        <v>51</v>
      </c>
      <c r="D862" s="30" t="s">
        <v>32</v>
      </c>
      <c r="E862" s="31">
        <f>SUBTOTAL(9,Tabla3[[#This Row],[Servicio fijo por satélite]:[Sin información de tecnología]])</f>
        <v>0</v>
      </c>
      <c r="F862" s="24">
        <v>150405</v>
      </c>
      <c r="G862" s="24">
        <v>164300</v>
      </c>
      <c r="H862" s="24">
        <v>28971</v>
      </c>
      <c r="I862" s="24"/>
    </row>
    <row r="863" spans="2:9" hidden="1" x14ac:dyDescent="0.45">
      <c r="B863" s="25">
        <v>2022</v>
      </c>
      <c r="C863" s="25" t="s">
        <v>51</v>
      </c>
      <c r="D863" s="26" t="s">
        <v>33</v>
      </c>
      <c r="E863" s="27">
        <f>SUBTOTAL(9,Tabla3[[#This Row],[Servicio fijo por satélite]:[Sin información de tecnología]])</f>
        <v>0</v>
      </c>
      <c r="F863" s="28">
        <v>136394</v>
      </c>
      <c r="G863" s="28">
        <v>166456</v>
      </c>
      <c r="H863" s="28"/>
      <c r="I863" s="28"/>
    </row>
    <row r="864" spans="2:9" hidden="1" x14ac:dyDescent="0.45">
      <c r="B864" s="29">
        <v>2022</v>
      </c>
      <c r="C864" s="29" t="s">
        <v>52</v>
      </c>
      <c r="D864" s="30" t="s">
        <v>2</v>
      </c>
      <c r="E864" s="31">
        <f>SUBTOTAL(9,Tabla3[[#This Row],[Servicio fijo por satélite]:[Sin información de tecnología]])</f>
        <v>0</v>
      </c>
      <c r="F864" s="24">
        <v>102850</v>
      </c>
      <c r="G864" s="24">
        <v>126262</v>
      </c>
      <c r="H864" s="24">
        <v>37830</v>
      </c>
      <c r="I864" s="24"/>
    </row>
    <row r="865" spans="2:9" hidden="1" x14ac:dyDescent="0.45">
      <c r="B865" s="25">
        <v>2022</v>
      </c>
      <c r="C865" s="25" t="s">
        <v>52</v>
      </c>
      <c r="D865" s="26" t="s">
        <v>3</v>
      </c>
      <c r="E865" s="27">
        <f>SUBTOTAL(9,Tabla3[[#This Row],[Servicio fijo por satélite]:[Sin información de tecnología]])</f>
        <v>0</v>
      </c>
      <c r="F865" s="28">
        <v>265936</v>
      </c>
      <c r="G865" s="28">
        <v>549115</v>
      </c>
      <c r="H865" s="28">
        <v>141018</v>
      </c>
      <c r="I865" s="28"/>
    </row>
    <row r="866" spans="2:9" hidden="1" x14ac:dyDescent="0.45">
      <c r="B866" s="29">
        <v>2022</v>
      </c>
      <c r="C866" s="29" t="s">
        <v>52</v>
      </c>
      <c r="D866" s="30" t="s">
        <v>4</v>
      </c>
      <c r="E866" s="31">
        <f>SUBTOTAL(9,Tabla3[[#This Row],[Servicio fijo por satélite]:[Sin información de tecnología]])</f>
        <v>0</v>
      </c>
      <c r="F866" s="24">
        <v>114184</v>
      </c>
      <c r="G866" s="24">
        <v>113301</v>
      </c>
      <c r="H866" s="24"/>
      <c r="I866" s="24"/>
    </row>
    <row r="867" spans="2:9" hidden="1" x14ac:dyDescent="0.45">
      <c r="B867" s="25">
        <v>2022</v>
      </c>
      <c r="C867" s="25" t="s">
        <v>52</v>
      </c>
      <c r="D867" s="26" t="s">
        <v>5</v>
      </c>
      <c r="E867" s="27">
        <f>SUBTOTAL(9,Tabla3[[#This Row],[Servicio fijo por satélite]:[Sin información de tecnología]])</f>
        <v>0</v>
      </c>
      <c r="F867" s="28">
        <v>74601</v>
      </c>
      <c r="G867" s="28">
        <v>68548</v>
      </c>
      <c r="H867" s="28"/>
      <c r="I867" s="28"/>
    </row>
    <row r="868" spans="2:9" hidden="1" x14ac:dyDescent="0.45">
      <c r="B868" s="29">
        <v>2022</v>
      </c>
      <c r="C868" s="29" t="s">
        <v>52</v>
      </c>
      <c r="D868" s="30" t="s">
        <v>6</v>
      </c>
      <c r="E868" s="31">
        <f>SUBTOTAL(9,Tabla3[[#This Row],[Servicio fijo por satélite]:[Sin información de tecnología]])</f>
        <v>0</v>
      </c>
      <c r="F868" s="24">
        <v>370297</v>
      </c>
      <c r="G868" s="24">
        <v>221381</v>
      </c>
      <c r="H868" s="24">
        <v>14004</v>
      </c>
      <c r="I868" s="24"/>
    </row>
    <row r="869" spans="2:9" hidden="1" x14ac:dyDescent="0.45">
      <c r="B869" s="25">
        <v>2022</v>
      </c>
      <c r="C869" s="25" t="s">
        <v>52</v>
      </c>
      <c r="D869" s="26" t="s">
        <v>7</v>
      </c>
      <c r="E869" s="27">
        <f>SUBTOTAL(9,Tabla3[[#This Row],[Servicio fijo por satélite]:[Sin información de tecnología]])</f>
        <v>0</v>
      </c>
      <c r="F869" s="28">
        <v>269355</v>
      </c>
      <c r="G869" s="28">
        <v>300612</v>
      </c>
      <c r="H869" s="28">
        <v>113727</v>
      </c>
      <c r="I869" s="28"/>
    </row>
    <row r="870" spans="2:9" hidden="1" x14ac:dyDescent="0.45">
      <c r="B870" s="29">
        <v>2022</v>
      </c>
      <c r="C870" s="29" t="s">
        <v>52</v>
      </c>
      <c r="D870" s="30" t="s">
        <v>8</v>
      </c>
      <c r="E870" s="31">
        <f>SUBTOTAL(9,Tabla3[[#This Row],[Servicio fijo por satélite]:[Sin información de tecnología]])</f>
        <v>0</v>
      </c>
      <c r="F870" s="24">
        <v>591792</v>
      </c>
      <c r="G870" s="24">
        <v>1441451</v>
      </c>
      <c r="H870" s="24">
        <v>410147</v>
      </c>
      <c r="I870" s="24"/>
    </row>
    <row r="871" spans="2:9" hidden="1" x14ac:dyDescent="0.45">
      <c r="B871" s="25">
        <v>2022</v>
      </c>
      <c r="C871" s="25" t="s">
        <v>52</v>
      </c>
      <c r="D871" s="26" t="s">
        <v>9</v>
      </c>
      <c r="E871" s="27">
        <f>SUBTOTAL(9,Tabla3[[#This Row],[Servicio fijo por satélite]:[Sin información de tecnología]])</f>
        <v>0</v>
      </c>
      <c r="F871" s="28">
        <v>214744</v>
      </c>
      <c r="G871" s="28">
        <v>352710</v>
      </c>
      <c r="H871" s="28">
        <v>50490</v>
      </c>
      <c r="I871" s="28"/>
    </row>
    <row r="872" spans="2:9" hidden="1" x14ac:dyDescent="0.45">
      <c r="B872" s="29">
        <v>2022</v>
      </c>
      <c r="C872" s="29" t="s">
        <v>52</v>
      </c>
      <c r="D872" s="30" t="s">
        <v>10</v>
      </c>
      <c r="E872" s="31">
        <f>SUBTOTAL(9,Tabla3[[#This Row],[Servicio fijo por satélite]:[Sin información de tecnología]])</f>
        <v>0</v>
      </c>
      <c r="F872" s="24">
        <v>65769</v>
      </c>
      <c r="G872" s="24">
        <v>90888</v>
      </c>
      <c r="H872" s="24">
        <v>1710</v>
      </c>
      <c r="I872" s="24"/>
    </row>
    <row r="873" spans="2:9" hidden="1" x14ac:dyDescent="0.45">
      <c r="B873" s="25">
        <v>2022</v>
      </c>
      <c r="C873" s="25" t="s">
        <v>52</v>
      </c>
      <c r="D873" s="26" t="s">
        <v>11</v>
      </c>
      <c r="E873" s="27">
        <f>SUBTOTAL(9,Tabla3[[#This Row],[Servicio fijo por satélite]:[Sin información de tecnología]])</f>
        <v>0</v>
      </c>
      <c r="F873" s="28">
        <v>233075</v>
      </c>
      <c r="G873" s="28">
        <v>184650</v>
      </c>
      <c r="H873" s="28">
        <v>10922</v>
      </c>
      <c r="I873" s="28"/>
    </row>
    <row r="874" spans="2:9" hidden="1" x14ac:dyDescent="0.45">
      <c r="B874" s="29">
        <v>2022</v>
      </c>
      <c r="C874" s="29" t="s">
        <v>52</v>
      </c>
      <c r="D874" s="30" t="s">
        <v>12</v>
      </c>
      <c r="E874" s="31">
        <f>SUBTOTAL(9,Tabla3[[#This Row],[Servicio fijo por satélite]:[Sin información de tecnología]])</f>
        <v>0</v>
      </c>
      <c r="F874" s="24">
        <v>419462</v>
      </c>
      <c r="G874" s="24">
        <v>625885</v>
      </c>
      <c r="H874" s="24">
        <v>105272</v>
      </c>
      <c r="I874" s="24"/>
    </row>
    <row r="875" spans="2:9" hidden="1" x14ac:dyDescent="0.45">
      <c r="B875" s="25">
        <v>2022</v>
      </c>
      <c r="C875" s="25" t="s">
        <v>52</v>
      </c>
      <c r="D875" s="26" t="s">
        <v>13</v>
      </c>
      <c r="E875" s="27">
        <f>SUBTOTAL(9,Tabla3[[#This Row],[Servicio fijo por satélite]:[Sin información de tecnología]])</f>
        <v>0</v>
      </c>
      <c r="F875" s="28">
        <v>383522</v>
      </c>
      <c r="G875" s="28">
        <v>184594</v>
      </c>
      <c r="H875" s="28">
        <v>6682</v>
      </c>
      <c r="I875" s="28"/>
    </row>
    <row r="876" spans="2:9" hidden="1" x14ac:dyDescent="0.45">
      <c r="B876" s="29">
        <v>2022</v>
      </c>
      <c r="C876" s="29" t="s">
        <v>52</v>
      </c>
      <c r="D876" s="30" t="s">
        <v>14</v>
      </c>
      <c r="E876" s="31">
        <f>SUBTOTAL(9,Tabla3[[#This Row],[Servicio fijo por satélite]:[Sin información de tecnología]])</f>
        <v>0</v>
      </c>
      <c r="F876" s="24">
        <v>342557</v>
      </c>
      <c r="G876" s="24">
        <v>151554</v>
      </c>
      <c r="H876" s="24">
        <v>43094</v>
      </c>
      <c r="I876" s="24"/>
    </row>
    <row r="877" spans="2:9" hidden="1" x14ac:dyDescent="0.45">
      <c r="B877" s="25">
        <v>2022</v>
      </c>
      <c r="C877" s="25" t="s">
        <v>52</v>
      </c>
      <c r="D877" s="26" t="s">
        <v>15</v>
      </c>
      <c r="E877" s="27">
        <f>SUBTOTAL(9,Tabla3[[#This Row],[Servicio fijo por satélite]:[Sin información de tecnología]])</f>
        <v>0</v>
      </c>
      <c r="F877" s="28">
        <v>629772</v>
      </c>
      <c r="G877" s="28">
        <v>965242</v>
      </c>
      <c r="H877" s="28">
        <v>245230</v>
      </c>
      <c r="I877" s="28"/>
    </row>
    <row r="878" spans="2:9" hidden="1" x14ac:dyDescent="0.45">
      <c r="B878" s="29">
        <v>2022</v>
      </c>
      <c r="C878" s="29" t="s">
        <v>52</v>
      </c>
      <c r="D878" s="30" t="s">
        <v>16</v>
      </c>
      <c r="E878" s="31">
        <f>SUBTOTAL(9,Tabla3[[#This Row],[Servicio fijo por satélite]:[Sin información de tecnología]])</f>
        <v>0</v>
      </c>
      <c r="F878" s="24">
        <v>1076804</v>
      </c>
      <c r="G878" s="24">
        <v>1494644</v>
      </c>
      <c r="H878" s="24">
        <v>514669</v>
      </c>
      <c r="I878" s="24"/>
    </row>
    <row r="879" spans="2:9" hidden="1" x14ac:dyDescent="0.45">
      <c r="B879" s="25">
        <v>2022</v>
      </c>
      <c r="C879" s="25" t="s">
        <v>52</v>
      </c>
      <c r="D879" s="26" t="s">
        <v>17</v>
      </c>
      <c r="E879" s="27">
        <f>SUBTOTAL(9,Tabla3[[#This Row],[Servicio fijo por satélite]:[Sin información de tecnología]])</f>
        <v>0</v>
      </c>
      <c r="F879" s="28">
        <v>367110</v>
      </c>
      <c r="G879" s="28">
        <v>309817</v>
      </c>
      <c r="H879" s="28">
        <v>13630</v>
      </c>
      <c r="I879" s="28"/>
    </row>
    <row r="880" spans="2:9" hidden="1" x14ac:dyDescent="0.45">
      <c r="B880" s="29">
        <v>2022</v>
      </c>
      <c r="C880" s="29" t="s">
        <v>52</v>
      </c>
      <c r="D880" s="30" t="s">
        <v>18</v>
      </c>
      <c r="E880" s="31">
        <f>SUBTOTAL(9,Tabla3[[#This Row],[Servicio fijo por satélite]:[Sin información de tecnología]])</f>
        <v>0</v>
      </c>
      <c r="F880" s="24">
        <v>156042</v>
      </c>
      <c r="G880" s="24">
        <v>279725</v>
      </c>
      <c r="H880" s="24">
        <v>42179</v>
      </c>
      <c r="I880" s="24"/>
    </row>
    <row r="881" spans="2:9" hidden="1" x14ac:dyDescent="0.45">
      <c r="B881" s="25">
        <v>2022</v>
      </c>
      <c r="C881" s="25" t="s">
        <v>52</v>
      </c>
      <c r="D881" s="26" t="s">
        <v>19</v>
      </c>
      <c r="E881" s="27">
        <f>SUBTOTAL(9,Tabla3[[#This Row],[Servicio fijo por satélite]:[Sin información de tecnología]])</f>
        <v>0</v>
      </c>
      <c r="F881" s="28">
        <v>153123</v>
      </c>
      <c r="G881" s="28">
        <v>129370</v>
      </c>
      <c r="H881" s="28">
        <v>1509</v>
      </c>
      <c r="I881" s="28"/>
    </row>
    <row r="882" spans="2:9" hidden="1" x14ac:dyDescent="0.45">
      <c r="B882" s="29">
        <v>2022</v>
      </c>
      <c r="C882" s="29" t="s">
        <v>52</v>
      </c>
      <c r="D882" s="30" t="s">
        <v>20</v>
      </c>
      <c r="E882" s="31">
        <f>SUBTOTAL(9,Tabla3[[#This Row],[Servicio fijo por satélite]:[Sin información de tecnología]])</f>
        <v>0</v>
      </c>
      <c r="F882" s="24">
        <v>376375</v>
      </c>
      <c r="G882" s="24">
        <v>770846</v>
      </c>
      <c r="H882" s="24">
        <v>139021</v>
      </c>
      <c r="I882" s="24"/>
    </row>
    <row r="883" spans="2:9" hidden="1" x14ac:dyDescent="0.45">
      <c r="B883" s="25">
        <v>2022</v>
      </c>
      <c r="C883" s="25" t="s">
        <v>52</v>
      </c>
      <c r="D883" s="26" t="s">
        <v>21</v>
      </c>
      <c r="E883" s="27">
        <f>SUBTOTAL(9,Tabla3[[#This Row],[Servicio fijo por satélite]:[Sin información de tecnología]])</f>
        <v>0</v>
      </c>
      <c r="F883" s="28">
        <v>383187</v>
      </c>
      <c r="G883" s="28">
        <v>182922</v>
      </c>
      <c r="H883" s="28"/>
      <c r="I883" s="28"/>
    </row>
    <row r="884" spans="2:9" hidden="1" x14ac:dyDescent="0.45">
      <c r="B884" s="29">
        <v>2022</v>
      </c>
      <c r="C884" s="29" t="s">
        <v>52</v>
      </c>
      <c r="D884" s="30" t="s">
        <v>22</v>
      </c>
      <c r="E884" s="31">
        <f>SUBTOTAL(9,Tabla3[[#This Row],[Servicio fijo por satélite]:[Sin información de tecnología]])</f>
        <v>0</v>
      </c>
      <c r="F884" s="24">
        <v>470402</v>
      </c>
      <c r="G884" s="24">
        <v>390364</v>
      </c>
      <c r="H884" s="24">
        <v>91306</v>
      </c>
      <c r="I884" s="24"/>
    </row>
    <row r="885" spans="2:9" hidden="1" x14ac:dyDescent="0.45">
      <c r="B885" s="25">
        <v>2022</v>
      </c>
      <c r="C885" s="25" t="s">
        <v>52</v>
      </c>
      <c r="D885" s="26" t="s">
        <v>23</v>
      </c>
      <c r="E885" s="27">
        <f>SUBTOTAL(9,Tabla3[[#This Row],[Servicio fijo por satélite]:[Sin información de tecnología]])</f>
        <v>0</v>
      </c>
      <c r="F885" s="28">
        <v>186558</v>
      </c>
      <c r="G885" s="28">
        <v>326073</v>
      </c>
      <c r="H885" s="28">
        <v>25073</v>
      </c>
      <c r="I885" s="28"/>
    </row>
    <row r="886" spans="2:9" hidden="1" x14ac:dyDescent="0.45">
      <c r="B886" s="29">
        <v>2022</v>
      </c>
      <c r="C886" s="29" t="s">
        <v>52</v>
      </c>
      <c r="D886" s="30" t="s">
        <v>24</v>
      </c>
      <c r="E886" s="31">
        <f>SUBTOTAL(9,Tabla3[[#This Row],[Servicio fijo por satélite]:[Sin información de tecnología]])</f>
        <v>0</v>
      </c>
      <c r="F886" s="24">
        <v>185246</v>
      </c>
      <c r="G886" s="24">
        <v>170343</v>
      </c>
      <c r="H886" s="24">
        <v>31294</v>
      </c>
      <c r="I886" s="24"/>
    </row>
    <row r="887" spans="2:9" hidden="1" x14ac:dyDescent="0.45">
      <c r="B887" s="25">
        <v>2022</v>
      </c>
      <c r="C887" s="25" t="s">
        <v>52</v>
      </c>
      <c r="D887" s="26" t="s">
        <v>25</v>
      </c>
      <c r="E887" s="27">
        <f>SUBTOTAL(9,Tabla3[[#This Row],[Servicio fijo por satélite]:[Sin información de tecnología]])</f>
        <v>0</v>
      </c>
      <c r="F887" s="28">
        <v>263399</v>
      </c>
      <c r="G887" s="28">
        <v>173055</v>
      </c>
      <c r="H887" s="28">
        <v>79966</v>
      </c>
      <c r="I887" s="28"/>
    </row>
    <row r="888" spans="2:9" hidden="1" x14ac:dyDescent="0.45">
      <c r="B888" s="29">
        <v>2022</v>
      </c>
      <c r="C888" s="29" t="s">
        <v>52</v>
      </c>
      <c r="D888" s="30" t="s">
        <v>35</v>
      </c>
      <c r="E888" s="31">
        <f>SUBTOTAL(9,Tabla3[[#This Row],[Servicio fijo por satélite]:[Sin información de tecnología]])</f>
        <v>0</v>
      </c>
      <c r="F888" s="24">
        <v>22</v>
      </c>
      <c r="G888" s="24"/>
      <c r="H888" s="24"/>
      <c r="I888" s="24">
        <v>565010</v>
      </c>
    </row>
    <row r="889" spans="2:9" hidden="1" x14ac:dyDescent="0.45">
      <c r="B889" s="25">
        <v>2022</v>
      </c>
      <c r="C889" s="25" t="s">
        <v>52</v>
      </c>
      <c r="D889" s="26" t="s">
        <v>26</v>
      </c>
      <c r="E889" s="27">
        <f>SUBTOTAL(9,Tabla3[[#This Row],[Servicio fijo por satélite]:[Sin información de tecnología]])</f>
        <v>0</v>
      </c>
      <c r="F889" s="28">
        <v>338600</v>
      </c>
      <c r="G889" s="28">
        <v>459931</v>
      </c>
      <c r="H889" s="28">
        <v>33796</v>
      </c>
      <c r="I889" s="28"/>
    </row>
    <row r="890" spans="2:9" hidden="1" x14ac:dyDescent="0.45">
      <c r="B890" s="29">
        <v>2022</v>
      </c>
      <c r="C890" s="29" t="s">
        <v>52</v>
      </c>
      <c r="D890" s="30" t="s">
        <v>27</v>
      </c>
      <c r="E890" s="31">
        <f>SUBTOTAL(9,Tabla3[[#This Row],[Servicio fijo por satélite]:[Sin información de tecnología]])</f>
        <v>0</v>
      </c>
      <c r="F890" s="24">
        <v>259185</v>
      </c>
      <c r="G890" s="24">
        <v>599426</v>
      </c>
      <c r="H890" s="24">
        <v>18678</v>
      </c>
      <c r="I890" s="24"/>
    </row>
    <row r="891" spans="2:9" hidden="1" x14ac:dyDescent="0.45">
      <c r="B891" s="25">
        <v>2022</v>
      </c>
      <c r="C891" s="25" t="s">
        <v>52</v>
      </c>
      <c r="D891" s="26" t="s">
        <v>28</v>
      </c>
      <c r="E891" s="27">
        <f>SUBTOTAL(9,Tabla3[[#This Row],[Servicio fijo por satélite]:[Sin información de tecnología]])</f>
        <v>0</v>
      </c>
      <c r="F891" s="28">
        <v>310094</v>
      </c>
      <c r="G891" s="28">
        <v>95958</v>
      </c>
      <c r="H891" s="28">
        <v>10272</v>
      </c>
      <c r="I891" s="28"/>
    </row>
    <row r="892" spans="2:9" hidden="1" x14ac:dyDescent="0.45">
      <c r="B892" s="29">
        <v>2022</v>
      </c>
      <c r="C892" s="29" t="s">
        <v>52</v>
      </c>
      <c r="D892" s="30" t="s">
        <v>29</v>
      </c>
      <c r="E892" s="31">
        <f>SUBTOTAL(9,Tabla3[[#This Row],[Servicio fijo por satélite]:[Sin información de tecnología]])</f>
        <v>0</v>
      </c>
      <c r="F892" s="24">
        <v>293572</v>
      </c>
      <c r="G892" s="24">
        <v>398742</v>
      </c>
      <c r="H892" s="24">
        <v>10990</v>
      </c>
      <c r="I892" s="24"/>
    </row>
    <row r="893" spans="2:9" hidden="1" x14ac:dyDescent="0.45">
      <c r="B893" s="25">
        <v>2022</v>
      </c>
      <c r="C893" s="25" t="s">
        <v>52</v>
      </c>
      <c r="D893" s="26" t="s">
        <v>30</v>
      </c>
      <c r="E893" s="27">
        <f>SUBTOTAL(9,Tabla3[[#This Row],[Servicio fijo por satélite]:[Sin información de tecnología]])</f>
        <v>0</v>
      </c>
      <c r="F893" s="28">
        <v>105715</v>
      </c>
      <c r="G893" s="28">
        <v>106572</v>
      </c>
      <c r="H893" s="28"/>
      <c r="I893" s="28"/>
    </row>
    <row r="894" spans="2:9" hidden="1" x14ac:dyDescent="0.45">
      <c r="B894" s="29">
        <v>2022</v>
      </c>
      <c r="C894" s="29" t="s">
        <v>52</v>
      </c>
      <c r="D894" s="30" t="s">
        <v>31</v>
      </c>
      <c r="E894" s="31">
        <f>SUBTOTAL(9,Tabla3[[#This Row],[Servicio fijo por satélite]:[Sin información de tecnología]])</f>
        <v>0</v>
      </c>
      <c r="F894" s="24">
        <v>684550</v>
      </c>
      <c r="G894" s="24">
        <v>650148</v>
      </c>
      <c r="H894" s="24">
        <v>120158</v>
      </c>
      <c r="I894" s="24"/>
    </row>
    <row r="895" spans="2:9" hidden="1" x14ac:dyDescent="0.45">
      <c r="B895" s="25">
        <v>2022</v>
      </c>
      <c r="C895" s="25" t="s">
        <v>52</v>
      </c>
      <c r="D895" s="26" t="s">
        <v>32</v>
      </c>
      <c r="E895" s="27">
        <f>SUBTOTAL(9,Tabla3[[#This Row],[Servicio fijo por satélite]:[Sin información de tecnología]])</f>
        <v>0</v>
      </c>
      <c r="F895" s="28">
        <v>151998</v>
      </c>
      <c r="G895" s="28">
        <v>164821</v>
      </c>
      <c r="H895" s="28">
        <v>28736</v>
      </c>
      <c r="I895" s="28"/>
    </row>
    <row r="896" spans="2:9" hidden="1" x14ac:dyDescent="0.45">
      <c r="B896" s="29">
        <v>2022</v>
      </c>
      <c r="C896" s="29" t="s">
        <v>52</v>
      </c>
      <c r="D896" s="30" t="s">
        <v>33</v>
      </c>
      <c r="E896" s="31">
        <f>SUBTOTAL(9,Tabla3[[#This Row],[Servicio fijo por satélite]:[Sin información de tecnología]])</f>
        <v>0</v>
      </c>
      <c r="F896" s="24">
        <v>137903</v>
      </c>
      <c r="G896" s="24">
        <v>168303</v>
      </c>
      <c r="H896" s="24"/>
      <c r="I896" s="24"/>
    </row>
    <row r="897" spans="2:9" hidden="1" x14ac:dyDescent="0.45">
      <c r="B897" s="25">
        <v>2022</v>
      </c>
      <c r="C897" s="25" t="s">
        <v>53</v>
      </c>
      <c r="D897" s="26" t="s">
        <v>2</v>
      </c>
      <c r="E897" s="27">
        <f>SUBTOTAL(9,Tabla3[[#This Row],[Servicio fijo por satélite]:[Sin información de tecnología]])</f>
        <v>0</v>
      </c>
      <c r="F897" s="28">
        <v>104524</v>
      </c>
      <c r="G897" s="28">
        <v>126203</v>
      </c>
      <c r="H897" s="28">
        <v>37664</v>
      </c>
      <c r="I897" s="28"/>
    </row>
    <row r="898" spans="2:9" hidden="1" x14ac:dyDescent="0.45">
      <c r="B898" s="29">
        <v>2022</v>
      </c>
      <c r="C898" s="29" t="s">
        <v>53</v>
      </c>
      <c r="D898" s="30" t="s">
        <v>3</v>
      </c>
      <c r="E898" s="31">
        <f>SUBTOTAL(9,Tabla3[[#This Row],[Servicio fijo por satélite]:[Sin información de tecnología]])</f>
        <v>0</v>
      </c>
      <c r="F898" s="24">
        <v>269864</v>
      </c>
      <c r="G898" s="24">
        <v>549150</v>
      </c>
      <c r="H898" s="24">
        <v>139514</v>
      </c>
      <c r="I898" s="24"/>
    </row>
    <row r="899" spans="2:9" hidden="1" x14ac:dyDescent="0.45">
      <c r="B899" s="25">
        <v>2022</v>
      </c>
      <c r="C899" s="25" t="s">
        <v>53</v>
      </c>
      <c r="D899" s="26" t="s">
        <v>4</v>
      </c>
      <c r="E899" s="27">
        <f>SUBTOTAL(9,Tabla3[[#This Row],[Servicio fijo por satélite]:[Sin información de tecnología]])</f>
        <v>0</v>
      </c>
      <c r="F899" s="28">
        <v>115200</v>
      </c>
      <c r="G899" s="28">
        <v>114269</v>
      </c>
      <c r="H899" s="28"/>
      <c r="I899" s="28"/>
    </row>
    <row r="900" spans="2:9" hidden="1" x14ac:dyDescent="0.45">
      <c r="B900" s="29">
        <v>2022</v>
      </c>
      <c r="C900" s="29" t="s">
        <v>53</v>
      </c>
      <c r="D900" s="30" t="s">
        <v>5</v>
      </c>
      <c r="E900" s="31">
        <f>SUBTOTAL(9,Tabla3[[#This Row],[Servicio fijo por satélite]:[Sin información de tecnología]])</f>
        <v>0</v>
      </c>
      <c r="F900" s="24">
        <v>75332</v>
      </c>
      <c r="G900" s="24">
        <v>68416</v>
      </c>
      <c r="H900" s="24"/>
      <c r="I900" s="24"/>
    </row>
    <row r="901" spans="2:9" hidden="1" x14ac:dyDescent="0.45">
      <c r="B901" s="25">
        <v>2022</v>
      </c>
      <c r="C901" s="25" t="s">
        <v>53</v>
      </c>
      <c r="D901" s="26" t="s">
        <v>6</v>
      </c>
      <c r="E901" s="27">
        <f>SUBTOTAL(9,Tabla3[[#This Row],[Servicio fijo por satélite]:[Sin información de tecnología]])</f>
        <v>0</v>
      </c>
      <c r="F901" s="28">
        <v>372945</v>
      </c>
      <c r="G901" s="28">
        <v>223603</v>
      </c>
      <c r="H901" s="28">
        <v>13836</v>
      </c>
      <c r="I901" s="28"/>
    </row>
    <row r="902" spans="2:9" hidden="1" x14ac:dyDescent="0.45">
      <c r="B902" s="29">
        <v>2022</v>
      </c>
      <c r="C902" s="29" t="s">
        <v>53</v>
      </c>
      <c r="D902" s="30" t="s">
        <v>7</v>
      </c>
      <c r="E902" s="31">
        <f>SUBTOTAL(9,Tabla3[[#This Row],[Servicio fijo por satélite]:[Sin información de tecnología]])</f>
        <v>0</v>
      </c>
      <c r="F902" s="24">
        <v>273241</v>
      </c>
      <c r="G902" s="24">
        <v>299570</v>
      </c>
      <c r="H902" s="24">
        <v>112653</v>
      </c>
      <c r="I902" s="24"/>
    </row>
    <row r="903" spans="2:9" hidden="1" x14ac:dyDescent="0.45">
      <c r="B903" s="25">
        <v>2022</v>
      </c>
      <c r="C903" s="25" t="s">
        <v>53</v>
      </c>
      <c r="D903" s="26" t="s">
        <v>8</v>
      </c>
      <c r="E903" s="27">
        <f>SUBTOTAL(9,Tabla3[[#This Row],[Servicio fijo por satélite]:[Sin información de tecnología]])</f>
        <v>0</v>
      </c>
      <c r="F903" s="28">
        <v>600079</v>
      </c>
      <c r="G903" s="28">
        <v>1441111</v>
      </c>
      <c r="H903" s="28">
        <v>407577</v>
      </c>
      <c r="I903" s="28"/>
    </row>
    <row r="904" spans="2:9" hidden="1" x14ac:dyDescent="0.45">
      <c r="B904" s="29">
        <v>2022</v>
      </c>
      <c r="C904" s="29" t="s">
        <v>53</v>
      </c>
      <c r="D904" s="30" t="s">
        <v>9</v>
      </c>
      <c r="E904" s="31">
        <f>SUBTOTAL(9,Tabla3[[#This Row],[Servicio fijo por satélite]:[Sin información de tecnología]])</f>
        <v>0</v>
      </c>
      <c r="F904" s="24">
        <v>217398</v>
      </c>
      <c r="G904" s="24">
        <v>354281</v>
      </c>
      <c r="H904" s="24">
        <v>49396</v>
      </c>
      <c r="I904" s="24"/>
    </row>
    <row r="905" spans="2:9" hidden="1" x14ac:dyDescent="0.45">
      <c r="B905" s="25">
        <v>2022</v>
      </c>
      <c r="C905" s="25" t="s">
        <v>53</v>
      </c>
      <c r="D905" s="26" t="s">
        <v>10</v>
      </c>
      <c r="E905" s="27">
        <f>SUBTOTAL(9,Tabla3[[#This Row],[Servicio fijo por satélite]:[Sin información de tecnología]])</f>
        <v>0</v>
      </c>
      <c r="F905" s="28">
        <v>66552</v>
      </c>
      <c r="G905" s="28">
        <v>91684</v>
      </c>
      <c r="H905" s="28">
        <v>1264</v>
      </c>
      <c r="I905" s="28"/>
    </row>
    <row r="906" spans="2:9" hidden="1" x14ac:dyDescent="0.45">
      <c r="B906" s="29">
        <v>2022</v>
      </c>
      <c r="C906" s="29" t="s">
        <v>53</v>
      </c>
      <c r="D906" s="30" t="s">
        <v>11</v>
      </c>
      <c r="E906" s="31">
        <f>SUBTOTAL(9,Tabla3[[#This Row],[Servicio fijo por satélite]:[Sin información de tecnología]])</f>
        <v>0</v>
      </c>
      <c r="F906" s="24">
        <v>233853</v>
      </c>
      <c r="G906" s="24">
        <v>183278</v>
      </c>
      <c r="H906" s="24">
        <v>10404</v>
      </c>
      <c r="I906" s="24"/>
    </row>
    <row r="907" spans="2:9" hidden="1" x14ac:dyDescent="0.45">
      <c r="B907" s="25">
        <v>2022</v>
      </c>
      <c r="C907" s="25" t="s">
        <v>53</v>
      </c>
      <c r="D907" s="26" t="s">
        <v>12</v>
      </c>
      <c r="E907" s="27">
        <f>SUBTOTAL(9,Tabla3[[#This Row],[Servicio fijo por satélite]:[Sin información de tecnología]])</f>
        <v>0</v>
      </c>
      <c r="F907" s="28">
        <v>424927</v>
      </c>
      <c r="G907" s="28">
        <v>629845</v>
      </c>
      <c r="H907" s="28">
        <v>103775</v>
      </c>
      <c r="I907" s="28"/>
    </row>
    <row r="908" spans="2:9" hidden="1" x14ac:dyDescent="0.45">
      <c r="B908" s="29">
        <v>2022</v>
      </c>
      <c r="C908" s="29" t="s">
        <v>53</v>
      </c>
      <c r="D908" s="30" t="s">
        <v>13</v>
      </c>
      <c r="E908" s="31">
        <f>SUBTOTAL(9,Tabla3[[#This Row],[Servicio fijo por satélite]:[Sin información de tecnología]])</f>
        <v>0</v>
      </c>
      <c r="F908" s="24">
        <v>387063</v>
      </c>
      <c r="G908" s="24">
        <v>184855</v>
      </c>
      <c r="H908" s="24">
        <v>6546</v>
      </c>
      <c r="I908" s="24"/>
    </row>
    <row r="909" spans="2:9" hidden="1" x14ac:dyDescent="0.45">
      <c r="B909" s="25">
        <v>2022</v>
      </c>
      <c r="C909" s="25" t="s">
        <v>53</v>
      </c>
      <c r="D909" s="26" t="s">
        <v>14</v>
      </c>
      <c r="E909" s="27">
        <f>SUBTOTAL(9,Tabla3[[#This Row],[Servicio fijo por satélite]:[Sin información de tecnología]])</f>
        <v>0</v>
      </c>
      <c r="F909" s="28">
        <v>347948</v>
      </c>
      <c r="G909" s="28">
        <v>151516</v>
      </c>
      <c r="H909" s="28">
        <v>42613</v>
      </c>
      <c r="I909" s="28"/>
    </row>
    <row r="910" spans="2:9" hidden="1" x14ac:dyDescent="0.45">
      <c r="B910" s="29">
        <v>2022</v>
      </c>
      <c r="C910" s="29" t="s">
        <v>53</v>
      </c>
      <c r="D910" s="30" t="s">
        <v>15</v>
      </c>
      <c r="E910" s="31">
        <f>SUBTOTAL(9,Tabla3[[#This Row],[Servicio fijo por satélite]:[Sin información de tecnología]])</f>
        <v>0</v>
      </c>
      <c r="F910" s="24">
        <v>636160</v>
      </c>
      <c r="G910" s="24">
        <v>951811</v>
      </c>
      <c r="H910" s="24">
        <v>243409</v>
      </c>
      <c r="I910" s="24"/>
    </row>
    <row r="911" spans="2:9" hidden="1" x14ac:dyDescent="0.45">
      <c r="B911" s="25">
        <v>2022</v>
      </c>
      <c r="C911" s="25" t="s">
        <v>53</v>
      </c>
      <c r="D911" s="26" t="s">
        <v>16</v>
      </c>
      <c r="E911" s="27">
        <f>SUBTOTAL(9,Tabla3[[#This Row],[Servicio fijo por satélite]:[Sin información de tecnología]])</f>
        <v>0</v>
      </c>
      <c r="F911" s="28">
        <v>1095497</v>
      </c>
      <c r="G911" s="28">
        <v>1479400</v>
      </c>
      <c r="H911" s="28">
        <v>508775</v>
      </c>
      <c r="I911" s="28"/>
    </row>
    <row r="912" spans="2:9" hidden="1" x14ac:dyDescent="0.45">
      <c r="B912" s="29">
        <v>2022</v>
      </c>
      <c r="C912" s="29" t="s">
        <v>53</v>
      </c>
      <c r="D912" s="30" t="s">
        <v>17</v>
      </c>
      <c r="E912" s="31">
        <f>SUBTOTAL(9,Tabla3[[#This Row],[Servicio fijo por satélite]:[Sin información de tecnología]])</f>
        <v>0</v>
      </c>
      <c r="F912" s="24">
        <v>369798</v>
      </c>
      <c r="G912" s="24">
        <v>313299</v>
      </c>
      <c r="H912" s="24">
        <v>13536</v>
      </c>
      <c r="I912" s="24"/>
    </row>
    <row r="913" spans="2:9" hidden="1" x14ac:dyDescent="0.45">
      <c r="B913" s="25">
        <v>2022</v>
      </c>
      <c r="C913" s="25" t="s">
        <v>53</v>
      </c>
      <c r="D913" s="26" t="s">
        <v>18</v>
      </c>
      <c r="E913" s="27">
        <f>SUBTOTAL(9,Tabla3[[#This Row],[Servicio fijo por satélite]:[Sin información de tecnología]])</f>
        <v>0</v>
      </c>
      <c r="F913" s="28">
        <v>157620</v>
      </c>
      <c r="G913" s="28">
        <v>278621</v>
      </c>
      <c r="H913" s="28">
        <v>41875</v>
      </c>
      <c r="I913" s="28"/>
    </row>
    <row r="914" spans="2:9" hidden="1" x14ac:dyDescent="0.45">
      <c r="B914" s="29">
        <v>2022</v>
      </c>
      <c r="C914" s="29" t="s">
        <v>53</v>
      </c>
      <c r="D914" s="30" t="s">
        <v>19</v>
      </c>
      <c r="E914" s="31">
        <f>SUBTOTAL(9,Tabla3[[#This Row],[Servicio fijo por satélite]:[Sin información de tecnología]])</f>
        <v>0</v>
      </c>
      <c r="F914" s="24">
        <v>154463</v>
      </c>
      <c r="G914" s="24">
        <v>129630</v>
      </c>
      <c r="H914" s="24">
        <v>1489</v>
      </c>
      <c r="I914" s="24"/>
    </row>
    <row r="915" spans="2:9" hidden="1" x14ac:dyDescent="0.45">
      <c r="B915" s="25">
        <v>2022</v>
      </c>
      <c r="C915" s="25" t="s">
        <v>53</v>
      </c>
      <c r="D915" s="26" t="s">
        <v>20</v>
      </c>
      <c r="E915" s="27">
        <f>SUBTOTAL(9,Tabla3[[#This Row],[Servicio fijo por satélite]:[Sin información de tecnología]])</f>
        <v>0</v>
      </c>
      <c r="F915" s="28">
        <v>382451</v>
      </c>
      <c r="G915" s="28">
        <v>761911</v>
      </c>
      <c r="H915" s="28">
        <v>137237</v>
      </c>
      <c r="I915" s="28"/>
    </row>
    <row r="916" spans="2:9" hidden="1" x14ac:dyDescent="0.45">
      <c r="B916" s="29">
        <v>2022</v>
      </c>
      <c r="C916" s="29" t="s">
        <v>53</v>
      </c>
      <c r="D916" s="30" t="s">
        <v>21</v>
      </c>
      <c r="E916" s="31">
        <f>SUBTOTAL(9,Tabla3[[#This Row],[Servicio fijo por satélite]:[Sin información de tecnología]])</f>
        <v>0</v>
      </c>
      <c r="F916" s="24">
        <v>385610</v>
      </c>
      <c r="G916" s="24">
        <v>182248</v>
      </c>
      <c r="H916" s="24"/>
      <c r="I916" s="24"/>
    </row>
    <row r="917" spans="2:9" hidden="1" x14ac:dyDescent="0.45">
      <c r="B917" s="25">
        <v>2022</v>
      </c>
      <c r="C917" s="25" t="s">
        <v>53</v>
      </c>
      <c r="D917" s="26" t="s">
        <v>22</v>
      </c>
      <c r="E917" s="27">
        <f>SUBTOTAL(9,Tabla3[[#This Row],[Servicio fijo por satélite]:[Sin información de tecnología]])</f>
        <v>0</v>
      </c>
      <c r="F917" s="28">
        <v>477218</v>
      </c>
      <c r="G917" s="28">
        <v>392575</v>
      </c>
      <c r="H917" s="28">
        <v>90847</v>
      </c>
      <c r="I917" s="28"/>
    </row>
    <row r="918" spans="2:9" hidden="1" x14ac:dyDescent="0.45">
      <c r="B918" s="29">
        <v>2022</v>
      </c>
      <c r="C918" s="29" t="s">
        <v>53</v>
      </c>
      <c r="D918" s="30" t="s">
        <v>23</v>
      </c>
      <c r="E918" s="31">
        <f>SUBTOTAL(9,Tabla3[[#This Row],[Servicio fijo por satélite]:[Sin información de tecnología]])</f>
        <v>0</v>
      </c>
      <c r="F918" s="24">
        <v>188833</v>
      </c>
      <c r="G918" s="24">
        <v>595318</v>
      </c>
      <c r="H918" s="24">
        <v>24855</v>
      </c>
      <c r="I918" s="24"/>
    </row>
    <row r="919" spans="2:9" hidden="1" x14ac:dyDescent="0.45">
      <c r="B919" s="25">
        <v>2022</v>
      </c>
      <c r="C919" s="25" t="s">
        <v>53</v>
      </c>
      <c r="D919" s="26" t="s">
        <v>24</v>
      </c>
      <c r="E919" s="27">
        <f>SUBTOTAL(9,Tabla3[[#This Row],[Servicio fijo por satélite]:[Sin información de tecnología]])</f>
        <v>0</v>
      </c>
      <c r="F919" s="28">
        <v>187324</v>
      </c>
      <c r="G919" s="28">
        <v>169943</v>
      </c>
      <c r="H919" s="28">
        <v>31016</v>
      </c>
      <c r="I919" s="28"/>
    </row>
    <row r="920" spans="2:9" hidden="1" x14ac:dyDescent="0.45">
      <c r="B920" s="29">
        <v>2022</v>
      </c>
      <c r="C920" s="29" t="s">
        <v>53</v>
      </c>
      <c r="D920" s="30" t="s">
        <v>25</v>
      </c>
      <c r="E920" s="31">
        <f>SUBTOTAL(9,Tabla3[[#This Row],[Servicio fijo por satélite]:[Sin información de tecnología]])</f>
        <v>0</v>
      </c>
      <c r="F920" s="24">
        <v>266505</v>
      </c>
      <c r="G920" s="24">
        <v>173015</v>
      </c>
      <c r="H920" s="24">
        <v>79692</v>
      </c>
      <c r="I920" s="24"/>
    </row>
    <row r="921" spans="2:9" hidden="1" x14ac:dyDescent="0.45">
      <c r="B921" s="25">
        <v>2022</v>
      </c>
      <c r="C921" s="25" t="s">
        <v>53</v>
      </c>
      <c r="D921" s="26" t="s">
        <v>35</v>
      </c>
      <c r="E921" s="27">
        <f>SUBTOTAL(9,Tabla3[[#This Row],[Servicio fijo por satélite]:[Sin información de tecnología]])</f>
        <v>0</v>
      </c>
      <c r="F921" s="28">
        <v>26</v>
      </c>
      <c r="G921" s="28"/>
      <c r="H921" s="28"/>
      <c r="I921" s="28">
        <v>584658</v>
      </c>
    </row>
    <row r="922" spans="2:9" hidden="1" x14ac:dyDescent="0.45">
      <c r="B922" s="29">
        <v>2022</v>
      </c>
      <c r="C922" s="29" t="s">
        <v>53</v>
      </c>
      <c r="D922" s="30" t="s">
        <v>26</v>
      </c>
      <c r="E922" s="31">
        <f>SUBTOTAL(9,Tabla3[[#This Row],[Servicio fijo por satélite]:[Sin información de tecnología]])</f>
        <v>0</v>
      </c>
      <c r="F922" s="24">
        <v>342101</v>
      </c>
      <c r="G922" s="24">
        <v>463143</v>
      </c>
      <c r="H922" s="24">
        <v>33046</v>
      </c>
      <c r="I922" s="24"/>
    </row>
    <row r="923" spans="2:9" hidden="1" x14ac:dyDescent="0.45">
      <c r="B923" s="25">
        <v>2022</v>
      </c>
      <c r="C923" s="25" t="s">
        <v>53</v>
      </c>
      <c r="D923" s="26" t="s">
        <v>27</v>
      </c>
      <c r="E923" s="27">
        <f>SUBTOTAL(9,Tabla3[[#This Row],[Servicio fijo por satélite]:[Sin información de tecnología]])</f>
        <v>0</v>
      </c>
      <c r="F923" s="28">
        <v>261431</v>
      </c>
      <c r="G923" s="28">
        <v>605973</v>
      </c>
      <c r="H923" s="28">
        <v>18102</v>
      </c>
      <c r="I923" s="28"/>
    </row>
    <row r="924" spans="2:9" hidden="1" x14ac:dyDescent="0.45">
      <c r="B924" s="29">
        <v>2022</v>
      </c>
      <c r="C924" s="29" t="s">
        <v>53</v>
      </c>
      <c r="D924" s="30" t="s">
        <v>28</v>
      </c>
      <c r="E924" s="31">
        <f>SUBTOTAL(9,Tabla3[[#This Row],[Servicio fijo por satélite]:[Sin información de tecnología]])</f>
        <v>0</v>
      </c>
      <c r="F924" s="24">
        <v>314632</v>
      </c>
      <c r="G924" s="24">
        <v>96127</v>
      </c>
      <c r="H924" s="24">
        <v>10124</v>
      </c>
      <c r="I924" s="24"/>
    </row>
    <row r="925" spans="2:9" hidden="1" x14ac:dyDescent="0.45">
      <c r="B925" s="25">
        <v>2022</v>
      </c>
      <c r="C925" s="25" t="s">
        <v>53</v>
      </c>
      <c r="D925" s="26" t="s">
        <v>29</v>
      </c>
      <c r="E925" s="27">
        <f>SUBTOTAL(9,Tabla3[[#This Row],[Servicio fijo por satélite]:[Sin información de tecnología]])</f>
        <v>0</v>
      </c>
      <c r="F925" s="28">
        <v>298704</v>
      </c>
      <c r="G925" s="28">
        <v>397976</v>
      </c>
      <c r="H925" s="28">
        <v>8147</v>
      </c>
      <c r="I925" s="28"/>
    </row>
    <row r="926" spans="2:9" hidden="1" x14ac:dyDescent="0.45">
      <c r="B926" s="29">
        <v>2022</v>
      </c>
      <c r="C926" s="29" t="s">
        <v>53</v>
      </c>
      <c r="D926" s="30" t="s">
        <v>30</v>
      </c>
      <c r="E926" s="31">
        <f>SUBTOTAL(9,Tabla3[[#This Row],[Servicio fijo por satélite]:[Sin información de tecnología]])</f>
        <v>0</v>
      </c>
      <c r="F926" s="24">
        <v>107254</v>
      </c>
      <c r="G926" s="24">
        <v>106905</v>
      </c>
      <c r="H926" s="24"/>
      <c r="I926" s="24"/>
    </row>
    <row r="927" spans="2:9" hidden="1" x14ac:dyDescent="0.45">
      <c r="B927" s="25">
        <v>2022</v>
      </c>
      <c r="C927" s="25" t="s">
        <v>53</v>
      </c>
      <c r="D927" s="26" t="s">
        <v>31</v>
      </c>
      <c r="E927" s="27">
        <f>SUBTOTAL(9,Tabla3[[#This Row],[Servicio fijo por satélite]:[Sin información de tecnología]])</f>
        <v>0</v>
      </c>
      <c r="F927" s="28">
        <v>693660</v>
      </c>
      <c r="G927" s="28">
        <v>652718</v>
      </c>
      <c r="H927" s="28">
        <v>119602</v>
      </c>
      <c r="I927" s="28"/>
    </row>
    <row r="928" spans="2:9" hidden="1" x14ac:dyDescent="0.45">
      <c r="B928" s="29">
        <v>2022</v>
      </c>
      <c r="C928" s="29" t="s">
        <v>53</v>
      </c>
      <c r="D928" s="30" t="s">
        <v>32</v>
      </c>
      <c r="E928" s="31">
        <f>SUBTOTAL(9,Tabla3[[#This Row],[Servicio fijo por satélite]:[Sin información de tecnología]])</f>
        <v>0</v>
      </c>
      <c r="F928" s="24">
        <v>153699</v>
      </c>
      <c r="G928" s="24">
        <v>164684</v>
      </c>
      <c r="H928" s="24">
        <v>28547</v>
      </c>
      <c r="I928" s="24"/>
    </row>
    <row r="929" spans="2:9" hidden="1" x14ac:dyDescent="0.45">
      <c r="B929" s="25">
        <v>2022</v>
      </c>
      <c r="C929" s="25" t="s">
        <v>53</v>
      </c>
      <c r="D929" s="26" t="s">
        <v>33</v>
      </c>
      <c r="E929" s="27">
        <f>SUBTOTAL(9,Tabla3[[#This Row],[Servicio fijo por satélite]:[Sin información de tecnología]])</f>
        <v>0</v>
      </c>
      <c r="F929" s="28">
        <v>139997</v>
      </c>
      <c r="G929" s="28">
        <v>169824</v>
      </c>
      <c r="H929" s="28"/>
      <c r="I929" s="28"/>
    </row>
    <row r="930" spans="2:9" hidden="1" x14ac:dyDescent="0.45">
      <c r="B930" s="29">
        <v>2022</v>
      </c>
      <c r="C930" s="29" t="s">
        <v>54</v>
      </c>
      <c r="D930" s="30" t="s">
        <v>2</v>
      </c>
      <c r="E930" s="31">
        <f>SUBTOTAL(9,Tabla3[[#This Row],[Servicio fijo por satélite]:[Sin información de tecnología]])</f>
        <v>0</v>
      </c>
      <c r="F930" s="24">
        <v>105834</v>
      </c>
      <c r="G930" s="24">
        <v>125624</v>
      </c>
      <c r="H930" s="24">
        <v>37103</v>
      </c>
      <c r="I930" s="24"/>
    </row>
    <row r="931" spans="2:9" hidden="1" x14ac:dyDescent="0.45">
      <c r="B931" s="25">
        <v>2022</v>
      </c>
      <c r="C931" s="25" t="s">
        <v>54</v>
      </c>
      <c r="D931" s="26" t="s">
        <v>3</v>
      </c>
      <c r="E931" s="27">
        <f>SUBTOTAL(9,Tabla3[[#This Row],[Servicio fijo por satélite]:[Sin información de tecnología]])</f>
        <v>0</v>
      </c>
      <c r="F931" s="28">
        <v>274580</v>
      </c>
      <c r="G931" s="28">
        <v>546339</v>
      </c>
      <c r="H931" s="28">
        <v>137134</v>
      </c>
      <c r="I931" s="28"/>
    </row>
    <row r="932" spans="2:9" hidden="1" x14ac:dyDescent="0.45">
      <c r="B932" s="29">
        <v>2022</v>
      </c>
      <c r="C932" s="29" t="s">
        <v>54</v>
      </c>
      <c r="D932" s="30" t="s">
        <v>4</v>
      </c>
      <c r="E932" s="31">
        <f>SUBTOTAL(9,Tabla3[[#This Row],[Servicio fijo por satélite]:[Sin información de tecnología]])</f>
        <v>0</v>
      </c>
      <c r="F932" s="24">
        <v>116407</v>
      </c>
      <c r="G932" s="24">
        <v>112763</v>
      </c>
      <c r="H932" s="24"/>
      <c r="I932" s="24"/>
    </row>
    <row r="933" spans="2:9" hidden="1" x14ac:dyDescent="0.45">
      <c r="B933" s="25">
        <v>2022</v>
      </c>
      <c r="C933" s="25" t="s">
        <v>54</v>
      </c>
      <c r="D933" s="26" t="s">
        <v>5</v>
      </c>
      <c r="E933" s="27">
        <f>SUBTOTAL(9,Tabla3[[#This Row],[Servicio fijo por satélite]:[Sin información de tecnología]])</f>
        <v>0</v>
      </c>
      <c r="F933" s="28">
        <v>75847</v>
      </c>
      <c r="G933" s="28">
        <v>67728</v>
      </c>
      <c r="H933" s="28"/>
      <c r="I933" s="28"/>
    </row>
    <row r="934" spans="2:9" hidden="1" x14ac:dyDescent="0.45">
      <c r="B934" s="29">
        <v>2022</v>
      </c>
      <c r="C934" s="29" t="s">
        <v>54</v>
      </c>
      <c r="D934" s="30" t="s">
        <v>6</v>
      </c>
      <c r="E934" s="31">
        <f>SUBTOTAL(9,Tabla3[[#This Row],[Servicio fijo por satélite]:[Sin información de tecnología]])</f>
        <v>0</v>
      </c>
      <c r="F934" s="24">
        <v>375406</v>
      </c>
      <c r="G934" s="24">
        <v>222807</v>
      </c>
      <c r="H934" s="24">
        <v>13563</v>
      </c>
      <c r="I934" s="24"/>
    </row>
    <row r="935" spans="2:9" hidden="1" x14ac:dyDescent="0.45">
      <c r="B935" s="25">
        <v>2022</v>
      </c>
      <c r="C935" s="25" t="s">
        <v>54</v>
      </c>
      <c r="D935" s="26" t="s">
        <v>7</v>
      </c>
      <c r="E935" s="27">
        <f>SUBTOTAL(9,Tabla3[[#This Row],[Servicio fijo por satélite]:[Sin información de tecnología]])</f>
        <v>0</v>
      </c>
      <c r="F935" s="28">
        <v>277061</v>
      </c>
      <c r="G935" s="28">
        <v>296518</v>
      </c>
      <c r="H935" s="28">
        <v>110893</v>
      </c>
      <c r="I935" s="28"/>
    </row>
    <row r="936" spans="2:9" hidden="1" x14ac:dyDescent="0.45">
      <c r="B936" s="29">
        <v>2022</v>
      </c>
      <c r="C936" s="29" t="s">
        <v>54</v>
      </c>
      <c r="D936" s="30" t="s">
        <v>8</v>
      </c>
      <c r="E936" s="31">
        <f>SUBTOTAL(9,Tabla3[[#This Row],[Servicio fijo por satélite]:[Sin información de tecnología]])</f>
        <v>0</v>
      </c>
      <c r="F936" s="24">
        <v>609451</v>
      </c>
      <c r="G936" s="24">
        <v>1435756</v>
      </c>
      <c r="H936" s="24">
        <v>400635</v>
      </c>
      <c r="I936" s="24"/>
    </row>
    <row r="937" spans="2:9" hidden="1" x14ac:dyDescent="0.45">
      <c r="B937" s="25">
        <v>2022</v>
      </c>
      <c r="C937" s="25" t="s">
        <v>54</v>
      </c>
      <c r="D937" s="26" t="s">
        <v>9</v>
      </c>
      <c r="E937" s="27">
        <f>SUBTOTAL(9,Tabla3[[#This Row],[Servicio fijo por satélite]:[Sin información de tecnología]])</f>
        <v>0</v>
      </c>
      <c r="F937" s="28">
        <v>220233</v>
      </c>
      <c r="G937" s="28">
        <v>352098</v>
      </c>
      <c r="H937" s="28">
        <v>48046</v>
      </c>
      <c r="I937" s="28"/>
    </row>
    <row r="938" spans="2:9" hidden="1" x14ac:dyDescent="0.45">
      <c r="B938" s="29">
        <v>2022</v>
      </c>
      <c r="C938" s="29" t="s">
        <v>54</v>
      </c>
      <c r="D938" s="30" t="s">
        <v>10</v>
      </c>
      <c r="E938" s="31">
        <f>SUBTOTAL(9,Tabla3[[#This Row],[Servicio fijo por satélite]:[Sin información de tecnología]])</f>
        <v>0</v>
      </c>
      <c r="F938" s="24">
        <v>67353</v>
      </c>
      <c r="G938" s="24">
        <v>91384</v>
      </c>
      <c r="H938" s="24">
        <v>883</v>
      </c>
      <c r="I938" s="24"/>
    </row>
    <row r="939" spans="2:9" hidden="1" x14ac:dyDescent="0.45">
      <c r="B939" s="25">
        <v>2022</v>
      </c>
      <c r="C939" s="25" t="s">
        <v>54</v>
      </c>
      <c r="D939" s="26" t="s">
        <v>11</v>
      </c>
      <c r="E939" s="27">
        <f>SUBTOTAL(9,Tabla3[[#This Row],[Servicio fijo por satélite]:[Sin información de tecnología]])</f>
        <v>0</v>
      </c>
      <c r="F939" s="28">
        <v>233832</v>
      </c>
      <c r="G939" s="28">
        <v>181244</v>
      </c>
      <c r="H939" s="28">
        <v>9964</v>
      </c>
      <c r="I939" s="28"/>
    </row>
    <row r="940" spans="2:9" hidden="1" x14ac:dyDescent="0.45">
      <c r="B940" s="29">
        <v>2022</v>
      </c>
      <c r="C940" s="29" t="s">
        <v>54</v>
      </c>
      <c r="D940" s="30" t="s">
        <v>12</v>
      </c>
      <c r="E940" s="31">
        <f>SUBTOTAL(9,Tabla3[[#This Row],[Servicio fijo por satélite]:[Sin información de tecnología]])</f>
        <v>0</v>
      </c>
      <c r="F940" s="24">
        <v>429496</v>
      </c>
      <c r="G940" s="24">
        <v>628772</v>
      </c>
      <c r="H940" s="24">
        <v>101326</v>
      </c>
      <c r="I940" s="24"/>
    </row>
    <row r="941" spans="2:9" hidden="1" x14ac:dyDescent="0.45">
      <c r="B941" s="25">
        <v>2022</v>
      </c>
      <c r="C941" s="25" t="s">
        <v>54</v>
      </c>
      <c r="D941" s="26" t="s">
        <v>13</v>
      </c>
      <c r="E941" s="27">
        <f>SUBTOTAL(9,Tabla3[[#This Row],[Servicio fijo por satélite]:[Sin información de tecnología]])</f>
        <v>0</v>
      </c>
      <c r="F941" s="28">
        <v>389615</v>
      </c>
      <c r="G941" s="28">
        <v>183731</v>
      </c>
      <c r="H941" s="28">
        <v>6289</v>
      </c>
      <c r="I941" s="28"/>
    </row>
    <row r="942" spans="2:9" hidden="1" x14ac:dyDescent="0.45">
      <c r="B942" s="29">
        <v>2022</v>
      </c>
      <c r="C942" s="29" t="s">
        <v>54</v>
      </c>
      <c r="D942" s="30" t="s">
        <v>14</v>
      </c>
      <c r="E942" s="31">
        <f>SUBTOTAL(9,Tabla3[[#This Row],[Servicio fijo por satélite]:[Sin información de tecnología]])</f>
        <v>0</v>
      </c>
      <c r="F942" s="24">
        <v>351686</v>
      </c>
      <c r="G942" s="24">
        <v>149969</v>
      </c>
      <c r="H942" s="24">
        <v>41794</v>
      </c>
      <c r="I942" s="24"/>
    </row>
    <row r="943" spans="2:9" hidden="1" x14ac:dyDescent="0.45">
      <c r="B943" s="25">
        <v>2022</v>
      </c>
      <c r="C943" s="25" t="s">
        <v>54</v>
      </c>
      <c r="D943" s="26" t="s">
        <v>15</v>
      </c>
      <c r="E943" s="27">
        <f>SUBTOTAL(9,Tabla3[[#This Row],[Servicio fijo por satélite]:[Sin información de tecnología]])</f>
        <v>0</v>
      </c>
      <c r="F943" s="28">
        <v>642367</v>
      </c>
      <c r="G943" s="28">
        <v>940372</v>
      </c>
      <c r="H943" s="28">
        <v>240387</v>
      </c>
      <c r="I943" s="28"/>
    </row>
    <row r="944" spans="2:9" hidden="1" x14ac:dyDescent="0.45">
      <c r="B944" s="29">
        <v>2022</v>
      </c>
      <c r="C944" s="29" t="s">
        <v>54</v>
      </c>
      <c r="D944" s="30" t="s">
        <v>16</v>
      </c>
      <c r="E944" s="31">
        <f>SUBTOTAL(9,Tabla3[[#This Row],[Servicio fijo por satélite]:[Sin información de tecnología]])</f>
        <v>0</v>
      </c>
      <c r="F944" s="24">
        <v>1114857</v>
      </c>
      <c r="G944" s="24">
        <v>1457894</v>
      </c>
      <c r="H944" s="24">
        <v>502722</v>
      </c>
      <c r="I944" s="24"/>
    </row>
    <row r="945" spans="2:9" hidden="1" x14ac:dyDescent="0.45">
      <c r="B945" s="25">
        <v>2022</v>
      </c>
      <c r="C945" s="25" t="s">
        <v>54</v>
      </c>
      <c r="D945" s="26" t="s">
        <v>17</v>
      </c>
      <c r="E945" s="27">
        <f>SUBTOTAL(9,Tabla3[[#This Row],[Servicio fijo por satélite]:[Sin información de tecnología]])</f>
        <v>0</v>
      </c>
      <c r="F945" s="28">
        <v>371362</v>
      </c>
      <c r="G945" s="28">
        <v>312068</v>
      </c>
      <c r="H945" s="28">
        <v>13406</v>
      </c>
      <c r="I945" s="28"/>
    </row>
    <row r="946" spans="2:9" hidden="1" x14ac:dyDescent="0.45">
      <c r="B946" s="29">
        <v>2022</v>
      </c>
      <c r="C946" s="29" t="s">
        <v>54</v>
      </c>
      <c r="D946" s="30" t="s">
        <v>18</v>
      </c>
      <c r="E946" s="31">
        <f>SUBTOTAL(9,Tabla3[[#This Row],[Servicio fijo por satélite]:[Sin información de tecnología]])</f>
        <v>0</v>
      </c>
      <c r="F946" s="24">
        <v>159002</v>
      </c>
      <c r="G946" s="24">
        <v>275319</v>
      </c>
      <c r="H946" s="24">
        <v>41358</v>
      </c>
      <c r="I946" s="24"/>
    </row>
    <row r="947" spans="2:9" hidden="1" x14ac:dyDescent="0.45">
      <c r="B947" s="25">
        <v>2022</v>
      </c>
      <c r="C947" s="25" t="s">
        <v>54</v>
      </c>
      <c r="D947" s="26" t="s">
        <v>19</v>
      </c>
      <c r="E947" s="27">
        <f>SUBTOTAL(9,Tabla3[[#This Row],[Servicio fijo por satélite]:[Sin información de tecnología]])</f>
        <v>0</v>
      </c>
      <c r="F947" s="28">
        <v>155299</v>
      </c>
      <c r="G947" s="28">
        <v>128970</v>
      </c>
      <c r="H947" s="28">
        <v>1466</v>
      </c>
      <c r="I947" s="28"/>
    </row>
    <row r="948" spans="2:9" hidden="1" x14ac:dyDescent="0.45">
      <c r="B948" s="29">
        <v>2022</v>
      </c>
      <c r="C948" s="29" t="s">
        <v>54</v>
      </c>
      <c r="D948" s="30" t="s">
        <v>20</v>
      </c>
      <c r="E948" s="31">
        <f>SUBTOTAL(9,Tabla3[[#This Row],[Servicio fijo por satélite]:[Sin información de tecnología]])</f>
        <v>0</v>
      </c>
      <c r="F948" s="24">
        <v>388525</v>
      </c>
      <c r="G948" s="24">
        <v>749335</v>
      </c>
      <c r="H948" s="24">
        <v>134193</v>
      </c>
      <c r="I948" s="24"/>
    </row>
    <row r="949" spans="2:9" hidden="1" x14ac:dyDescent="0.45">
      <c r="B949" s="25">
        <v>2022</v>
      </c>
      <c r="C949" s="25" t="s">
        <v>54</v>
      </c>
      <c r="D949" s="26" t="s">
        <v>21</v>
      </c>
      <c r="E949" s="27">
        <f>SUBTOTAL(9,Tabla3[[#This Row],[Servicio fijo por satélite]:[Sin información de tecnología]])</f>
        <v>0</v>
      </c>
      <c r="F949" s="28">
        <v>388599</v>
      </c>
      <c r="G949" s="28">
        <v>179804</v>
      </c>
      <c r="H949" s="28"/>
      <c r="I949" s="28"/>
    </row>
    <row r="950" spans="2:9" hidden="1" x14ac:dyDescent="0.45">
      <c r="B950" s="29">
        <v>2022</v>
      </c>
      <c r="C950" s="29" t="s">
        <v>54</v>
      </c>
      <c r="D950" s="30" t="s">
        <v>22</v>
      </c>
      <c r="E950" s="31">
        <f>SUBTOTAL(9,Tabla3[[#This Row],[Servicio fijo por satélite]:[Sin información de tecnología]])</f>
        <v>0</v>
      </c>
      <c r="F950" s="24">
        <v>483278</v>
      </c>
      <c r="G950" s="24">
        <v>390671</v>
      </c>
      <c r="H950" s="24">
        <v>89857</v>
      </c>
      <c r="I950" s="24"/>
    </row>
    <row r="951" spans="2:9" hidden="1" x14ac:dyDescent="0.45">
      <c r="B951" s="25">
        <v>2022</v>
      </c>
      <c r="C951" s="25" t="s">
        <v>54</v>
      </c>
      <c r="D951" s="26" t="s">
        <v>23</v>
      </c>
      <c r="E951" s="27">
        <f>SUBTOTAL(9,Tabla3[[#This Row],[Servicio fijo por satélite]:[Sin información de tecnología]])</f>
        <v>0</v>
      </c>
      <c r="F951" s="28">
        <v>190631</v>
      </c>
      <c r="G951" s="28">
        <v>594650</v>
      </c>
      <c r="H951" s="28">
        <v>24393</v>
      </c>
      <c r="I951" s="28"/>
    </row>
    <row r="952" spans="2:9" hidden="1" x14ac:dyDescent="0.45">
      <c r="B952" s="29">
        <v>2022</v>
      </c>
      <c r="C952" s="29" t="s">
        <v>54</v>
      </c>
      <c r="D952" s="30" t="s">
        <v>24</v>
      </c>
      <c r="E952" s="31">
        <f>SUBTOTAL(9,Tabla3[[#This Row],[Servicio fijo por satélite]:[Sin información de tecnología]])</f>
        <v>0</v>
      </c>
      <c r="F952" s="24">
        <v>189359</v>
      </c>
      <c r="G952" s="24">
        <v>168975</v>
      </c>
      <c r="H952" s="24">
        <v>30442</v>
      </c>
      <c r="I952" s="24"/>
    </row>
    <row r="953" spans="2:9" hidden="1" x14ac:dyDescent="0.45">
      <c r="B953" s="25">
        <v>2022</v>
      </c>
      <c r="C953" s="25" t="s">
        <v>54</v>
      </c>
      <c r="D953" s="26" t="s">
        <v>25</v>
      </c>
      <c r="E953" s="27">
        <f>SUBTOTAL(9,Tabla3[[#This Row],[Servicio fijo por satélite]:[Sin información de tecnología]])</f>
        <v>0</v>
      </c>
      <c r="F953" s="28">
        <v>269145</v>
      </c>
      <c r="G953" s="28">
        <v>172078</v>
      </c>
      <c r="H953" s="28">
        <v>79108</v>
      </c>
      <c r="I953" s="28"/>
    </row>
    <row r="954" spans="2:9" hidden="1" x14ac:dyDescent="0.45">
      <c r="B954" s="29">
        <v>2022</v>
      </c>
      <c r="C954" s="29" t="s">
        <v>54</v>
      </c>
      <c r="D954" s="30" t="s">
        <v>35</v>
      </c>
      <c r="E954" s="31">
        <f>SUBTOTAL(9,Tabla3[[#This Row],[Servicio fijo por satélite]:[Sin información de tecnología]])</f>
        <v>0</v>
      </c>
      <c r="F954" s="24">
        <v>41</v>
      </c>
      <c r="G954" s="24"/>
      <c r="H954" s="24"/>
      <c r="I954" s="24">
        <v>575116</v>
      </c>
    </row>
    <row r="955" spans="2:9" hidden="1" x14ac:dyDescent="0.45">
      <c r="B955" s="25">
        <v>2022</v>
      </c>
      <c r="C955" s="25" t="s">
        <v>54</v>
      </c>
      <c r="D955" s="26" t="s">
        <v>26</v>
      </c>
      <c r="E955" s="27">
        <f>SUBTOTAL(9,Tabla3[[#This Row],[Servicio fijo por satélite]:[Sin información de tecnología]])</f>
        <v>0</v>
      </c>
      <c r="F955" s="28">
        <v>344392</v>
      </c>
      <c r="G955" s="28">
        <v>461658</v>
      </c>
      <c r="H955" s="28">
        <v>31553</v>
      </c>
      <c r="I955" s="28"/>
    </row>
    <row r="956" spans="2:9" hidden="1" x14ac:dyDescent="0.45">
      <c r="B956" s="29">
        <v>2022</v>
      </c>
      <c r="C956" s="29" t="s">
        <v>54</v>
      </c>
      <c r="D956" s="30" t="s">
        <v>27</v>
      </c>
      <c r="E956" s="31">
        <f>SUBTOTAL(9,Tabla3[[#This Row],[Servicio fijo por satélite]:[Sin información de tecnología]])</f>
        <v>0</v>
      </c>
      <c r="F956" s="24">
        <v>263706</v>
      </c>
      <c r="G956" s="24">
        <v>603464</v>
      </c>
      <c r="H956" s="24">
        <v>16916</v>
      </c>
      <c r="I956" s="24"/>
    </row>
    <row r="957" spans="2:9" hidden="1" x14ac:dyDescent="0.45">
      <c r="B957" s="25">
        <v>2022</v>
      </c>
      <c r="C957" s="25" t="s">
        <v>54</v>
      </c>
      <c r="D957" s="26" t="s">
        <v>28</v>
      </c>
      <c r="E957" s="27">
        <f>SUBTOTAL(9,Tabla3[[#This Row],[Servicio fijo por satélite]:[Sin información de tecnología]])</f>
        <v>0</v>
      </c>
      <c r="F957" s="28">
        <v>318320</v>
      </c>
      <c r="G957" s="28">
        <v>95731</v>
      </c>
      <c r="H957" s="28">
        <v>9940</v>
      </c>
      <c r="I957" s="28"/>
    </row>
    <row r="958" spans="2:9" hidden="1" x14ac:dyDescent="0.45">
      <c r="B958" s="29">
        <v>2022</v>
      </c>
      <c r="C958" s="29" t="s">
        <v>54</v>
      </c>
      <c r="D958" s="30" t="s">
        <v>29</v>
      </c>
      <c r="E958" s="31">
        <f>SUBTOTAL(9,Tabla3[[#This Row],[Servicio fijo por satélite]:[Sin información de tecnología]])</f>
        <v>0</v>
      </c>
      <c r="F958" s="24">
        <v>302472</v>
      </c>
      <c r="G958" s="24">
        <v>394892</v>
      </c>
      <c r="H958" s="24">
        <v>4853</v>
      </c>
      <c r="I958" s="24"/>
    </row>
    <row r="959" spans="2:9" hidden="1" x14ac:dyDescent="0.45">
      <c r="B959" s="25">
        <v>2022</v>
      </c>
      <c r="C959" s="25" t="s">
        <v>54</v>
      </c>
      <c r="D959" s="26" t="s">
        <v>30</v>
      </c>
      <c r="E959" s="27">
        <f>SUBTOTAL(9,Tabla3[[#This Row],[Servicio fijo por satélite]:[Sin información de tecnología]])</f>
        <v>0</v>
      </c>
      <c r="F959" s="28">
        <v>108707</v>
      </c>
      <c r="G959" s="28">
        <v>106422</v>
      </c>
      <c r="H959" s="28"/>
      <c r="I959" s="28"/>
    </row>
    <row r="960" spans="2:9" hidden="1" x14ac:dyDescent="0.45">
      <c r="B960" s="29">
        <v>2022</v>
      </c>
      <c r="C960" s="29" t="s">
        <v>54</v>
      </c>
      <c r="D960" s="30" t="s">
        <v>31</v>
      </c>
      <c r="E960" s="31">
        <f>SUBTOTAL(9,Tabla3[[#This Row],[Servicio fijo por satélite]:[Sin información de tecnología]])</f>
        <v>0</v>
      </c>
      <c r="F960" s="24">
        <v>701873</v>
      </c>
      <c r="G960" s="24">
        <v>649599</v>
      </c>
      <c r="H960" s="24">
        <v>118175</v>
      </c>
      <c r="I960" s="24"/>
    </row>
    <row r="961" spans="2:9" hidden="1" x14ac:dyDescent="0.45">
      <c r="B961" s="25">
        <v>2022</v>
      </c>
      <c r="C961" s="25" t="s">
        <v>54</v>
      </c>
      <c r="D961" s="26" t="s">
        <v>32</v>
      </c>
      <c r="E961" s="27">
        <f>SUBTOTAL(9,Tabla3[[#This Row],[Servicio fijo por satélite]:[Sin información de tecnología]])</f>
        <v>0</v>
      </c>
      <c r="F961" s="28">
        <v>155219</v>
      </c>
      <c r="G961" s="28">
        <v>164216</v>
      </c>
      <c r="H961" s="28">
        <v>28083</v>
      </c>
      <c r="I961" s="28"/>
    </row>
    <row r="962" spans="2:9" hidden="1" x14ac:dyDescent="0.45">
      <c r="B962" s="29">
        <v>2022</v>
      </c>
      <c r="C962" s="29" t="s">
        <v>54</v>
      </c>
      <c r="D962" s="30" t="s">
        <v>33</v>
      </c>
      <c r="E962" s="31">
        <f>SUBTOTAL(9,Tabla3[[#This Row],[Servicio fijo por satélite]:[Sin información de tecnología]])</f>
        <v>0</v>
      </c>
      <c r="F962" s="24">
        <v>141505</v>
      </c>
      <c r="G962" s="24">
        <v>169260</v>
      </c>
      <c r="H962" s="24"/>
      <c r="I962" s="24"/>
    </row>
    <row r="963" spans="2:9" hidden="1" x14ac:dyDescent="0.45">
      <c r="B963" s="25">
        <v>2022</v>
      </c>
      <c r="C963" s="25" t="s">
        <v>55</v>
      </c>
      <c r="D963" s="26" t="s">
        <v>2</v>
      </c>
      <c r="E963" s="27">
        <f>SUBTOTAL(9,Tabla3[[#This Row],[Servicio fijo por satélite]:[Sin información de tecnología]])</f>
        <v>0</v>
      </c>
      <c r="F963" s="28">
        <v>107192</v>
      </c>
      <c r="G963" s="28">
        <v>125437</v>
      </c>
      <c r="H963" s="28">
        <v>36570</v>
      </c>
      <c r="I963" s="28"/>
    </row>
    <row r="964" spans="2:9" hidden="1" x14ac:dyDescent="0.45">
      <c r="B964" s="29">
        <v>2022</v>
      </c>
      <c r="C964" s="29" t="s">
        <v>55</v>
      </c>
      <c r="D964" s="30" t="s">
        <v>3</v>
      </c>
      <c r="E964" s="31">
        <f>SUBTOTAL(9,Tabla3[[#This Row],[Servicio fijo por satélite]:[Sin información de tecnología]])</f>
        <v>0</v>
      </c>
      <c r="F964" s="24">
        <v>278136</v>
      </c>
      <c r="G964" s="24">
        <v>547015</v>
      </c>
      <c r="H964" s="24">
        <v>134789</v>
      </c>
      <c r="I964" s="24"/>
    </row>
    <row r="965" spans="2:9" hidden="1" x14ac:dyDescent="0.45">
      <c r="B965" s="25">
        <v>2022</v>
      </c>
      <c r="C965" s="25" t="s">
        <v>55</v>
      </c>
      <c r="D965" s="26" t="s">
        <v>4</v>
      </c>
      <c r="E965" s="27">
        <f>SUBTOTAL(9,Tabla3[[#This Row],[Servicio fijo por satélite]:[Sin información de tecnología]])</f>
        <v>0</v>
      </c>
      <c r="F965" s="28">
        <v>116992</v>
      </c>
      <c r="G965" s="28">
        <v>113097</v>
      </c>
      <c r="H965" s="28"/>
      <c r="I965" s="28"/>
    </row>
    <row r="966" spans="2:9" hidden="1" x14ac:dyDescent="0.45">
      <c r="B966" s="29">
        <v>2022</v>
      </c>
      <c r="C966" s="29" t="s">
        <v>55</v>
      </c>
      <c r="D966" s="30" t="s">
        <v>5</v>
      </c>
      <c r="E966" s="31">
        <f>SUBTOTAL(9,Tabla3[[#This Row],[Servicio fijo por satélite]:[Sin información de tecnología]])</f>
        <v>0</v>
      </c>
      <c r="F966" s="24">
        <v>76424</v>
      </c>
      <c r="G966" s="24">
        <v>67278</v>
      </c>
      <c r="H966" s="24"/>
      <c r="I966" s="24"/>
    </row>
    <row r="967" spans="2:9" hidden="1" x14ac:dyDescent="0.45">
      <c r="B967" s="25">
        <v>2022</v>
      </c>
      <c r="C967" s="25" t="s">
        <v>55</v>
      </c>
      <c r="D967" s="26" t="s">
        <v>6</v>
      </c>
      <c r="E967" s="27">
        <f>SUBTOTAL(9,Tabla3[[#This Row],[Servicio fijo por satélite]:[Sin información de tecnología]])</f>
        <v>0</v>
      </c>
      <c r="F967" s="28">
        <v>376722</v>
      </c>
      <c r="G967" s="28">
        <v>223354</v>
      </c>
      <c r="H967" s="28">
        <v>13349</v>
      </c>
      <c r="I967" s="28"/>
    </row>
    <row r="968" spans="2:9" hidden="1" x14ac:dyDescent="0.45">
      <c r="B968" s="29">
        <v>2022</v>
      </c>
      <c r="C968" s="29" t="s">
        <v>55</v>
      </c>
      <c r="D968" s="30" t="s">
        <v>7</v>
      </c>
      <c r="E968" s="31">
        <f>SUBTOTAL(9,Tabla3[[#This Row],[Servicio fijo por satélite]:[Sin información de tecnología]])</f>
        <v>0</v>
      </c>
      <c r="F968" s="24">
        <v>280359</v>
      </c>
      <c r="G968" s="24">
        <v>295558</v>
      </c>
      <c r="H968" s="24">
        <v>108982</v>
      </c>
      <c r="I968" s="24"/>
    </row>
    <row r="969" spans="2:9" hidden="1" x14ac:dyDescent="0.45">
      <c r="B969" s="25">
        <v>2022</v>
      </c>
      <c r="C969" s="25" t="s">
        <v>55</v>
      </c>
      <c r="D969" s="26" t="s">
        <v>8</v>
      </c>
      <c r="E969" s="27">
        <f>SUBTOTAL(9,Tabla3[[#This Row],[Servicio fijo por satélite]:[Sin información de tecnología]])</f>
        <v>0</v>
      </c>
      <c r="F969" s="28">
        <v>616429</v>
      </c>
      <c r="G969" s="28">
        <v>1434798</v>
      </c>
      <c r="H969" s="28">
        <v>394639</v>
      </c>
      <c r="I969" s="28"/>
    </row>
    <row r="970" spans="2:9" hidden="1" x14ac:dyDescent="0.45">
      <c r="B970" s="29">
        <v>2022</v>
      </c>
      <c r="C970" s="29" t="s">
        <v>55</v>
      </c>
      <c r="D970" s="30" t="s">
        <v>9</v>
      </c>
      <c r="E970" s="31">
        <f>SUBTOTAL(9,Tabla3[[#This Row],[Servicio fijo por satélite]:[Sin información de tecnología]])</f>
        <v>0</v>
      </c>
      <c r="F970" s="24">
        <v>222817</v>
      </c>
      <c r="G970" s="24">
        <v>351677</v>
      </c>
      <c r="H970" s="24">
        <v>46746</v>
      </c>
      <c r="I970" s="24"/>
    </row>
    <row r="971" spans="2:9" hidden="1" x14ac:dyDescent="0.45">
      <c r="B971" s="25">
        <v>2022</v>
      </c>
      <c r="C971" s="25" t="s">
        <v>55</v>
      </c>
      <c r="D971" s="26" t="s">
        <v>10</v>
      </c>
      <c r="E971" s="27">
        <f>SUBTOTAL(9,Tabla3[[#This Row],[Servicio fijo por satélite]:[Sin información de tecnología]])</f>
        <v>0</v>
      </c>
      <c r="F971" s="28">
        <v>68011</v>
      </c>
      <c r="G971" s="28">
        <v>92332</v>
      </c>
      <c r="H971" s="28">
        <v>586</v>
      </c>
      <c r="I971" s="28"/>
    </row>
    <row r="972" spans="2:9" hidden="1" x14ac:dyDescent="0.45">
      <c r="B972" s="29">
        <v>2022</v>
      </c>
      <c r="C972" s="29" t="s">
        <v>55</v>
      </c>
      <c r="D972" s="30" t="s">
        <v>11</v>
      </c>
      <c r="E972" s="31">
        <f>SUBTOTAL(9,Tabla3[[#This Row],[Servicio fijo por satélite]:[Sin información de tecnología]])</f>
        <v>0</v>
      </c>
      <c r="F972" s="24">
        <v>232585</v>
      </c>
      <c r="G972" s="24">
        <v>180976</v>
      </c>
      <c r="H972" s="24">
        <v>9508</v>
      </c>
      <c r="I972" s="24"/>
    </row>
    <row r="973" spans="2:9" hidden="1" x14ac:dyDescent="0.45">
      <c r="B973" s="25">
        <v>2022</v>
      </c>
      <c r="C973" s="25" t="s">
        <v>55</v>
      </c>
      <c r="D973" s="26" t="s">
        <v>12</v>
      </c>
      <c r="E973" s="27">
        <f>SUBTOTAL(9,Tabla3[[#This Row],[Servicio fijo por satélite]:[Sin información de tecnología]])</f>
        <v>0</v>
      </c>
      <c r="F973" s="28">
        <v>433807</v>
      </c>
      <c r="G973" s="28">
        <v>631405</v>
      </c>
      <c r="H973" s="28">
        <v>99019</v>
      </c>
      <c r="I973" s="28"/>
    </row>
    <row r="974" spans="2:9" hidden="1" x14ac:dyDescent="0.45">
      <c r="B974" s="29">
        <v>2022</v>
      </c>
      <c r="C974" s="29" t="s">
        <v>55</v>
      </c>
      <c r="D974" s="30" t="s">
        <v>13</v>
      </c>
      <c r="E974" s="31">
        <f>SUBTOTAL(9,Tabla3[[#This Row],[Servicio fijo por satélite]:[Sin información de tecnología]])</f>
        <v>0</v>
      </c>
      <c r="F974" s="24">
        <v>391458</v>
      </c>
      <c r="G974" s="24">
        <v>183698</v>
      </c>
      <c r="H974" s="24">
        <v>6016</v>
      </c>
      <c r="I974" s="24"/>
    </row>
    <row r="975" spans="2:9" hidden="1" x14ac:dyDescent="0.45">
      <c r="B975" s="25">
        <v>2022</v>
      </c>
      <c r="C975" s="25" t="s">
        <v>55</v>
      </c>
      <c r="D975" s="26" t="s">
        <v>14</v>
      </c>
      <c r="E975" s="27">
        <f>SUBTOTAL(9,Tabla3[[#This Row],[Servicio fijo por satélite]:[Sin información de tecnología]])</f>
        <v>0</v>
      </c>
      <c r="F975" s="28">
        <v>354769</v>
      </c>
      <c r="G975" s="28">
        <v>149338</v>
      </c>
      <c r="H975" s="28">
        <v>40711</v>
      </c>
      <c r="I975" s="28"/>
    </row>
    <row r="976" spans="2:9" hidden="1" x14ac:dyDescent="0.45">
      <c r="B976" s="29">
        <v>2022</v>
      </c>
      <c r="C976" s="29" t="s">
        <v>55</v>
      </c>
      <c r="D976" s="30" t="s">
        <v>15</v>
      </c>
      <c r="E976" s="31">
        <f>SUBTOTAL(9,Tabla3[[#This Row],[Servicio fijo por satélite]:[Sin información de tecnología]])</f>
        <v>0</v>
      </c>
      <c r="F976" s="24">
        <v>647920</v>
      </c>
      <c r="G976" s="24">
        <v>940505</v>
      </c>
      <c r="H976" s="24">
        <v>237287</v>
      </c>
      <c r="I976" s="24"/>
    </row>
    <row r="977" spans="2:9" hidden="1" x14ac:dyDescent="0.45">
      <c r="B977" s="25">
        <v>2022</v>
      </c>
      <c r="C977" s="25" t="s">
        <v>55</v>
      </c>
      <c r="D977" s="26" t="s">
        <v>16</v>
      </c>
      <c r="E977" s="27">
        <f>SUBTOTAL(9,Tabla3[[#This Row],[Servicio fijo por satélite]:[Sin información de tecnología]])</f>
        <v>0</v>
      </c>
      <c r="F977" s="28">
        <v>1131699</v>
      </c>
      <c r="G977" s="28">
        <v>1453474</v>
      </c>
      <c r="H977" s="28">
        <v>495159</v>
      </c>
      <c r="I977" s="28"/>
    </row>
    <row r="978" spans="2:9" hidden="1" x14ac:dyDescent="0.45">
      <c r="B978" s="29">
        <v>2022</v>
      </c>
      <c r="C978" s="29" t="s">
        <v>55</v>
      </c>
      <c r="D978" s="30" t="s">
        <v>17</v>
      </c>
      <c r="E978" s="31">
        <f>SUBTOTAL(9,Tabla3[[#This Row],[Servicio fijo por satélite]:[Sin información de tecnología]])</f>
        <v>0</v>
      </c>
      <c r="F978" s="24">
        <v>372191</v>
      </c>
      <c r="G978" s="24">
        <v>314421</v>
      </c>
      <c r="H978" s="24">
        <v>13236</v>
      </c>
      <c r="I978" s="24"/>
    </row>
    <row r="979" spans="2:9" hidden="1" x14ac:dyDescent="0.45">
      <c r="B979" s="25">
        <v>2022</v>
      </c>
      <c r="C979" s="25" t="s">
        <v>55</v>
      </c>
      <c r="D979" s="26" t="s">
        <v>18</v>
      </c>
      <c r="E979" s="27">
        <f>SUBTOTAL(9,Tabla3[[#This Row],[Servicio fijo por satélite]:[Sin información de tecnología]])</f>
        <v>0</v>
      </c>
      <c r="F979" s="28">
        <v>160190</v>
      </c>
      <c r="G979" s="28">
        <v>273236</v>
      </c>
      <c r="H979" s="28">
        <v>40850</v>
      </c>
      <c r="I979" s="28"/>
    </row>
    <row r="980" spans="2:9" hidden="1" x14ac:dyDescent="0.45">
      <c r="B980" s="29">
        <v>2022</v>
      </c>
      <c r="C980" s="29" t="s">
        <v>55</v>
      </c>
      <c r="D980" s="30" t="s">
        <v>19</v>
      </c>
      <c r="E980" s="31">
        <f>SUBTOTAL(9,Tabla3[[#This Row],[Servicio fijo por satélite]:[Sin información de tecnología]])</f>
        <v>0</v>
      </c>
      <c r="F980" s="24">
        <v>155666</v>
      </c>
      <c r="G980" s="24">
        <v>129947</v>
      </c>
      <c r="H980" s="24">
        <v>1432</v>
      </c>
      <c r="I980" s="24"/>
    </row>
    <row r="981" spans="2:9" hidden="1" x14ac:dyDescent="0.45">
      <c r="B981" s="25">
        <v>2022</v>
      </c>
      <c r="C981" s="25" t="s">
        <v>55</v>
      </c>
      <c r="D981" s="26" t="s">
        <v>20</v>
      </c>
      <c r="E981" s="27">
        <f>SUBTOTAL(9,Tabla3[[#This Row],[Servicio fijo por satélite]:[Sin información de tecnología]])</f>
        <v>0</v>
      </c>
      <c r="F981" s="28">
        <v>393559</v>
      </c>
      <c r="G981" s="28">
        <v>739677</v>
      </c>
      <c r="H981" s="28">
        <v>131435</v>
      </c>
      <c r="I981" s="28"/>
    </row>
    <row r="982" spans="2:9" hidden="1" x14ac:dyDescent="0.45">
      <c r="B982" s="29">
        <v>2022</v>
      </c>
      <c r="C982" s="29" t="s">
        <v>55</v>
      </c>
      <c r="D982" s="30" t="s">
        <v>21</v>
      </c>
      <c r="E982" s="31">
        <f>SUBTOTAL(9,Tabla3[[#This Row],[Servicio fijo por satélite]:[Sin información de tecnología]])</f>
        <v>0</v>
      </c>
      <c r="F982" s="24">
        <v>388280</v>
      </c>
      <c r="G982" s="24">
        <v>178428</v>
      </c>
      <c r="H982" s="24"/>
      <c r="I982" s="24"/>
    </row>
    <row r="983" spans="2:9" hidden="1" x14ac:dyDescent="0.45">
      <c r="B983" s="25">
        <v>2022</v>
      </c>
      <c r="C983" s="25" t="s">
        <v>55</v>
      </c>
      <c r="D983" s="26" t="s">
        <v>22</v>
      </c>
      <c r="E983" s="27">
        <f>SUBTOTAL(9,Tabla3[[#This Row],[Servicio fijo por satélite]:[Sin información de tecnología]])</f>
        <v>0</v>
      </c>
      <c r="F983" s="28">
        <v>487432</v>
      </c>
      <c r="G983" s="28">
        <v>393030</v>
      </c>
      <c r="H983" s="28">
        <v>88632</v>
      </c>
      <c r="I983" s="28"/>
    </row>
    <row r="984" spans="2:9" hidden="1" x14ac:dyDescent="0.45">
      <c r="B984" s="29">
        <v>2022</v>
      </c>
      <c r="C984" s="29" t="s">
        <v>55</v>
      </c>
      <c r="D984" s="30" t="s">
        <v>23</v>
      </c>
      <c r="E984" s="31">
        <f>SUBTOTAL(9,Tabla3[[#This Row],[Servicio fijo por satélite]:[Sin información de tecnología]])</f>
        <v>0</v>
      </c>
      <c r="F984" s="24">
        <v>192431</v>
      </c>
      <c r="G984" s="24">
        <v>596148</v>
      </c>
      <c r="H984" s="24">
        <v>23992</v>
      </c>
      <c r="I984" s="24"/>
    </row>
    <row r="985" spans="2:9" hidden="1" x14ac:dyDescent="0.45">
      <c r="B985" s="25">
        <v>2022</v>
      </c>
      <c r="C985" s="25" t="s">
        <v>55</v>
      </c>
      <c r="D985" s="26" t="s">
        <v>24</v>
      </c>
      <c r="E985" s="27">
        <f>SUBTOTAL(9,Tabla3[[#This Row],[Servicio fijo por satélite]:[Sin información de tecnología]])</f>
        <v>0</v>
      </c>
      <c r="F985" s="28">
        <v>191236</v>
      </c>
      <c r="G985" s="28">
        <v>169017</v>
      </c>
      <c r="H985" s="28">
        <v>29844</v>
      </c>
      <c r="I985" s="28"/>
    </row>
    <row r="986" spans="2:9" hidden="1" x14ac:dyDescent="0.45">
      <c r="B986" s="29">
        <v>2022</v>
      </c>
      <c r="C986" s="29" t="s">
        <v>55</v>
      </c>
      <c r="D986" s="30" t="s">
        <v>25</v>
      </c>
      <c r="E986" s="31">
        <f>SUBTOTAL(9,Tabla3[[#This Row],[Servicio fijo por satélite]:[Sin información de tecnología]])</f>
        <v>0</v>
      </c>
      <c r="F986" s="24">
        <v>271035</v>
      </c>
      <c r="G986" s="24">
        <v>171639</v>
      </c>
      <c r="H986" s="24">
        <v>78310</v>
      </c>
      <c r="I986" s="24"/>
    </row>
    <row r="987" spans="2:9" hidden="1" x14ac:dyDescent="0.45">
      <c r="B987" s="25">
        <v>2022</v>
      </c>
      <c r="C987" s="25" t="s">
        <v>55</v>
      </c>
      <c r="D987" s="26" t="s">
        <v>35</v>
      </c>
      <c r="E987" s="27">
        <f>SUBTOTAL(9,Tabla3[[#This Row],[Servicio fijo por satélite]:[Sin información de tecnología]])</f>
        <v>0</v>
      </c>
      <c r="F987" s="28">
        <v>30</v>
      </c>
      <c r="G987" s="28"/>
      <c r="H987" s="28"/>
      <c r="I987" s="28">
        <v>563453</v>
      </c>
    </row>
    <row r="988" spans="2:9" hidden="1" x14ac:dyDescent="0.45">
      <c r="B988" s="29">
        <v>2022</v>
      </c>
      <c r="C988" s="29" t="s">
        <v>55</v>
      </c>
      <c r="D988" s="30" t="s">
        <v>26</v>
      </c>
      <c r="E988" s="31">
        <f>SUBTOTAL(9,Tabla3[[#This Row],[Servicio fijo por satélite]:[Sin información de tecnología]])</f>
        <v>0</v>
      </c>
      <c r="F988" s="24">
        <v>346241</v>
      </c>
      <c r="G988" s="24">
        <v>463456</v>
      </c>
      <c r="H988" s="24">
        <v>30437</v>
      </c>
      <c r="I988" s="24"/>
    </row>
    <row r="989" spans="2:9" hidden="1" x14ac:dyDescent="0.45">
      <c r="B989" s="25">
        <v>2022</v>
      </c>
      <c r="C989" s="25" t="s">
        <v>55</v>
      </c>
      <c r="D989" s="26" t="s">
        <v>27</v>
      </c>
      <c r="E989" s="27">
        <f>SUBTOTAL(9,Tabla3[[#This Row],[Servicio fijo por satélite]:[Sin información de tecnología]])</f>
        <v>0</v>
      </c>
      <c r="F989" s="28">
        <v>265329</v>
      </c>
      <c r="G989" s="28">
        <v>606480</v>
      </c>
      <c r="H989" s="28">
        <v>16018</v>
      </c>
      <c r="I989" s="28"/>
    </row>
    <row r="990" spans="2:9" hidden="1" x14ac:dyDescent="0.45">
      <c r="B990" s="29">
        <v>2022</v>
      </c>
      <c r="C990" s="29" t="s">
        <v>55</v>
      </c>
      <c r="D990" s="30" t="s">
        <v>28</v>
      </c>
      <c r="E990" s="31">
        <f>SUBTOTAL(9,Tabla3[[#This Row],[Servicio fijo por satélite]:[Sin información de tecnología]])</f>
        <v>0</v>
      </c>
      <c r="F990" s="24">
        <v>321569</v>
      </c>
      <c r="G990" s="24">
        <v>95735</v>
      </c>
      <c r="H990" s="24">
        <v>9626</v>
      </c>
      <c r="I990" s="24"/>
    </row>
    <row r="991" spans="2:9" hidden="1" x14ac:dyDescent="0.45">
      <c r="B991" s="25">
        <v>2022</v>
      </c>
      <c r="C991" s="25" t="s">
        <v>55</v>
      </c>
      <c r="D991" s="26" t="s">
        <v>29</v>
      </c>
      <c r="E991" s="27">
        <f>SUBTOTAL(9,Tabla3[[#This Row],[Servicio fijo por satélite]:[Sin información de tecnología]])</f>
        <v>0</v>
      </c>
      <c r="F991" s="28">
        <v>305354</v>
      </c>
      <c r="G991" s="28">
        <v>393176</v>
      </c>
      <c r="H991" s="28">
        <v>2677</v>
      </c>
      <c r="I991" s="28"/>
    </row>
    <row r="992" spans="2:9" hidden="1" x14ac:dyDescent="0.45">
      <c r="B992" s="29">
        <v>2022</v>
      </c>
      <c r="C992" s="29" t="s">
        <v>55</v>
      </c>
      <c r="D992" s="30" t="s">
        <v>30</v>
      </c>
      <c r="E992" s="31">
        <f>SUBTOTAL(9,Tabla3[[#This Row],[Servicio fijo por satélite]:[Sin información de tecnología]])</f>
        <v>0</v>
      </c>
      <c r="F992" s="24">
        <v>109879</v>
      </c>
      <c r="G992" s="24">
        <v>106170</v>
      </c>
      <c r="H992" s="24"/>
      <c r="I992" s="24"/>
    </row>
    <row r="993" spans="2:9" hidden="1" x14ac:dyDescent="0.45">
      <c r="B993" s="25">
        <v>2022</v>
      </c>
      <c r="C993" s="25" t="s">
        <v>55</v>
      </c>
      <c r="D993" s="26" t="s">
        <v>31</v>
      </c>
      <c r="E993" s="27">
        <f>SUBTOTAL(9,Tabla3[[#This Row],[Servicio fijo por satélite]:[Sin información de tecnología]])</f>
        <v>0</v>
      </c>
      <c r="F993" s="28">
        <v>708429</v>
      </c>
      <c r="G993" s="28">
        <v>651251</v>
      </c>
      <c r="H993" s="28">
        <v>116509</v>
      </c>
      <c r="I993" s="28"/>
    </row>
    <row r="994" spans="2:9" hidden="1" x14ac:dyDescent="0.45">
      <c r="B994" s="29">
        <v>2022</v>
      </c>
      <c r="C994" s="29" t="s">
        <v>55</v>
      </c>
      <c r="D994" s="30" t="s">
        <v>32</v>
      </c>
      <c r="E994" s="31">
        <f>SUBTOTAL(9,Tabla3[[#This Row],[Servicio fijo por satélite]:[Sin información de tecnología]])</f>
        <v>0</v>
      </c>
      <c r="F994" s="24">
        <v>156217</v>
      </c>
      <c r="G994" s="24">
        <v>164398</v>
      </c>
      <c r="H994" s="24">
        <v>27544</v>
      </c>
      <c r="I994" s="24"/>
    </row>
    <row r="995" spans="2:9" hidden="1" x14ac:dyDescent="0.45">
      <c r="B995" s="25">
        <v>2022</v>
      </c>
      <c r="C995" s="25" t="s">
        <v>55</v>
      </c>
      <c r="D995" s="26" t="s">
        <v>33</v>
      </c>
      <c r="E995" s="27">
        <f>SUBTOTAL(9,Tabla3[[#This Row],[Servicio fijo por satélite]:[Sin información de tecnología]])</f>
        <v>0</v>
      </c>
      <c r="F995" s="28">
        <v>142065</v>
      </c>
      <c r="G995" s="28">
        <v>170957</v>
      </c>
      <c r="H995" s="28"/>
      <c r="I995" s="28"/>
    </row>
    <row r="996" spans="2:9" hidden="1" x14ac:dyDescent="0.45">
      <c r="B996" s="29">
        <v>2021</v>
      </c>
      <c r="C996" s="29" t="s">
        <v>44</v>
      </c>
      <c r="D996" s="30" t="s">
        <v>2</v>
      </c>
      <c r="E996" s="31">
        <f>SUBTOTAL(9,Tabla3[[#This Row],[Servicio fijo por satélite]:[Sin información de tecnología]])</f>
        <v>0</v>
      </c>
      <c r="F996" s="24">
        <v>108460</v>
      </c>
      <c r="G996" s="24">
        <v>125474</v>
      </c>
      <c r="H996" s="24">
        <v>36018</v>
      </c>
      <c r="I996" s="24"/>
    </row>
    <row r="997" spans="2:9" hidden="1" x14ac:dyDescent="0.45">
      <c r="B997" s="25">
        <v>2021</v>
      </c>
      <c r="C997" s="25" t="s">
        <v>44</v>
      </c>
      <c r="D997" s="26" t="s">
        <v>3</v>
      </c>
      <c r="E997" s="27">
        <f>SUBTOTAL(9,Tabla3[[#This Row],[Servicio fijo por satélite]:[Sin información de tecnología]])</f>
        <v>0</v>
      </c>
      <c r="F997" s="28">
        <v>282096</v>
      </c>
      <c r="G997" s="28">
        <v>547273</v>
      </c>
      <c r="H997" s="28">
        <v>132486</v>
      </c>
      <c r="I997" s="28"/>
    </row>
    <row r="998" spans="2:9" hidden="1" x14ac:dyDescent="0.45">
      <c r="B998" s="29">
        <v>2021</v>
      </c>
      <c r="C998" s="29" t="s">
        <v>44</v>
      </c>
      <c r="D998" s="30" t="s">
        <v>4</v>
      </c>
      <c r="E998" s="31">
        <f>SUBTOTAL(9,Tabla3[[#This Row],[Servicio fijo por satélite]:[Sin información de tecnología]])</f>
        <v>0</v>
      </c>
      <c r="F998" s="24">
        <v>117247</v>
      </c>
      <c r="G998" s="24">
        <v>112845</v>
      </c>
      <c r="H998" s="24"/>
      <c r="I998" s="24"/>
    </row>
    <row r="999" spans="2:9" hidden="1" x14ac:dyDescent="0.45">
      <c r="B999" s="25">
        <v>2021</v>
      </c>
      <c r="C999" s="25" t="s">
        <v>44</v>
      </c>
      <c r="D999" s="26" t="s">
        <v>5</v>
      </c>
      <c r="E999" s="27">
        <f>SUBTOTAL(9,Tabla3[[#This Row],[Servicio fijo por satélite]:[Sin información de tecnología]])</f>
        <v>0</v>
      </c>
      <c r="F999" s="28">
        <v>76767</v>
      </c>
      <c r="G999" s="28">
        <v>66934</v>
      </c>
      <c r="H999" s="28"/>
      <c r="I999" s="28"/>
    </row>
    <row r="1000" spans="2:9" hidden="1" x14ac:dyDescent="0.45">
      <c r="B1000" s="29">
        <v>2021</v>
      </c>
      <c r="C1000" s="29" t="s">
        <v>44</v>
      </c>
      <c r="D1000" s="30" t="s">
        <v>6</v>
      </c>
      <c r="E1000" s="31">
        <f>SUBTOTAL(9,Tabla3[[#This Row],[Servicio fijo por satélite]:[Sin información de tecnología]])</f>
        <v>0</v>
      </c>
      <c r="F1000" s="24">
        <v>379299</v>
      </c>
      <c r="G1000" s="24">
        <v>223597</v>
      </c>
      <c r="H1000" s="24">
        <v>13190</v>
      </c>
      <c r="I1000" s="24"/>
    </row>
    <row r="1001" spans="2:9" hidden="1" x14ac:dyDescent="0.45">
      <c r="B1001" s="25">
        <v>2021</v>
      </c>
      <c r="C1001" s="25" t="s">
        <v>44</v>
      </c>
      <c r="D1001" s="26" t="s">
        <v>7</v>
      </c>
      <c r="E1001" s="27">
        <f>SUBTOTAL(9,Tabla3[[#This Row],[Servicio fijo por satélite]:[Sin información de tecnología]])</f>
        <v>0</v>
      </c>
      <c r="F1001" s="28">
        <v>282661</v>
      </c>
      <c r="G1001" s="28">
        <v>294173</v>
      </c>
      <c r="H1001" s="28">
        <v>107086</v>
      </c>
      <c r="I1001" s="28"/>
    </row>
    <row r="1002" spans="2:9" hidden="1" x14ac:dyDescent="0.45">
      <c r="B1002" s="29">
        <v>2021</v>
      </c>
      <c r="C1002" s="29" t="s">
        <v>44</v>
      </c>
      <c r="D1002" s="30" t="s">
        <v>8</v>
      </c>
      <c r="E1002" s="31">
        <f>SUBTOTAL(9,Tabla3[[#This Row],[Servicio fijo por satélite]:[Sin información de tecnología]])</f>
        <v>0</v>
      </c>
      <c r="F1002" s="24">
        <v>618835</v>
      </c>
      <c r="G1002" s="24">
        <v>1433114</v>
      </c>
      <c r="H1002" s="24">
        <v>389294</v>
      </c>
      <c r="I1002" s="24"/>
    </row>
    <row r="1003" spans="2:9" hidden="1" x14ac:dyDescent="0.45">
      <c r="B1003" s="25">
        <v>2021</v>
      </c>
      <c r="C1003" s="25" t="s">
        <v>44</v>
      </c>
      <c r="D1003" s="26" t="s">
        <v>9</v>
      </c>
      <c r="E1003" s="27">
        <f>SUBTOTAL(9,Tabla3[[#This Row],[Servicio fijo por satélite]:[Sin información de tecnología]])</f>
        <v>0</v>
      </c>
      <c r="F1003" s="28">
        <v>224307</v>
      </c>
      <c r="G1003" s="28">
        <v>350083</v>
      </c>
      <c r="H1003" s="28">
        <v>45236</v>
      </c>
      <c r="I1003" s="28"/>
    </row>
    <row r="1004" spans="2:9" hidden="1" x14ac:dyDescent="0.45">
      <c r="B1004" s="29">
        <v>2021</v>
      </c>
      <c r="C1004" s="29" t="s">
        <v>44</v>
      </c>
      <c r="D1004" s="30" t="s">
        <v>10</v>
      </c>
      <c r="E1004" s="31">
        <f>SUBTOTAL(9,Tabla3[[#This Row],[Servicio fijo por satélite]:[Sin información de tecnología]])</f>
        <v>0</v>
      </c>
      <c r="F1004" s="24">
        <v>68309</v>
      </c>
      <c r="G1004" s="24">
        <v>92945</v>
      </c>
      <c r="H1004" s="24">
        <v>279</v>
      </c>
      <c r="I1004" s="24"/>
    </row>
    <row r="1005" spans="2:9" hidden="1" x14ac:dyDescent="0.45">
      <c r="B1005" s="25">
        <v>2021</v>
      </c>
      <c r="C1005" s="25" t="s">
        <v>44</v>
      </c>
      <c r="D1005" s="26" t="s">
        <v>11</v>
      </c>
      <c r="E1005" s="27">
        <f>SUBTOTAL(9,Tabla3[[#This Row],[Servicio fijo por satélite]:[Sin información de tecnología]])</f>
        <v>0</v>
      </c>
      <c r="F1005" s="28">
        <v>232891</v>
      </c>
      <c r="G1005" s="28">
        <v>179268</v>
      </c>
      <c r="H1005" s="28">
        <v>9118</v>
      </c>
      <c r="I1005" s="28"/>
    </row>
    <row r="1006" spans="2:9" hidden="1" x14ac:dyDescent="0.45">
      <c r="B1006" s="29">
        <v>2021</v>
      </c>
      <c r="C1006" s="29" t="s">
        <v>44</v>
      </c>
      <c r="D1006" s="30" t="s">
        <v>12</v>
      </c>
      <c r="E1006" s="31">
        <f>SUBTOTAL(9,Tabla3[[#This Row],[Servicio fijo por satélite]:[Sin información de tecnología]])</f>
        <v>0</v>
      </c>
      <c r="F1006" s="24">
        <v>438208</v>
      </c>
      <c r="G1006" s="24">
        <v>632808</v>
      </c>
      <c r="H1006" s="24">
        <v>96561</v>
      </c>
      <c r="I1006" s="24"/>
    </row>
    <row r="1007" spans="2:9" hidden="1" x14ac:dyDescent="0.45">
      <c r="B1007" s="25">
        <v>2021</v>
      </c>
      <c r="C1007" s="25" t="s">
        <v>44</v>
      </c>
      <c r="D1007" s="26" t="s">
        <v>13</v>
      </c>
      <c r="E1007" s="27">
        <f>SUBTOTAL(9,Tabla3[[#This Row],[Servicio fijo por satélite]:[Sin información de tecnología]])</f>
        <v>0</v>
      </c>
      <c r="F1007" s="28">
        <v>393318</v>
      </c>
      <c r="G1007" s="28">
        <v>183745</v>
      </c>
      <c r="H1007" s="28">
        <v>5723</v>
      </c>
      <c r="I1007" s="28"/>
    </row>
    <row r="1008" spans="2:9" hidden="1" x14ac:dyDescent="0.45">
      <c r="B1008" s="29">
        <v>2021</v>
      </c>
      <c r="C1008" s="29" t="s">
        <v>44</v>
      </c>
      <c r="D1008" s="30" t="s">
        <v>14</v>
      </c>
      <c r="E1008" s="31">
        <f>SUBTOTAL(9,Tabla3[[#This Row],[Servicio fijo por satélite]:[Sin información de tecnología]])</f>
        <v>0</v>
      </c>
      <c r="F1008" s="24">
        <v>357832</v>
      </c>
      <c r="G1008" s="24">
        <v>148901</v>
      </c>
      <c r="H1008" s="24">
        <v>39614</v>
      </c>
      <c r="I1008" s="24"/>
    </row>
    <row r="1009" spans="2:9" hidden="1" x14ac:dyDescent="0.45">
      <c r="B1009" s="25">
        <v>2021</v>
      </c>
      <c r="C1009" s="25" t="s">
        <v>44</v>
      </c>
      <c r="D1009" s="26" t="s">
        <v>15</v>
      </c>
      <c r="E1009" s="27">
        <f>SUBTOTAL(9,Tabla3[[#This Row],[Servicio fijo por satélite]:[Sin información de tecnología]])</f>
        <v>0</v>
      </c>
      <c r="F1009" s="28">
        <v>653659</v>
      </c>
      <c r="G1009" s="28">
        <v>935061</v>
      </c>
      <c r="H1009" s="28">
        <v>233889</v>
      </c>
      <c r="I1009" s="28"/>
    </row>
    <row r="1010" spans="2:9" hidden="1" x14ac:dyDescent="0.45">
      <c r="B1010" s="29">
        <v>2021</v>
      </c>
      <c r="C1010" s="29" t="s">
        <v>44</v>
      </c>
      <c r="D1010" s="30" t="s">
        <v>16</v>
      </c>
      <c r="E1010" s="31">
        <f>SUBTOTAL(9,Tabla3[[#This Row],[Servicio fijo por satélite]:[Sin información de tecnología]])</f>
        <v>0</v>
      </c>
      <c r="F1010" s="24">
        <v>1151428</v>
      </c>
      <c r="G1010" s="24">
        <v>1448021</v>
      </c>
      <c r="H1010" s="24">
        <v>487445</v>
      </c>
      <c r="I1010" s="24"/>
    </row>
    <row r="1011" spans="2:9" hidden="1" x14ac:dyDescent="0.45">
      <c r="B1011" s="25">
        <v>2021</v>
      </c>
      <c r="C1011" s="25" t="s">
        <v>44</v>
      </c>
      <c r="D1011" s="26" t="s">
        <v>17</v>
      </c>
      <c r="E1011" s="27">
        <f>SUBTOTAL(9,Tabla3[[#This Row],[Servicio fijo por satélite]:[Sin información de tecnología]])</f>
        <v>0</v>
      </c>
      <c r="F1011" s="28">
        <v>372233</v>
      </c>
      <c r="G1011" s="28">
        <v>314401</v>
      </c>
      <c r="H1011" s="28">
        <v>13066</v>
      </c>
      <c r="I1011" s="28"/>
    </row>
    <row r="1012" spans="2:9" hidden="1" x14ac:dyDescent="0.45">
      <c r="B1012" s="29">
        <v>2021</v>
      </c>
      <c r="C1012" s="29" t="s">
        <v>44</v>
      </c>
      <c r="D1012" s="30" t="s">
        <v>18</v>
      </c>
      <c r="E1012" s="31">
        <f>SUBTOTAL(9,Tabla3[[#This Row],[Servicio fijo por satélite]:[Sin información de tecnología]])</f>
        <v>0</v>
      </c>
      <c r="F1012" s="24">
        <v>161936</v>
      </c>
      <c r="G1012" s="24">
        <v>271412</v>
      </c>
      <c r="H1012" s="24">
        <v>40218</v>
      </c>
      <c r="I1012" s="24"/>
    </row>
    <row r="1013" spans="2:9" hidden="1" x14ac:dyDescent="0.45">
      <c r="B1013" s="25">
        <v>2021</v>
      </c>
      <c r="C1013" s="25" t="s">
        <v>44</v>
      </c>
      <c r="D1013" s="26" t="s">
        <v>19</v>
      </c>
      <c r="E1013" s="27">
        <f>SUBTOTAL(9,Tabla3[[#This Row],[Servicio fijo por satélite]:[Sin información de tecnología]])</f>
        <v>0</v>
      </c>
      <c r="F1013" s="28">
        <v>156391</v>
      </c>
      <c r="G1013" s="28">
        <v>130437</v>
      </c>
      <c r="H1013" s="28">
        <v>1406</v>
      </c>
      <c r="I1013" s="28"/>
    </row>
    <row r="1014" spans="2:9" hidden="1" x14ac:dyDescent="0.45">
      <c r="B1014" s="29">
        <v>2021</v>
      </c>
      <c r="C1014" s="29" t="s">
        <v>44</v>
      </c>
      <c r="D1014" s="30" t="s">
        <v>20</v>
      </c>
      <c r="E1014" s="31">
        <f>SUBTOTAL(9,Tabla3[[#This Row],[Servicio fijo por satélite]:[Sin información de tecnología]])</f>
        <v>0</v>
      </c>
      <c r="F1014" s="24">
        <v>398095</v>
      </c>
      <c r="G1014" s="24">
        <v>729751</v>
      </c>
      <c r="H1014" s="24">
        <v>128606</v>
      </c>
      <c r="I1014" s="24"/>
    </row>
    <row r="1015" spans="2:9" hidden="1" x14ac:dyDescent="0.45">
      <c r="B1015" s="25">
        <v>2021</v>
      </c>
      <c r="C1015" s="25" t="s">
        <v>44</v>
      </c>
      <c r="D1015" s="26" t="s">
        <v>21</v>
      </c>
      <c r="E1015" s="27">
        <f>SUBTOTAL(9,Tabla3[[#This Row],[Servicio fijo por satélite]:[Sin información de tecnología]])</f>
        <v>0</v>
      </c>
      <c r="F1015" s="28">
        <v>394177</v>
      </c>
      <c r="G1015" s="28">
        <v>177172</v>
      </c>
      <c r="H1015" s="28"/>
      <c r="I1015" s="28"/>
    </row>
    <row r="1016" spans="2:9" hidden="1" x14ac:dyDescent="0.45">
      <c r="B1016" s="29">
        <v>2021</v>
      </c>
      <c r="C1016" s="29" t="s">
        <v>44</v>
      </c>
      <c r="D1016" s="30" t="s">
        <v>22</v>
      </c>
      <c r="E1016" s="31">
        <f>SUBTOTAL(9,Tabla3[[#This Row],[Servicio fijo por satélite]:[Sin información de tecnología]])</f>
        <v>0</v>
      </c>
      <c r="F1016" s="24">
        <v>493384</v>
      </c>
      <c r="G1016" s="24">
        <v>394546</v>
      </c>
      <c r="H1016" s="24">
        <v>87354</v>
      </c>
      <c r="I1016" s="24"/>
    </row>
    <row r="1017" spans="2:9" hidden="1" x14ac:dyDescent="0.45">
      <c r="B1017" s="25">
        <v>2021</v>
      </c>
      <c r="C1017" s="25" t="s">
        <v>44</v>
      </c>
      <c r="D1017" s="26" t="s">
        <v>23</v>
      </c>
      <c r="E1017" s="27">
        <f>SUBTOTAL(9,Tabla3[[#This Row],[Servicio fijo por satélite]:[Sin información de tecnología]])</f>
        <v>0</v>
      </c>
      <c r="F1017" s="28">
        <v>194171</v>
      </c>
      <c r="G1017" s="28">
        <v>598396</v>
      </c>
      <c r="H1017" s="28">
        <v>23553</v>
      </c>
      <c r="I1017" s="28"/>
    </row>
    <row r="1018" spans="2:9" hidden="1" x14ac:dyDescent="0.45">
      <c r="B1018" s="29">
        <v>2021</v>
      </c>
      <c r="C1018" s="29" t="s">
        <v>44</v>
      </c>
      <c r="D1018" s="30" t="s">
        <v>24</v>
      </c>
      <c r="E1018" s="31">
        <f>SUBTOTAL(9,Tabla3[[#This Row],[Servicio fijo por satélite]:[Sin información de tecnología]])</f>
        <v>0</v>
      </c>
      <c r="F1018" s="24">
        <v>193112</v>
      </c>
      <c r="G1018" s="24">
        <v>168956</v>
      </c>
      <c r="H1018" s="24">
        <v>29140</v>
      </c>
      <c r="I1018" s="24"/>
    </row>
    <row r="1019" spans="2:9" hidden="1" x14ac:dyDescent="0.45">
      <c r="B1019" s="25">
        <v>2021</v>
      </c>
      <c r="C1019" s="25" t="s">
        <v>44</v>
      </c>
      <c r="D1019" s="26" t="s">
        <v>25</v>
      </c>
      <c r="E1019" s="27">
        <f>SUBTOTAL(9,Tabla3[[#This Row],[Servicio fijo por satélite]:[Sin información de tecnología]])</f>
        <v>0</v>
      </c>
      <c r="F1019" s="28">
        <v>273444</v>
      </c>
      <c r="G1019" s="28">
        <v>170913</v>
      </c>
      <c r="H1019" s="28">
        <v>77311</v>
      </c>
      <c r="I1019" s="28"/>
    </row>
    <row r="1020" spans="2:9" hidden="1" x14ac:dyDescent="0.45">
      <c r="B1020" s="29">
        <v>2021</v>
      </c>
      <c r="C1020" s="29" t="s">
        <v>44</v>
      </c>
      <c r="D1020" s="30" t="s">
        <v>35</v>
      </c>
      <c r="E1020" s="31">
        <f>SUBTOTAL(9,Tabla3[[#This Row],[Servicio fijo por satélite]:[Sin información de tecnología]])</f>
        <v>0</v>
      </c>
      <c r="F1020" s="24">
        <v>36</v>
      </c>
      <c r="G1020" s="24"/>
      <c r="H1020" s="24"/>
      <c r="I1020" s="24">
        <v>299517</v>
      </c>
    </row>
    <row r="1021" spans="2:9" hidden="1" x14ac:dyDescent="0.45">
      <c r="B1021" s="25">
        <v>2021</v>
      </c>
      <c r="C1021" s="25" t="s">
        <v>44</v>
      </c>
      <c r="D1021" s="26" t="s">
        <v>26</v>
      </c>
      <c r="E1021" s="27">
        <f>SUBTOTAL(9,Tabla3[[#This Row],[Servicio fijo por satélite]:[Sin información de tecnología]])</f>
        <v>0</v>
      </c>
      <c r="F1021" s="28">
        <v>347211</v>
      </c>
      <c r="G1021" s="28">
        <v>464298</v>
      </c>
      <c r="H1021" s="28">
        <v>29216</v>
      </c>
      <c r="I1021" s="28"/>
    </row>
    <row r="1022" spans="2:9" hidden="1" x14ac:dyDescent="0.45">
      <c r="B1022" s="29">
        <v>2021</v>
      </c>
      <c r="C1022" s="29" t="s">
        <v>44</v>
      </c>
      <c r="D1022" s="30" t="s">
        <v>27</v>
      </c>
      <c r="E1022" s="31">
        <f>SUBTOTAL(9,Tabla3[[#This Row],[Servicio fijo por satélite]:[Sin información de tecnología]])</f>
        <v>0</v>
      </c>
      <c r="F1022" s="24">
        <v>266639</v>
      </c>
      <c r="G1022" s="24">
        <v>607502</v>
      </c>
      <c r="H1022" s="24">
        <v>15160</v>
      </c>
      <c r="I1022" s="24"/>
    </row>
    <row r="1023" spans="2:9" hidden="1" x14ac:dyDescent="0.45">
      <c r="B1023" s="25">
        <v>2021</v>
      </c>
      <c r="C1023" s="25" t="s">
        <v>44</v>
      </c>
      <c r="D1023" s="26" t="s">
        <v>28</v>
      </c>
      <c r="E1023" s="27">
        <f>SUBTOTAL(9,Tabla3[[#This Row],[Servicio fijo por satélite]:[Sin información de tecnología]])</f>
        <v>0</v>
      </c>
      <c r="F1023" s="28">
        <v>324875</v>
      </c>
      <c r="G1023" s="28">
        <v>95879</v>
      </c>
      <c r="H1023" s="28">
        <v>9335</v>
      </c>
      <c r="I1023" s="28"/>
    </row>
    <row r="1024" spans="2:9" hidden="1" x14ac:dyDescent="0.45">
      <c r="B1024" s="29">
        <v>2021</v>
      </c>
      <c r="C1024" s="29" t="s">
        <v>44</v>
      </c>
      <c r="D1024" s="30" t="s">
        <v>29</v>
      </c>
      <c r="E1024" s="31">
        <f>SUBTOTAL(9,Tabla3[[#This Row],[Servicio fijo por satélite]:[Sin información de tecnología]])</f>
        <v>0</v>
      </c>
      <c r="F1024" s="24">
        <v>307780</v>
      </c>
      <c r="G1024" s="24">
        <v>391465</v>
      </c>
      <c r="H1024" s="24">
        <v>1173</v>
      </c>
      <c r="I1024" s="24"/>
    </row>
    <row r="1025" spans="2:9" hidden="1" x14ac:dyDescent="0.45">
      <c r="B1025" s="25">
        <v>2021</v>
      </c>
      <c r="C1025" s="25" t="s">
        <v>44</v>
      </c>
      <c r="D1025" s="26" t="s">
        <v>30</v>
      </c>
      <c r="E1025" s="27">
        <f>SUBTOTAL(9,Tabla3[[#This Row],[Servicio fijo por satélite]:[Sin información de tecnología]])</f>
        <v>0</v>
      </c>
      <c r="F1025" s="28">
        <v>110679</v>
      </c>
      <c r="G1025" s="28">
        <v>106069</v>
      </c>
      <c r="H1025" s="28"/>
      <c r="I1025" s="28"/>
    </row>
    <row r="1026" spans="2:9" hidden="1" x14ac:dyDescent="0.45">
      <c r="B1026" s="29">
        <v>2021</v>
      </c>
      <c r="C1026" s="29" t="s">
        <v>44</v>
      </c>
      <c r="D1026" s="30" t="s">
        <v>31</v>
      </c>
      <c r="E1026" s="31">
        <f>SUBTOTAL(9,Tabla3[[#This Row],[Servicio fijo por satélite]:[Sin información de tecnología]])</f>
        <v>0</v>
      </c>
      <c r="F1026" s="24">
        <v>711966</v>
      </c>
      <c r="G1026" s="24">
        <v>652568</v>
      </c>
      <c r="H1026" s="24">
        <v>114728</v>
      </c>
      <c r="I1026" s="24"/>
    </row>
    <row r="1027" spans="2:9" hidden="1" x14ac:dyDescent="0.45">
      <c r="B1027" s="25">
        <v>2021</v>
      </c>
      <c r="C1027" s="25" t="s">
        <v>44</v>
      </c>
      <c r="D1027" s="26" t="s">
        <v>32</v>
      </c>
      <c r="E1027" s="27">
        <f>SUBTOTAL(9,Tabla3[[#This Row],[Servicio fijo por satélite]:[Sin información de tecnología]])</f>
        <v>0</v>
      </c>
      <c r="F1027" s="28">
        <v>157115</v>
      </c>
      <c r="G1027" s="28">
        <v>164399</v>
      </c>
      <c r="H1027" s="28">
        <v>27062</v>
      </c>
      <c r="I1027" s="28"/>
    </row>
    <row r="1028" spans="2:9" hidden="1" x14ac:dyDescent="0.45">
      <c r="B1028" s="29">
        <v>2021</v>
      </c>
      <c r="C1028" s="29" t="s">
        <v>44</v>
      </c>
      <c r="D1028" s="30" t="s">
        <v>33</v>
      </c>
      <c r="E1028" s="31">
        <f>SUBTOTAL(9,Tabla3[[#This Row],[Servicio fijo por satélite]:[Sin información de tecnología]])</f>
        <v>0</v>
      </c>
      <c r="F1028" s="24">
        <v>142555</v>
      </c>
      <c r="G1028" s="24">
        <v>171906</v>
      </c>
      <c r="H1028" s="24"/>
      <c r="I1028" s="24"/>
    </row>
    <row r="1029" spans="2:9" hidden="1" x14ac:dyDescent="0.45">
      <c r="B1029" s="25">
        <v>2021</v>
      </c>
      <c r="C1029" s="25" t="s">
        <v>45</v>
      </c>
      <c r="D1029" s="26" t="s">
        <v>2</v>
      </c>
      <c r="E1029" s="27">
        <f>SUBTOTAL(9,Tabla3[[#This Row],[Servicio fijo por satélite]:[Sin información de tecnología]])</f>
        <v>0</v>
      </c>
      <c r="F1029" s="28">
        <v>108504</v>
      </c>
      <c r="G1029" s="28">
        <v>125657</v>
      </c>
      <c r="H1029" s="28">
        <v>35317</v>
      </c>
      <c r="I1029" s="28"/>
    </row>
    <row r="1030" spans="2:9" hidden="1" x14ac:dyDescent="0.45">
      <c r="B1030" s="29">
        <v>2021</v>
      </c>
      <c r="C1030" s="29" t="s">
        <v>45</v>
      </c>
      <c r="D1030" s="30" t="s">
        <v>3</v>
      </c>
      <c r="E1030" s="31">
        <f>SUBTOTAL(9,Tabla3[[#This Row],[Servicio fijo por satélite]:[Sin información de tecnología]])</f>
        <v>0</v>
      </c>
      <c r="F1030" s="24">
        <v>284494</v>
      </c>
      <c r="G1030" s="24">
        <v>548569</v>
      </c>
      <c r="H1030" s="24">
        <v>129787</v>
      </c>
      <c r="I1030" s="24"/>
    </row>
    <row r="1031" spans="2:9" hidden="1" x14ac:dyDescent="0.45">
      <c r="B1031" s="25">
        <v>2021</v>
      </c>
      <c r="C1031" s="25" t="s">
        <v>45</v>
      </c>
      <c r="D1031" s="26" t="s">
        <v>4</v>
      </c>
      <c r="E1031" s="27">
        <f>SUBTOTAL(9,Tabla3[[#This Row],[Servicio fijo por satélite]:[Sin información de tecnología]])</f>
        <v>0</v>
      </c>
      <c r="F1031" s="28">
        <v>117836</v>
      </c>
      <c r="G1031" s="28">
        <v>112315</v>
      </c>
      <c r="H1031" s="28"/>
      <c r="I1031" s="28"/>
    </row>
    <row r="1032" spans="2:9" hidden="1" x14ac:dyDescent="0.45">
      <c r="B1032" s="29">
        <v>2021</v>
      </c>
      <c r="C1032" s="29" t="s">
        <v>45</v>
      </c>
      <c r="D1032" s="30" t="s">
        <v>5</v>
      </c>
      <c r="E1032" s="31">
        <f>SUBTOTAL(9,Tabla3[[#This Row],[Servicio fijo por satélite]:[Sin información de tecnología]])</f>
        <v>0</v>
      </c>
      <c r="F1032" s="24">
        <v>77143</v>
      </c>
      <c r="G1032" s="24">
        <v>66199</v>
      </c>
      <c r="H1032" s="24"/>
      <c r="I1032" s="24"/>
    </row>
    <row r="1033" spans="2:9" hidden="1" x14ac:dyDescent="0.45">
      <c r="B1033" s="25">
        <v>2021</v>
      </c>
      <c r="C1033" s="25" t="s">
        <v>45</v>
      </c>
      <c r="D1033" s="26" t="s">
        <v>6</v>
      </c>
      <c r="E1033" s="27">
        <f>SUBTOTAL(9,Tabla3[[#This Row],[Servicio fijo por satélite]:[Sin información de tecnología]])</f>
        <v>0</v>
      </c>
      <c r="F1033" s="28">
        <v>379367</v>
      </c>
      <c r="G1033" s="28">
        <v>222740</v>
      </c>
      <c r="H1033" s="28">
        <v>12957</v>
      </c>
      <c r="I1033" s="28"/>
    </row>
    <row r="1034" spans="2:9" hidden="1" x14ac:dyDescent="0.45">
      <c r="B1034" s="29">
        <v>2021</v>
      </c>
      <c r="C1034" s="29" t="s">
        <v>45</v>
      </c>
      <c r="D1034" s="30" t="s">
        <v>7</v>
      </c>
      <c r="E1034" s="31">
        <f>SUBTOTAL(9,Tabla3[[#This Row],[Servicio fijo por satélite]:[Sin información de tecnología]])</f>
        <v>0</v>
      </c>
      <c r="F1034" s="24">
        <v>283875</v>
      </c>
      <c r="G1034" s="24">
        <v>292529</v>
      </c>
      <c r="H1034" s="24">
        <v>105285</v>
      </c>
      <c r="I1034" s="24"/>
    </row>
    <row r="1035" spans="2:9" hidden="1" x14ac:dyDescent="0.45">
      <c r="B1035" s="25">
        <v>2021</v>
      </c>
      <c r="C1035" s="25" t="s">
        <v>45</v>
      </c>
      <c r="D1035" s="26" t="s">
        <v>8</v>
      </c>
      <c r="E1035" s="27">
        <f>SUBTOTAL(9,Tabla3[[#This Row],[Servicio fijo por satélite]:[Sin información de tecnología]])</f>
        <v>0</v>
      </c>
      <c r="F1035" s="28">
        <v>625114</v>
      </c>
      <c r="G1035" s="28">
        <v>1430180</v>
      </c>
      <c r="H1035" s="28">
        <v>382772</v>
      </c>
      <c r="I1035" s="28"/>
    </row>
    <row r="1036" spans="2:9" hidden="1" x14ac:dyDescent="0.45">
      <c r="B1036" s="29">
        <v>2021</v>
      </c>
      <c r="C1036" s="29" t="s">
        <v>45</v>
      </c>
      <c r="D1036" s="30" t="s">
        <v>9</v>
      </c>
      <c r="E1036" s="31">
        <f>SUBTOTAL(9,Tabla3[[#This Row],[Servicio fijo por satélite]:[Sin información de tecnología]])</f>
        <v>0</v>
      </c>
      <c r="F1036" s="24">
        <v>226046</v>
      </c>
      <c r="G1036" s="24">
        <v>346596</v>
      </c>
      <c r="H1036" s="24">
        <v>43784</v>
      </c>
      <c r="I1036" s="24"/>
    </row>
    <row r="1037" spans="2:9" hidden="1" x14ac:dyDescent="0.45">
      <c r="B1037" s="25">
        <v>2021</v>
      </c>
      <c r="C1037" s="25" t="s">
        <v>45</v>
      </c>
      <c r="D1037" s="26" t="s">
        <v>10</v>
      </c>
      <c r="E1037" s="27">
        <f>SUBTOTAL(9,Tabla3[[#This Row],[Servicio fijo por satélite]:[Sin información de tecnología]])</f>
        <v>0</v>
      </c>
      <c r="F1037" s="28">
        <v>68842</v>
      </c>
      <c r="G1037" s="28">
        <v>92915</v>
      </c>
      <c r="H1037" s="28"/>
      <c r="I1037" s="28"/>
    </row>
    <row r="1038" spans="2:9" hidden="1" x14ac:dyDescent="0.45">
      <c r="B1038" s="29">
        <v>2021</v>
      </c>
      <c r="C1038" s="29" t="s">
        <v>45</v>
      </c>
      <c r="D1038" s="30" t="s">
        <v>11</v>
      </c>
      <c r="E1038" s="31">
        <f>SUBTOTAL(9,Tabla3[[#This Row],[Servicio fijo por satélite]:[Sin información de tecnología]])</f>
        <v>0</v>
      </c>
      <c r="F1038" s="24">
        <v>232296</v>
      </c>
      <c r="G1038" s="24">
        <v>177008</v>
      </c>
      <c r="H1038" s="24">
        <v>8617</v>
      </c>
      <c r="I1038" s="24"/>
    </row>
    <row r="1039" spans="2:9" hidden="1" x14ac:dyDescent="0.45">
      <c r="B1039" s="25">
        <v>2021</v>
      </c>
      <c r="C1039" s="25" t="s">
        <v>45</v>
      </c>
      <c r="D1039" s="26" t="s">
        <v>12</v>
      </c>
      <c r="E1039" s="27">
        <f>SUBTOTAL(9,Tabla3[[#This Row],[Servicio fijo por satélite]:[Sin información de tecnología]])</f>
        <v>0</v>
      </c>
      <c r="F1039" s="28">
        <v>441391</v>
      </c>
      <c r="G1039" s="28">
        <v>631669</v>
      </c>
      <c r="H1039" s="28">
        <v>93370</v>
      </c>
      <c r="I1039" s="28"/>
    </row>
    <row r="1040" spans="2:9" hidden="1" x14ac:dyDescent="0.45">
      <c r="B1040" s="29">
        <v>2021</v>
      </c>
      <c r="C1040" s="29" t="s">
        <v>45</v>
      </c>
      <c r="D1040" s="30" t="s">
        <v>13</v>
      </c>
      <c r="E1040" s="31">
        <f>SUBTOTAL(9,Tabla3[[#This Row],[Servicio fijo por satélite]:[Sin información de tecnología]])</f>
        <v>0</v>
      </c>
      <c r="F1040" s="24">
        <v>393811</v>
      </c>
      <c r="G1040" s="24">
        <v>182638</v>
      </c>
      <c r="H1040" s="24">
        <v>5330</v>
      </c>
      <c r="I1040" s="24"/>
    </row>
    <row r="1041" spans="2:9" hidden="1" x14ac:dyDescent="0.45">
      <c r="B1041" s="25">
        <v>2021</v>
      </c>
      <c r="C1041" s="25" t="s">
        <v>45</v>
      </c>
      <c r="D1041" s="26" t="s">
        <v>14</v>
      </c>
      <c r="E1041" s="27">
        <f>SUBTOTAL(9,Tabla3[[#This Row],[Servicio fijo por satélite]:[Sin información de tecnología]])</f>
        <v>0</v>
      </c>
      <c r="F1041" s="28">
        <v>359302</v>
      </c>
      <c r="G1041" s="28">
        <v>148269</v>
      </c>
      <c r="H1041" s="28">
        <v>37397</v>
      </c>
      <c r="I1041" s="28"/>
    </row>
    <row r="1042" spans="2:9" hidden="1" x14ac:dyDescent="0.45">
      <c r="B1042" s="29">
        <v>2021</v>
      </c>
      <c r="C1042" s="29" t="s">
        <v>45</v>
      </c>
      <c r="D1042" s="30" t="s">
        <v>15</v>
      </c>
      <c r="E1042" s="31">
        <f>SUBTOTAL(9,Tabla3[[#This Row],[Servicio fijo por satélite]:[Sin información de tecnología]])</f>
        <v>0</v>
      </c>
      <c r="F1042" s="24">
        <v>658426</v>
      </c>
      <c r="G1042" s="24">
        <v>929053</v>
      </c>
      <c r="H1042" s="24">
        <v>230180</v>
      </c>
      <c r="I1042" s="24"/>
    </row>
    <row r="1043" spans="2:9" hidden="1" x14ac:dyDescent="0.45">
      <c r="B1043" s="25">
        <v>2021</v>
      </c>
      <c r="C1043" s="25" t="s">
        <v>45</v>
      </c>
      <c r="D1043" s="26" t="s">
        <v>16</v>
      </c>
      <c r="E1043" s="27">
        <f>SUBTOTAL(9,Tabla3[[#This Row],[Servicio fijo por satélite]:[Sin información de tecnología]])</f>
        <v>0</v>
      </c>
      <c r="F1043" s="28">
        <v>1164768</v>
      </c>
      <c r="G1043" s="28">
        <v>1441836</v>
      </c>
      <c r="H1043" s="28">
        <v>475758</v>
      </c>
      <c r="I1043" s="28"/>
    </row>
    <row r="1044" spans="2:9" hidden="1" x14ac:dyDescent="0.45">
      <c r="B1044" s="29">
        <v>2021</v>
      </c>
      <c r="C1044" s="29" t="s">
        <v>45</v>
      </c>
      <c r="D1044" s="30" t="s">
        <v>17</v>
      </c>
      <c r="E1044" s="31">
        <f>SUBTOTAL(9,Tabla3[[#This Row],[Servicio fijo por satélite]:[Sin información de tecnología]])</f>
        <v>0</v>
      </c>
      <c r="F1044" s="24">
        <v>372571</v>
      </c>
      <c r="G1044" s="24">
        <v>313587</v>
      </c>
      <c r="H1044" s="24">
        <v>12899</v>
      </c>
      <c r="I1044" s="24"/>
    </row>
    <row r="1045" spans="2:9" hidden="1" x14ac:dyDescent="0.45">
      <c r="B1045" s="25">
        <v>2021</v>
      </c>
      <c r="C1045" s="25" t="s">
        <v>45</v>
      </c>
      <c r="D1045" s="26" t="s">
        <v>18</v>
      </c>
      <c r="E1045" s="27">
        <f>SUBTOTAL(9,Tabla3[[#This Row],[Servicio fijo por satélite]:[Sin información de tecnología]])</f>
        <v>0</v>
      </c>
      <c r="F1045" s="28">
        <v>162641</v>
      </c>
      <c r="G1045" s="28">
        <v>269895</v>
      </c>
      <c r="H1045" s="28">
        <v>39592</v>
      </c>
      <c r="I1045" s="28"/>
    </row>
    <row r="1046" spans="2:9" hidden="1" x14ac:dyDescent="0.45">
      <c r="B1046" s="29">
        <v>2021</v>
      </c>
      <c r="C1046" s="29" t="s">
        <v>45</v>
      </c>
      <c r="D1046" s="30" t="s">
        <v>19</v>
      </c>
      <c r="E1046" s="31">
        <f>SUBTOTAL(9,Tabla3[[#This Row],[Servicio fijo por satélite]:[Sin información de tecnología]])</f>
        <v>0</v>
      </c>
      <c r="F1046" s="24">
        <v>156544</v>
      </c>
      <c r="G1046" s="24">
        <v>130407</v>
      </c>
      <c r="H1046" s="24">
        <v>1347</v>
      </c>
      <c r="I1046" s="24"/>
    </row>
    <row r="1047" spans="2:9" hidden="1" x14ac:dyDescent="0.45">
      <c r="B1047" s="25">
        <v>2021</v>
      </c>
      <c r="C1047" s="25" t="s">
        <v>45</v>
      </c>
      <c r="D1047" s="26" t="s">
        <v>20</v>
      </c>
      <c r="E1047" s="27">
        <f>SUBTOTAL(9,Tabla3[[#This Row],[Servicio fijo por satélite]:[Sin información de tecnología]])</f>
        <v>0</v>
      </c>
      <c r="F1047" s="28">
        <v>403192</v>
      </c>
      <c r="G1047" s="28">
        <v>718729</v>
      </c>
      <c r="H1047" s="28">
        <v>125497</v>
      </c>
      <c r="I1047" s="28"/>
    </row>
    <row r="1048" spans="2:9" hidden="1" x14ac:dyDescent="0.45">
      <c r="B1048" s="29">
        <v>2021</v>
      </c>
      <c r="C1048" s="29" t="s">
        <v>45</v>
      </c>
      <c r="D1048" s="30" t="s">
        <v>21</v>
      </c>
      <c r="E1048" s="31">
        <f>SUBTOTAL(9,Tabla3[[#This Row],[Servicio fijo por satélite]:[Sin información de tecnología]])</f>
        <v>0</v>
      </c>
      <c r="F1048" s="24">
        <v>394543</v>
      </c>
      <c r="G1048" s="24">
        <v>175318</v>
      </c>
      <c r="H1048" s="24"/>
      <c r="I1048" s="24"/>
    </row>
    <row r="1049" spans="2:9" hidden="1" x14ac:dyDescent="0.45">
      <c r="B1049" s="25">
        <v>2021</v>
      </c>
      <c r="C1049" s="25" t="s">
        <v>45</v>
      </c>
      <c r="D1049" s="26" t="s">
        <v>22</v>
      </c>
      <c r="E1049" s="27">
        <f>SUBTOTAL(9,Tabla3[[#This Row],[Servicio fijo por satélite]:[Sin información de tecnología]])</f>
        <v>0</v>
      </c>
      <c r="F1049" s="28">
        <v>497183</v>
      </c>
      <c r="G1049" s="28">
        <v>395099</v>
      </c>
      <c r="H1049" s="28">
        <v>86075</v>
      </c>
      <c r="I1049" s="28"/>
    </row>
    <row r="1050" spans="2:9" hidden="1" x14ac:dyDescent="0.45">
      <c r="B1050" s="29">
        <v>2021</v>
      </c>
      <c r="C1050" s="29" t="s">
        <v>45</v>
      </c>
      <c r="D1050" s="30" t="s">
        <v>23</v>
      </c>
      <c r="E1050" s="31">
        <f>SUBTOTAL(9,Tabla3[[#This Row],[Servicio fijo por satélite]:[Sin información de tecnología]])</f>
        <v>0</v>
      </c>
      <c r="F1050" s="24">
        <v>195459</v>
      </c>
      <c r="G1050" s="24">
        <v>599169</v>
      </c>
      <c r="H1050" s="24">
        <v>23002</v>
      </c>
      <c r="I1050" s="24"/>
    </row>
    <row r="1051" spans="2:9" hidden="1" x14ac:dyDescent="0.45">
      <c r="B1051" s="25">
        <v>2021</v>
      </c>
      <c r="C1051" s="25" t="s">
        <v>45</v>
      </c>
      <c r="D1051" s="26" t="s">
        <v>24</v>
      </c>
      <c r="E1051" s="27">
        <f>SUBTOTAL(9,Tabla3[[#This Row],[Servicio fijo por satélite]:[Sin información de tecnología]])</f>
        <v>0</v>
      </c>
      <c r="F1051" s="28">
        <v>194354</v>
      </c>
      <c r="G1051" s="28">
        <v>168506</v>
      </c>
      <c r="H1051" s="28">
        <v>28371</v>
      </c>
      <c r="I1051" s="28"/>
    </row>
    <row r="1052" spans="2:9" hidden="1" x14ac:dyDescent="0.45">
      <c r="B1052" s="29">
        <v>2021</v>
      </c>
      <c r="C1052" s="29" t="s">
        <v>45</v>
      </c>
      <c r="D1052" s="30" t="s">
        <v>25</v>
      </c>
      <c r="E1052" s="31">
        <f>SUBTOTAL(9,Tabla3[[#This Row],[Servicio fijo por satélite]:[Sin información de tecnología]])</f>
        <v>0</v>
      </c>
      <c r="F1052" s="24">
        <v>274762</v>
      </c>
      <c r="G1052" s="24">
        <v>170968</v>
      </c>
      <c r="H1052" s="24">
        <v>76218</v>
      </c>
      <c r="I1052" s="24"/>
    </row>
    <row r="1053" spans="2:9" hidden="1" x14ac:dyDescent="0.45">
      <c r="B1053" s="25">
        <v>2021</v>
      </c>
      <c r="C1053" s="25" t="s">
        <v>45</v>
      </c>
      <c r="D1053" s="26" t="s">
        <v>35</v>
      </c>
      <c r="E1053" s="27">
        <f>SUBTOTAL(9,Tabla3[[#This Row],[Servicio fijo por satélite]:[Sin información de tecnología]])</f>
        <v>0</v>
      </c>
      <c r="F1053" s="28">
        <v>44</v>
      </c>
      <c r="G1053" s="28"/>
      <c r="H1053" s="28"/>
      <c r="I1053" s="28">
        <v>298793</v>
      </c>
    </row>
    <row r="1054" spans="2:9" hidden="1" x14ac:dyDescent="0.45">
      <c r="B1054" s="29">
        <v>2021</v>
      </c>
      <c r="C1054" s="29" t="s">
        <v>45</v>
      </c>
      <c r="D1054" s="30" t="s">
        <v>26</v>
      </c>
      <c r="E1054" s="31">
        <f>SUBTOTAL(9,Tabla3[[#This Row],[Servicio fijo por satélite]:[Sin información de tecnología]])</f>
        <v>0</v>
      </c>
      <c r="F1054" s="24">
        <v>348748</v>
      </c>
      <c r="G1054" s="24">
        <v>464575</v>
      </c>
      <c r="H1054" s="24">
        <v>27846</v>
      </c>
      <c r="I1054" s="24"/>
    </row>
    <row r="1055" spans="2:9" hidden="1" x14ac:dyDescent="0.45">
      <c r="B1055" s="25">
        <v>2021</v>
      </c>
      <c r="C1055" s="25" t="s">
        <v>45</v>
      </c>
      <c r="D1055" s="26" t="s">
        <v>27</v>
      </c>
      <c r="E1055" s="27">
        <f>SUBTOTAL(9,Tabla3[[#This Row],[Servicio fijo por satélite]:[Sin información de tecnología]])</f>
        <v>0</v>
      </c>
      <c r="F1055" s="28">
        <v>268238</v>
      </c>
      <c r="G1055" s="28">
        <v>606622</v>
      </c>
      <c r="H1055" s="28">
        <v>14097</v>
      </c>
      <c r="I1055" s="28"/>
    </row>
    <row r="1056" spans="2:9" hidden="1" x14ac:dyDescent="0.45">
      <c r="B1056" s="29">
        <v>2021</v>
      </c>
      <c r="C1056" s="29" t="s">
        <v>45</v>
      </c>
      <c r="D1056" s="30" t="s">
        <v>28</v>
      </c>
      <c r="E1056" s="31">
        <f>SUBTOTAL(9,Tabla3[[#This Row],[Servicio fijo por satélite]:[Sin información de tecnología]])</f>
        <v>0</v>
      </c>
      <c r="F1056" s="24">
        <v>326930</v>
      </c>
      <c r="G1056" s="24">
        <v>95730</v>
      </c>
      <c r="H1056" s="24">
        <v>9012</v>
      </c>
      <c r="I1056" s="24"/>
    </row>
    <row r="1057" spans="2:9" hidden="1" x14ac:dyDescent="0.45">
      <c r="B1057" s="25">
        <v>2021</v>
      </c>
      <c r="C1057" s="25" t="s">
        <v>45</v>
      </c>
      <c r="D1057" s="26" t="s">
        <v>29</v>
      </c>
      <c r="E1057" s="27">
        <f>SUBTOTAL(9,Tabla3[[#This Row],[Servicio fijo por satélite]:[Sin información de tecnología]])</f>
        <v>0</v>
      </c>
      <c r="F1057" s="28">
        <v>309897</v>
      </c>
      <c r="G1057" s="28">
        <v>388926</v>
      </c>
      <c r="H1057" s="28">
        <v>21</v>
      </c>
      <c r="I1057" s="28"/>
    </row>
    <row r="1058" spans="2:9" hidden="1" x14ac:dyDescent="0.45">
      <c r="B1058" s="29">
        <v>2021</v>
      </c>
      <c r="C1058" s="29" t="s">
        <v>45</v>
      </c>
      <c r="D1058" s="30" t="s">
        <v>30</v>
      </c>
      <c r="E1058" s="31">
        <f>SUBTOTAL(9,Tabla3[[#This Row],[Servicio fijo por satélite]:[Sin información de tecnología]])</f>
        <v>0</v>
      </c>
      <c r="F1058" s="24">
        <v>111741</v>
      </c>
      <c r="G1058" s="24">
        <v>105709</v>
      </c>
      <c r="H1058" s="24"/>
      <c r="I1058" s="24"/>
    </row>
    <row r="1059" spans="2:9" hidden="1" x14ac:dyDescent="0.45">
      <c r="B1059" s="25">
        <v>2021</v>
      </c>
      <c r="C1059" s="25" t="s">
        <v>45</v>
      </c>
      <c r="D1059" s="26" t="s">
        <v>31</v>
      </c>
      <c r="E1059" s="27">
        <f>SUBTOTAL(9,Tabla3[[#This Row],[Servicio fijo por satélite]:[Sin información de tecnología]])</f>
        <v>0</v>
      </c>
      <c r="F1059" s="28">
        <v>716559</v>
      </c>
      <c r="G1059" s="28">
        <v>652053</v>
      </c>
      <c r="H1059" s="28">
        <v>112829</v>
      </c>
      <c r="I1059" s="28"/>
    </row>
    <row r="1060" spans="2:9" hidden="1" x14ac:dyDescent="0.45">
      <c r="B1060" s="29">
        <v>2021</v>
      </c>
      <c r="C1060" s="29" t="s">
        <v>45</v>
      </c>
      <c r="D1060" s="30" t="s">
        <v>32</v>
      </c>
      <c r="E1060" s="31">
        <f>SUBTOTAL(9,Tabla3[[#This Row],[Servicio fijo por satélite]:[Sin información de tecnología]])</f>
        <v>0</v>
      </c>
      <c r="F1060" s="24">
        <v>157505</v>
      </c>
      <c r="G1060" s="24">
        <v>163758</v>
      </c>
      <c r="H1060" s="24">
        <v>26339</v>
      </c>
      <c r="I1060" s="24"/>
    </row>
    <row r="1061" spans="2:9" hidden="1" x14ac:dyDescent="0.45">
      <c r="B1061" s="25">
        <v>2021</v>
      </c>
      <c r="C1061" s="25" t="s">
        <v>45</v>
      </c>
      <c r="D1061" s="26" t="s">
        <v>33</v>
      </c>
      <c r="E1061" s="27">
        <f>SUBTOTAL(9,Tabla3[[#This Row],[Servicio fijo por satélite]:[Sin información de tecnología]])</f>
        <v>0</v>
      </c>
      <c r="F1061" s="28">
        <v>143291</v>
      </c>
      <c r="G1061" s="28">
        <v>172325</v>
      </c>
      <c r="H1061" s="28"/>
      <c r="I1061" s="28"/>
    </row>
    <row r="1062" spans="2:9" hidden="1" x14ac:dyDescent="0.45">
      <c r="B1062" s="29">
        <v>2021</v>
      </c>
      <c r="C1062" s="29" t="s">
        <v>46</v>
      </c>
      <c r="D1062" s="30" t="s">
        <v>2</v>
      </c>
      <c r="E1062" s="31">
        <f>SUBTOTAL(9,Tabla3[[#This Row],[Servicio fijo por satélite]:[Sin información de tecnología]])</f>
        <v>0</v>
      </c>
      <c r="F1062" s="24">
        <v>109549</v>
      </c>
      <c r="G1062" s="24">
        <v>126580</v>
      </c>
      <c r="H1062" s="24">
        <v>34605</v>
      </c>
      <c r="I1062" s="24"/>
    </row>
    <row r="1063" spans="2:9" hidden="1" x14ac:dyDescent="0.45">
      <c r="B1063" s="25">
        <v>2021</v>
      </c>
      <c r="C1063" s="25" t="s">
        <v>46</v>
      </c>
      <c r="D1063" s="26" t="s">
        <v>3</v>
      </c>
      <c r="E1063" s="27">
        <f>SUBTOTAL(9,Tabla3[[#This Row],[Servicio fijo por satélite]:[Sin información de tecnología]])</f>
        <v>0</v>
      </c>
      <c r="F1063" s="28">
        <v>286182</v>
      </c>
      <c r="G1063" s="28">
        <v>550698</v>
      </c>
      <c r="H1063" s="28">
        <v>127014</v>
      </c>
      <c r="I1063" s="28"/>
    </row>
    <row r="1064" spans="2:9" hidden="1" x14ac:dyDescent="0.45">
      <c r="B1064" s="29">
        <v>2021</v>
      </c>
      <c r="C1064" s="29" t="s">
        <v>46</v>
      </c>
      <c r="D1064" s="30" t="s">
        <v>4</v>
      </c>
      <c r="E1064" s="31">
        <f>SUBTOTAL(9,Tabla3[[#This Row],[Servicio fijo por satélite]:[Sin información de tecnología]])</f>
        <v>0</v>
      </c>
      <c r="F1064" s="24">
        <v>117865</v>
      </c>
      <c r="G1064" s="24">
        <v>112582</v>
      </c>
      <c r="H1064" s="24"/>
      <c r="I1064" s="24"/>
    </row>
    <row r="1065" spans="2:9" hidden="1" x14ac:dyDescent="0.45">
      <c r="B1065" s="25">
        <v>2021</v>
      </c>
      <c r="C1065" s="25" t="s">
        <v>46</v>
      </c>
      <c r="D1065" s="26" t="s">
        <v>5</v>
      </c>
      <c r="E1065" s="27">
        <f>SUBTOTAL(9,Tabla3[[#This Row],[Servicio fijo por satélite]:[Sin información de tecnología]])</f>
        <v>0</v>
      </c>
      <c r="F1065" s="28">
        <v>77333</v>
      </c>
      <c r="G1065" s="28">
        <v>66437</v>
      </c>
      <c r="H1065" s="28"/>
      <c r="I1065" s="28"/>
    </row>
    <row r="1066" spans="2:9" hidden="1" x14ac:dyDescent="0.45">
      <c r="B1066" s="29">
        <v>2021</v>
      </c>
      <c r="C1066" s="29" t="s">
        <v>46</v>
      </c>
      <c r="D1066" s="30" t="s">
        <v>6</v>
      </c>
      <c r="E1066" s="31">
        <f>SUBTOTAL(9,Tabla3[[#This Row],[Servicio fijo por satélite]:[Sin información de tecnología]])</f>
        <v>0</v>
      </c>
      <c r="F1066" s="24">
        <v>379987</v>
      </c>
      <c r="G1066" s="24">
        <v>220273</v>
      </c>
      <c r="H1066" s="24">
        <v>12724</v>
      </c>
      <c r="I1066" s="24"/>
    </row>
    <row r="1067" spans="2:9" hidden="1" x14ac:dyDescent="0.45">
      <c r="B1067" s="25">
        <v>2021</v>
      </c>
      <c r="C1067" s="25" t="s">
        <v>46</v>
      </c>
      <c r="D1067" s="26" t="s">
        <v>7</v>
      </c>
      <c r="E1067" s="27">
        <f>SUBTOTAL(9,Tabla3[[#This Row],[Servicio fijo por satélite]:[Sin información de tecnología]])</f>
        <v>0</v>
      </c>
      <c r="F1067" s="28">
        <v>284464</v>
      </c>
      <c r="G1067" s="28">
        <v>293427</v>
      </c>
      <c r="H1067" s="28">
        <v>103431</v>
      </c>
      <c r="I1067" s="28"/>
    </row>
    <row r="1068" spans="2:9" hidden="1" x14ac:dyDescent="0.45">
      <c r="B1068" s="29">
        <v>2021</v>
      </c>
      <c r="C1068" s="29" t="s">
        <v>46</v>
      </c>
      <c r="D1068" s="30" t="s">
        <v>8</v>
      </c>
      <c r="E1068" s="31">
        <f>SUBTOTAL(9,Tabla3[[#This Row],[Servicio fijo por satélite]:[Sin información de tecnología]])</f>
        <v>0</v>
      </c>
      <c r="F1068" s="24">
        <v>631013</v>
      </c>
      <c r="G1068" s="24">
        <v>1433532</v>
      </c>
      <c r="H1068" s="24">
        <v>375062</v>
      </c>
      <c r="I1068" s="24"/>
    </row>
    <row r="1069" spans="2:9" hidden="1" x14ac:dyDescent="0.45">
      <c r="B1069" s="25">
        <v>2021</v>
      </c>
      <c r="C1069" s="25" t="s">
        <v>46</v>
      </c>
      <c r="D1069" s="26" t="s">
        <v>9</v>
      </c>
      <c r="E1069" s="27">
        <f>SUBTOTAL(9,Tabla3[[#This Row],[Servicio fijo por satélite]:[Sin información de tecnología]])</f>
        <v>0</v>
      </c>
      <c r="F1069" s="28">
        <v>227592</v>
      </c>
      <c r="G1069" s="28">
        <v>343755</v>
      </c>
      <c r="H1069" s="28">
        <v>42488</v>
      </c>
      <c r="I1069" s="28"/>
    </row>
    <row r="1070" spans="2:9" hidden="1" x14ac:dyDescent="0.45">
      <c r="B1070" s="29">
        <v>2021</v>
      </c>
      <c r="C1070" s="29" t="s">
        <v>46</v>
      </c>
      <c r="D1070" s="30" t="s">
        <v>10</v>
      </c>
      <c r="E1070" s="31">
        <f>SUBTOTAL(9,Tabla3[[#This Row],[Servicio fijo por satélite]:[Sin información de tecnología]])</f>
        <v>0</v>
      </c>
      <c r="F1070" s="24">
        <v>69081</v>
      </c>
      <c r="G1070" s="24">
        <v>93015</v>
      </c>
      <c r="H1070" s="24"/>
      <c r="I1070" s="24"/>
    </row>
    <row r="1071" spans="2:9" hidden="1" x14ac:dyDescent="0.45">
      <c r="B1071" s="25">
        <v>2021</v>
      </c>
      <c r="C1071" s="25" t="s">
        <v>46</v>
      </c>
      <c r="D1071" s="26" t="s">
        <v>11</v>
      </c>
      <c r="E1071" s="27">
        <f>SUBTOTAL(9,Tabla3[[#This Row],[Servicio fijo por satélite]:[Sin información de tecnología]])</f>
        <v>0</v>
      </c>
      <c r="F1071" s="28">
        <v>229955</v>
      </c>
      <c r="G1071" s="28">
        <v>176127</v>
      </c>
      <c r="H1071" s="28">
        <v>8164</v>
      </c>
      <c r="I1071" s="28"/>
    </row>
    <row r="1072" spans="2:9" hidden="1" x14ac:dyDescent="0.45">
      <c r="B1072" s="29">
        <v>2021</v>
      </c>
      <c r="C1072" s="29" t="s">
        <v>46</v>
      </c>
      <c r="D1072" s="30" t="s">
        <v>12</v>
      </c>
      <c r="E1072" s="31">
        <f>SUBTOTAL(9,Tabla3[[#This Row],[Servicio fijo por satélite]:[Sin información de tecnología]])</f>
        <v>0</v>
      </c>
      <c r="F1072" s="24">
        <v>444691</v>
      </c>
      <c r="G1072" s="24">
        <v>633083</v>
      </c>
      <c r="H1072" s="24">
        <v>90697</v>
      </c>
      <c r="I1072" s="24"/>
    </row>
    <row r="1073" spans="2:9" hidden="1" x14ac:dyDescent="0.45">
      <c r="B1073" s="25">
        <v>2021</v>
      </c>
      <c r="C1073" s="25" t="s">
        <v>46</v>
      </c>
      <c r="D1073" s="26" t="s">
        <v>13</v>
      </c>
      <c r="E1073" s="27">
        <f>SUBTOTAL(9,Tabla3[[#This Row],[Servicio fijo por satélite]:[Sin información de tecnología]])</f>
        <v>0</v>
      </c>
      <c r="F1073" s="28">
        <v>394859</v>
      </c>
      <c r="G1073" s="28">
        <v>182479</v>
      </c>
      <c r="H1073" s="28">
        <v>4914</v>
      </c>
      <c r="I1073" s="28"/>
    </row>
    <row r="1074" spans="2:9" hidden="1" x14ac:dyDescent="0.45">
      <c r="B1074" s="29">
        <v>2021</v>
      </c>
      <c r="C1074" s="29" t="s">
        <v>46</v>
      </c>
      <c r="D1074" s="30" t="s">
        <v>14</v>
      </c>
      <c r="E1074" s="31">
        <f>SUBTOTAL(9,Tabla3[[#This Row],[Servicio fijo por satélite]:[Sin información de tecnología]])</f>
        <v>0</v>
      </c>
      <c r="F1074" s="24">
        <v>360766</v>
      </c>
      <c r="G1074" s="24">
        <v>148736</v>
      </c>
      <c r="H1074" s="24">
        <v>36215</v>
      </c>
      <c r="I1074" s="24"/>
    </row>
    <row r="1075" spans="2:9" hidden="1" x14ac:dyDescent="0.45">
      <c r="B1075" s="25">
        <v>2021</v>
      </c>
      <c r="C1075" s="25" t="s">
        <v>46</v>
      </c>
      <c r="D1075" s="26" t="s">
        <v>15</v>
      </c>
      <c r="E1075" s="27">
        <f>SUBTOTAL(9,Tabla3[[#This Row],[Servicio fijo por satélite]:[Sin información de tecnología]])</f>
        <v>0</v>
      </c>
      <c r="F1075" s="28">
        <v>661510</v>
      </c>
      <c r="G1075" s="28">
        <v>928838</v>
      </c>
      <c r="H1075" s="28">
        <v>226619</v>
      </c>
      <c r="I1075" s="28"/>
    </row>
    <row r="1076" spans="2:9" hidden="1" x14ac:dyDescent="0.45">
      <c r="B1076" s="29">
        <v>2021</v>
      </c>
      <c r="C1076" s="29" t="s">
        <v>46</v>
      </c>
      <c r="D1076" s="30" t="s">
        <v>16</v>
      </c>
      <c r="E1076" s="31">
        <f>SUBTOTAL(9,Tabla3[[#This Row],[Servicio fijo por satélite]:[Sin información de tecnología]])</f>
        <v>0</v>
      </c>
      <c r="F1076" s="24">
        <v>1176781</v>
      </c>
      <c r="G1076" s="24">
        <v>1447343</v>
      </c>
      <c r="H1076" s="24">
        <v>465771</v>
      </c>
      <c r="I1076" s="24"/>
    </row>
    <row r="1077" spans="2:9" hidden="1" x14ac:dyDescent="0.45">
      <c r="B1077" s="25">
        <v>2021</v>
      </c>
      <c r="C1077" s="25" t="s">
        <v>46</v>
      </c>
      <c r="D1077" s="26" t="s">
        <v>17</v>
      </c>
      <c r="E1077" s="27">
        <f>SUBTOTAL(9,Tabla3[[#This Row],[Servicio fijo por satélite]:[Sin información de tecnología]])</f>
        <v>0</v>
      </c>
      <c r="F1077" s="28">
        <v>372718</v>
      </c>
      <c r="G1077" s="28">
        <v>313729</v>
      </c>
      <c r="H1077" s="28">
        <v>12646</v>
      </c>
      <c r="I1077" s="28"/>
    </row>
    <row r="1078" spans="2:9" hidden="1" x14ac:dyDescent="0.45">
      <c r="B1078" s="29">
        <v>2021</v>
      </c>
      <c r="C1078" s="29" t="s">
        <v>46</v>
      </c>
      <c r="D1078" s="30" t="s">
        <v>18</v>
      </c>
      <c r="E1078" s="31">
        <f>SUBTOTAL(9,Tabla3[[#This Row],[Servicio fijo por satélite]:[Sin información de tecnología]])</f>
        <v>0</v>
      </c>
      <c r="F1078" s="24">
        <v>163759</v>
      </c>
      <c r="G1078" s="24">
        <v>269899</v>
      </c>
      <c r="H1078" s="24">
        <v>38792</v>
      </c>
      <c r="I1078" s="24"/>
    </row>
    <row r="1079" spans="2:9" hidden="1" x14ac:dyDescent="0.45">
      <c r="B1079" s="25">
        <v>2021</v>
      </c>
      <c r="C1079" s="25" t="s">
        <v>46</v>
      </c>
      <c r="D1079" s="26" t="s">
        <v>19</v>
      </c>
      <c r="E1079" s="27">
        <f>SUBTOTAL(9,Tabla3[[#This Row],[Servicio fijo por satélite]:[Sin información de tecnología]])</f>
        <v>0</v>
      </c>
      <c r="F1079" s="28">
        <v>156829</v>
      </c>
      <c r="G1079" s="28">
        <v>130700</v>
      </c>
      <c r="H1079" s="28">
        <v>1295</v>
      </c>
      <c r="I1079" s="28"/>
    </row>
    <row r="1080" spans="2:9" hidden="1" x14ac:dyDescent="0.45">
      <c r="B1080" s="29">
        <v>2021</v>
      </c>
      <c r="C1080" s="29" t="s">
        <v>46</v>
      </c>
      <c r="D1080" s="30" t="s">
        <v>20</v>
      </c>
      <c r="E1080" s="31">
        <f>SUBTOTAL(9,Tabla3[[#This Row],[Servicio fijo por satélite]:[Sin información de tecnología]])</f>
        <v>0</v>
      </c>
      <c r="F1080" s="24">
        <v>406817</v>
      </c>
      <c r="G1080" s="24">
        <v>714720</v>
      </c>
      <c r="H1080" s="24">
        <v>122208</v>
      </c>
      <c r="I1080" s="24"/>
    </row>
    <row r="1081" spans="2:9" hidden="1" x14ac:dyDescent="0.45">
      <c r="B1081" s="25">
        <v>2021</v>
      </c>
      <c r="C1081" s="25" t="s">
        <v>46</v>
      </c>
      <c r="D1081" s="26" t="s">
        <v>21</v>
      </c>
      <c r="E1081" s="27">
        <f>SUBTOTAL(9,Tabla3[[#This Row],[Servicio fijo por satélite]:[Sin información de tecnología]])</f>
        <v>0</v>
      </c>
      <c r="F1081" s="28">
        <v>395584</v>
      </c>
      <c r="G1081" s="28">
        <v>173861</v>
      </c>
      <c r="H1081" s="28"/>
      <c r="I1081" s="28"/>
    </row>
    <row r="1082" spans="2:9" hidden="1" x14ac:dyDescent="0.45">
      <c r="B1082" s="29">
        <v>2021</v>
      </c>
      <c r="C1082" s="29" t="s">
        <v>46</v>
      </c>
      <c r="D1082" s="30" t="s">
        <v>22</v>
      </c>
      <c r="E1082" s="31">
        <f>SUBTOTAL(9,Tabla3[[#This Row],[Servicio fijo por satélite]:[Sin información de tecnología]])</f>
        <v>0</v>
      </c>
      <c r="F1082" s="24">
        <v>500721</v>
      </c>
      <c r="G1082" s="24">
        <v>394744</v>
      </c>
      <c r="H1082" s="24">
        <v>84671</v>
      </c>
      <c r="I1082" s="24"/>
    </row>
    <row r="1083" spans="2:9" hidden="1" x14ac:dyDescent="0.45">
      <c r="B1083" s="25">
        <v>2021</v>
      </c>
      <c r="C1083" s="25" t="s">
        <v>46</v>
      </c>
      <c r="D1083" s="26" t="s">
        <v>23</v>
      </c>
      <c r="E1083" s="27">
        <f>SUBTOTAL(9,Tabla3[[#This Row],[Servicio fijo por satélite]:[Sin información de tecnología]])</f>
        <v>0</v>
      </c>
      <c r="F1083" s="28">
        <v>196869</v>
      </c>
      <c r="G1083" s="28">
        <v>601266</v>
      </c>
      <c r="H1083" s="28">
        <v>22378</v>
      </c>
      <c r="I1083" s="28"/>
    </row>
    <row r="1084" spans="2:9" hidden="1" x14ac:dyDescent="0.45">
      <c r="B1084" s="29">
        <v>2021</v>
      </c>
      <c r="C1084" s="29" t="s">
        <v>46</v>
      </c>
      <c r="D1084" s="30" t="s">
        <v>24</v>
      </c>
      <c r="E1084" s="31">
        <f>SUBTOTAL(9,Tabla3[[#This Row],[Servicio fijo por satélite]:[Sin información de tecnología]])</f>
        <v>0</v>
      </c>
      <c r="F1084" s="24">
        <v>196194</v>
      </c>
      <c r="G1084" s="24">
        <v>168997</v>
      </c>
      <c r="H1084" s="24">
        <v>27614</v>
      </c>
      <c r="I1084" s="24"/>
    </row>
    <row r="1085" spans="2:9" hidden="1" x14ac:dyDescent="0.45">
      <c r="B1085" s="25">
        <v>2021</v>
      </c>
      <c r="C1085" s="25" t="s">
        <v>46</v>
      </c>
      <c r="D1085" s="26" t="s">
        <v>25</v>
      </c>
      <c r="E1085" s="27">
        <f>SUBTOTAL(9,Tabla3[[#This Row],[Servicio fijo por satélite]:[Sin información de tecnología]])</f>
        <v>0</v>
      </c>
      <c r="F1085" s="28">
        <v>275821</v>
      </c>
      <c r="G1085" s="28">
        <v>171630</v>
      </c>
      <c r="H1085" s="28">
        <v>75150</v>
      </c>
      <c r="I1085" s="28"/>
    </row>
    <row r="1086" spans="2:9" hidden="1" x14ac:dyDescent="0.45">
      <c r="B1086" s="29">
        <v>2021</v>
      </c>
      <c r="C1086" s="29" t="s">
        <v>46</v>
      </c>
      <c r="D1086" s="30" t="s">
        <v>35</v>
      </c>
      <c r="E1086" s="31">
        <f>SUBTOTAL(9,Tabla3[[#This Row],[Servicio fijo por satélite]:[Sin información de tecnología]])</f>
        <v>0</v>
      </c>
      <c r="F1086" s="24">
        <v>37</v>
      </c>
      <c r="G1086" s="24"/>
      <c r="H1086" s="24"/>
      <c r="I1086" s="24">
        <v>298484</v>
      </c>
    </row>
    <row r="1087" spans="2:9" hidden="1" x14ac:dyDescent="0.45">
      <c r="B1087" s="25">
        <v>2021</v>
      </c>
      <c r="C1087" s="25" t="s">
        <v>46</v>
      </c>
      <c r="D1087" s="26" t="s">
        <v>26</v>
      </c>
      <c r="E1087" s="27">
        <f>SUBTOTAL(9,Tabla3[[#This Row],[Servicio fijo por satélite]:[Sin información de tecnología]])</f>
        <v>0</v>
      </c>
      <c r="F1087" s="28">
        <v>349207</v>
      </c>
      <c r="G1087" s="28">
        <v>466110</v>
      </c>
      <c r="H1087" s="28">
        <v>26642</v>
      </c>
      <c r="I1087" s="28"/>
    </row>
    <row r="1088" spans="2:9" hidden="1" x14ac:dyDescent="0.45">
      <c r="B1088" s="29">
        <v>2021</v>
      </c>
      <c r="C1088" s="29" t="s">
        <v>46</v>
      </c>
      <c r="D1088" s="30" t="s">
        <v>27</v>
      </c>
      <c r="E1088" s="31">
        <f>SUBTOTAL(9,Tabla3[[#This Row],[Servicio fijo por satélite]:[Sin información de tecnología]])</f>
        <v>0</v>
      </c>
      <c r="F1088" s="24">
        <v>270082</v>
      </c>
      <c r="G1088" s="24">
        <v>607994</v>
      </c>
      <c r="H1088" s="24">
        <v>13051</v>
      </c>
      <c r="I1088" s="24"/>
    </row>
    <row r="1089" spans="2:9" hidden="1" x14ac:dyDescent="0.45">
      <c r="B1089" s="25">
        <v>2021</v>
      </c>
      <c r="C1089" s="25" t="s">
        <v>46</v>
      </c>
      <c r="D1089" s="26" t="s">
        <v>28</v>
      </c>
      <c r="E1089" s="27">
        <f>SUBTOTAL(9,Tabla3[[#This Row],[Servicio fijo por satélite]:[Sin información de tecnología]])</f>
        <v>0</v>
      </c>
      <c r="F1089" s="28">
        <v>329308</v>
      </c>
      <c r="G1089" s="28">
        <v>95113</v>
      </c>
      <c r="H1089" s="28">
        <v>8627</v>
      </c>
      <c r="I1089" s="28"/>
    </row>
    <row r="1090" spans="2:9" hidden="1" x14ac:dyDescent="0.45">
      <c r="B1090" s="29">
        <v>2021</v>
      </c>
      <c r="C1090" s="29" t="s">
        <v>46</v>
      </c>
      <c r="D1090" s="30" t="s">
        <v>29</v>
      </c>
      <c r="E1090" s="31">
        <f>SUBTOTAL(9,Tabla3[[#This Row],[Servicio fijo por satélite]:[Sin información de tecnología]])</f>
        <v>0</v>
      </c>
      <c r="F1090" s="24">
        <v>311583</v>
      </c>
      <c r="G1090" s="24">
        <v>389925</v>
      </c>
      <c r="H1090" s="24"/>
      <c r="I1090" s="24"/>
    </row>
    <row r="1091" spans="2:9" hidden="1" x14ac:dyDescent="0.45">
      <c r="B1091" s="25">
        <v>2021</v>
      </c>
      <c r="C1091" s="25" t="s">
        <v>46</v>
      </c>
      <c r="D1091" s="26" t="s">
        <v>30</v>
      </c>
      <c r="E1091" s="27">
        <f>SUBTOTAL(9,Tabla3[[#This Row],[Servicio fijo por satélite]:[Sin información de tecnología]])</f>
        <v>0</v>
      </c>
      <c r="F1091" s="28">
        <v>112597</v>
      </c>
      <c r="G1091" s="28">
        <v>105942</v>
      </c>
      <c r="H1091" s="28"/>
      <c r="I1091" s="28"/>
    </row>
    <row r="1092" spans="2:9" hidden="1" x14ac:dyDescent="0.45">
      <c r="B1092" s="29">
        <v>2021</v>
      </c>
      <c r="C1092" s="29" t="s">
        <v>46</v>
      </c>
      <c r="D1092" s="30" t="s">
        <v>31</v>
      </c>
      <c r="E1092" s="31">
        <f>SUBTOTAL(9,Tabla3[[#This Row],[Servicio fijo por satélite]:[Sin información de tecnología]])</f>
        <v>0</v>
      </c>
      <c r="F1092" s="24">
        <v>720803</v>
      </c>
      <c r="G1092" s="24">
        <v>654656</v>
      </c>
      <c r="H1092" s="24">
        <v>110730</v>
      </c>
      <c r="I1092" s="24"/>
    </row>
    <row r="1093" spans="2:9" hidden="1" x14ac:dyDescent="0.45">
      <c r="B1093" s="25">
        <v>2021</v>
      </c>
      <c r="C1093" s="25" t="s">
        <v>46</v>
      </c>
      <c r="D1093" s="26" t="s">
        <v>32</v>
      </c>
      <c r="E1093" s="27">
        <f>SUBTOTAL(9,Tabla3[[#This Row],[Servicio fijo por satélite]:[Sin información de tecnología]])</f>
        <v>0</v>
      </c>
      <c r="F1093" s="28">
        <v>158384</v>
      </c>
      <c r="G1093" s="28">
        <v>163839</v>
      </c>
      <c r="H1093" s="28">
        <v>25752</v>
      </c>
      <c r="I1093" s="28"/>
    </row>
    <row r="1094" spans="2:9" hidden="1" x14ac:dyDescent="0.45">
      <c r="B1094" s="29">
        <v>2021</v>
      </c>
      <c r="C1094" s="29" t="s">
        <v>46</v>
      </c>
      <c r="D1094" s="30" t="s">
        <v>33</v>
      </c>
      <c r="E1094" s="31">
        <f>SUBTOTAL(9,Tabla3[[#This Row],[Servicio fijo por satélite]:[Sin información de tecnología]])</f>
        <v>0</v>
      </c>
      <c r="F1094" s="24">
        <v>144152</v>
      </c>
      <c r="G1094" s="24">
        <v>172686</v>
      </c>
      <c r="H1094" s="24"/>
      <c r="I1094" s="24"/>
    </row>
    <row r="1095" spans="2:9" hidden="1" x14ac:dyDescent="0.45">
      <c r="B1095" s="25">
        <v>2021</v>
      </c>
      <c r="C1095" s="25" t="s">
        <v>47</v>
      </c>
      <c r="D1095" s="26" t="s">
        <v>2</v>
      </c>
      <c r="E1095" s="27">
        <f>SUBTOTAL(9,Tabla3[[#This Row],[Servicio fijo por satélite]:[Sin información de tecnología]])</f>
        <v>0</v>
      </c>
      <c r="F1095" s="28">
        <v>110673</v>
      </c>
      <c r="G1095" s="28">
        <v>128579</v>
      </c>
      <c r="H1095" s="28">
        <v>34043</v>
      </c>
      <c r="I1095" s="28"/>
    </row>
    <row r="1096" spans="2:9" hidden="1" x14ac:dyDescent="0.45">
      <c r="B1096" s="29">
        <v>2021</v>
      </c>
      <c r="C1096" s="29" t="s">
        <v>47</v>
      </c>
      <c r="D1096" s="30" t="s">
        <v>3</v>
      </c>
      <c r="E1096" s="31">
        <f>SUBTOTAL(9,Tabla3[[#This Row],[Servicio fijo por satélite]:[Sin información de tecnología]])</f>
        <v>0</v>
      </c>
      <c r="F1096" s="24">
        <v>292674</v>
      </c>
      <c r="G1096" s="24">
        <v>556395</v>
      </c>
      <c r="H1096" s="24">
        <v>124603</v>
      </c>
      <c r="I1096" s="24"/>
    </row>
    <row r="1097" spans="2:9" hidden="1" x14ac:dyDescent="0.45">
      <c r="B1097" s="25">
        <v>2021</v>
      </c>
      <c r="C1097" s="25" t="s">
        <v>47</v>
      </c>
      <c r="D1097" s="26" t="s">
        <v>4</v>
      </c>
      <c r="E1097" s="27">
        <f>SUBTOTAL(9,Tabla3[[#This Row],[Servicio fijo por satélite]:[Sin información de tecnología]])</f>
        <v>0</v>
      </c>
      <c r="F1097" s="28">
        <v>119626</v>
      </c>
      <c r="G1097" s="28">
        <v>112752</v>
      </c>
      <c r="H1097" s="28"/>
      <c r="I1097" s="28"/>
    </row>
    <row r="1098" spans="2:9" hidden="1" x14ac:dyDescent="0.45">
      <c r="B1098" s="29">
        <v>2021</v>
      </c>
      <c r="C1098" s="29" t="s">
        <v>47</v>
      </c>
      <c r="D1098" s="30" t="s">
        <v>5</v>
      </c>
      <c r="E1098" s="31">
        <f>SUBTOTAL(9,Tabla3[[#This Row],[Servicio fijo por satélite]:[Sin información de tecnología]])</f>
        <v>0</v>
      </c>
      <c r="F1098" s="24">
        <v>78660</v>
      </c>
      <c r="G1098" s="24">
        <v>67191</v>
      </c>
      <c r="H1098" s="24"/>
      <c r="I1098" s="24"/>
    </row>
    <row r="1099" spans="2:9" hidden="1" x14ac:dyDescent="0.45">
      <c r="B1099" s="25">
        <v>2021</v>
      </c>
      <c r="C1099" s="25" t="s">
        <v>47</v>
      </c>
      <c r="D1099" s="26" t="s">
        <v>6</v>
      </c>
      <c r="E1099" s="27">
        <f>SUBTOTAL(9,Tabla3[[#This Row],[Servicio fijo por satélite]:[Sin información de tecnología]])</f>
        <v>0</v>
      </c>
      <c r="F1099" s="28">
        <v>382772</v>
      </c>
      <c r="G1099" s="28">
        <v>219760</v>
      </c>
      <c r="H1099" s="28">
        <v>12478</v>
      </c>
      <c r="I1099" s="28"/>
    </row>
    <row r="1100" spans="2:9" hidden="1" x14ac:dyDescent="0.45">
      <c r="B1100" s="29">
        <v>2021</v>
      </c>
      <c r="C1100" s="29" t="s">
        <v>47</v>
      </c>
      <c r="D1100" s="30" t="s">
        <v>7</v>
      </c>
      <c r="E1100" s="31">
        <f>SUBTOTAL(9,Tabla3[[#This Row],[Servicio fijo por satélite]:[Sin información de tecnología]])</f>
        <v>0</v>
      </c>
      <c r="F1100" s="24">
        <v>289179</v>
      </c>
      <c r="G1100" s="24">
        <v>297651</v>
      </c>
      <c r="H1100" s="24">
        <v>101674</v>
      </c>
      <c r="I1100" s="24"/>
    </row>
    <row r="1101" spans="2:9" hidden="1" x14ac:dyDescent="0.45">
      <c r="B1101" s="25">
        <v>2021</v>
      </c>
      <c r="C1101" s="25" t="s">
        <v>47</v>
      </c>
      <c r="D1101" s="26" t="s">
        <v>8</v>
      </c>
      <c r="E1101" s="27">
        <f>SUBTOTAL(9,Tabla3[[#This Row],[Servicio fijo por satélite]:[Sin información de tecnología]])</f>
        <v>0</v>
      </c>
      <c r="F1101" s="28">
        <v>641337</v>
      </c>
      <c r="G1101" s="28">
        <v>1444471</v>
      </c>
      <c r="H1101" s="28">
        <v>368991</v>
      </c>
      <c r="I1101" s="28"/>
    </row>
    <row r="1102" spans="2:9" hidden="1" x14ac:dyDescent="0.45">
      <c r="B1102" s="29">
        <v>2021</v>
      </c>
      <c r="C1102" s="29" t="s">
        <v>47</v>
      </c>
      <c r="D1102" s="30" t="s">
        <v>9</v>
      </c>
      <c r="E1102" s="31">
        <f>SUBTOTAL(9,Tabla3[[#This Row],[Servicio fijo por satélite]:[Sin información de tecnología]])</f>
        <v>0</v>
      </c>
      <c r="F1102" s="24">
        <v>231472</v>
      </c>
      <c r="G1102" s="24">
        <v>343099</v>
      </c>
      <c r="H1102" s="24">
        <v>41445</v>
      </c>
      <c r="I1102" s="24"/>
    </row>
    <row r="1103" spans="2:9" hidden="1" x14ac:dyDescent="0.45">
      <c r="B1103" s="25">
        <v>2021</v>
      </c>
      <c r="C1103" s="25" t="s">
        <v>47</v>
      </c>
      <c r="D1103" s="26" t="s">
        <v>10</v>
      </c>
      <c r="E1103" s="27">
        <f>SUBTOTAL(9,Tabla3[[#This Row],[Servicio fijo por satélite]:[Sin información de tecnología]])</f>
        <v>0</v>
      </c>
      <c r="F1103" s="28">
        <v>70050</v>
      </c>
      <c r="G1103" s="28">
        <v>93613</v>
      </c>
      <c r="H1103" s="28"/>
      <c r="I1103" s="28"/>
    </row>
    <row r="1104" spans="2:9" hidden="1" x14ac:dyDescent="0.45">
      <c r="B1104" s="29">
        <v>2021</v>
      </c>
      <c r="C1104" s="29" t="s">
        <v>47</v>
      </c>
      <c r="D1104" s="30" t="s">
        <v>11</v>
      </c>
      <c r="E1104" s="31">
        <f>SUBTOTAL(9,Tabla3[[#This Row],[Servicio fijo por satélite]:[Sin información de tecnología]])</f>
        <v>0</v>
      </c>
      <c r="F1104" s="24">
        <v>230689</v>
      </c>
      <c r="G1104" s="24">
        <v>175954</v>
      </c>
      <c r="H1104" s="24">
        <v>7787</v>
      </c>
      <c r="I1104" s="24"/>
    </row>
    <row r="1105" spans="2:9" hidden="1" x14ac:dyDescent="0.45">
      <c r="B1105" s="25">
        <v>2021</v>
      </c>
      <c r="C1105" s="25" t="s">
        <v>47</v>
      </c>
      <c r="D1105" s="26" t="s">
        <v>12</v>
      </c>
      <c r="E1105" s="27">
        <f>SUBTOTAL(9,Tabla3[[#This Row],[Servicio fijo por satélite]:[Sin información de tecnología]])</f>
        <v>0</v>
      </c>
      <c r="F1105" s="28">
        <v>450014</v>
      </c>
      <c r="G1105" s="28">
        <v>637157</v>
      </c>
      <c r="H1105" s="28">
        <v>88719</v>
      </c>
      <c r="I1105" s="28"/>
    </row>
    <row r="1106" spans="2:9" hidden="1" x14ac:dyDescent="0.45">
      <c r="B1106" s="29">
        <v>2021</v>
      </c>
      <c r="C1106" s="29" t="s">
        <v>47</v>
      </c>
      <c r="D1106" s="30" t="s">
        <v>13</v>
      </c>
      <c r="E1106" s="31">
        <f>SUBTOTAL(9,Tabla3[[#This Row],[Servicio fijo por satélite]:[Sin información de tecnología]])</f>
        <v>0</v>
      </c>
      <c r="F1106" s="24">
        <v>398452</v>
      </c>
      <c r="G1106" s="24">
        <v>185089</v>
      </c>
      <c r="H1106" s="24">
        <v>4555</v>
      </c>
      <c r="I1106" s="24"/>
    </row>
    <row r="1107" spans="2:9" hidden="1" x14ac:dyDescent="0.45">
      <c r="B1107" s="25">
        <v>2021</v>
      </c>
      <c r="C1107" s="25" t="s">
        <v>47</v>
      </c>
      <c r="D1107" s="26" t="s">
        <v>14</v>
      </c>
      <c r="E1107" s="27">
        <f>SUBTOTAL(9,Tabla3[[#This Row],[Servicio fijo por satélite]:[Sin información de tecnología]])</f>
        <v>0</v>
      </c>
      <c r="F1107" s="28">
        <v>365799</v>
      </c>
      <c r="G1107" s="28">
        <v>150079</v>
      </c>
      <c r="H1107" s="28">
        <v>35522</v>
      </c>
      <c r="I1107" s="28"/>
    </row>
    <row r="1108" spans="2:9" hidden="1" x14ac:dyDescent="0.45">
      <c r="B1108" s="29">
        <v>2021</v>
      </c>
      <c r="C1108" s="29" t="s">
        <v>47</v>
      </c>
      <c r="D1108" s="30" t="s">
        <v>15</v>
      </c>
      <c r="E1108" s="31">
        <f>SUBTOTAL(9,Tabla3[[#This Row],[Servicio fijo por satélite]:[Sin información de tecnología]])</f>
        <v>0</v>
      </c>
      <c r="F1108" s="24">
        <v>670263</v>
      </c>
      <c r="G1108" s="24">
        <v>931980</v>
      </c>
      <c r="H1108" s="24">
        <v>223985</v>
      </c>
      <c r="I1108" s="24"/>
    </row>
    <row r="1109" spans="2:9" hidden="1" x14ac:dyDescent="0.45">
      <c r="B1109" s="25">
        <v>2021</v>
      </c>
      <c r="C1109" s="25" t="s">
        <v>47</v>
      </c>
      <c r="D1109" s="26" t="s">
        <v>16</v>
      </c>
      <c r="E1109" s="27">
        <f>SUBTOTAL(9,Tabla3[[#This Row],[Servicio fijo por satélite]:[Sin información de tecnología]])</f>
        <v>0</v>
      </c>
      <c r="F1109" s="28">
        <v>1203042</v>
      </c>
      <c r="G1109" s="28">
        <v>1458207</v>
      </c>
      <c r="H1109" s="28">
        <v>457960</v>
      </c>
      <c r="I1109" s="28"/>
    </row>
    <row r="1110" spans="2:9" hidden="1" x14ac:dyDescent="0.45">
      <c r="B1110" s="29">
        <v>2021</v>
      </c>
      <c r="C1110" s="29" t="s">
        <v>47</v>
      </c>
      <c r="D1110" s="30" t="s">
        <v>17</v>
      </c>
      <c r="E1110" s="31">
        <f>SUBTOTAL(9,Tabla3[[#This Row],[Servicio fijo por satélite]:[Sin información de tecnología]])</f>
        <v>0</v>
      </c>
      <c r="F1110" s="24">
        <v>376539</v>
      </c>
      <c r="G1110" s="24">
        <v>314525</v>
      </c>
      <c r="H1110" s="24">
        <v>12481</v>
      </c>
      <c r="I1110" s="24"/>
    </row>
    <row r="1111" spans="2:9" hidden="1" x14ac:dyDescent="0.45">
      <c r="B1111" s="25">
        <v>2021</v>
      </c>
      <c r="C1111" s="25" t="s">
        <v>47</v>
      </c>
      <c r="D1111" s="26" t="s">
        <v>18</v>
      </c>
      <c r="E1111" s="27">
        <f>SUBTOTAL(9,Tabla3[[#This Row],[Servicio fijo por satélite]:[Sin información de tecnología]])</f>
        <v>0</v>
      </c>
      <c r="F1111" s="28">
        <v>166224</v>
      </c>
      <c r="G1111" s="28">
        <v>271866</v>
      </c>
      <c r="H1111" s="28">
        <v>38073</v>
      </c>
      <c r="I1111" s="28"/>
    </row>
    <row r="1112" spans="2:9" hidden="1" x14ac:dyDescent="0.45">
      <c r="B1112" s="29">
        <v>2021</v>
      </c>
      <c r="C1112" s="29" t="s">
        <v>47</v>
      </c>
      <c r="D1112" s="30" t="s">
        <v>19</v>
      </c>
      <c r="E1112" s="31">
        <f>SUBTOTAL(9,Tabla3[[#This Row],[Servicio fijo por satélite]:[Sin información de tecnología]])</f>
        <v>0</v>
      </c>
      <c r="F1112" s="24">
        <v>158099</v>
      </c>
      <c r="G1112" s="24">
        <v>131434</v>
      </c>
      <c r="H1112" s="24">
        <v>1267</v>
      </c>
      <c r="I1112" s="24"/>
    </row>
    <row r="1113" spans="2:9" hidden="1" x14ac:dyDescent="0.45">
      <c r="B1113" s="25">
        <v>2021</v>
      </c>
      <c r="C1113" s="25" t="s">
        <v>47</v>
      </c>
      <c r="D1113" s="26" t="s">
        <v>20</v>
      </c>
      <c r="E1113" s="27">
        <f>SUBTOTAL(9,Tabla3[[#This Row],[Servicio fijo por satélite]:[Sin información de tecnología]])</f>
        <v>0</v>
      </c>
      <c r="F1113" s="28">
        <v>416514</v>
      </c>
      <c r="G1113" s="28">
        <v>715582</v>
      </c>
      <c r="H1113" s="28">
        <v>119202</v>
      </c>
      <c r="I1113" s="28"/>
    </row>
    <row r="1114" spans="2:9" hidden="1" x14ac:dyDescent="0.45">
      <c r="B1114" s="29">
        <v>2021</v>
      </c>
      <c r="C1114" s="29" t="s">
        <v>47</v>
      </c>
      <c r="D1114" s="30" t="s">
        <v>21</v>
      </c>
      <c r="E1114" s="31">
        <f>SUBTOTAL(9,Tabla3[[#This Row],[Servicio fijo por satélite]:[Sin información de tecnología]])</f>
        <v>0</v>
      </c>
      <c r="F1114" s="24">
        <v>398261</v>
      </c>
      <c r="G1114" s="24">
        <v>173661</v>
      </c>
      <c r="H1114" s="24"/>
      <c r="I1114" s="24"/>
    </row>
    <row r="1115" spans="2:9" hidden="1" x14ac:dyDescent="0.45">
      <c r="B1115" s="25">
        <v>2021</v>
      </c>
      <c r="C1115" s="25" t="s">
        <v>47</v>
      </c>
      <c r="D1115" s="26" t="s">
        <v>22</v>
      </c>
      <c r="E1115" s="27">
        <f>SUBTOTAL(9,Tabla3[[#This Row],[Servicio fijo por satélite]:[Sin información de tecnología]])</f>
        <v>0</v>
      </c>
      <c r="F1115" s="28">
        <v>507213</v>
      </c>
      <c r="G1115" s="28">
        <v>395389</v>
      </c>
      <c r="H1115" s="28">
        <v>83726</v>
      </c>
      <c r="I1115" s="28"/>
    </row>
    <row r="1116" spans="2:9" hidden="1" x14ac:dyDescent="0.45">
      <c r="B1116" s="29">
        <v>2021</v>
      </c>
      <c r="C1116" s="29" t="s">
        <v>47</v>
      </c>
      <c r="D1116" s="30" t="s">
        <v>23</v>
      </c>
      <c r="E1116" s="31">
        <f>SUBTOTAL(9,Tabla3[[#This Row],[Servicio fijo por satélite]:[Sin información de tecnología]])</f>
        <v>0</v>
      </c>
      <c r="F1116" s="24">
        <v>198774</v>
      </c>
      <c r="G1116" s="24">
        <v>604790</v>
      </c>
      <c r="H1116" s="24">
        <v>21762</v>
      </c>
      <c r="I1116" s="24"/>
    </row>
    <row r="1117" spans="2:9" hidden="1" x14ac:dyDescent="0.45">
      <c r="B1117" s="25">
        <v>2021</v>
      </c>
      <c r="C1117" s="25" t="s">
        <v>47</v>
      </c>
      <c r="D1117" s="26" t="s">
        <v>24</v>
      </c>
      <c r="E1117" s="27">
        <f>SUBTOTAL(9,Tabla3[[#This Row],[Servicio fijo por satélite]:[Sin información de tecnología]])</f>
        <v>0</v>
      </c>
      <c r="F1117" s="28">
        <v>200356</v>
      </c>
      <c r="G1117" s="28">
        <v>170804</v>
      </c>
      <c r="H1117" s="28">
        <v>26900</v>
      </c>
      <c r="I1117" s="28"/>
    </row>
    <row r="1118" spans="2:9" hidden="1" x14ac:dyDescent="0.45">
      <c r="B1118" s="29">
        <v>2021</v>
      </c>
      <c r="C1118" s="29" t="s">
        <v>47</v>
      </c>
      <c r="D1118" s="30" t="s">
        <v>25</v>
      </c>
      <c r="E1118" s="31">
        <f>SUBTOTAL(9,Tabla3[[#This Row],[Servicio fijo por satélite]:[Sin información de tecnología]])</f>
        <v>0</v>
      </c>
      <c r="F1118" s="24">
        <v>279798</v>
      </c>
      <c r="G1118" s="24">
        <v>173343</v>
      </c>
      <c r="H1118" s="24">
        <v>74200</v>
      </c>
      <c r="I1118" s="24"/>
    </row>
    <row r="1119" spans="2:9" hidden="1" x14ac:dyDescent="0.45">
      <c r="B1119" s="25">
        <v>2021</v>
      </c>
      <c r="C1119" s="25" t="s">
        <v>47</v>
      </c>
      <c r="D1119" s="26" t="s">
        <v>35</v>
      </c>
      <c r="E1119" s="27">
        <f>SUBTOTAL(9,Tabla3[[#This Row],[Servicio fijo por satélite]:[Sin información de tecnología]])</f>
        <v>0</v>
      </c>
      <c r="F1119" s="28">
        <v>134</v>
      </c>
      <c r="G1119" s="28"/>
      <c r="H1119" s="28"/>
      <c r="I1119" s="28">
        <v>295607</v>
      </c>
    </row>
    <row r="1120" spans="2:9" hidden="1" x14ac:dyDescent="0.45">
      <c r="B1120" s="29">
        <v>2021</v>
      </c>
      <c r="C1120" s="29" t="s">
        <v>47</v>
      </c>
      <c r="D1120" s="30" t="s">
        <v>26</v>
      </c>
      <c r="E1120" s="31">
        <f>SUBTOTAL(9,Tabla3[[#This Row],[Servicio fijo por satélite]:[Sin información de tecnología]])</f>
        <v>0</v>
      </c>
      <c r="F1120" s="24">
        <v>351267</v>
      </c>
      <c r="G1120" s="24">
        <v>468349</v>
      </c>
      <c r="H1120" s="24">
        <v>25656</v>
      </c>
      <c r="I1120" s="24"/>
    </row>
    <row r="1121" spans="2:9" hidden="1" x14ac:dyDescent="0.45">
      <c r="B1121" s="25">
        <v>2021</v>
      </c>
      <c r="C1121" s="25" t="s">
        <v>47</v>
      </c>
      <c r="D1121" s="26" t="s">
        <v>27</v>
      </c>
      <c r="E1121" s="27">
        <f>SUBTOTAL(9,Tabla3[[#This Row],[Servicio fijo por satélite]:[Sin información de tecnología]])</f>
        <v>0</v>
      </c>
      <c r="F1121" s="28">
        <v>273027</v>
      </c>
      <c r="G1121" s="28">
        <v>610877</v>
      </c>
      <c r="H1121" s="28">
        <v>12156</v>
      </c>
      <c r="I1121" s="28"/>
    </row>
    <row r="1122" spans="2:9" hidden="1" x14ac:dyDescent="0.45">
      <c r="B1122" s="29">
        <v>2021</v>
      </c>
      <c r="C1122" s="29" t="s">
        <v>47</v>
      </c>
      <c r="D1122" s="30" t="s">
        <v>28</v>
      </c>
      <c r="E1122" s="31">
        <f>SUBTOTAL(9,Tabla3[[#This Row],[Servicio fijo por satélite]:[Sin información de tecnología]])</f>
        <v>0</v>
      </c>
      <c r="F1122" s="24">
        <v>334408</v>
      </c>
      <c r="G1122" s="24">
        <v>95162</v>
      </c>
      <c r="H1122" s="24">
        <v>8267</v>
      </c>
      <c r="I1122" s="24"/>
    </row>
    <row r="1123" spans="2:9" hidden="1" x14ac:dyDescent="0.45">
      <c r="B1123" s="25">
        <v>2021</v>
      </c>
      <c r="C1123" s="25" t="s">
        <v>47</v>
      </c>
      <c r="D1123" s="26" t="s">
        <v>29</v>
      </c>
      <c r="E1123" s="27">
        <f>SUBTOTAL(9,Tabla3[[#This Row],[Servicio fijo por satélite]:[Sin información de tecnología]])</f>
        <v>0</v>
      </c>
      <c r="F1123" s="28">
        <v>319160</v>
      </c>
      <c r="G1123" s="28">
        <v>392879</v>
      </c>
      <c r="H1123" s="28"/>
      <c r="I1123" s="28"/>
    </row>
    <row r="1124" spans="2:9" hidden="1" x14ac:dyDescent="0.45">
      <c r="B1124" s="29">
        <v>2021</v>
      </c>
      <c r="C1124" s="29" t="s">
        <v>47</v>
      </c>
      <c r="D1124" s="30" t="s">
        <v>30</v>
      </c>
      <c r="E1124" s="31">
        <f>SUBTOTAL(9,Tabla3[[#This Row],[Servicio fijo por satélite]:[Sin información de tecnología]])</f>
        <v>0</v>
      </c>
      <c r="F1124" s="24">
        <v>114415</v>
      </c>
      <c r="G1124" s="24">
        <v>107260</v>
      </c>
      <c r="H1124" s="24"/>
      <c r="I1124" s="24"/>
    </row>
    <row r="1125" spans="2:9" hidden="1" x14ac:dyDescent="0.45">
      <c r="B1125" s="25">
        <v>2021</v>
      </c>
      <c r="C1125" s="25" t="s">
        <v>47</v>
      </c>
      <c r="D1125" s="26" t="s">
        <v>31</v>
      </c>
      <c r="E1125" s="27">
        <f>SUBTOTAL(9,Tabla3[[#This Row],[Servicio fijo por satélite]:[Sin información de tecnología]])</f>
        <v>0</v>
      </c>
      <c r="F1125" s="28">
        <v>732031</v>
      </c>
      <c r="G1125" s="28">
        <v>661653</v>
      </c>
      <c r="H1125" s="28">
        <v>109071</v>
      </c>
      <c r="I1125" s="28"/>
    </row>
    <row r="1126" spans="2:9" hidden="1" x14ac:dyDescent="0.45">
      <c r="B1126" s="29">
        <v>2021</v>
      </c>
      <c r="C1126" s="29" t="s">
        <v>47</v>
      </c>
      <c r="D1126" s="30" t="s">
        <v>32</v>
      </c>
      <c r="E1126" s="31">
        <f>SUBTOTAL(9,Tabla3[[#This Row],[Servicio fijo por satélite]:[Sin información de tecnología]])</f>
        <v>0</v>
      </c>
      <c r="F1126" s="24">
        <v>160628</v>
      </c>
      <c r="G1126" s="24">
        <v>166150</v>
      </c>
      <c r="H1126" s="24">
        <v>25335</v>
      </c>
      <c r="I1126" s="24"/>
    </row>
    <row r="1127" spans="2:9" hidden="1" x14ac:dyDescent="0.45">
      <c r="B1127" s="25">
        <v>2021</v>
      </c>
      <c r="C1127" s="25" t="s">
        <v>47</v>
      </c>
      <c r="D1127" s="26" t="s">
        <v>33</v>
      </c>
      <c r="E1127" s="27">
        <f>SUBTOTAL(9,Tabla3[[#This Row],[Servicio fijo por satélite]:[Sin información de tecnología]])</f>
        <v>0</v>
      </c>
      <c r="F1127" s="28">
        <v>145556</v>
      </c>
      <c r="G1127" s="28">
        <v>174089</v>
      </c>
      <c r="H1127" s="28"/>
      <c r="I1127" s="28"/>
    </row>
    <row r="1128" spans="2:9" hidden="1" x14ac:dyDescent="0.45">
      <c r="B1128" s="29">
        <v>2021</v>
      </c>
      <c r="C1128" s="29" t="s">
        <v>48</v>
      </c>
      <c r="D1128" s="30" t="s">
        <v>2</v>
      </c>
      <c r="E1128" s="31">
        <f>SUBTOTAL(9,Tabla3[[#This Row],[Servicio fijo por satélite]:[Sin información de tecnología]])</f>
        <v>0</v>
      </c>
      <c r="F1128" s="24">
        <v>111749</v>
      </c>
      <c r="G1128" s="24">
        <v>130996</v>
      </c>
      <c r="H1128" s="24">
        <v>33160</v>
      </c>
      <c r="I1128" s="24"/>
    </row>
    <row r="1129" spans="2:9" hidden="1" x14ac:dyDescent="0.45">
      <c r="B1129" s="25">
        <v>2021</v>
      </c>
      <c r="C1129" s="25" t="s">
        <v>48</v>
      </c>
      <c r="D1129" s="26" t="s">
        <v>3</v>
      </c>
      <c r="E1129" s="27">
        <f>SUBTOTAL(9,Tabla3[[#This Row],[Servicio fijo por satélite]:[Sin información de tecnología]])</f>
        <v>0</v>
      </c>
      <c r="F1129" s="28">
        <v>297198</v>
      </c>
      <c r="G1129" s="28">
        <v>561796</v>
      </c>
      <c r="H1129" s="28">
        <v>121323</v>
      </c>
      <c r="I1129" s="28"/>
    </row>
    <row r="1130" spans="2:9" hidden="1" x14ac:dyDescent="0.45">
      <c r="B1130" s="29">
        <v>2021</v>
      </c>
      <c r="C1130" s="29" t="s">
        <v>48</v>
      </c>
      <c r="D1130" s="30" t="s">
        <v>4</v>
      </c>
      <c r="E1130" s="31">
        <f>SUBTOTAL(9,Tabla3[[#This Row],[Servicio fijo por satélite]:[Sin información de tecnología]])</f>
        <v>0</v>
      </c>
      <c r="F1130" s="24">
        <v>120985</v>
      </c>
      <c r="G1130" s="24">
        <v>113969</v>
      </c>
      <c r="H1130" s="24"/>
      <c r="I1130" s="24"/>
    </row>
    <row r="1131" spans="2:9" hidden="1" x14ac:dyDescent="0.45">
      <c r="B1131" s="25">
        <v>2021</v>
      </c>
      <c r="C1131" s="25" t="s">
        <v>48</v>
      </c>
      <c r="D1131" s="26" t="s">
        <v>5</v>
      </c>
      <c r="E1131" s="27">
        <f>SUBTOTAL(9,Tabla3[[#This Row],[Servicio fijo por satélite]:[Sin información de tecnología]])</f>
        <v>0</v>
      </c>
      <c r="F1131" s="28">
        <v>79116</v>
      </c>
      <c r="G1131" s="28">
        <v>68069</v>
      </c>
      <c r="H1131" s="28"/>
      <c r="I1131" s="28"/>
    </row>
    <row r="1132" spans="2:9" hidden="1" x14ac:dyDescent="0.45">
      <c r="B1132" s="29">
        <v>2021</v>
      </c>
      <c r="C1132" s="29" t="s">
        <v>48</v>
      </c>
      <c r="D1132" s="30" t="s">
        <v>6</v>
      </c>
      <c r="E1132" s="31">
        <f>SUBTOTAL(9,Tabla3[[#This Row],[Servicio fijo por satélite]:[Sin información de tecnología]])</f>
        <v>0</v>
      </c>
      <c r="F1132" s="24">
        <v>384174</v>
      </c>
      <c r="G1132" s="24">
        <v>219296</v>
      </c>
      <c r="H1132" s="24">
        <v>12098</v>
      </c>
      <c r="I1132" s="24"/>
    </row>
    <row r="1133" spans="2:9" hidden="1" x14ac:dyDescent="0.45">
      <c r="B1133" s="25">
        <v>2021</v>
      </c>
      <c r="C1133" s="25" t="s">
        <v>48</v>
      </c>
      <c r="D1133" s="26" t="s">
        <v>7</v>
      </c>
      <c r="E1133" s="27">
        <f>SUBTOTAL(9,Tabla3[[#This Row],[Servicio fijo por satélite]:[Sin información de tecnología]])</f>
        <v>0</v>
      </c>
      <c r="F1133" s="28">
        <v>292441</v>
      </c>
      <c r="G1133" s="28">
        <v>301779</v>
      </c>
      <c r="H1133" s="28">
        <v>99340</v>
      </c>
      <c r="I1133" s="28"/>
    </row>
    <row r="1134" spans="2:9" hidden="1" x14ac:dyDescent="0.45">
      <c r="B1134" s="29">
        <v>2021</v>
      </c>
      <c r="C1134" s="29" t="s">
        <v>48</v>
      </c>
      <c r="D1134" s="30" t="s">
        <v>8</v>
      </c>
      <c r="E1134" s="31">
        <f>SUBTOTAL(9,Tabla3[[#This Row],[Servicio fijo por satélite]:[Sin información de tecnología]])</f>
        <v>0</v>
      </c>
      <c r="F1134" s="24">
        <v>649724</v>
      </c>
      <c r="G1134" s="24">
        <v>1454962</v>
      </c>
      <c r="H1134" s="24">
        <v>360389</v>
      </c>
      <c r="I1134" s="24"/>
    </row>
    <row r="1135" spans="2:9" hidden="1" x14ac:dyDescent="0.45">
      <c r="B1135" s="25">
        <v>2021</v>
      </c>
      <c r="C1135" s="25" t="s">
        <v>48</v>
      </c>
      <c r="D1135" s="26" t="s">
        <v>9</v>
      </c>
      <c r="E1135" s="27">
        <f>SUBTOTAL(9,Tabla3[[#This Row],[Servicio fijo por satélite]:[Sin información de tecnología]])</f>
        <v>0</v>
      </c>
      <c r="F1135" s="28">
        <v>235161</v>
      </c>
      <c r="G1135" s="28">
        <v>342054</v>
      </c>
      <c r="H1135" s="28">
        <v>40005</v>
      </c>
      <c r="I1135" s="28"/>
    </row>
    <row r="1136" spans="2:9" hidden="1" x14ac:dyDescent="0.45">
      <c r="B1136" s="29">
        <v>2021</v>
      </c>
      <c r="C1136" s="29" t="s">
        <v>48</v>
      </c>
      <c r="D1136" s="30" t="s">
        <v>10</v>
      </c>
      <c r="E1136" s="31">
        <f>SUBTOTAL(9,Tabla3[[#This Row],[Servicio fijo por satélite]:[Sin información de tecnología]])</f>
        <v>0</v>
      </c>
      <c r="F1136" s="24">
        <v>70581</v>
      </c>
      <c r="G1136" s="24">
        <v>93495</v>
      </c>
      <c r="H1136" s="24"/>
      <c r="I1136" s="24"/>
    </row>
    <row r="1137" spans="2:9" hidden="1" x14ac:dyDescent="0.45">
      <c r="B1137" s="25">
        <v>2021</v>
      </c>
      <c r="C1137" s="25" t="s">
        <v>48</v>
      </c>
      <c r="D1137" s="26" t="s">
        <v>11</v>
      </c>
      <c r="E1137" s="27">
        <f>SUBTOTAL(9,Tabla3[[#This Row],[Servicio fijo por satélite]:[Sin información de tecnología]])</f>
        <v>0</v>
      </c>
      <c r="F1137" s="28">
        <v>230545</v>
      </c>
      <c r="G1137" s="28">
        <v>175290</v>
      </c>
      <c r="H1137" s="28">
        <v>7138</v>
      </c>
      <c r="I1137" s="28"/>
    </row>
    <row r="1138" spans="2:9" hidden="1" x14ac:dyDescent="0.45">
      <c r="B1138" s="29">
        <v>2021</v>
      </c>
      <c r="C1138" s="29" t="s">
        <v>48</v>
      </c>
      <c r="D1138" s="30" t="s">
        <v>12</v>
      </c>
      <c r="E1138" s="31">
        <f>SUBTOTAL(9,Tabla3[[#This Row],[Servicio fijo por satélite]:[Sin información de tecnología]])</f>
        <v>0</v>
      </c>
      <c r="F1138" s="24">
        <v>454448</v>
      </c>
      <c r="G1138" s="24">
        <v>639845</v>
      </c>
      <c r="H1138" s="24">
        <v>85394</v>
      </c>
      <c r="I1138" s="24"/>
    </row>
    <row r="1139" spans="2:9" hidden="1" x14ac:dyDescent="0.45">
      <c r="B1139" s="25">
        <v>2021</v>
      </c>
      <c r="C1139" s="25" t="s">
        <v>48</v>
      </c>
      <c r="D1139" s="26" t="s">
        <v>13</v>
      </c>
      <c r="E1139" s="27">
        <f>SUBTOTAL(9,Tabla3[[#This Row],[Servicio fijo por satélite]:[Sin información de tecnología]])</f>
        <v>0</v>
      </c>
      <c r="F1139" s="28">
        <v>399590</v>
      </c>
      <c r="G1139" s="28">
        <v>186934</v>
      </c>
      <c r="H1139" s="28">
        <v>4125</v>
      </c>
      <c r="I1139" s="28"/>
    </row>
    <row r="1140" spans="2:9" hidden="1" x14ac:dyDescent="0.45">
      <c r="B1140" s="29">
        <v>2021</v>
      </c>
      <c r="C1140" s="29" t="s">
        <v>48</v>
      </c>
      <c r="D1140" s="30" t="s">
        <v>14</v>
      </c>
      <c r="E1140" s="31">
        <f>SUBTOTAL(9,Tabla3[[#This Row],[Servicio fijo por satélite]:[Sin información de tecnología]])</f>
        <v>0</v>
      </c>
      <c r="F1140" s="24">
        <v>369641</v>
      </c>
      <c r="G1140" s="24">
        <v>152053</v>
      </c>
      <c r="H1140" s="24">
        <v>34453</v>
      </c>
      <c r="I1140" s="24"/>
    </row>
    <row r="1141" spans="2:9" hidden="1" x14ac:dyDescent="0.45">
      <c r="B1141" s="25">
        <v>2021</v>
      </c>
      <c r="C1141" s="25" t="s">
        <v>48</v>
      </c>
      <c r="D1141" s="26" t="s">
        <v>15</v>
      </c>
      <c r="E1141" s="27">
        <f>SUBTOTAL(9,Tabla3[[#This Row],[Servicio fijo por satélite]:[Sin información de tecnología]])</f>
        <v>0</v>
      </c>
      <c r="F1141" s="28">
        <v>676729</v>
      </c>
      <c r="G1141" s="28">
        <v>932942</v>
      </c>
      <c r="H1141" s="28">
        <v>220253</v>
      </c>
      <c r="I1141" s="28"/>
    </row>
    <row r="1142" spans="2:9" hidden="1" x14ac:dyDescent="0.45">
      <c r="B1142" s="29">
        <v>2021</v>
      </c>
      <c r="C1142" s="29" t="s">
        <v>48</v>
      </c>
      <c r="D1142" s="30" t="s">
        <v>16</v>
      </c>
      <c r="E1142" s="31">
        <f>SUBTOTAL(9,Tabla3[[#This Row],[Servicio fijo por satélite]:[Sin información de tecnología]])</f>
        <v>0</v>
      </c>
      <c r="F1142" s="24">
        <v>1221215</v>
      </c>
      <c r="G1142" s="24">
        <v>1466956</v>
      </c>
      <c r="H1142" s="24">
        <v>446951</v>
      </c>
      <c r="I1142" s="24"/>
    </row>
    <row r="1143" spans="2:9" hidden="1" x14ac:dyDescent="0.45">
      <c r="B1143" s="25">
        <v>2021</v>
      </c>
      <c r="C1143" s="25" t="s">
        <v>48</v>
      </c>
      <c r="D1143" s="26" t="s">
        <v>17</v>
      </c>
      <c r="E1143" s="27">
        <f>SUBTOTAL(9,Tabla3[[#This Row],[Servicio fijo por satélite]:[Sin información de tecnología]])</f>
        <v>0</v>
      </c>
      <c r="F1143" s="28">
        <v>378957</v>
      </c>
      <c r="G1143" s="28">
        <v>314397</v>
      </c>
      <c r="H1143" s="28">
        <v>12251</v>
      </c>
      <c r="I1143" s="28"/>
    </row>
    <row r="1144" spans="2:9" hidden="1" x14ac:dyDescent="0.45">
      <c r="B1144" s="29">
        <v>2021</v>
      </c>
      <c r="C1144" s="29" t="s">
        <v>48</v>
      </c>
      <c r="D1144" s="30" t="s">
        <v>18</v>
      </c>
      <c r="E1144" s="31">
        <f>SUBTOTAL(9,Tabla3[[#This Row],[Servicio fijo por satélite]:[Sin información de tecnología]])</f>
        <v>0</v>
      </c>
      <c r="F1144" s="24">
        <v>168285</v>
      </c>
      <c r="G1144" s="24">
        <v>273858</v>
      </c>
      <c r="H1144" s="24">
        <v>36974</v>
      </c>
      <c r="I1144" s="24"/>
    </row>
    <row r="1145" spans="2:9" hidden="1" x14ac:dyDescent="0.45">
      <c r="B1145" s="25">
        <v>2021</v>
      </c>
      <c r="C1145" s="25" t="s">
        <v>48</v>
      </c>
      <c r="D1145" s="26" t="s">
        <v>19</v>
      </c>
      <c r="E1145" s="27">
        <f>SUBTOTAL(9,Tabla3[[#This Row],[Servicio fijo por satélite]:[Sin información de tecnología]])</f>
        <v>0</v>
      </c>
      <c r="F1145" s="28">
        <v>158905</v>
      </c>
      <c r="G1145" s="28">
        <v>131420</v>
      </c>
      <c r="H1145" s="28">
        <v>1220</v>
      </c>
      <c r="I1145" s="28"/>
    </row>
    <row r="1146" spans="2:9" hidden="1" x14ac:dyDescent="0.45">
      <c r="B1146" s="29">
        <v>2021</v>
      </c>
      <c r="C1146" s="29" t="s">
        <v>48</v>
      </c>
      <c r="D1146" s="30" t="s">
        <v>20</v>
      </c>
      <c r="E1146" s="31">
        <f>SUBTOTAL(9,Tabla3[[#This Row],[Servicio fijo por satélite]:[Sin información de tecnología]])</f>
        <v>0</v>
      </c>
      <c r="F1146" s="24">
        <v>422666</v>
      </c>
      <c r="G1146" s="24">
        <v>717171</v>
      </c>
      <c r="H1146" s="24">
        <v>115257</v>
      </c>
      <c r="I1146" s="24"/>
    </row>
    <row r="1147" spans="2:9" hidden="1" x14ac:dyDescent="0.45">
      <c r="B1147" s="25">
        <v>2021</v>
      </c>
      <c r="C1147" s="25" t="s">
        <v>48</v>
      </c>
      <c r="D1147" s="26" t="s">
        <v>21</v>
      </c>
      <c r="E1147" s="27">
        <f>SUBTOTAL(9,Tabla3[[#This Row],[Servicio fijo por satélite]:[Sin información de tecnología]])</f>
        <v>0</v>
      </c>
      <c r="F1147" s="28">
        <v>399904</v>
      </c>
      <c r="G1147" s="28">
        <v>173262</v>
      </c>
      <c r="H1147" s="28"/>
      <c r="I1147" s="28"/>
    </row>
    <row r="1148" spans="2:9" hidden="1" x14ac:dyDescent="0.45">
      <c r="B1148" s="29">
        <v>2021</v>
      </c>
      <c r="C1148" s="29" t="s">
        <v>48</v>
      </c>
      <c r="D1148" s="30" t="s">
        <v>22</v>
      </c>
      <c r="E1148" s="31">
        <f>SUBTOTAL(9,Tabla3[[#This Row],[Servicio fijo por satélite]:[Sin información de tecnología]])</f>
        <v>0</v>
      </c>
      <c r="F1148" s="24">
        <v>512544</v>
      </c>
      <c r="G1148" s="24">
        <v>394222</v>
      </c>
      <c r="H1148" s="24">
        <v>82089</v>
      </c>
      <c r="I1148" s="24"/>
    </row>
    <row r="1149" spans="2:9" hidden="1" x14ac:dyDescent="0.45">
      <c r="B1149" s="25">
        <v>2021</v>
      </c>
      <c r="C1149" s="25" t="s">
        <v>48</v>
      </c>
      <c r="D1149" s="26" t="s">
        <v>23</v>
      </c>
      <c r="E1149" s="27">
        <f>SUBTOTAL(9,Tabla3[[#This Row],[Servicio fijo por satélite]:[Sin información de tecnología]])</f>
        <v>0</v>
      </c>
      <c r="F1149" s="28">
        <v>200676</v>
      </c>
      <c r="G1149" s="28">
        <v>606809</v>
      </c>
      <c r="H1149" s="28">
        <v>21005</v>
      </c>
      <c r="I1149" s="28"/>
    </row>
    <row r="1150" spans="2:9" hidden="1" x14ac:dyDescent="0.45">
      <c r="B1150" s="29">
        <v>2021</v>
      </c>
      <c r="C1150" s="29" t="s">
        <v>48</v>
      </c>
      <c r="D1150" s="30" t="s">
        <v>24</v>
      </c>
      <c r="E1150" s="31">
        <f>SUBTOTAL(9,Tabla3[[#This Row],[Servicio fijo por satélite]:[Sin información de tecnología]])</f>
        <v>0</v>
      </c>
      <c r="F1150" s="24">
        <v>202765</v>
      </c>
      <c r="G1150" s="24">
        <v>172911</v>
      </c>
      <c r="H1150" s="24">
        <v>25872</v>
      </c>
      <c r="I1150" s="24"/>
    </row>
    <row r="1151" spans="2:9" hidden="1" x14ac:dyDescent="0.45">
      <c r="B1151" s="25">
        <v>2021</v>
      </c>
      <c r="C1151" s="25" t="s">
        <v>48</v>
      </c>
      <c r="D1151" s="26" t="s">
        <v>25</v>
      </c>
      <c r="E1151" s="27">
        <f>SUBTOTAL(9,Tabla3[[#This Row],[Servicio fijo por satélite]:[Sin información de tecnología]])</f>
        <v>0</v>
      </c>
      <c r="F1151" s="28">
        <v>281748</v>
      </c>
      <c r="G1151" s="28">
        <v>174927</v>
      </c>
      <c r="H1151" s="28">
        <v>72882</v>
      </c>
      <c r="I1151" s="28"/>
    </row>
    <row r="1152" spans="2:9" hidden="1" x14ac:dyDescent="0.45">
      <c r="B1152" s="29">
        <v>2021</v>
      </c>
      <c r="C1152" s="29" t="s">
        <v>48</v>
      </c>
      <c r="D1152" s="30" t="s">
        <v>35</v>
      </c>
      <c r="E1152" s="31">
        <f>SUBTOTAL(9,Tabla3[[#This Row],[Servicio fijo por satélite]:[Sin información de tecnología]])</f>
        <v>0</v>
      </c>
      <c r="F1152" s="24">
        <v>140</v>
      </c>
      <c r="G1152" s="24"/>
      <c r="H1152" s="24"/>
      <c r="I1152" s="24">
        <v>297939</v>
      </c>
    </row>
    <row r="1153" spans="2:9" hidden="1" x14ac:dyDescent="0.45">
      <c r="B1153" s="25">
        <v>2021</v>
      </c>
      <c r="C1153" s="25" t="s">
        <v>48</v>
      </c>
      <c r="D1153" s="26" t="s">
        <v>26</v>
      </c>
      <c r="E1153" s="27">
        <f>SUBTOTAL(9,Tabla3[[#This Row],[Servicio fijo por satélite]:[Sin información de tecnología]])</f>
        <v>0</v>
      </c>
      <c r="F1153" s="28">
        <v>352900</v>
      </c>
      <c r="G1153" s="28">
        <v>467580</v>
      </c>
      <c r="H1153" s="28">
        <v>24432</v>
      </c>
      <c r="I1153" s="28"/>
    </row>
    <row r="1154" spans="2:9" hidden="1" x14ac:dyDescent="0.45">
      <c r="B1154" s="29">
        <v>2021</v>
      </c>
      <c r="C1154" s="29" t="s">
        <v>48</v>
      </c>
      <c r="D1154" s="30" t="s">
        <v>27</v>
      </c>
      <c r="E1154" s="31">
        <f>SUBTOTAL(9,Tabla3[[#This Row],[Servicio fijo por satélite]:[Sin información de tecnología]])</f>
        <v>0</v>
      </c>
      <c r="F1154" s="24">
        <v>277202</v>
      </c>
      <c r="G1154" s="24">
        <v>612247</v>
      </c>
      <c r="H1154" s="24">
        <v>11507</v>
      </c>
      <c r="I1154" s="24"/>
    </row>
    <row r="1155" spans="2:9" hidden="1" x14ac:dyDescent="0.45">
      <c r="B1155" s="25">
        <v>2021</v>
      </c>
      <c r="C1155" s="25" t="s">
        <v>48</v>
      </c>
      <c r="D1155" s="26" t="s">
        <v>28</v>
      </c>
      <c r="E1155" s="27">
        <f>SUBTOTAL(9,Tabla3[[#This Row],[Servicio fijo por satélite]:[Sin información de tecnología]])</f>
        <v>0</v>
      </c>
      <c r="F1155" s="28">
        <v>338860</v>
      </c>
      <c r="G1155" s="28">
        <v>96547</v>
      </c>
      <c r="H1155" s="28">
        <v>7801</v>
      </c>
      <c r="I1155" s="28"/>
    </row>
    <row r="1156" spans="2:9" hidden="1" x14ac:dyDescent="0.45">
      <c r="B1156" s="29">
        <v>2021</v>
      </c>
      <c r="C1156" s="29" t="s">
        <v>48</v>
      </c>
      <c r="D1156" s="30" t="s">
        <v>29</v>
      </c>
      <c r="E1156" s="31">
        <f>SUBTOTAL(9,Tabla3[[#This Row],[Servicio fijo por satélite]:[Sin información de tecnología]])</f>
        <v>0</v>
      </c>
      <c r="F1156" s="24">
        <v>323256</v>
      </c>
      <c r="G1156" s="24">
        <v>396147</v>
      </c>
      <c r="H1156" s="24"/>
      <c r="I1156" s="24"/>
    </row>
    <row r="1157" spans="2:9" hidden="1" x14ac:dyDescent="0.45">
      <c r="B1157" s="25">
        <v>2021</v>
      </c>
      <c r="C1157" s="25" t="s">
        <v>48</v>
      </c>
      <c r="D1157" s="26" t="s">
        <v>30</v>
      </c>
      <c r="E1157" s="27">
        <f>SUBTOTAL(9,Tabla3[[#This Row],[Servicio fijo por satélite]:[Sin información de tecnología]])</f>
        <v>0</v>
      </c>
      <c r="F1157" s="28">
        <v>116007</v>
      </c>
      <c r="G1157" s="28">
        <v>108508</v>
      </c>
      <c r="H1157" s="28"/>
      <c r="I1157" s="28"/>
    </row>
    <row r="1158" spans="2:9" hidden="1" x14ac:dyDescent="0.45">
      <c r="B1158" s="29">
        <v>2021</v>
      </c>
      <c r="C1158" s="29" t="s">
        <v>48</v>
      </c>
      <c r="D1158" s="30" t="s">
        <v>31</v>
      </c>
      <c r="E1158" s="31">
        <f>SUBTOTAL(9,Tabla3[[#This Row],[Servicio fijo por satélite]:[Sin información de tecnología]])</f>
        <v>0</v>
      </c>
      <c r="F1158" s="24">
        <v>740724</v>
      </c>
      <c r="G1158" s="24">
        <v>665901</v>
      </c>
      <c r="H1158" s="24">
        <v>106209</v>
      </c>
      <c r="I1158" s="24"/>
    </row>
    <row r="1159" spans="2:9" hidden="1" x14ac:dyDescent="0.45">
      <c r="B1159" s="25">
        <v>2021</v>
      </c>
      <c r="C1159" s="25" t="s">
        <v>48</v>
      </c>
      <c r="D1159" s="26" t="s">
        <v>32</v>
      </c>
      <c r="E1159" s="27">
        <f>SUBTOTAL(9,Tabla3[[#This Row],[Servicio fijo por satélite]:[Sin información de tecnología]])</f>
        <v>0</v>
      </c>
      <c r="F1159" s="28">
        <v>161940</v>
      </c>
      <c r="G1159" s="28">
        <v>168254</v>
      </c>
      <c r="H1159" s="28">
        <v>24741</v>
      </c>
      <c r="I1159" s="28"/>
    </row>
    <row r="1160" spans="2:9" hidden="1" x14ac:dyDescent="0.45">
      <c r="B1160" s="29">
        <v>2021</v>
      </c>
      <c r="C1160" s="29" t="s">
        <v>48</v>
      </c>
      <c r="D1160" s="30" t="s">
        <v>33</v>
      </c>
      <c r="E1160" s="31">
        <f>SUBTOTAL(9,Tabla3[[#This Row],[Servicio fijo por satélite]:[Sin información de tecnología]])</f>
        <v>0</v>
      </c>
      <c r="F1160" s="24">
        <v>146762</v>
      </c>
      <c r="G1160" s="24">
        <v>175153</v>
      </c>
      <c r="H1160" s="24"/>
      <c r="I1160" s="24"/>
    </row>
    <row r="1161" spans="2:9" hidden="1" x14ac:dyDescent="0.45">
      <c r="B1161" s="25">
        <v>2021</v>
      </c>
      <c r="C1161" s="25" t="s">
        <v>49</v>
      </c>
      <c r="D1161" s="26" t="s">
        <v>2</v>
      </c>
      <c r="E1161" s="27">
        <f>SUBTOTAL(9,Tabla3[[#This Row],[Servicio fijo por satélite]:[Sin información de tecnología]])</f>
        <v>0</v>
      </c>
      <c r="F1161" s="28">
        <v>114602</v>
      </c>
      <c r="G1161" s="28">
        <v>133368</v>
      </c>
      <c r="H1161" s="28">
        <v>32609</v>
      </c>
      <c r="I1161" s="28"/>
    </row>
    <row r="1162" spans="2:9" hidden="1" x14ac:dyDescent="0.45">
      <c r="B1162" s="29">
        <v>2021</v>
      </c>
      <c r="C1162" s="29" t="s">
        <v>49</v>
      </c>
      <c r="D1162" s="30" t="s">
        <v>3</v>
      </c>
      <c r="E1162" s="31">
        <f>SUBTOTAL(9,Tabla3[[#This Row],[Servicio fijo por satélite]:[Sin información de tecnología]])</f>
        <v>0</v>
      </c>
      <c r="F1162" s="24">
        <v>300914</v>
      </c>
      <c r="G1162" s="24">
        <v>568423</v>
      </c>
      <c r="H1162" s="24">
        <v>118563</v>
      </c>
      <c r="I1162" s="24"/>
    </row>
    <row r="1163" spans="2:9" hidden="1" x14ac:dyDescent="0.45">
      <c r="B1163" s="25">
        <v>2021</v>
      </c>
      <c r="C1163" s="25" t="s">
        <v>49</v>
      </c>
      <c r="D1163" s="26" t="s">
        <v>4</v>
      </c>
      <c r="E1163" s="27">
        <f>SUBTOTAL(9,Tabla3[[#This Row],[Servicio fijo por satélite]:[Sin información de tecnología]])</f>
        <v>0</v>
      </c>
      <c r="F1163" s="28">
        <v>121624</v>
      </c>
      <c r="G1163" s="28">
        <v>114305</v>
      </c>
      <c r="H1163" s="28"/>
      <c r="I1163" s="28"/>
    </row>
    <row r="1164" spans="2:9" hidden="1" x14ac:dyDescent="0.45">
      <c r="B1164" s="29">
        <v>2021</v>
      </c>
      <c r="C1164" s="29" t="s">
        <v>49</v>
      </c>
      <c r="D1164" s="30" t="s">
        <v>5</v>
      </c>
      <c r="E1164" s="31">
        <f>SUBTOTAL(9,Tabla3[[#This Row],[Servicio fijo por satélite]:[Sin información de tecnología]])</f>
        <v>0</v>
      </c>
      <c r="F1164" s="24">
        <v>79390</v>
      </c>
      <c r="G1164" s="24">
        <v>68992</v>
      </c>
      <c r="H1164" s="24"/>
      <c r="I1164" s="24"/>
    </row>
    <row r="1165" spans="2:9" hidden="1" x14ac:dyDescent="0.45">
      <c r="B1165" s="25">
        <v>2021</v>
      </c>
      <c r="C1165" s="25" t="s">
        <v>49</v>
      </c>
      <c r="D1165" s="26" t="s">
        <v>6</v>
      </c>
      <c r="E1165" s="27">
        <f>SUBTOTAL(9,Tabla3[[#This Row],[Servicio fijo por satélite]:[Sin información de tecnología]])</f>
        <v>0</v>
      </c>
      <c r="F1165" s="28">
        <v>385377</v>
      </c>
      <c r="G1165" s="28">
        <v>219242</v>
      </c>
      <c r="H1165" s="28">
        <v>11776</v>
      </c>
      <c r="I1165" s="28"/>
    </row>
    <row r="1166" spans="2:9" hidden="1" x14ac:dyDescent="0.45">
      <c r="B1166" s="29">
        <v>2021</v>
      </c>
      <c r="C1166" s="29" t="s">
        <v>49</v>
      </c>
      <c r="D1166" s="30" t="s">
        <v>7</v>
      </c>
      <c r="E1166" s="31">
        <f>SUBTOTAL(9,Tabla3[[#This Row],[Servicio fijo por satélite]:[Sin información de tecnología]])</f>
        <v>0</v>
      </c>
      <c r="F1166" s="24">
        <v>295228</v>
      </c>
      <c r="G1166" s="24">
        <v>306147</v>
      </c>
      <c r="H1166" s="24">
        <v>97401</v>
      </c>
      <c r="I1166" s="24"/>
    </row>
    <row r="1167" spans="2:9" hidden="1" x14ac:dyDescent="0.45">
      <c r="B1167" s="25">
        <v>2021</v>
      </c>
      <c r="C1167" s="25" t="s">
        <v>49</v>
      </c>
      <c r="D1167" s="26" t="s">
        <v>8</v>
      </c>
      <c r="E1167" s="27">
        <f>SUBTOTAL(9,Tabla3[[#This Row],[Servicio fijo por satélite]:[Sin información de tecnología]])</f>
        <v>0</v>
      </c>
      <c r="F1167" s="28">
        <v>656862</v>
      </c>
      <c r="G1167" s="28">
        <v>1467110</v>
      </c>
      <c r="H1167" s="28">
        <v>353395</v>
      </c>
      <c r="I1167" s="28"/>
    </row>
    <row r="1168" spans="2:9" hidden="1" x14ac:dyDescent="0.45">
      <c r="B1168" s="29">
        <v>2021</v>
      </c>
      <c r="C1168" s="29" t="s">
        <v>49</v>
      </c>
      <c r="D1168" s="30" t="s">
        <v>9</v>
      </c>
      <c r="E1168" s="31">
        <f>SUBTOTAL(9,Tabla3[[#This Row],[Servicio fijo por satélite]:[Sin información de tecnología]])</f>
        <v>0</v>
      </c>
      <c r="F1168" s="24">
        <v>238127</v>
      </c>
      <c r="G1168" s="24">
        <v>342168</v>
      </c>
      <c r="H1168" s="24">
        <v>38924</v>
      </c>
      <c r="I1168" s="24"/>
    </row>
    <row r="1169" spans="2:9" hidden="1" x14ac:dyDescent="0.45">
      <c r="B1169" s="25">
        <v>2021</v>
      </c>
      <c r="C1169" s="25" t="s">
        <v>49</v>
      </c>
      <c r="D1169" s="26" t="s">
        <v>10</v>
      </c>
      <c r="E1169" s="27">
        <f>SUBTOTAL(9,Tabla3[[#This Row],[Servicio fijo por satélite]:[Sin información de tecnología]])</f>
        <v>0</v>
      </c>
      <c r="F1169" s="28">
        <v>71240</v>
      </c>
      <c r="G1169" s="28">
        <v>93563</v>
      </c>
      <c r="H1169" s="28"/>
      <c r="I1169" s="28"/>
    </row>
    <row r="1170" spans="2:9" hidden="1" x14ac:dyDescent="0.45">
      <c r="B1170" s="29">
        <v>2021</v>
      </c>
      <c r="C1170" s="29" t="s">
        <v>49</v>
      </c>
      <c r="D1170" s="30" t="s">
        <v>11</v>
      </c>
      <c r="E1170" s="31">
        <f>SUBTOTAL(9,Tabla3[[#This Row],[Servicio fijo por satélite]:[Sin información de tecnología]])</f>
        <v>0</v>
      </c>
      <c r="F1170" s="24">
        <v>228840</v>
      </c>
      <c r="G1170" s="24">
        <v>175239</v>
      </c>
      <c r="H1170" s="24">
        <v>6781</v>
      </c>
      <c r="I1170" s="24"/>
    </row>
    <row r="1171" spans="2:9" hidden="1" x14ac:dyDescent="0.45">
      <c r="B1171" s="25">
        <v>2021</v>
      </c>
      <c r="C1171" s="25" t="s">
        <v>49</v>
      </c>
      <c r="D1171" s="26" t="s">
        <v>12</v>
      </c>
      <c r="E1171" s="27">
        <f>SUBTOTAL(9,Tabla3[[#This Row],[Servicio fijo por satélite]:[Sin información de tecnología]])</f>
        <v>0</v>
      </c>
      <c r="F1171" s="28">
        <v>458045</v>
      </c>
      <c r="G1171" s="28">
        <v>642582</v>
      </c>
      <c r="H1171" s="28">
        <v>83560</v>
      </c>
      <c r="I1171" s="28"/>
    </row>
    <row r="1172" spans="2:9" hidden="1" x14ac:dyDescent="0.45">
      <c r="B1172" s="29">
        <v>2021</v>
      </c>
      <c r="C1172" s="29" t="s">
        <v>49</v>
      </c>
      <c r="D1172" s="30" t="s">
        <v>13</v>
      </c>
      <c r="E1172" s="31">
        <f>SUBTOTAL(9,Tabla3[[#This Row],[Servicio fijo por satélite]:[Sin información de tecnología]])</f>
        <v>0</v>
      </c>
      <c r="F1172" s="24">
        <v>398837</v>
      </c>
      <c r="G1172" s="24">
        <v>188073</v>
      </c>
      <c r="H1172" s="24">
        <v>3851</v>
      </c>
      <c r="I1172" s="24"/>
    </row>
    <row r="1173" spans="2:9" hidden="1" x14ac:dyDescent="0.45">
      <c r="B1173" s="25">
        <v>2021</v>
      </c>
      <c r="C1173" s="25" t="s">
        <v>49</v>
      </c>
      <c r="D1173" s="26" t="s">
        <v>14</v>
      </c>
      <c r="E1173" s="27">
        <f>SUBTOTAL(9,Tabla3[[#This Row],[Servicio fijo por satélite]:[Sin información de tecnología]])</f>
        <v>0</v>
      </c>
      <c r="F1173" s="28">
        <v>372204</v>
      </c>
      <c r="G1173" s="28">
        <v>154422</v>
      </c>
      <c r="H1173" s="28">
        <v>33689</v>
      </c>
      <c r="I1173" s="28"/>
    </row>
    <row r="1174" spans="2:9" hidden="1" x14ac:dyDescent="0.45">
      <c r="B1174" s="29">
        <v>2021</v>
      </c>
      <c r="C1174" s="29" t="s">
        <v>49</v>
      </c>
      <c r="D1174" s="30" t="s">
        <v>15</v>
      </c>
      <c r="E1174" s="31">
        <f>SUBTOTAL(9,Tabla3[[#This Row],[Servicio fijo por satélite]:[Sin información de tecnología]])</f>
        <v>0</v>
      </c>
      <c r="F1174" s="24">
        <v>681530</v>
      </c>
      <c r="G1174" s="24">
        <v>932406</v>
      </c>
      <c r="H1174" s="24">
        <v>217419</v>
      </c>
      <c r="I1174" s="24"/>
    </row>
    <row r="1175" spans="2:9" hidden="1" x14ac:dyDescent="0.45">
      <c r="B1175" s="25">
        <v>2021</v>
      </c>
      <c r="C1175" s="25" t="s">
        <v>49</v>
      </c>
      <c r="D1175" s="26" t="s">
        <v>16</v>
      </c>
      <c r="E1175" s="27">
        <f>SUBTOTAL(9,Tabla3[[#This Row],[Servicio fijo por satélite]:[Sin información de tecnología]])</f>
        <v>0</v>
      </c>
      <c r="F1175" s="28">
        <v>1237847</v>
      </c>
      <c r="G1175" s="28">
        <v>1477880</v>
      </c>
      <c r="H1175" s="28">
        <v>437988</v>
      </c>
      <c r="I1175" s="28"/>
    </row>
    <row r="1176" spans="2:9" hidden="1" x14ac:dyDescent="0.45">
      <c r="B1176" s="29">
        <v>2021</v>
      </c>
      <c r="C1176" s="29" t="s">
        <v>49</v>
      </c>
      <c r="D1176" s="30" t="s">
        <v>17</v>
      </c>
      <c r="E1176" s="31">
        <f>SUBTOTAL(9,Tabla3[[#This Row],[Servicio fijo por satélite]:[Sin información de tecnología]])</f>
        <v>0</v>
      </c>
      <c r="F1176" s="24">
        <v>379886</v>
      </c>
      <c r="G1176" s="24">
        <v>313547</v>
      </c>
      <c r="H1176" s="24">
        <v>12102</v>
      </c>
      <c r="I1176" s="24"/>
    </row>
    <row r="1177" spans="2:9" hidden="1" x14ac:dyDescent="0.45">
      <c r="B1177" s="25">
        <v>2021</v>
      </c>
      <c r="C1177" s="25" t="s">
        <v>49</v>
      </c>
      <c r="D1177" s="26" t="s">
        <v>18</v>
      </c>
      <c r="E1177" s="27">
        <f>SUBTOTAL(9,Tabla3[[#This Row],[Servicio fijo por satélite]:[Sin información de tecnología]])</f>
        <v>0</v>
      </c>
      <c r="F1177" s="28">
        <v>169675</v>
      </c>
      <c r="G1177" s="28">
        <v>276051</v>
      </c>
      <c r="H1177" s="28">
        <v>36162</v>
      </c>
      <c r="I1177" s="28"/>
    </row>
    <row r="1178" spans="2:9" hidden="1" x14ac:dyDescent="0.45">
      <c r="B1178" s="29">
        <v>2021</v>
      </c>
      <c r="C1178" s="29" t="s">
        <v>49</v>
      </c>
      <c r="D1178" s="30" t="s">
        <v>19</v>
      </c>
      <c r="E1178" s="31">
        <f>SUBTOTAL(9,Tabla3[[#This Row],[Servicio fijo por satélite]:[Sin información de tecnología]])</f>
        <v>0</v>
      </c>
      <c r="F1178" s="24">
        <v>159474</v>
      </c>
      <c r="G1178" s="24">
        <v>131352</v>
      </c>
      <c r="H1178" s="24">
        <v>1212</v>
      </c>
      <c r="I1178" s="24"/>
    </row>
    <row r="1179" spans="2:9" hidden="1" x14ac:dyDescent="0.45">
      <c r="B1179" s="25">
        <v>2021</v>
      </c>
      <c r="C1179" s="25" t="s">
        <v>49</v>
      </c>
      <c r="D1179" s="26" t="s">
        <v>20</v>
      </c>
      <c r="E1179" s="27">
        <f>SUBTOTAL(9,Tabla3[[#This Row],[Servicio fijo por satélite]:[Sin información de tecnología]])</f>
        <v>0</v>
      </c>
      <c r="F1179" s="28">
        <v>429059</v>
      </c>
      <c r="G1179" s="28">
        <v>720911</v>
      </c>
      <c r="H1179" s="28">
        <v>112348</v>
      </c>
      <c r="I1179" s="28"/>
    </row>
    <row r="1180" spans="2:9" hidden="1" x14ac:dyDescent="0.45">
      <c r="B1180" s="29">
        <v>2021</v>
      </c>
      <c r="C1180" s="29" t="s">
        <v>49</v>
      </c>
      <c r="D1180" s="30" t="s">
        <v>21</v>
      </c>
      <c r="E1180" s="31">
        <f>SUBTOTAL(9,Tabla3[[#This Row],[Servicio fijo por satélite]:[Sin información de tecnología]])</f>
        <v>0</v>
      </c>
      <c r="F1180" s="24">
        <v>399480</v>
      </c>
      <c r="G1180" s="24">
        <v>173345</v>
      </c>
      <c r="H1180" s="24"/>
      <c r="I1180" s="24"/>
    </row>
    <row r="1181" spans="2:9" hidden="1" x14ac:dyDescent="0.45">
      <c r="B1181" s="25">
        <v>2021</v>
      </c>
      <c r="C1181" s="25" t="s">
        <v>49</v>
      </c>
      <c r="D1181" s="26" t="s">
        <v>22</v>
      </c>
      <c r="E1181" s="27">
        <f>SUBTOTAL(9,Tabla3[[#This Row],[Servicio fijo por satélite]:[Sin información de tecnología]])</f>
        <v>0</v>
      </c>
      <c r="F1181" s="28">
        <v>516316</v>
      </c>
      <c r="G1181" s="28">
        <v>393254</v>
      </c>
      <c r="H1181" s="28">
        <v>80884</v>
      </c>
      <c r="I1181" s="28"/>
    </row>
    <row r="1182" spans="2:9" hidden="1" x14ac:dyDescent="0.45">
      <c r="B1182" s="29">
        <v>2021</v>
      </c>
      <c r="C1182" s="29" t="s">
        <v>49</v>
      </c>
      <c r="D1182" s="30" t="s">
        <v>23</v>
      </c>
      <c r="E1182" s="31">
        <f>SUBTOTAL(9,Tabla3[[#This Row],[Servicio fijo por satélite]:[Sin información de tecnología]])</f>
        <v>0</v>
      </c>
      <c r="F1182" s="24">
        <v>202413</v>
      </c>
      <c r="G1182" s="24">
        <v>608199</v>
      </c>
      <c r="H1182" s="24">
        <v>20388</v>
      </c>
      <c r="I1182" s="24"/>
    </row>
    <row r="1183" spans="2:9" hidden="1" x14ac:dyDescent="0.45">
      <c r="B1183" s="25">
        <v>2021</v>
      </c>
      <c r="C1183" s="25" t="s">
        <v>49</v>
      </c>
      <c r="D1183" s="26" t="s">
        <v>24</v>
      </c>
      <c r="E1183" s="27">
        <f>SUBTOTAL(9,Tabla3[[#This Row],[Servicio fijo por satélite]:[Sin información de tecnología]])</f>
        <v>0</v>
      </c>
      <c r="F1183" s="28">
        <v>205133</v>
      </c>
      <c r="G1183" s="28">
        <v>174662</v>
      </c>
      <c r="H1183" s="28">
        <v>25322</v>
      </c>
      <c r="I1183" s="28"/>
    </row>
    <row r="1184" spans="2:9" hidden="1" x14ac:dyDescent="0.45">
      <c r="B1184" s="29">
        <v>2021</v>
      </c>
      <c r="C1184" s="29" t="s">
        <v>49</v>
      </c>
      <c r="D1184" s="30" t="s">
        <v>25</v>
      </c>
      <c r="E1184" s="31">
        <f>SUBTOTAL(9,Tabla3[[#This Row],[Servicio fijo por satélite]:[Sin información de tecnología]])</f>
        <v>0</v>
      </c>
      <c r="F1184" s="24">
        <v>283071</v>
      </c>
      <c r="G1184" s="24">
        <v>177334</v>
      </c>
      <c r="H1184" s="24">
        <v>71728</v>
      </c>
      <c r="I1184" s="24"/>
    </row>
    <row r="1185" spans="2:9" hidden="1" x14ac:dyDescent="0.45">
      <c r="B1185" s="25">
        <v>2021</v>
      </c>
      <c r="C1185" s="25" t="s">
        <v>49</v>
      </c>
      <c r="D1185" s="26" t="s">
        <v>35</v>
      </c>
      <c r="E1185" s="27">
        <f>SUBTOTAL(9,Tabla3[[#This Row],[Servicio fijo por satélite]:[Sin información de tecnología]])</f>
        <v>0</v>
      </c>
      <c r="F1185" s="28">
        <v>144</v>
      </c>
      <c r="G1185" s="28"/>
      <c r="H1185" s="28"/>
      <c r="I1185" s="28">
        <v>295172</v>
      </c>
    </row>
    <row r="1186" spans="2:9" hidden="1" x14ac:dyDescent="0.45">
      <c r="B1186" s="29">
        <v>2021</v>
      </c>
      <c r="C1186" s="29" t="s">
        <v>49</v>
      </c>
      <c r="D1186" s="30" t="s">
        <v>26</v>
      </c>
      <c r="E1186" s="31">
        <f>SUBTOTAL(9,Tabla3[[#This Row],[Servicio fijo por satélite]:[Sin información de tecnología]])</f>
        <v>0</v>
      </c>
      <c r="F1186" s="24">
        <v>353235</v>
      </c>
      <c r="G1186" s="24">
        <v>468043</v>
      </c>
      <c r="H1186" s="24">
        <v>23658</v>
      </c>
      <c r="I1186" s="24"/>
    </row>
    <row r="1187" spans="2:9" hidden="1" x14ac:dyDescent="0.45">
      <c r="B1187" s="25">
        <v>2021</v>
      </c>
      <c r="C1187" s="25" t="s">
        <v>49</v>
      </c>
      <c r="D1187" s="26" t="s">
        <v>27</v>
      </c>
      <c r="E1187" s="27">
        <f>SUBTOTAL(9,Tabla3[[#This Row],[Servicio fijo por satélite]:[Sin información de tecnología]])</f>
        <v>0</v>
      </c>
      <c r="F1187" s="28">
        <v>279338</v>
      </c>
      <c r="G1187" s="28">
        <v>612533</v>
      </c>
      <c r="H1187" s="28">
        <v>11456</v>
      </c>
      <c r="I1187" s="28"/>
    </row>
    <row r="1188" spans="2:9" hidden="1" x14ac:dyDescent="0.45">
      <c r="B1188" s="29">
        <v>2021</v>
      </c>
      <c r="C1188" s="29" t="s">
        <v>49</v>
      </c>
      <c r="D1188" s="30" t="s">
        <v>28</v>
      </c>
      <c r="E1188" s="31">
        <f>SUBTOTAL(9,Tabla3[[#This Row],[Servicio fijo por satélite]:[Sin información de tecnología]])</f>
        <v>0</v>
      </c>
      <c r="F1188" s="24">
        <v>341563</v>
      </c>
      <c r="G1188" s="24">
        <v>98171</v>
      </c>
      <c r="H1188" s="24">
        <v>7480</v>
      </c>
      <c r="I1188" s="24"/>
    </row>
    <row r="1189" spans="2:9" hidden="1" x14ac:dyDescent="0.45">
      <c r="B1189" s="25">
        <v>2021</v>
      </c>
      <c r="C1189" s="25" t="s">
        <v>49</v>
      </c>
      <c r="D1189" s="26" t="s">
        <v>29</v>
      </c>
      <c r="E1189" s="27">
        <f>SUBTOTAL(9,Tabla3[[#This Row],[Servicio fijo por satélite]:[Sin información de tecnología]])</f>
        <v>0</v>
      </c>
      <c r="F1189" s="28">
        <v>327149</v>
      </c>
      <c r="G1189" s="28">
        <v>400917</v>
      </c>
      <c r="H1189" s="28"/>
      <c r="I1189" s="28"/>
    </row>
    <row r="1190" spans="2:9" hidden="1" x14ac:dyDescent="0.45">
      <c r="B1190" s="29">
        <v>2021</v>
      </c>
      <c r="C1190" s="29" t="s">
        <v>49</v>
      </c>
      <c r="D1190" s="30" t="s">
        <v>30</v>
      </c>
      <c r="E1190" s="31">
        <f>SUBTOTAL(9,Tabla3[[#This Row],[Servicio fijo por satélite]:[Sin información de tecnología]])</f>
        <v>0</v>
      </c>
      <c r="F1190" s="24">
        <v>117144</v>
      </c>
      <c r="G1190" s="24">
        <v>109833</v>
      </c>
      <c r="H1190" s="24"/>
      <c r="I1190" s="24"/>
    </row>
    <row r="1191" spans="2:9" hidden="1" x14ac:dyDescent="0.45">
      <c r="B1191" s="25">
        <v>2021</v>
      </c>
      <c r="C1191" s="25" t="s">
        <v>49</v>
      </c>
      <c r="D1191" s="26" t="s">
        <v>31</v>
      </c>
      <c r="E1191" s="27">
        <f>SUBTOTAL(9,Tabla3[[#This Row],[Servicio fijo por satélite]:[Sin información de tecnología]])</f>
        <v>0</v>
      </c>
      <c r="F1191" s="28">
        <v>747167</v>
      </c>
      <c r="G1191" s="28">
        <v>671444</v>
      </c>
      <c r="H1191" s="28">
        <v>104417</v>
      </c>
      <c r="I1191" s="28"/>
    </row>
    <row r="1192" spans="2:9" hidden="1" x14ac:dyDescent="0.45">
      <c r="B1192" s="29">
        <v>2021</v>
      </c>
      <c r="C1192" s="29" t="s">
        <v>49</v>
      </c>
      <c r="D1192" s="30" t="s">
        <v>32</v>
      </c>
      <c r="E1192" s="31">
        <f>SUBTOTAL(9,Tabla3[[#This Row],[Servicio fijo por satélite]:[Sin información de tecnología]])</f>
        <v>0</v>
      </c>
      <c r="F1192" s="24">
        <v>163518</v>
      </c>
      <c r="G1192" s="24">
        <v>170720</v>
      </c>
      <c r="H1192" s="24">
        <v>24251</v>
      </c>
      <c r="I1192" s="24"/>
    </row>
    <row r="1193" spans="2:9" hidden="1" x14ac:dyDescent="0.45">
      <c r="B1193" s="25">
        <v>2021</v>
      </c>
      <c r="C1193" s="25" t="s">
        <v>49</v>
      </c>
      <c r="D1193" s="26" t="s">
        <v>33</v>
      </c>
      <c r="E1193" s="27">
        <f>SUBTOTAL(9,Tabla3[[#This Row],[Servicio fijo por satélite]:[Sin información de tecnología]])</f>
        <v>0</v>
      </c>
      <c r="F1193" s="28">
        <v>147390</v>
      </c>
      <c r="G1193" s="28">
        <v>175762</v>
      </c>
      <c r="H1193" s="28"/>
      <c r="I1193" s="28"/>
    </row>
    <row r="1194" spans="2:9" hidden="1" x14ac:dyDescent="0.45">
      <c r="B1194" s="29">
        <v>2021</v>
      </c>
      <c r="C1194" s="29" t="s">
        <v>50</v>
      </c>
      <c r="D1194" s="30" t="s">
        <v>2</v>
      </c>
      <c r="E1194" s="31">
        <f>SUBTOTAL(9,Tabla3[[#This Row],[Servicio fijo por satélite]:[Sin información de tecnología]])</f>
        <v>0</v>
      </c>
      <c r="F1194" s="24">
        <v>115800</v>
      </c>
      <c r="G1194" s="24">
        <v>135109</v>
      </c>
      <c r="H1194" s="24">
        <v>31811</v>
      </c>
      <c r="I1194" s="24"/>
    </row>
    <row r="1195" spans="2:9" hidden="1" x14ac:dyDescent="0.45">
      <c r="B1195" s="25">
        <v>2021</v>
      </c>
      <c r="C1195" s="25" t="s">
        <v>50</v>
      </c>
      <c r="D1195" s="26" t="s">
        <v>3</v>
      </c>
      <c r="E1195" s="27">
        <f>SUBTOTAL(9,Tabla3[[#This Row],[Servicio fijo por satélite]:[Sin información de tecnología]])</f>
        <v>0</v>
      </c>
      <c r="F1195" s="28">
        <v>304371</v>
      </c>
      <c r="G1195" s="28">
        <v>573426</v>
      </c>
      <c r="H1195" s="28">
        <v>115153</v>
      </c>
      <c r="I1195" s="28"/>
    </row>
    <row r="1196" spans="2:9" hidden="1" x14ac:dyDescent="0.45">
      <c r="B1196" s="29">
        <v>2021</v>
      </c>
      <c r="C1196" s="29" t="s">
        <v>50</v>
      </c>
      <c r="D1196" s="30" t="s">
        <v>4</v>
      </c>
      <c r="E1196" s="31">
        <f>SUBTOTAL(9,Tabla3[[#This Row],[Servicio fijo por satélite]:[Sin información de tecnología]])</f>
        <v>0</v>
      </c>
      <c r="F1196" s="24">
        <v>122148</v>
      </c>
      <c r="G1196" s="24">
        <v>114102</v>
      </c>
      <c r="H1196" s="24"/>
      <c r="I1196" s="24"/>
    </row>
    <row r="1197" spans="2:9" hidden="1" x14ac:dyDescent="0.45">
      <c r="B1197" s="25">
        <v>2021</v>
      </c>
      <c r="C1197" s="25" t="s">
        <v>50</v>
      </c>
      <c r="D1197" s="26" t="s">
        <v>5</v>
      </c>
      <c r="E1197" s="27">
        <f>SUBTOTAL(9,Tabla3[[#This Row],[Servicio fijo por satélite]:[Sin información de tecnología]])</f>
        <v>0</v>
      </c>
      <c r="F1197" s="28">
        <v>79696</v>
      </c>
      <c r="G1197" s="28">
        <v>69413</v>
      </c>
      <c r="H1197" s="28"/>
      <c r="I1197" s="28"/>
    </row>
    <row r="1198" spans="2:9" hidden="1" x14ac:dyDescent="0.45">
      <c r="B1198" s="29">
        <v>2021</v>
      </c>
      <c r="C1198" s="29" t="s">
        <v>50</v>
      </c>
      <c r="D1198" s="30" t="s">
        <v>6</v>
      </c>
      <c r="E1198" s="31">
        <f>SUBTOTAL(9,Tabla3[[#This Row],[Servicio fijo por satélite]:[Sin información de tecnología]])</f>
        <v>0</v>
      </c>
      <c r="F1198" s="24">
        <v>384931</v>
      </c>
      <c r="G1198" s="24">
        <v>218408</v>
      </c>
      <c r="H1198" s="24">
        <v>11371</v>
      </c>
      <c r="I1198" s="24"/>
    </row>
    <row r="1199" spans="2:9" hidden="1" x14ac:dyDescent="0.45">
      <c r="B1199" s="25">
        <v>2021</v>
      </c>
      <c r="C1199" s="25" t="s">
        <v>50</v>
      </c>
      <c r="D1199" s="26" t="s">
        <v>7</v>
      </c>
      <c r="E1199" s="27">
        <f>SUBTOTAL(9,Tabla3[[#This Row],[Servicio fijo por satélite]:[Sin información de tecnología]])</f>
        <v>0</v>
      </c>
      <c r="F1199" s="28">
        <v>297330</v>
      </c>
      <c r="G1199" s="28">
        <v>309850</v>
      </c>
      <c r="H1199" s="28">
        <v>95048</v>
      </c>
      <c r="I1199" s="28"/>
    </row>
    <row r="1200" spans="2:9" hidden="1" x14ac:dyDescent="0.45">
      <c r="B1200" s="29">
        <v>2021</v>
      </c>
      <c r="C1200" s="29" t="s">
        <v>50</v>
      </c>
      <c r="D1200" s="30" t="s">
        <v>8</v>
      </c>
      <c r="E1200" s="31">
        <f>SUBTOTAL(9,Tabla3[[#This Row],[Servicio fijo por satélite]:[Sin información de tecnología]])</f>
        <v>0</v>
      </c>
      <c r="F1200" s="24">
        <v>664302</v>
      </c>
      <c r="G1200" s="24">
        <v>1478106</v>
      </c>
      <c r="H1200" s="24">
        <v>344432</v>
      </c>
      <c r="I1200" s="24"/>
    </row>
    <row r="1201" spans="2:9" hidden="1" x14ac:dyDescent="0.45">
      <c r="B1201" s="25">
        <v>2021</v>
      </c>
      <c r="C1201" s="25" t="s">
        <v>50</v>
      </c>
      <c r="D1201" s="26" t="s">
        <v>9</v>
      </c>
      <c r="E1201" s="27">
        <f>SUBTOTAL(9,Tabla3[[#This Row],[Servicio fijo por satélite]:[Sin información de tecnología]])</f>
        <v>0</v>
      </c>
      <c r="F1201" s="28">
        <v>240352</v>
      </c>
      <c r="G1201" s="28">
        <v>342630</v>
      </c>
      <c r="H1201" s="28">
        <v>37654</v>
      </c>
      <c r="I1201" s="28"/>
    </row>
    <row r="1202" spans="2:9" hidden="1" x14ac:dyDescent="0.45">
      <c r="B1202" s="29">
        <v>2021</v>
      </c>
      <c r="C1202" s="29" t="s">
        <v>50</v>
      </c>
      <c r="D1202" s="30" t="s">
        <v>10</v>
      </c>
      <c r="E1202" s="31">
        <f>SUBTOTAL(9,Tabla3[[#This Row],[Servicio fijo por satélite]:[Sin información de tecnología]])</f>
        <v>0</v>
      </c>
      <c r="F1202" s="24">
        <v>71714</v>
      </c>
      <c r="G1202" s="24">
        <v>93473</v>
      </c>
      <c r="H1202" s="24"/>
      <c r="I1202" s="24"/>
    </row>
    <row r="1203" spans="2:9" hidden="1" x14ac:dyDescent="0.45">
      <c r="B1203" s="25">
        <v>2021</v>
      </c>
      <c r="C1203" s="25" t="s">
        <v>50</v>
      </c>
      <c r="D1203" s="26" t="s">
        <v>11</v>
      </c>
      <c r="E1203" s="27">
        <f>SUBTOTAL(9,Tabla3[[#This Row],[Servicio fijo por satélite]:[Sin información de tecnología]])</f>
        <v>0</v>
      </c>
      <c r="F1203" s="28">
        <v>227002</v>
      </c>
      <c r="G1203" s="28">
        <v>175919</v>
      </c>
      <c r="H1203" s="28">
        <v>6377</v>
      </c>
      <c r="I1203" s="28"/>
    </row>
    <row r="1204" spans="2:9" hidden="1" x14ac:dyDescent="0.45">
      <c r="B1204" s="29">
        <v>2021</v>
      </c>
      <c r="C1204" s="29" t="s">
        <v>50</v>
      </c>
      <c r="D1204" s="30" t="s">
        <v>12</v>
      </c>
      <c r="E1204" s="31">
        <f>SUBTOTAL(9,Tabla3[[#This Row],[Servicio fijo por satélite]:[Sin información de tecnología]])</f>
        <v>0</v>
      </c>
      <c r="F1204" s="24">
        <v>460109</v>
      </c>
      <c r="G1204" s="24">
        <v>644587</v>
      </c>
      <c r="H1204" s="24">
        <v>80733</v>
      </c>
      <c r="I1204" s="24"/>
    </row>
    <row r="1205" spans="2:9" hidden="1" x14ac:dyDescent="0.45">
      <c r="B1205" s="25">
        <v>2021</v>
      </c>
      <c r="C1205" s="25" t="s">
        <v>50</v>
      </c>
      <c r="D1205" s="26" t="s">
        <v>13</v>
      </c>
      <c r="E1205" s="27">
        <f>SUBTOTAL(9,Tabla3[[#This Row],[Servicio fijo por satélite]:[Sin información de tecnología]])</f>
        <v>0</v>
      </c>
      <c r="F1205" s="28">
        <v>398603</v>
      </c>
      <c r="G1205" s="28">
        <v>189359</v>
      </c>
      <c r="H1205" s="28">
        <v>3503</v>
      </c>
      <c r="I1205" s="28"/>
    </row>
    <row r="1206" spans="2:9" hidden="1" x14ac:dyDescent="0.45">
      <c r="B1206" s="29">
        <v>2021</v>
      </c>
      <c r="C1206" s="29" t="s">
        <v>50</v>
      </c>
      <c r="D1206" s="30" t="s">
        <v>14</v>
      </c>
      <c r="E1206" s="31">
        <f>SUBTOTAL(9,Tabla3[[#This Row],[Servicio fijo por satélite]:[Sin información de tecnología]])</f>
        <v>0</v>
      </c>
      <c r="F1206" s="24">
        <v>375321</v>
      </c>
      <c r="G1206" s="24">
        <v>156566</v>
      </c>
      <c r="H1206" s="24">
        <v>32832</v>
      </c>
      <c r="I1206" s="24"/>
    </row>
    <row r="1207" spans="2:9" hidden="1" x14ac:dyDescent="0.45">
      <c r="B1207" s="25">
        <v>2021</v>
      </c>
      <c r="C1207" s="25" t="s">
        <v>50</v>
      </c>
      <c r="D1207" s="26" t="s">
        <v>15</v>
      </c>
      <c r="E1207" s="27">
        <f>SUBTOTAL(9,Tabla3[[#This Row],[Servicio fijo por satélite]:[Sin información de tecnología]])</f>
        <v>0</v>
      </c>
      <c r="F1207" s="28">
        <v>685453</v>
      </c>
      <c r="G1207" s="28">
        <v>930363</v>
      </c>
      <c r="H1207" s="28">
        <v>213690</v>
      </c>
      <c r="I1207" s="28"/>
    </row>
    <row r="1208" spans="2:9" hidden="1" x14ac:dyDescent="0.45">
      <c r="B1208" s="29">
        <v>2021</v>
      </c>
      <c r="C1208" s="29" t="s">
        <v>50</v>
      </c>
      <c r="D1208" s="30" t="s">
        <v>16</v>
      </c>
      <c r="E1208" s="31">
        <f>SUBTOTAL(9,Tabla3[[#This Row],[Servicio fijo por satélite]:[Sin información de tecnología]])</f>
        <v>0</v>
      </c>
      <c r="F1208" s="24">
        <v>1252006</v>
      </c>
      <c r="G1208" s="24">
        <v>1487489</v>
      </c>
      <c r="H1208" s="24">
        <v>425697</v>
      </c>
      <c r="I1208" s="24"/>
    </row>
    <row r="1209" spans="2:9" hidden="1" x14ac:dyDescent="0.45">
      <c r="B1209" s="25">
        <v>2021</v>
      </c>
      <c r="C1209" s="25" t="s">
        <v>50</v>
      </c>
      <c r="D1209" s="26" t="s">
        <v>17</v>
      </c>
      <c r="E1209" s="27">
        <f>SUBTOTAL(9,Tabla3[[#This Row],[Servicio fijo por satélite]:[Sin información de tecnología]])</f>
        <v>0</v>
      </c>
      <c r="F1209" s="28">
        <v>380596</v>
      </c>
      <c r="G1209" s="28">
        <v>312721</v>
      </c>
      <c r="H1209" s="28">
        <v>12047</v>
      </c>
      <c r="I1209" s="28"/>
    </row>
    <row r="1210" spans="2:9" hidden="1" x14ac:dyDescent="0.45">
      <c r="B1210" s="29">
        <v>2021</v>
      </c>
      <c r="C1210" s="29" t="s">
        <v>50</v>
      </c>
      <c r="D1210" s="30" t="s">
        <v>18</v>
      </c>
      <c r="E1210" s="31">
        <f>SUBTOTAL(9,Tabla3[[#This Row],[Servicio fijo por satélite]:[Sin información de tecnología]])</f>
        <v>0</v>
      </c>
      <c r="F1210" s="24">
        <v>170251</v>
      </c>
      <c r="G1210" s="24">
        <v>277668</v>
      </c>
      <c r="H1210" s="24">
        <v>35085</v>
      </c>
      <c r="I1210" s="24"/>
    </row>
    <row r="1211" spans="2:9" hidden="1" x14ac:dyDescent="0.45">
      <c r="B1211" s="25">
        <v>2021</v>
      </c>
      <c r="C1211" s="25" t="s">
        <v>50</v>
      </c>
      <c r="D1211" s="26" t="s">
        <v>19</v>
      </c>
      <c r="E1211" s="27">
        <f>SUBTOTAL(9,Tabla3[[#This Row],[Servicio fijo por satélite]:[Sin información de tecnología]])</f>
        <v>0</v>
      </c>
      <c r="F1211" s="28">
        <v>159637</v>
      </c>
      <c r="G1211" s="28">
        <v>131677</v>
      </c>
      <c r="H1211" s="28">
        <v>1193</v>
      </c>
      <c r="I1211" s="28"/>
    </row>
    <row r="1212" spans="2:9" hidden="1" x14ac:dyDescent="0.45">
      <c r="B1212" s="29">
        <v>2021</v>
      </c>
      <c r="C1212" s="29" t="s">
        <v>50</v>
      </c>
      <c r="D1212" s="30" t="s">
        <v>20</v>
      </c>
      <c r="E1212" s="31">
        <f>SUBTOTAL(9,Tabla3[[#This Row],[Servicio fijo por satélite]:[Sin información de tecnología]])</f>
        <v>0</v>
      </c>
      <c r="F1212" s="24">
        <v>434471</v>
      </c>
      <c r="G1212" s="24">
        <v>722005</v>
      </c>
      <c r="H1212" s="24">
        <v>108544</v>
      </c>
      <c r="I1212" s="24"/>
    </row>
    <row r="1213" spans="2:9" hidden="1" x14ac:dyDescent="0.45">
      <c r="B1213" s="25">
        <v>2021</v>
      </c>
      <c r="C1213" s="25" t="s">
        <v>50</v>
      </c>
      <c r="D1213" s="26" t="s">
        <v>21</v>
      </c>
      <c r="E1213" s="27">
        <f>SUBTOTAL(9,Tabla3[[#This Row],[Servicio fijo por satélite]:[Sin información de tecnología]])</f>
        <v>0</v>
      </c>
      <c r="F1213" s="28">
        <v>399412</v>
      </c>
      <c r="G1213" s="28">
        <v>173577</v>
      </c>
      <c r="H1213" s="28"/>
      <c r="I1213" s="28"/>
    </row>
    <row r="1214" spans="2:9" hidden="1" x14ac:dyDescent="0.45">
      <c r="B1214" s="29">
        <v>2021</v>
      </c>
      <c r="C1214" s="29" t="s">
        <v>50</v>
      </c>
      <c r="D1214" s="30" t="s">
        <v>22</v>
      </c>
      <c r="E1214" s="31">
        <f>SUBTOTAL(9,Tabla3[[#This Row],[Servicio fijo por satélite]:[Sin información de tecnología]])</f>
        <v>0</v>
      </c>
      <c r="F1214" s="24">
        <v>520341</v>
      </c>
      <c r="G1214" s="24">
        <v>393470</v>
      </c>
      <c r="H1214" s="24">
        <v>78936</v>
      </c>
      <c r="I1214" s="24"/>
    </row>
    <row r="1215" spans="2:9" hidden="1" x14ac:dyDescent="0.45">
      <c r="B1215" s="25">
        <v>2021</v>
      </c>
      <c r="C1215" s="25" t="s">
        <v>50</v>
      </c>
      <c r="D1215" s="26" t="s">
        <v>23</v>
      </c>
      <c r="E1215" s="27">
        <f>SUBTOTAL(9,Tabla3[[#This Row],[Servicio fijo por satélite]:[Sin información de tecnología]])</f>
        <v>0</v>
      </c>
      <c r="F1215" s="28">
        <v>203231</v>
      </c>
      <c r="G1215" s="28">
        <v>610064</v>
      </c>
      <c r="H1215" s="28">
        <v>19719</v>
      </c>
      <c r="I1215" s="28"/>
    </row>
    <row r="1216" spans="2:9" hidden="1" x14ac:dyDescent="0.45">
      <c r="B1216" s="29">
        <v>2021</v>
      </c>
      <c r="C1216" s="29" t="s">
        <v>50</v>
      </c>
      <c r="D1216" s="30" t="s">
        <v>24</v>
      </c>
      <c r="E1216" s="31">
        <f>SUBTOTAL(9,Tabla3[[#This Row],[Servicio fijo por satélite]:[Sin información de tecnología]])</f>
        <v>0</v>
      </c>
      <c r="F1216" s="24">
        <v>207228</v>
      </c>
      <c r="G1216" s="24">
        <v>174678</v>
      </c>
      <c r="H1216" s="24">
        <v>24534</v>
      </c>
      <c r="I1216" s="24"/>
    </row>
    <row r="1217" spans="2:9" hidden="1" x14ac:dyDescent="0.45">
      <c r="B1217" s="25">
        <v>2021</v>
      </c>
      <c r="C1217" s="25" t="s">
        <v>50</v>
      </c>
      <c r="D1217" s="26" t="s">
        <v>25</v>
      </c>
      <c r="E1217" s="27">
        <f>SUBTOTAL(9,Tabla3[[#This Row],[Servicio fijo por satélite]:[Sin información de tecnología]])</f>
        <v>0</v>
      </c>
      <c r="F1217" s="28">
        <v>284282</v>
      </c>
      <c r="G1217" s="28">
        <v>178921</v>
      </c>
      <c r="H1217" s="28">
        <v>70412</v>
      </c>
      <c r="I1217" s="28"/>
    </row>
    <row r="1218" spans="2:9" hidden="1" x14ac:dyDescent="0.45">
      <c r="B1218" s="29">
        <v>2021</v>
      </c>
      <c r="C1218" s="29" t="s">
        <v>50</v>
      </c>
      <c r="D1218" s="30" t="s">
        <v>35</v>
      </c>
      <c r="E1218" s="31">
        <f>SUBTOTAL(9,Tabla3[[#This Row],[Servicio fijo por satélite]:[Sin información de tecnología]])</f>
        <v>0</v>
      </c>
      <c r="F1218" s="24">
        <v>25</v>
      </c>
      <c r="G1218" s="24"/>
      <c r="H1218" s="24"/>
      <c r="I1218" s="24">
        <v>297605</v>
      </c>
    </row>
    <row r="1219" spans="2:9" hidden="1" x14ac:dyDescent="0.45">
      <c r="B1219" s="25">
        <v>2021</v>
      </c>
      <c r="C1219" s="25" t="s">
        <v>50</v>
      </c>
      <c r="D1219" s="26" t="s">
        <v>26</v>
      </c>
      <c r="E1219" s="27">
        <f>SUBTOTAL(9,Tabla3[[#This Row],[Servicio fijo por satélite]:[Sin información de tecnología]])</f>
        <v>0</v>
      </c>
      <c r="F1219" s="28">
        <v>353938</v>
      </c>
      <c r="G1219" s="28">
        <v>469748</v>
      </c>
      <c r="H1219" s="28">
        <v>22638</v>
      </c>
      <c r="I1219" s="28"/>
    </row>
    <row r="1220" spans="2:9" hidden="1" x14ac:dyDescent="0.45">
      <c r="B1220" s="29">
        <v>2021</v>
      </c>
      <c r="C1220" s="29" t="s">
        <v>50</v>
      </c>
      <c r="D1220" s="30" t="s">
        <v>27</v>
      </c>
      <c r="E1220" s="31">
        <f>SUBTOTAL(9,Tabla3[[#This Row],[Servicio fijo por satélite]:[Sin información de tecnología]])</f>
        <v>0</v>
      </c>
      <c r="F1220" s="24">
        <v>281641</v>
      </c>
      <c r="G1220" s="24">
        <v>613759</v>
      </c>
      <c r="H1220" s="24">
        <v>11393</v>
      </c>
      <c r="I1220" s="24"/>
    </row>
    <row r="1221" spans="2:9" hidden="1" x14ac:dyDescent="0.45">
      <c r="B1221" s="25">
        <v>2021</v>
      </c>
      <c r="C1221" s="25" t="s">
        <v>50</v>
      </c>
      <c r="D1221" s="26" t="s">
        <v>28</v>
      </c>
      <c r="E1221" s="27">
        <f>SUBTOTAL(9,Tabla3[[#This Row],[Servicio fijo por satélite]:[Sin información de tecnología]])</f>
        <v>0</v>
      </c>
      <c r="F1221" s="28">
        <v>343680</v>
      </c>
      <c r="G1221" s="28">
        <v>99599</v>
      </c>
      <c r="H1221" s="28">
        <v>7022</v>
      </c>
      <c r="I1221" s="28"/>
    </row>
    <row r="1222" spans="2:9" hidden="1" x14ac:dyDescent="0.45">
      <c r="B1222" s="29">
        <v>2021</v>
      </c>
      <c r="C1222" s="29" t="s">
        <v>50</v>
      </c>
      <c r="D1222" s="30" t="s">
        <v>29</v>
      </c>
      <c r="E1222" s="31">
        <f>SUBTOTAL(9,Tabla3[[#This Row],[Servicio fijo por satélite]:[Sin información de tecnología]])</f>
        <v>0</v>
      </c>
      <c r="F1222" s="24">
        <v>329772</v>
      </c>
      <c r="G1222" s="24">
        <v>402973</v>
      </c>
      <c r="H1222" s="24"/>
      <c r="I1222" s="24"/>
    </row>
    <row r="1223" spans="2:9" hidden="1" x14ac:dyDescent="0.45">
      <c r="B1223" s="25">
        <v>2021</v>
      </c>
      <c r="C1223" s="25" t="s">
        <v>50</v>
      </c>
      <c r="D1223" s="26" t="s">
        <v>30</v>
      </c>
      <c r="E1223" s="27">
        <f>SUBTOTAL(9,Tabla3[[#This Row],[Servicio fijo por satélite]:[Sin información de tecnología]])</f>
        <v>0</v>
      </c>
      <c r="F1223" s="28">
        <v>118309</v>
      </c>
      <c r="G1223" s="28">
        <v>110813</v>
      </c>
      <c r="H1223" s="28"/>
      <c r="I1223" s="28"/>
    </row>
    <row r="1224" spans="2:9" hidden="1" x14ac:dyDescent="0.45">
      <c r="B1224" s="29">
        <v>2021</v>
      </c>
      <c r="C1224" s="29" t="s">
        <v>50</v>
      </c>
      <c r="D1224" s="30" t="s">
        <v>31</v>
      </c>
      <c r="E1224" s="31">
        <f>SUBTOTAL(9,Tabla3[[#This Row],[Servicio fijo por satélite]:[Sin información de tecnología]])</f>
        <v>0</v>
      </c>
      <c r="F1224" s="24">
        <v>753392</v>
      </c>
      <c r="G1224" s="24">
        <v>675695</v>
      </c>
      <c r="H1224" s="24">
        <v>102278</v>
      </c>
      <c r="I1224" s="24"/>
    </row>
    <row r="1225" spans="2:9" hidden="1" x14ac:dyDescent="0.45">
      <c r="B1225" s="25">
        <v>2021</v>
      </c>
      <c r="C1225" s="25" t="s">
        <v>50</v>
      </c>
      <c r="D1225" s="26" t="s">
        <v>32</v>
      </c>
      <c r="E1225" s="27">
        <f>SUBTOTAL(9,Tabla3[[#This Row],[Servicio fijo por satélite]:[Sin información de tecnología]])</f>
        <v>0</v>
      </c>
      <c r="F1225" s="28">
        <v>164514</v>
      </c>
      <c r="G1225" s="28">
        <v>172386</v>
      </c>
      <c r="H1225" s="28">
        <v>23596</v>
      </c>
      <c r="I1225" s="28"/>
    </row>
    <row r="1226" spans="2:9" hidden="1" x14ac:dyDescent="0.45">
      <c r="B1226" s="29">
        <v>2021</v>
      </c>
      <c r="C1226" s="29" t="s">
        <v>50</v>
      </c>
      <c r="D1226" s="30" t="s">
        <v>33</v>
      </c>
      <c r="E1226" s="31">
        <f>SUBTOTAL(9,Tabla3[[#This Row],[Servicio fijo por satélite]:[Sin información de tecnología]])</f>
        <v>0</v>
      </c>
      <c r="F1226" s="24">
        <v>150231</v>
      </c>
      <c r="G1226" s="24">
        <v>175513</v>
      </c>
      <c r="H1226" s="24"/>
      <c r="I1226" s="24"/>
    </row>
    <row r="1227" spans="2:9" hidden="1" x14ac:dyDescent="0.45">
      <c r="B1227" s="25">
        <v>2021</v>
      </c>
      <c r="C1227" s="25" t="s">
        <v>51</v>
      </c>
      <c r="D1227" s="26" t="s">
        <v>2</v>
      </c>
      <c r="E1227" s="27">
        <f>SUBTOTAL(9,Tabla3[[#This Row],[Servicio fijo por satélite]:[Sin información de tecnología]])</f>
        <v>0</v>
      </c>
      <c r="F1227" s="28">
        <v>116840</v>
      </c>
      <c r="G1227" s="28">
        <v>136975</v>
      </c>
      <c r="H1227" s="28">
        <v>31280</v>
      </c>
      <c r="I1227" s="28"/>
    </row>
    <row r="1228" spans="2:9" hidden="1" x14ac:dyDescent="0.45">
      <c r="B1228" s="29">
        <v>2021</v>
      </c>
      <c r="C1228" s="29" t="s">
        <v>51</v>
      </c>
      <c r="D1228" s="30" t="s">
        <v>3</v>
      </c>
      <c r="E1228" s="31">
        <f>SUBTOTAL(9,Tabla3[[#This Row],[Servicio fijo por satélite]:[Sin información de tecnología]])</f>
        <v>0</v>
      </c>
      <c r="F1228" s="24">
        <v>305541</v>
      </c>
      <c r="G1228" s="24">
        <v>576756</v>
      </c>
      <c r="H1228" s="24">
        <v>112363</v>
      </c>
      <c r="I1228" s="24"/>
    </row>
    <row r="1229" spans="2:9" hidden="1" x14ac:dyDescent="0.45">
      <c r="B1229" s="25">
        <v>2021</v>
      </c>
      <c r="C1229" s="25" t="s">
        <v>51</v>
      </c>
      <c r="D1229" s="26" t="s">
        <v>4</v>
      </c>
      <c r="E1229" s="27">
        <f>SUBTOTAL(9,Tabla3[[#This Row],[Servicio fijo por satélite]:[Sin información de tecnología]])</f>
        <v>0</v>
      </c>
      <c r="F1229" s="28">
        <v>122387</v>
      </c>
      <c r="G1229" s="28">
        <v>114693</v>
      </c>
      <c r="H1229" s="28"/>
      <c r="I1229" s="28"/>
    </row>
    <row r="1230" spans="2:9" hidden="1" x14ac:dyDescent="0.45">
      <c r="B1230" s="29">
        <v>2021</v>
      </c>
      <c r="C1230" s="29" t="s">
        <v>51</v>
      </c>
      <c r="D1230" s="30" t="s">
        <v>5</v>
      </c>
      <c r="E1230" s="31">
        <f>SUBTOTAL(9,Tabla3[[#This Row],[Servicio fijo por satélite]:[Sin información de tecnología]])</f>
        <v>0</v>
      </c>
      <c r="F1230" s="24">
        <v>79387</v>
      </c>
      <c r="G1230" s="24">
        <v>69881</v>
      </c>
      <c r="H1230" s="24"/>
      <c r="I1230" s="24"/>
    </row>
    <row r="1231" spans="2:9" hidden="1" x14ac:dyDescent="0.45">
      <c r="B1231" s="25">
        <v>2021</v>
      </c>
      <c r="C1231" s="25" t="s">
        <v>51</v>
      </c>
      <c r="D1231" s="26" t="s">
        <v>6</v>
      </c>
      <c r="E1231" s="27">
        <f>SUBTOTAL(9,Tabla3[[#This Row],[Servicio fijo por satélite]:[Sin información de tecnología]])</f>
        <v>0</v>
      </c>
      <c r="F1231" s="28">
        <v>383743</v>
      </c>
      <c r="G1231" s="28">
        <v>217640</v>
      </c>
      <c r="H1231" s="28">
        <v>10999</v>
      </c>
      <c r="I1231" s="28"/>
    </row>
    <row r="1232" spans="2:9" hidden="1" x14ac:dyDescent="0.45">
      <c r="B1232" s="29">
        <v>2021</v>
      </c>
      <c r="C1232" s="29" t="s">
        <v>51</v>
      </c>
      <c r="D1232" s="30" t="s">
        <v>7</v>
      </c>
      <c r="E1232" s="31">
        <f>SUBTOTAL(9,Tabla3[[#This Row],[Servicio fijo por satélite]:[Sin información de tecnología]])</f>
        <v>0</v>
      </c>
      <c r="F1232" s="24">
        <v>298667</v>
      </c>
      <c r="G1232" s="24">
        <v>312390</v>
      </c>
      <c r="H1232" s="24">
        <v>93400</v>
      </c>
      <c r="I1232" s="24"/>
    </row>
    <row r="1233" spans="2:9" hidden="1" x14ac:dyDescent="0.45">
      <c r="B1233" s="25">
        <v>2021</v>
      </c>
      <c r="C1233" s="25" t="s">
        <v>51</v>
      </c>
      <c r="D1233" s="26" t="s">
        <v>8</v>
      </c>
      <c r="E1233" s="27">
        <f>SUBTOTAL(9,Tabla3[[#This Row],[Servicio fijo por satélite]:[Sin información de tecnología]])</f>
        <v>0</v>
      </c>
      <c r="F1233" s="28">
        <v>668206</v>
      </c>
      <c r="G1233" s="28">
        <v>1486342</v>
      </c>
      <c r="H1233" s="28">
        <v>338374</v>
      </c>
      <c r="I1233" s="28"/>
    </row>
    <row r="1234" spans="2:9" hidden="1" x14ac:dyDescent="0.45">
      <c r="B1234" s="29">
        <v>2021</v>
      </c>
      <c r="C1234" s="29" t="s">
        <v>51</v>
      </c>
      <c r="D1234" s="30" t="s">
        <v>9</v>
      </c>
      <c r="E1234" s="31">
        <f>SUBTOTAL(9,Tabla3[[#This Row],[Servicio fijo por satélite]:[Sin información de tecnología]])</f>
        <v>0</v>
      </c>
      <c r="F1234" s="24">
        <v>241750</v>
      </c>
      <c r="G1234" s="24">
        <v>342253</v>
      </c>
      <c r="H1234" s="24">
        <v>36821</v>
      </c>
      <c r="I1234" s="24"/>
    </row>
    <row r="1235" spans="2:9" hidden="1" x14ac:dyDescent="0.45">
      <c r="B1235" s="25">
        <v>2021</v>
      </c>
      <c r="C1235" s="25" t="s">
        <v>51</v>
      </c>
      <c r="D1235" s="26" t="s">
        <v>10</v>
      </c>
      <c r="E1235" s="27">
        <f>SUBTOTAL(9,Tabla3[[#This Row],[Servicio fijo por satélite]:[Sin información de tecnología]])</f>
        <v>0</v>
      </c>
      <c r="F1235" s="28">
        <v>71845</v>
      </c>
      <c r="G1235" s="28">
        <v>93572</v>
      </c>
      <c r="H1235" s="28"/>
      <c r="I1235" s="28"/>
    </row>
    <row r="1236" spans="2:9" hidden="1" x14ac:dyDescent="0.45">
      <c r="B1236" s="29">
        <v>2021</v>
      </c>
      <c r="C1236" s="29" t="s">
        <v>51</v>
      </c>
      <c r="D1236" s="30" t="s">
        <v>11</v>
      </c>
      <c r="E1236" s="31">
        <f>SUBTOTAL(9,Tabla3[[#This Row],[Servicio fijo por satélite]:[Sin información de tecnología]])</f>
        <v>0</v>
      </c>
      <c r="F1236" s="24">
        <v>225370</v>
      </c>
      <c r="G1236" s="24">
        <v>177067</v>
      </c>
      <c r="H1236" s="24">
        <v>6047</v>
      </c>
      <c r="I1236" s="24"/>
    </row>
    <row r="1237" spans="2:9" hidden="1" x14ac:dyDescent="0.45">
      <c r="B1237" s="25">
        <v>2021</v>
      </c>
      <c r="C1237" s="25" t="s">
        <v>51</v>
      </c>
      <c r="D1237" s="26" t="s">
        <v>12</v>
      </c>
      <c r="E1237" s="27">
        <f>SUBTOTAL(9,Tabla3[[#This Row],[Servicio fijo por satélite]:[Sin información de tecnología]])</f>
        <v>0</v>
      </c>
      <c r="F1237" s="28">
        <v>462098</v>
      </c>
      <c r="G1237" s="28">
        <v>646442</v>
      </c>
      <c r="H1237" s="28">
        <v>78843</v>
      </c>
      <c r="I1237" s="28"/>
    </row>
    <row r="1238" spans="2:9" hidden="1" x14ac:dyDescent="0.45">
      <c r="B1238" s="29">
        <v>2021</v>
      </c>
      <c r="C1238" s="29" t="s">
        <v>51</v>
      </c>
      <c r="D1238" s="30" t="s">
        <v>13</v>
      </c>
      <c r="E1238" s="31">
        <f>SUBTOTAL(9,Tabla3[[#This Row],[Servicio fijo por satélite]:[Sin información de tecnología]])</f>
        <v>0</v>
      </c>
      <c r="F1238" s="24">
        <v>397642</v>
      </c>
      <c r="G1238" s="24">
        <v>190972</v>
      </c>
      <c r="H1238" s="24">
        <v>3209</v>
      </c>
      <c r="I1238" s="24"/>
    </row>
    <row r="1239" spans="2:9" hidden="1" x14ac:dyDescent="0.45">
      <c r="B1239" s="25">
        <v>2021</v>
      </c>
      <c r="C1239" s="25" t="s">
        <v>51</v>
      </c>
      <c r="D1239" s="26" t="s">
        <v>14</v>
      </c>
      <c r="E1239" s="27">
        <f>SUBTOTAL(9,Tabla3[[#This Row],[Servicio fijo por satélite]:[Sin información de tecnología]])</f>
        <v>0</v>
      </c>
      <c r="F1239" s="28">
        <v>377227</v>
      </c>
      <c r="G1239" s="28">
        <v>158300</v>
      </c>
      <c r="H1239" s="28">
        <v>32111</v>
      </c>
      <c r="I1239" s="28"/>
    </row>
    <row r="1240" spans="2:9" hidden="1" x14ac:dyDescent="0.45">
      <c r="B1240" s="29">
        <v>2021</v>
      </c>
      <c r="C1240" s="29" t="s">
        <v>51</v>
      </c>
      <c r="D1240" s="30" t="s">
        <v>15</v>
      </c>
      <c r="E1240" s="31">
        <f>SUBTOTAL(9,Tabla3[[#This Row],[Servicio fijo por satélite]:[Sin información de tecnología]])</f>
        <v>0</v>
      </c>
      <c r="F1240" s="24">
        <v>687995</v>
      </c>
      <c r="G1240" s="24">
        <v>929156</v>
      </c>
      <c r="H1240" s="24">
        <v>210379</v>
      </c>
      <c r="I1240" s="24"/>
    </row>
    <row r="1241" spans="2:9" hidden="1" x14ac:dyDescent="0.45">
      <c r="B1241" s="25">
        <v>2021</v>
      </c>
      <c r="C1241" s="25" t="s">
        <v>51</v>
      </c>
      <c r="D1241" s="26" t="s">
        <v>16</v>
      </c>
      <c r="E1241" s="27">
        <f>SUBTOTAL(9,Tabla3[[#This Row],[Servicio fijo por satélite]:[Sin información de tecnología]])</f>
        <v>0</v>
      </c>
      <c r="F1241" s="28">
        <v>1262329</v>
      </c>
      <c r="G1241" s="28">
        <v>1494851</v>
      </c>
      <c r="H1241" s="28">
        <v>416303</v>
      </c>
      <c r="I1241" s="28"/>
    </row>
    <row r="1242" spans="2:9" hidden="1" x14ac:dyDescent="0.45">
      <c r="B1242" s="29">
        <v>2021</v>
      </c>
      <c r="C1242" s="29" t="s">
        <v>51</v>
      </c>
      <c r="D1242" s="30" t="s">
        <v>17</v>
      </c>
      <c r="E1242" s="31">
        <f>SUBTOTAL(9,Tabla3[[#This Row],[Servicio fijo por satélite]:[Sin información de tecnología]])</f>
        <v>0</v>
      </c>
      <c r="F1242" s="24">
        <v>380394</v>
      </c>
      <c r="G1242" s="24">
        <v>312182</v>
      </c>
      <c r="H1242" s="24">
        <v>12007</v>
      </c>
      <c r="I1242" s="24"/>
    </row>
    <row r="1243" spans="2:9" hidden="1" x14ac:dyDescent="0.45">
      <c r="B1243" s="25">
        <v>2021</v>
      </c>
      <c r="C1243" s="25" t="s">
        <v>51</v>
      </c>
      <c r="D1243" s="26" t="s">
        <v>18</v>
      </c>
      <c r="E1243" s="27">
        <f>SUBTOTAL(9,Tabla3[[#This Row],[Servicio fijo por satélite]:[Sin información de tecnología]])</f>
        <v>0</v>
      </c>
      <c r="F1243" s="28">
        <v>171059</v>
      </c>
      <c r="G1243" s="28">
        <v>278889</v>
      </c>
      <c r="H1243" s="28">
        <v>34441</v>
      </c>
      <c r="I1243" s="28"/>
    </row>
    <row r="1244" spans="2:9" hidden="1" x14ac:dyDescent="0.45">
      <c r="B1244" s="29">
        <v>2021</v>
      </c>
      <c r="C1244" s="29" t="s">
        <v>51</v>
      </c>
      <c r="D1244" s="30" t="s">
        <v>19</v>
      </c>
      <c r="E1244" s="31">
        <f>SUBTOTAL(9,Tabla3[[#This Row],[Servicio fijo por satélite]:[Sin información de tecnología]])</f>
        <v>0</v>
      </c>
      <c r="F1244" s="24">
        <v>160044</v>
      </c>
      <c r="G1244" s="24">
        <v>132221</v>
      </c>
      <c r="H1244" s="24">
        <v>1175</v>
      </c>
      <c r="I1244" s="24"/>
    </row>
    <row r="1245" spans="2:9" hidden="1" x14ac:dyDescent="0.45">
      <c r="B1245" s="25">
        <v>2021</v>
      </c>
      <c r="C1245" s="25" t="s">
        <v>51</v>
      </c>
      <c r="D1245" s="26" t="s">
        <v>20</v>
      </c>
      <c r="E1245" s="27">
        <f>SUBTOTAL(9,Tabla3[[#This Row],[Servicio fijo por satélite]:[Sin información de tecnología]])</f>
        <v>0</v>
      </c>
      <c r="F1245" s="28">
        <v>438303</v>
      </c>
      <c r="G1245" s="28">
        <v>724503</v>
      </c>
      <c r="H1245" s="28">
        <v>105905</v>
      </c>
      <c r="I1245" s="28"/>
    </row>
    <row r="1246" spans="2:9" hidden="1" x14ac:dyDescent="0.45">
      <c r="B1246" s="29">
        <v>2021</v>
      </c>
      <c r="C1246" s="29" t="s">
        <v>51</v>
      </c>
      <c r="D1246" s="30" t="s">
        <v>21</v>
      </c>
      <c r="E1246" s="31">
        <f>SUBTOTAL(9,Tabla3[[#This Row],[Servicio fijo por satélite]:[Sin información de tecnología]])</f>
        <v>0</v>
      </c>
      <c r="F1246" s="24">
        <v>398138</v>
      </c>
      <c r="G1246" s="24">
        <v>173775</v>
      </c>
      <c r="H1246" s="24"/>
      <c r="I1246" s="24"/>
    </row>
    <row r="1247" spans="2:9" hidden="1" x14ac:dyDescent="0.45">
      <c r="B1247" s="25">
        <v>2021</v>
      </c>
      <c r="C1247" s="25" t="s">
        <v>51</v>
      </c>
      <c r="D1247" s="26" t="s">
        <v>22</v>
      </c>
      <c r="E1247" s="27">
        <f>SUBTOTAL(9,Tabla3[[#This Row],[Servicio fijo por satélite]:[Sin información de tecnología]])</f>
        <v>0</v>
      </c>
      <c r="F1247" s="28">
        <v>521490</v>
      </c>
      <c r="G1247" s="28">
        <v>393464</v>
      </c>
      <c r="H1247" s="28">
        <v>77596</v>
      </c>
      <c r="I1247" s="28"/>
    </row>
    <row r="1248" spans="2:9" hidden="1" x14ac:dyDescent="0.45">
      <c r="B1248" s="29">
        <v>2021</v>
      </c>
      <c r="C1248" s="29" t="s">
        <v>51</v>
      </c>
      <c r="D1248" s="30" t="s">
        <v>23</v>
      </c>
      <c r="E1248" s="31">
        <f>SUBTOTAL(9,Tabla3[[#This Row],[Servicio fijo por satélite]:[Sin información de tecnología]])</f>
        <v>0</v>
      </c>
      <c r="F1248" s="24">
        <v>204267</v>
      </c>
      <c r="G1248" s="24">
        <v>613014</v>
      </c>
      <c r="H1248" s="24">
        <v>19280</v>
      </c>
      <c r="I1248" s="24"/>
    </row>
    <row r="1249" spans="2:9" hidden="1" x14ac:dyDescent="0.45">
      <c r="B1249" s="25">
        <v>2021</v>
      </c>
      <c r="C1249" s="25" t="s">
        <v>51</v>
      </c>
      <c r="D1249" s="26" t="s">
        <v>24</v>
      </c>
      <c r="E1249" s="27">
        <f>SUBTOTAL(9,Tabla3[[#This Row],[Servicio fijo por satélite]:[Sin información de tecnología]])</f>
        <v>0</v>
      </c>
      <c r="F1249" s="28">
        <v>208671</v>
      </c>
      <c r="G1249" s="28">
        <v>177167</v>
      </c>
      <c r="H1249" s="28">
        <v>23933</v>
      </c>
      <c r="I1249" s="28"/>
    </row>
    <row r="1250" spans="2:9" hidden="1" x14ac:dyDescent="0.45">
      <c r="B1250" s="29">
        <v>2021</v>
      </c>
      <c r="C1250" s="29" t="s">
        <v>51</v>
      </c>
      <c r="D1250" s="30" t="s">
        <v>25</v>
      </c>
      <c r="E1250" s="31">
        <f>SUBTOTAL(9,Tabla3[[#This Row],[Servicio fijo por satélite]:[Sin información de tecnología]])</f>
        <v>0</v>
      </c>
      <c r="F1250" s="24">
        <v>285156</v>
      </c>
      <c r="G1250" s="24">
        <v>180398</v>
      </c>
      <c r="H1250" s="24">
        <v>69239</v>
      </c>
      <c r="I1250" s="24"/>
    </row>
    <row r="1251" spans="2:9" hidden="1" x14ac:dyDescent="0.45">
      <c r="B1251" s="25">
        <v>2021</v>
      </c>
      <c r="C1251" s="25" t="s">
        <v>51</v>
      </c>
      <c r="D1251" s="26" t="s">
        <v>35</v>
      </c>
      <c r="E1251" s="27">
        <f>SUBTOTAL(9,Tabla3[[#This Row],[Servicio fijo por satélite]:[Sin información de tecnología]])</f>
        <v>0</v>
      </c>
      <c r="F1251" s="28">
        <v>23</v>
      </c>
      <c r="G1251" s="28"/>
      <c r="H1251" s="28"/>
      <c r="I1251" s="28">
        <v>296414</v>
      </c>
    </row>
    <row r="1252" spans="2:9" hidden="1" x14ac:dyDescent="0.45">
      <c r="B1252" s="29">
        <v>2021</v>
      </c>
      <c r="C1252" s="29" t="s">
        <v>51</v>
      </c>
      <c r="D1252" s="30" t="s">
        <v>26</v>
      </c>
      <c r="E1252" s="31">
        <f>SUBTOTAL(9,Tabla3[[#This Row],[Servicio fijo por satélite]:[Sin información de tecnología]])</f>
        <v>0</v>
      </c>
      <c r="F1252" s="24">
        <v>353154</v>
      </c>
      <c r="G1252" s="24">
        <v>471425</v>
      </c>
      <c r="H1252" s="24">
        <v>21905</v>
      </c>
      <c r="I1252" s="24"/>
    </row>
    <row r="1253" spans="2:9" hidden="1" x14ac:dyDescent="0.45">
      <c r="B1253" s="25">
        <v>2021</v>
      </c>
      <c r="C1253" s="25" t="s">
        <v>51</v>
      </c>
      <c r="D1253" s="26" t="s">
        <v>27</v>
      </c>
      <c r="E1253" s="27">
        <f>SUBTOTAL(9,Tabla3[[#This Row],[Servicio fijo por satélite]:[Sin información de tecnología]])</f>
        <v>0</v>
      </c>
      <c r="F1253" s="28">
        <v>282125</v>
      </c>
      <c r="G1253" s="28">
        <v>616464</v>
      </c>
      <c r="H1253" s="28">
        <v>11343</v>
      </c>
      <c r="I1253" s="28"/>
    </row>
    <row r="1254" spans="2:9" hidden="1" x14ac:dyDescent="0.45">
      <c r="B1254" s="29">
        <v>2021</v>
      </c>
      <c r="C1254" s="29" t="s">
        <v>51</v>
      </c>
      <c r="D1254" s="30" t="s">
        <v>28</v>
      </c>
      <c r="E1254" s="31">
        <f>SUBTOTAL(9,Tabla3[[#This Row],[Servicio fijo por satélite]:[Sin información de tecnología]])</f>
        <v>0</v>
      </c>
      <c r="F1254" s="24">
        <v>344549</v>
      </c>
      <c r="G1254" s="24">
        <v>100857</v>
      </c>
      <c r="H1254" s="24">
        <v>6718</v>
      </c>
      <c r="I1254" s="24"/>
    </row>
    <row r="1255" spans="2:9" hidden="1" x14ac:dyDescent="0.45">
      <c r="B1255" s="25">
        <v>2021</v>
      </c>
      <c r="C1255" s="25" t="s">
        <v>51</v>
      </c>
      <c r="D1255" s="26" t="s">
        <v>29</v>
      </c>
      <c r="E1255" s="27">
        <f>SUBTOTAL(9,Tabla3[[#This Row],[Servicio fijo por satélite]:[Sin información de tecnología]])</f>
        <v>0</v>
      </c>
      <c r="F1255" s="28">
        <v>331673</v>
      </c>
      <c r="G1255" s="28">
        <v>404217</v>
      </c>
      <c r="H1255" s="28"/>
      <c r="I1255" s="28"/>
    </row>
    <row r="1256" spans="2:9" hidden="1" x14ac:dyDescent="0.45">
      <c r="B1256" s="29">
        <v>2021</v>
      </c>
      <c r="C1256" s="29" t="s">
        <v>51</v>
      </c>
      <c r="D1256" s="30" t="s">
        <v>30</v>
      </c>
      <c r="E1256" s="31">
        <f>SUBTOTAL(9,Tabla3[[#This Row],[Servicio fijo por satélite]:[Sin información de tecnología]])</f>
        <v>0</v>
      </c>
      <c r="F1256" s="24">
        <v>118744</v>
      </c>
      <c r="G1256" s="24">
        <v>111301</v>
      </c>
      <c r="H1256" s="24"/>
      <c r="I1256" s="24"/>
    </row>
    <row r="1257" spans="2:9" hidden="1" x14ac:dyDescent="0.45">
      <c r="B1257" s="25">
        <v>2021</v>
      </c>
      <c r="C1257" s="25" t="s">
        <v>51</v>
      </c>
      <c r="D1257" s="26" t="s">
        <v>31</v>
      </c>
      <c r="E1257" s="27">
        <f>SUBTOTAL(9,Tabla3[[#This Row],[Servicio fijo por satélite]:[Sin información de tecnología]])</f>
        <v>0</v>
      </c>
      <c r="F1257" s="28">
        <v>756518</v>
      </c>
      <c r="G1257" s="28">
        <v>680537</v>
      </c>
      <c r="H1257" s="28">
        <v>100267</v>
      </c>
      <c r="I1257" s="28"/>
    </row>
    <row r="1258" spans="2:9" hidden="1" x14ac:dyDescent="0.45">
      <c r="B1258" s="29">
        <v>2021</v>
      </c>
      <c r="C1258" s="29" t="s">
        <v>51</v>
      </c>
      <c r="D1258" s="30" t="s">
        <v>32</v>
      </c>
      <c r="E1258" s="31">
        <f>SUBTOTAL(9,Tabla3[[#This Row],[Servicio fijo por satélite]:[Sin información de tecnología]])</f>
        <v>0</v>
      </c>
      <c r="F1258" s="24">
        <v>165336</v>
      </c>
      <c r="G1258" s="24">
        <v>173836</v>
      </c>
      <c r="H1258" s="24">
        <v>23238</v>
      </c>
      <c r="I1258" s="24"/>
    </row>
    <row r="1259" spans="2:9" hidden="1" x14ac:dyDescent="0.45">
      <c r="B1259" s="25">
        <v>2021</v>
      </c>
      <c r="C1259" s="25" t="s">
        <v>51</v>
      </c>
      <c r="D1259" s="26" t="s">
        <v>33</v>
      </c>
      <c r="E1259" s="27">
        <f>SUBTOTAL(9,Tabla3[[#This Row],[Servicio fijo por satélite]:[Sin información de tecnología]])</f>
        <v>0</v>
      </c>
      <c r="F1259" s="28">
        <v>150299</v>
      </c>
      <c r="G1259" s="28">
        <v>173503</v>
      </c>
      <c r="H1259" s="28"/>
      <c r="I1259" s="28"/>
    </row>
    <row r="1260" spans="2:9" hidden="1" x14ac:dyDescent="0.45">
      <c r="B1260" s="29">
        <v>2021</v>
      </c>
      <c r="C1260" s="29" t="s">
        <v>52</v>
      </c>
      <c r="D1260" s="30" t="s">
        <v>2</v>
      </c>
      <c r="E1260" s="31">
        <f>SUBTOTAL(9,Tabla3[[#This Row],[Servicio fijo por satélite]:[Sin información de tecnología]])</f>
        <v>0</v>
      </c>
      <c r="F1260" s="24">
        <v>117912</v>
      </c>
      <c r="G1260" s="24">
        <v>138972</v>
      </c>
      <c r="H1260" s="24">
        <v>30563</v>
      </c>
      <c r="I1260" s="24"/>
    </row>
    <row r="1261" spans="2:9" hidden="1" x14ac:dyDescent="0.45">
      <c r="B1261" s="25">
        <v>2021</v>
      </c>
      <c r="C1261" s="25" t="s">
        <v>52</v>
      </c>
      <c r="D1261" s="26" t="s">
        <v>3</v>
      </c>
      <c r="E1261" s="27">
        <f>SUBTOTAL(9,Tabla3[[#This Row],[Servicio fijo por satélite]:[Sin información de tecnología]])</f>
        <v>0</v>
      </c>
      <c r="F1261" s="28">
        <v>308008</v>
      </c>
      <c r="G1261" s="28">
        <v>582246</v>
      </c>
      <c r="H1261" s="28">
        <v>109318</v>
      </c>
      <c r="I1261" s="28"/>
    </row>
    <row r="1262" spans="2:9" hidden="1" x14ac:dyDescent="0.45">
      <c r="B1262" s="29">
        <v>2021</v>
      </c>
      <c r="C1262" s="29" t="s">
        <v>52</v>
      </c>
      <c r="D1262" s="30" t="s">
        <v>4</v>
      </c>
      <c r="E1262" s="31">
        <f>SUBTOTAL(9,Tabla3[[#This Row],[Servicio fijo por satélite]:[Sin información de tecnología]])</f>
        <v>0</v>
      </c>
      <c r="F1262" s="24">
        <v>123111</v>
      </c>
      <c r="G1262" s="24">
        <v>115623</v>
      </c>
      <c r="H1262" s="24"/>
      <c r="I1262" s="24"/>
    </row>
    <row r="1263" spans="2:9" hidden="1" x14ac:dyDescent="0.45">
      <c r="B1263" s="25">
        <v>2021</v>
      </c>
      <c r="C1263" s="25" t="s">
        <v>52</v>
      </c>
      <c r="D1263" s="26" t="s">
        <v>5</v>
      </c>
      <c r="E1263" s="27">
        <f>SUBTOTAL(9,Tabla3[[#This Row],[Servicio fijo por satélite]:[Sin información de tecnología]])</f>
        <v>0</v>
      </c>
      <c r="F1263" s="28">
        <v>79409</v>
      </c>
      <c r="G1263" s="28">
        <v>70692</v>
      </c>
      <c r="H1263" s="28"/>
      <c r="I1263" s="28"/>
    </row>
    <row r="1264" spans="2:9" hidden="1" x14ac:dyDescent="0.45">
      <c r="B1264" s="29">
        <v>2021</v>
      </c>
      <c r="C1264" s="29" t="s">
        <v>52</v>
      </c>
      <c r="D1264" s="30" t="s">
        <v>6</v>
      </c>
      <c r="E1264" s="31">
        <f>SUBTOTAL(9,Tabla3[[#This Row],[Servicio fijo por satélite]:[Sin información de tecnología]])</f>
        <v>0</v>
      </c>
      <c r="F1264" s="24">
        <v>382148</v>
      </c>
      <c r="G1264" s="24">
        <v>217482</v>
      </c>
      <c r="H1264" s="24">
        <v>10558</v>
      </c>
      <c r="I1264" s="24"/>
    </row>
    <row r="1265" spans="2:9" hidden="1" x14ac:dyDescent="0.45">
      <c r="B1265" s="25">
        <v>2021</v>
      </c>
      <c r="C1265" s="25" t="s">
        <v>52</v>
      </c>
      <c r="D1265" s="26" t="s">
        <v>7</v>
      </c>
      <c r="E1265" s="27">
        <f>SUBTOTAL(9,Tabla3[[#This Row],[Servicio fijo por satélite]:[Sin información de tecnología]])</f>
        <v>0</v>
      </c>
      <c r="F1265" s="28">
        <v>300709</v>
      </c>
      <c r="G1265" s="28">
        <v>315287</v>
      </c>
      <c r="H1265" s="28">
        <v>91474</v>
      </c>
      <c r="I1265" s="28"/>
    </row>
    <row r="1266" spans="2:9" hidden="1" x14ac:dyDescent="0.45">
      <c r="B1266" s="29">
        <v>2021</v>
      </c>
      <c r="C1266" s="29" t="s">
        <v>52</v>
      </c>
      <c r="D1266" s="30" t="s">
        <v>8</v>
      </c>
      <c r="E1266" s="31">
        <f>SUBTOTAL(9,Tabla3[[#This Row],[Servicio fijo por satélite]:[Sin información de tecnología]])</f>
        <v>0</v>
      </c>
      <c r="F1266" s="24">
        <v>675615</v>
      </c>
      <c r="G1266" s="24">
        <v>1497462</v>
      </c>
      <c r="H1266" s="24">
        <v>330149</v>
      </c>
      <c r="I1266" s="24"/>
    </row>
    <row r="1267" spans="2:9" hidden="1" x14ac:dyDescent="0.45">
      <c r="B1267" s="25">
        <v>2021</v>
      </c>
      <c r="C1267" s="25" t="s">
        <v>52</v>
      </c>
      <c r="D1267" s="26" t="s">
        <v>9</v>
      </c>
      <c r="E1267" s="27">
        <f>SUBTOTAL(9,Tabla3[[#This Row],[Servicio fijo por satélite]:[Sin información de tecnología]])</f>
        <v>0</v>
      </c>
      <c r="F1267" s="28">
        <v>242933</v>
      </c>
      <c r="G1267" s="28">
        <v>341635</v>
      </c>
      <c r="H1267" s="28">
        <v>35959</v>
      </c>
      <c r="I1267" s="28"/>
    </row>
    <row r="1268" spans="2:9" hidden="1" x14ac:dyDescent="0.45">
      <c r="B1268" s="29">
        <v>2021</v>
      </c>
      <c r="C1268" s="29" t="s">
        <v>52</v>
      </c>
      <c r="D1268" s="30" t="s">
        <v>10</v>
      </c>
      <c r="E1268" s="31">
        <f>SUBTOTAL(9,Tabla3[[#This Row],[Servicio fijo por satélite]:[Sin información de tecnología]])</f>
        <v>0</v>
      </c>
      <c r="F1268" s="24">
        <v>72268</v>
      </c>
      <c r="G1268" s="24">
        <v>93600</v>
      </c>
      <c r="H1268" s="24"/>
      <c r="I1268" s="24"/>
    </row>
    <row r="1269" spans="2:9" hidden="1" x14ac:dyDescent="0.45">
      <c r="B1269" s="25">
        <v>2021</v>
      </c>
      <c r="C1269" s="25" t="s">
        <v>52</v>
      </c>
      <c r="D1269" s="26" t="s">
        <v>11</v>
      </c>
      <c r="E1269" s="27">
        <f>SUBTOTAL(9,Tabla3[[#This Row],[Servicio fijo por satélite]:[Sin información de tecnología]])</f>
        <v>0</v>
      </c>
      <c r="F1269" s="28">
        <v>223419</v>
      </c>
      <c r="G1269" s="28">
        <v>176991</v>
      </c>
      <c r="H1269" s="28">
        <v>5660</v>
      </c>
      <c r="I1269" s="28"/>
    </row>
    <row r="1270" spans="2:9" hidden="1" x14ac:dyDescent="0.45">
      <c r="B1270" s="29">
        <v>2021</v>
      </c>
      <c r="C1270" s="29" t="s">
        <v>52</v>
      </c>
      <c r="D1270" s="30" t="s">
        <v>12</v>
      </c>
      <c r="E1270" s="31">
        <f>SUBTOTAL(9,Tabla3[[#This Row],[Servicio fijo por satélite]:[Sin información de tecnología]])</f>
        <v>0</v>
      </c>
      <c r="F1270" s="24">
        <v>464346</v>
      </c>
      <c r="G1270" s="24">
        <v>648567</v>
      </c>
      <c r="H1270" s="24">
        <v>76792</v>
      </c>
      <c r="I1270" s="24"/>
    </row>
    <row r="1271" spans="2:9" hidden="1" x14ac:dyDescent="0.45">
      <c r="B1271" s="25">
        <v>2021</v>
      </c>
      <c r="C1271" s="25" t="s">
        <v>52</v>
      </c>
      <c r="D1271" s="26" t="s">
        <v>13</v>
      </c>
      <c r="E1271" s="27">
        <f>SUBTOTAL(9,Tabla3[[#This Row],[Servicio fijo por satélite]:[Sin información de tecnología]])</f>
        <v>0</v>
      </c>
      <c r="F1271" s="28">
        <v>398181</v>
      </c>
      <c r="G1271" s="28">
        <v>192759</v>
      </c>
      <c r="H1271" s="28">
        <v>2731</v>
      </c>
      <c r="I1271" s="28"/>
    </row>
    <row r="1272" spans="2:9" hidden="1" x14ac:dyDescent="0.45">
      <c r="B1272" s="29">
        <v>2021</v>
      </c>
      <c r="C1272" s="29" t="s">
        <v>52</v>
      </c>
      <c r="D1272" s="30" t="s">
        <v>14</v>
      </c>
      <c r="E1272" s="31">
        <f>SUBTOTAL(9,Tabla3[[#This Row],[Servicio fijo por satélite]:[Sin información de tecnología]])</f>
        <v>0</v>
      </c>
      <c r="F1272" s="24">
        <v>378532</v>
      </c>
      <c r="G1272" s="24">
        <v>160325</v>
      </c>
      <c r="H1272" s="24">
        <v>31212</v>
      </c>
      <c r="I1272" s="24"/>
    </row>
    <row r="1273" spans="2:9" hidden="1" x14ac:dyDescent="0.45">
      <c r="B1273" s="25">
        <v>2021</v>
      </c>
      <c r="C1273" s="25" t="s">
        <v>52</v>
      </c>
      <c r="D1273" s="26" t="s">
        <v>15</v>
      </c>
      <c r="E1273" s="27">
        <f>SUBTOTAL(9,Tabla3[[#This Row],[Servicio fijo por satélite]:[Sin información de tecnología]])</f>
        <v>0</v>
      </c>
      <c r="F1273" s="28">
        <v>691894</v>
      </c>
      <c r="G1273" s="28">
        <v>930635</v>
      </c>
      <c r="H1273" s="28">
        <v>206949</v>
      </c>
      <c r="I1273" s="28"/>
    </row>
    <row r="1274" spans="2:9" hidden="1" x14ac:dyDescent="0.45">
      <c r="B1274" s="29">
        <v>2021</v>
      </c>
      <c r="C1274" s="29" t="s">
        <v>52</v>
      </c>
      <c r="D1274" s="30" t="s">
        <v>16</v>
      </c>
      <c r="E1274" s="31">
        <f>SUBTOTAL(9,Tabla3[[#This Row],[Servicio fijo por satélite]:[Sin información de tecnología]])</f>
        <v>0</v>
      </c>
      <c r="F1274" s="24">
        <v>1275971</v>
      </c>
      <c r="G1274" s="24">
        <v>1507775</v>
      </c>
      <c r="H1274" s="24">
        <v>405178</v>
      </c>
      <c r="I1274" s="24"/>
    </row>
    <row r="1275" spans="2:9" hidden="1" x14ac:dyDescent="0.45">
      <c r="B1275" s="25">
        <v>2021</v>
      </c>
      <c r="C1275" s="25" t="s">
        <v>52</v>
      </c>
      <c r="D1275" s="26" t="s">
        <v>17</v>
      </c>
      <c r="E1275" s="27">
        <f>SUBTOTAL(9,Tabla3[[#This Row],[Servicio fijo por satélite]:[Sin información de tecnología]])</f>
        <v>0</v>
      </c>
      <c r="F1275" s="28">
        <v>380867</v>
      </c>
      <c r="G1275" s="28">
        <v>311895</v>
      </c>
      <c r="H1275" s="28">
        <v>11896</v>
      </c>
      <c r="I1275" s="28"/>
    </row>
    <row r="1276" spans="2:9" hidden="1" x14ac:dyDescent="0.45">
      <c r="B1276" s="29">
        <v>2021</v>
      </c>
      <c r="C1276" s="29" t="s">
        <v>52</v>
      </c>
      <c r="D1276" s="30" t="s">
        <v>18</v>
      </c>
      <c r="E1276" s="31">
        <f>SUBTOTAL(9,Tabla3[[#This Row],[Servicio fijo por satélite]:[Sin información de tecnología]])</f>
        <v>0</v>
      </c>
      <c r="F1276" s="24">
        <v>171950</v>
      </c>
      <c r="G1276" s="24">
        <v>281109</v>
      </c>
      <c r="H1276" s="24">
        <v>33904</v>
      </c>
      <c r="I1276" s="24"/>
    </row>
    <row r="1277" spans="2:9" hidden="1" x14ac:dyDescent="0.45">
      <c r="B1277" s="25">
        <v>2021</v>
      </c>
      <c r="C1277" s="25" t="s">
        <v>52</v>
      </c>
      <c r="D1277" s="26" t="s">
        <v>19</v>
      </c>
      <c r="E1277" s="27">
        <f>SUBTOTAL(9,Tabla3[[#This Row],[Servicio fijo por satélite]:[Sin información de tecnología]])</f>
        <v>0</v>
      </c>
      <c r="F1277" s="28">
        <v>160200</v>
      </c>
      <c r="G1277" s="28">
        <v>132538</v>
      </c>
      <c r="H1277" s="28">
        <v>1156</v>
      </c>
      <c r="I1277" s="28"/>
    </row>
    <row r="1278" spans="2:9" hidden="1" x14ac:dyDescent="0.45">
      <c r="B1278" s="29">
        <v>2021</v>
      </c>
      <c r="C1278" s="29" t="s">
        <v>52</v>
      </c>
      <c r="D1278" s="30" t="s">
        <v>20</v>
      </c>
      <c r="E1278" s="31">
        <f>SUBTOTAL(9,Tabla3[[#This Row],[Servicio fijo por satélite]:[Sin información de tecnología]])</f>
        <v>0</v>
      </c>
      <c r="F1278" s="24">
        <v>442513</v>
      </c>
      <c r="G1278" s="24">
        <v>726473</v>
      </c>
      <c r="H1278" s="24">
        <v>103733</v>
      </c>
      <c r="I1278" s="24"/>
    </row>
    <row r="1279" spans="2:9" hidden="1" x14ac:dyDescent="0.45">
      <c r="B1279" s="25">
        <v>2021</v>
      </c>
      <c r="C1279" s="25" t="s">
        <v>52</v>
      </c>
      <c r="D1279" s="26" t="s">
        <v>21</v>
      </c>
      <c r="E1279" s="27">
        <f>SUBTOTAL(9,Tabla3[[#This Row],[Servicio fijo por satélite]:[Sin información de tecnología]])</f>
        <v>0</v>
      </c>
      <c r="F1279" s="28">
        <v>398072</v>
      </c>
      <c r="G1279" s="28">
        <v>173993</v>
      </c>
      <c r="H1279" s="28"/>
      <c r="I1279" s="28"/>
    </row>
    <row r="1280" spans="2:9" hidden="1" x14ac:dyDescent="0.45">
      <c r="B1280" s="29">
        <v>2021</v>
      </c>
      <c r="C1280" s="29" t="s">
        <v>52</v>
      </c>
      <c r="D1280" s="30" t="s">
        <v>22</v>
      </c>
      <c r="E1280" s="31">
        <f>SUBTOTAL(9,Tabla3[[#This Row],[Servicio fijo por satélite]:[Sin información de tecnología]])</f>
        <v>0</v>
      </c>
      <c r="F1280" s="24">
        <v>524496</v>
      </c>
      <c r="G1280" s="24">
        <v>394513</v>
      </c>
      <c r="H1280" s="24">
        <v>75896</v>
      </c>
      <c r="I1280" s="24"/>
    </row>
    <row r="1281" spans="2:9" hidden="1" x14ac:dyDescent="0.45">
      <c r="B1281" s="25">
        <v>2021</v>
      </c>
      <c r="C1281" s="25" t="s">
        <v>52</v>
      </c>
      <c r="D1281" s="26" t="s">
        <v>23</v>
      </c>
      <c r="E1281" s="27">
        <f>SUBTOTAL(9,Tabla3[[#This Row],[Servicio fijo por satélite]:[Sin información de tecnología]])</f>
        <v>0</v>
      </c>
      <c r="F1281" s="28">
        <v>205086</v>
      </c>
      <c r="G1281" s="28">
        <v>615325</v>
      </c>
      <c r="H1281" s="28">
        <v>18737</v>
      </c>
      <c r="I1281" s="28"/>
    </row>
    <row r="1282" spans="2:9" hidden="1" x14ac:dyDescent="0.45">
      <c r="B1282" s="29">
        <v>2021</v>
      </c>
      <c r="C1282" s="29" t="s">
        <v>52</v>
      </c>
      <c r="D1282" s="30" t="s">
        <v>24</v>
      </c>
      <c r="E1282" s="31">
        <f>SUBTOTAL(9,Tabla3[[#This Row],[Servicio fijo por satélite]:[Sin información de tecnología]])</f>
        <v>0</v>
      </c>
      <c r="F1282" s="24">
        <v>210874</v>
      </c>
      <c r="G1282" s="24">
        <v>179027</v>
      </c>
      <c r="H1282" s="24">
        <v>23271</v>
      </c>
      <c r="I1282" s="24"/>
    </row>
    <row r="1283" spans="2:9" hidden="1" x14ac:dyDescent="0.45">
      <c r="B1283" s="25">
        <v>2021</v>
      </c>
      <c r="C1283" s="25" t="s">
        <v>52</v>
      </c>
      <c r="D1283" s="26" t="s">
        <v>25</v>
      </c>
      <c r="E1283" s="27">
        <f>SUBTOTAL(9,Tabla3[[#This Row],[Servicio fijo por satélite]:[Sin información de tecnología]])</f>
        <v>0</v>
      </c>
      <c r="F1283" s="28">
        <v>286624</v>
      </c>
      <c r="G1283" s="28">
        <v>181961</v>
      </c>
      <c r="H1283" s="28">
        <v>67929</v>
      </c>
      <c r="I1283" s="28"/>
    </row>
    <row r="1284" spans="2:9" hidden="1" x14ac:dyDescent="0.45">
      <c r="B1284" s="29">
        <v>2021</v>
      </c>
      <c r="C1284" s="29" t="s">
        <v>52</v>
      </c>
      <c r="D1284" s="30" t="s">
        <v>35</v>
      </c>
      <c r="E1284" s="31">
        <f>SUBTOTAL(9,Tabla3[[#This Row],[Servicio fijo por satélite]:[Sin información de tecnología]])</f>
        <v>0</v>
      </c>
      <c r="F1284" s="24">
        <v>10</v>
      </c>
      <c r="G1284" s="24"/>
      <c r="H1284" s="24"/>
      <c r="I1284" s="24">
        <v>297154</v>
      </c>
    </row>
    <row r="1285" spans="2:9" hidden="1" x14ac:dyDescent="0.45">
      <c r="B1285" s="25">
        <v>2021</v>
      </c>
      <c r="C1285" s="25" t="s">
        <v>52</v>
      </c>
      <c r="D1285" s="26" t="s">
        <v>26</v>
      </c>
      <c r="E1285" s="27">
        <f>SUBTOTAL(9,Tabla3[[#This Row],[Servicio fijo por satélite]:[Sin información de tecnología]])</f>
        <v>0</v>
      </c>
      <c r="F1285" s="28">
        <v>353324</v>
      </c>
      <c r="G1285" s="28">
        <v>471829</v>
      </c>
      <c r="H1285" s="28">
        <v>20975</v>
      </c>
      <c r="I1285" s="28"/>
    </row>
    <row r="1286" spans="2:9" hidden="1" x14ac:dyDescent="0.45">
      <c r="B1286" s="29">
        <v>2021</v>
      </c>
      <c r="C1286" s="29" t="s">
        <v>52</v>
      </c>
      <c r="D1286" s="30" t="s">
        <v>27</v>
      </c>
      <c r="E1286" s="31">
        <f>SUBTOTAL(9,Tabla3[[#This Row],[Servicio fijo por satélite]:[Sin información de tecnología]])</f>
        <v>0</v>
      </c>
      <c r="F1286" s="24">
        <v>283119</v>
      </c>
      <c r="G1286" s="24">
        <v>616877</v>
      </c>
      <c r="H1286" s="24">
        <v>11098</v>
      </c>
      <c r="I1286" s="24"/>
    </row>
    <row r="1287" spans="2:9" hidden="1" x14ac:dyDescent="0.45">
      <c r="B1287" s="25">
        <v>2021</v>
      </c>
      <c r="C1287" s="25" t="s">
        <v>52</v>
      </c>
      <c r="D1287" s="26" t="s">
        <v>28</v>
      </c>
      <c r="E1287" s="27">
        <f>SUBTOTAL(9,Tabla3[[#This Row],[Servicio fijo por satélite]:[Sin información de tecnología]])</f>
        <v>0</v>
      </c>
      <c r="F1287" s="28">
        <v>346851</v>
      </c>
      <c r="G1287" s="28">
        <v>102268</v>
      </c>
      <c r="H1287" s="28">
        <v>6413</v>
      </c>
      <c r="I1287" s="28"/>
    </row>
    <row r="1288" spans="2:9" hidden="1" x14ac:dyDescent="0.45">
      <c r="B1288" s="29">
        <v>2021</v>
      </c>
      <c r="C1288" s="29" t="s">
        <v>52</v>
      </c>
      <c r="D1288" s="30" t="s">
        <v>29</v>
      </c>
      <c r="E1288" s="31">
        <f>SUBTOTAL(9,Tabla3[[#This Row],[Servicio fijo por satélite]:[Sin información de tecnología]])</f>
        <v>0</v>
      </c>
      <c r="F1288" s="24">
        <v>333125</v>
      </c>
      <c r="G1288" s="24">
        <v>407146</v>
      </c>
      <c r="H1288" s="24"/>
      <c r="I1288" s="24"/>
    </row>
    <row r="1289" spans="2:9" hidden="1" x14ac:dyDescent="0.45">
      <c r="B1289" s="25">
        <v>2021</v>
      </c>
      <c r="C1289" s="25" t="s">
        <v>52</v>
      </c>
      <c r="D1289" s="26" t="s">
        <v>30</v>
      </c>
      <c r="E1289" s="27">
        <f>SUBTOTAL(9,Tabla3[[#This Row],[Servicio fijo por satélite]:[Sin información de tecnología]])</f>
        <v>0</v>
      </c>
      <c r="F1289" s="28">
        <v>119722</v>
      </c>
      <c r="G1289" s="28">
        <v>111958</v>
      </c>
      <c r="H1289" s="28"/>
      <c r="I1289" s="28"/>
    </row>
    <row r="1290" spans="2:9" hidden="1" x14ac:dyDescent="0.45">
      <c r="B1290" s="29">
        <v>2021</v>
      </c>
      <c r="C1290" s="29" t="s">
        <v>52</v>
      </c>
      <c r="D1290" s="30" t="s">
        <v>31</v>
      </c>
      <c r="E1290" s="31">
        <f>SUBTOTAL(9,Tabla3[[#This Row],[Servicio fijo por satélite]:[Sin información de tecnología]])</f>
        <v>0</v>
      </c>
      <c r="F1290" s="24">
        <v>761727</v>
      </c>
      <c r="G1290" s="24">
        <v>685491</v>
      </c>
      <c r="H1290" s="24">
        <v>98336</v>
      </c>
      <c r="I1290" s="24"/>
    </row>
    <row r="1291" spans="2:9" hidden="1" x14ac:dyDescent="0.45">
      <c r="B1291" s="25">
        <v>2021</v>
      </c>
      <c r="C1291" s="25" t="s">
        <v>52</v>
      </c>
      <c r="D1291" s="26" t="s">
        <v>32</v>
      </c>
      <c r="E1291" s="27">
        <f>SUBTOTAL(9,Tabla3[[#This Row],[Servicio fijo por satélite]:[Sin información de tecnología]])</f>
        <v>0</v>
      </c>
      <c r="F1291" s="28">
        <v>167016</v>
      </c>
      <c r="G1291" s="28">
        <v>175954</v>
      </c>
      <c r="H1291" s="28">
        <v>22896</v>
      </c>
      <c r="I1291" s="28"/>
    </row>
    <row r="1292" spans="2:9" hidden="1" x14ac:dyDescent="0.45">
      <c r="B1292" s="29">
        <v>2021</v>
      </c>
      <c r="C1292" s="29" t="s">
        <v>52</v>
      </c>
      <c r="D1292" s="30" t="s">
        <v>33</v>
      </c>
      <c r="E1292" s="31">
        <f>SUBTOTAL(9,Tabla3[[#This Row],[Servicio fijo por satélite]:[Sin información de tecnología]])</f>
        <v>0</v>
      </c>
      <c r="F1292" s="24">
        <v>150179</v>
      </c>
      <c r="G1292" s="24">
        <v>173292</v>
      </c>
      <c r="H1292" s="24"/>
      <c r="I1292" s="24"/>
    </row>
    <row r="1293" spans="2:9" hidden="1" x14ac:dyDescent="0.45">
      <c r="B1293" s="25">
        <v>2021</v>
      </c>
      <c r="C1293" s="25" t="s">
        <v>53</v>
      </c>
      <c r="D1293" s="26" t="s">
        <v>2</v>
      </c>
      <c r="E1293" s="27">
        <f>SUBTOTAL(9,Tabla3[[#This Row],[Servicio fijo por satélite]:[Sin información de tecnología]])</f>
        <v>0</v>
      </c>
      <c r="F1293" s="28">
        <v>118942</v>
      </c>
      <c r="G1293" s="28">
        <v>140844</v>
      </c>
      <c r="H1293" s="28">
        <v>29785</v>
      </c>
      <c r="I1293" s="28"/>
    </row>
    <row r="1294" spans="2:9" hidden="1" x14ac:dyDescent="0.45">
      <c r="B1294" s="29">
        <v>2021</v>
      </c>
      <c r="C1294" s="29" t="s">
        <v>53</v>
      </c>
      <c r="D1294" s="30" t="s">
        <v>3</v>
      </c>
      <c r="E1294" s="31">
        <f>SUBTOTAL(9,Tabla3[[#This Row],[Servicio fijo por satélite]:[Sin información de tecnología]])</f>
        <v>0</v>
      </c>
      <c r="F1294" s="24">
        <v>309942</v>
      </c>
      <c r="G1294" s="24">
        <v>585903</v>
      </c>
      <c r="H1294" s="24">
        <v>106219</v>
      </c>
      <c r="I1294" s="24"/>
    </row>
    <row r="1295" spans="2:9" hidden="1" x14ac:dyDescent="0.45">
      <c r="B1295" s="25">
        <v>2021</v>
      </c>
      <c r="C1295" s="25" t="s">
        <v>53</v>
      </c>
      <c r="D1295" s="26" t="s">
        <v>4</v>
      </c>
      <c r="E1295" s="27">
        <f>SUBTOTAL(9,Tabla3[[#This Row],[Servicio fijo por satélite]:[Sin información de tecnología]])</f>
        <v>0</v>
      </c>
      <c r="F1295" s="28">
        <v>123909</v>
      </c>
      <c r="G1295" s="28">
        <v>116313</v>
      </c>
      <c r="H1295" s="28"/>
      <c r="I1295" s="28"/>
    </row>
    <row r="1296" spans="2:9" hidden="1" x14ac:dyDescent="0.45">
      <c r="B1296" s="29">
        <v>2021</v>
      </c>
      <c r="C1296" s="29" t="s">
        <v>53</v>
      </c>
      <c r="D1296" s="30" t="s">
        <v>5</v>
      </c>
      <c r="E1296" s="31">
        <f>SUBTOTAL(9,Tabla3[[#This Row],[Servicio fijo por satélite]:[Sin información de tecnología]])</f>
        <v>0</v>
      </c>
      <c r="F1296" s="24">
        <v>79307</v>
      </c>
      <c r="G1296" s="24">
        <v>71485</v>
      </c>
      <c r="H1296" s="24"/>
      <c r="I1296" s="24"/>
    </row>
    <row r="1297" spans="2:9" hidden="1" x14ac:dyDescent="0.45">
      <c r="B1297" s="25">
        <v>2021</v>
      </c>
      <c r="C1297" s="25" t="s">
        <v>53</v>
      </c>
      <c r="D1297" s="26" t="s">
        <v>6</v>
      </c>
      <c r="E1297" s="27">
        <f>SUBTOTAL(9,Tabla3[[#This Row],[Servicio fijo por satélite]:[Sin información de tecnología]])</f>
        <v>0</v>
      </c>
      <c r="F1297" s="28">
        <v>381112</v>
      </c>
      <c r="G1297" s="28">
        <v>217903</v>
      </c>
      <c r="H1297" s="28">
        <v>9940</v>
      </c>
      <c r="I1297" s="28"/>
    </row>
    <row r="1298" spans="2:9" hidden="1" x14ac:dyDescent="0.45">
      <c r="B1298" s="29">
        <v>2021</v>
      </c>
      <c r="C1298" s="29" t="s">
        <v>53</v>
      </c>
      <c r="D1298" s="30" t="s">
        <v>7</v>
      </c>
      <c r="E1298" s="31">
        <f>SUBTOTAL(9,Tabla3[[#This Row],[Servicio fijo por satélite]:[Sin información de tecnología]])</f>
        <v>0</v>
      </c>
      <c r="F1298" s="24">
        <v>301908</v>
      </c>
      <c r="G1298" s="24">
        <v>318919</v>
      </c>
      <c r="H1298" s="24">
        <v>89152</v>
      </c>
      <c r="I1298" s="24"/>
    </row>
    <row r="1299" spans="2:9" hidden="1" x14ac:dyDescent="0.45">
      <c r="B1299" s="25">
        <v>2021</v>
      </c>
      <c r="C1299" s="25" t="s">
        <v>53</v>
      </c>
      <c r="D1299" s="26" t="s">
        <v>8</v>
      </c>
      <c r="E1299" s="27">
        <f>SUBTOTAL(9,Tabla3[[#This Row],[Servicio fijo por satélite]:[Sin información de tecnología]])</f>
        <v>0</v>
      </c>
      <c r="F1299" s="28">
        <v>680597</v>
      </c>
      <c r="G1299" s="28">
        <v>1511551</v>
      </c>
      <c r="H1299" s="28">
        <v>320672</v>
      </c>
      <c r="I1299" s="28"/>
    </row>
    <row r="1300" spans="2:9" hidden="1" x14ac:dyDescent="0.45">
      <c r="B1300" s="29">
        <v>2021</v>
      </c>
      <c r="C1300" s="29" t="s">
        <v>53</v>
      </c>
      <c r="D1300" s="30" t="s">
        <v>9</v>
      </c>
      <c r="E1300" s="31">
        <f>SUBTOTAL(9,Tabla3[[#This Row],[Servicio fijo por satélite]:[Sin información de tecnología]])</f>
        <v>0</v>
      </c>
      <c r="F1300" s="24">
        <v>243898</v>
      </c>
      <c r="G1300" s="24">
        <v>343204</v>
      </c>
      <c r="H1300" s="24">
        <v>34986</v>
      </c>
      <c r="I1300" s="24"/>
    </row>
    <row r="1301" spans="2:9" hidden="1" x14ac:dyDescent="0.45">
      <c r="B1301" s="25">
        <v>2021</v>
      </c>
      <c r="C1301" s="25" t="s">
        <v>53</v>
      </c>
      <c r="D1301" s="26" t="s">
        <v>10</v>
      </c>
      <c r="E1301" s="27">
        <f>SUBTOTAL(9,Tabla3[[#This Row],[Servicio fijo por satélite]:[Sin información de tecnología]])</f>
        <v>0</v>
      </c>
      <c r="F1301" s="28">
        <v>72548</v>
      </c>
      <c r="G1301" s="28">
        <v>93912</v>
      </c>
      <c r="H1301" s="28"/>
      <c r="I1301" s="28"/>
    </row>
    <row r="1302" spans="2:9" hidden="1" x14ac:dyDescent="0.45">
      <c r="B1302" s="29">
        <v>2021</v>
      </c>
      <c r="C1302" s="29" t="s">
        <v>53</v>
      </c>
      <c r="D1302" s="30" t="s">
        <v>11</v>
      </c>
      <c r="E1302" s="31">
        <f>SUBTOTAL(9,Tabla3[[#This Row],[Servicio fijo por satélite]:[Sin información de tecnología]])</f>
        <v>0</v>
      </c>
      <c r="F1302" s="24">
        <v>222661</v>
      </c>
      <c r="G1302" s="24">
        <v>178346</v>
      </c>
      <c r="H1302" s="24">
        <v>5223</v>
      </c>
      <c r="I1302" s="24"/>
    </row>
    <row r="1303" spans="2:9" hidden="1" x14ac:dyDescent="0.45">
      <c r="B1303" s="25">
        <v>2021</v>
      </c>
      <c r="C1303" s="25" t="s">
        <v>53</v>
      </c>
      <c r="D1303" s="26" t="s">
        <v>12</v>
      </c>
      <c r="E1303" s="27">
        <f>SUBTOTAL(9,Tabla3[[#This Row],[Servicio fijo por satélite]:[Sin información de tecnología]])</f>
        <v>0</v>
      </c>
      <c r="F1303" s="28">
        <v>465936</v>
      </c>
      <c r="G1303" s="28">
        <v>651656</v>
      </c>
      <c r="H1303" s="28">
        <v>73793</v>
      </c>
      <c r="I1303" s="28"/>
    </row>
    <row r="1304" spans="2:9" hidden="1" x14ac:dyDescent="0.45">
      <c r="B1304" s="29">
        <v>2021</v>
      </c>
      <c r="C1304" s="29" t="s">
        <v>53</v>
      </c>
      <c r="D1304" s="30" t="s">
        <v>13</v>
      </c>
      <c r="E1304" s="31">
        <f>SUBTOTAL(9,Tabla3[[#This Row],[Servicio fijo por satélite]:[Sin información de tecnología]])</f>
        <v>0</v>
      </c>
      <c r="F1304" s="24">
        <v>398198</v>
      </c>
      <c r="G1304" s="24">
        <v>194021</v>
      </c>
      <c r="H1304" s="24">
        <v>2479</v>
      </c>
      <c r="I1304" s="24"/>
    </row>
    <row r="1305" spans="2:9" hidden="1" x14ac:dyDescent="0.45">
      <c r="B1305" s="25">
        <v>2021</v>
      </c>
      <c r="C1305" s="25" t="s">
        <v>53</v>
      </c>
      <c r="D1305" s="26" t="s">
        <v>14</v>
      </c>
      <c r="E1305" s="27">
        <f>SUBTOTAL(9,Tabla3[[#This Row],[Servicio fijo por satélite]:[Sin información de tecnología]])</f>
        <v>0</v>
      </c>
      <c r="F1305" s="28">
        <v>381001</v>
      </c>
      <c r="G1305" s="28">
        <v>161970</v>
      </c>
      <c r="H1305" s="28">
        <v>30285</v>
      </c>
      <c r="I1305" s="28"/>
    </row>
    <row r="1306" spans="2:9" hidden="1" x14ac:dyDescent="0.45">
      <c r="B1306" s="29">
        <v>2021</v>
      </c>
      <c r="C1306" s="29" t="s">
        <v>53</v>
      </c>
      <c r="D1306" s="30" t="s">
        <v>15</v>
      </c>
      <c r="E1306" s="31">
        <f>SUBTOTAL(9,Tabla3[[#This Row],[Servicio fijo por satélite]:[Sin información de tecnología]])</f>
        <v>0</v>
      </c>
      <c r="F1306" s="24">
        <v>694504</v>
      </c>
      <c r="G1306" s="24">
        <v>935071</v>
      </c>
      <c r="H1306" s="24">
        <v>202110</v>
      </c>
      <c r="I1306" s="24"/>
    </row>
    <row r="1307" spans="2:9" hidden="1" x14ac:dyDescent="0.45">
      <c r="B1307" s="25">
        <v>2021</v>
      </c>
      <c r="C1307" s="25" t="s">
        <v>53</v>
      </c>
      <c r="D1307" s="26" t="s">
        <v>16</v>
      </c>
      <c r="E1307" s="27">
        <f>SUBTOTAL(9,Tabla3[[#This Row],[Servicio fijo por satélite]:[Sin información de tecnología]])</f>
        <v>0</v>
      </c>
      <c r="F1307" s="28">
        <v>1294058</v>
      </c>
      <c r="G1307" s="28">
        <v>1521694</v>
      </c>
      <c r="H1307" s="28">
        <v>389935</v>
      </c>
      <c r="I1307" s="28"/>
    </row>
    <row r="1308" spans="2:9" hidden="1" x14ac:dyDescent="0.45">
      <c r="B1308" s="29">
        <v>2021</v>
      </c>
      <c r="C1308" s="29" t="s">
        <v>53</v>
      </c>
      <c r="D1308" s="30" t="s">
        <v>17</v>
      </c>
      <c r="E1308" s="31">
        <f>SUBTOTAL(9,Tabla3[[#This Row],[Servicio fijo por satélite]:[Sin información de tecnología]])</f>
        <v>0</v>
      </c>
      <c r="F1308" s="24">
        <v>381193</v>
      </c>
      <c r="G1308" s="24">
        <v>312168</v>
      </c>
      <c r="H1308" s="24">
        <v>11610</v>
      </c>
      <c r="I1308" s="24"/>
    </row>
    <row r="1309" spans="2:9" hidden="1" x14ac:dyDescent="0.45">
      <c r="B1309" s="25">
        <v>2021</v>
      </c>
      <c r="C1309" s="25" t="s">
        <v>53</v>
      </c>
      <c r="D1309" s="26" t="s">
        <v>18</v>
      </c>
      <c r="E1309" s="27">
        <f>SUBTOTAL(9,Tabla3[[#This Row],[Servicio fijo por satélite]:[Sin información de tecnología]])</f>
        <v>0</v>
      </c>
      <c r="F1309" s="28">
        <v>172420</v>
      </c>
      <c r="G1309" s="28">
        <v>282553</v>
      </c>
      <c r="H1309" s="28">
        <v>33039</v>
      </c>
      <c r="I1309" s="28"/>
    </row>
    <row r="1310" spans="2:9" hidden="1" x14ac:dyDescent="0.45">
      <c r="B1310" s="29">
        <v>2021</v>
      </c>
      <c r="C1310" s="29" t="s">
        <v>53</v>
      </c>
      <c r="D1310" s="30" t="s">
        <v>19</v>
      </c>
      <c r="E1310" s="31">
        <f>SUBTOTAL(9,Tabla3[[#This Row],[Servicio fijo por satélite]:[Sin información de tecnología]])</f>
        <v>0</v>
      </c>
      <c r="F1310" s="24">
        <v>161112</v>
      </c>
      <c r="G1310" s="24">
        <v>132732</v>
      </c>
      <c r="H1310" s="24">
        <v>1118</v>
      </c>
      <c r="I1310" s="24"/>
    </row>
    <row r="1311" spans="2:9" hidden="1" x14ac:dyDescent="0.45">
      <c r="B1311" s="25">
        <v>2021</v>
      </c>
      <c r="C1311" s="25" t="s">
        <v>53</v>
      </c>
      <c r="D1311" s="26" t="s">
        <v>20</v>
      </c>
      <c r="E1311" s="27">
        <f>SUBTOTAL(9,Tabla3[[#This Row],[Servicio fijo por satélite]:[Sin información de tecnología]])</f>
        <v>0</v>
      </c>
      <c r="F1311" s="28">
        <v>444969</v>
      </c>
      <c r="G1311" s="28">
        <v>727730</v>
      </c>
      <c r="H1311" s="28">
        <v>100826</v>
      </c>
      <c r="I1311" s="28"/>
    </row>
    <row r="1312" spans="2:9" hidden="1" x14ac:dyDescent="0.45">
      <c r="B1312" s="29">
        <v>2021</v>
      </c>
      <c r="C1312" s="29" t="s">
        <v>53</v>
      </c>
      <c r="D1312" s="30" t="s">
        <v>21</v>
      </c>
      <c r="E1312" s="31">
        <f>SUBTOTAL(9,Tabla3[[#This Row],[Servicio fijo por satélite]:[Sin información de tecnología]])</f>
        <v>0</v>
      </c>
      <c r="F1312" s="24">
        <v>397079</v>
      </c>
      <c r="G1312" s="24">
        <v>173782</v>
      </c>
      <c r="H1312" s="24"/>
      <c r="I1312" s="24"/>
    </row>
    <row r="1313" spans="2:9" hidden="1" x14ac:dyDescent="0.45">
      <c r="B1313" s="25">
        <v>2021</v>
      </c>
      <c r="C1313" s="25" t="s">
        <v>53</v>
      </c>
      <c r="D1313" s="26" t="s">
        <v>22</v>
      </c>
      <c r="E1313" s="27">
        <f>SUBTOTAL(9,Tabla3[[#This Row],[Servicio fijo por satélite]:[Sin información de tecnología]])</f>
        <v>0</v>
      </c>
      <c r="F1313" s="28">
        <v>526174</v>
      </c>
      <c r="G1313" s="28">
        <v>396767</v>
      </c>
      <c r="H1313" s="28">
        <v>73532</v>
      </c>
      <c r="I1313" s="28"/>
    </row>
    <row r="1314" spans="2:9" hidden="1" x14ac:dyDescent="0.45">
      <c r="B1314" s="29">
        <v>2021</v>
      </c>
      <c r="C1314" s="29" t="s">
        <v>53</v>
      </c>
      <c r="D1314" s="30" t="s">
        <v>23</v>
      </c>
      <c r="E1314" s="31">
        <f>SUBTOTAL(9,Tabla3[[#This Row],[Servicio fijo por satélite]:[Sin información de tecnología]])</f>
        <v>0</v>
      </c>
      <c r="F1314" s="24">
        <v>206259</v>
      </c>
      <c r="G1314" s="24">
        <v>616667</v>
      </c>
      <c r="H1314" s="24">
        <v>18004</v>
      </c>
      <c r="I1314" s="24"/>
    </row>
    <row r="1315" spans="2:9" hidden="1" x14ac:dyDescent="0.45">
      <c r="B1315" s="25">
        <v>2021</v>
      </c>
      <c r="C1315" s="25" t="s">
        <v>53</v>
      </c>
      <c r="D1315" s="26" t="s">
        <v>24</v>
      </c>
      <c r="E1315" s="27">
        <f>SUBTOTAL(9,Tabla3[[#This Row],[Servicio fijo por satélite]:[Sin información de tecnología]])</f>
        <v>0</v>
      </c>
      <c r="F1315" s="28">
        <v>213222</v>
      </c>
      <c r="G1315" s="28">
        <v>181104</v>
      </c>
      <c r="H1315" s="28">
        <v>22576</v>
      </c>
      <c r="I1315" s="28"/>
    </row>
    <row r="1316" spans="2:9" hidden="1" x14ac:dyDescent="0.45">
      <c r="B1316" s="29">
        <v>2021</v>
      </c>
      <c r="C1316" s="29" t="s">
        <v>53</v>
      </c>
      <c r="D1316" s="30" t="s">
        <v>25</v>
      </c>
      <c r="E1316" s="31">
        <f>SUBTOTAL(9,Tabla3[[#This Row],[Servicio fijo por satélite]:[Sin información de tecnología]])</f>
        <v>0</v>
      </c>
      <c r="F1316" s="24">
        <v>287831</v>
      </c>
      <c r="G1316" s="24">
        <v>183795</v>
      </c>
      <c r="H1316" s="24">
        <v>66468</v>
      </c>
      <c r="I1316" s="24"/>
    </row>
    <row r="1317" spans="2:9" hidden="1" x14ac:dyDescent="0.45">
      <c r="B1317" s="25">
        <v>2021</v>
      </c>
      <c r="C1317" s="25" t="s">
        <v>53</v>
      </c>
      <c r="D1317" s="26" t="s">
        <v>35</v>
      </c>
      <c r="E1317" s="27">
        <f>SUBTOTAL(9,Tabla3[[#This Row],[Servicio fijo por satélite]:[Sin información de tecnología]])</f>
        <v>0</v>
      </c>
      <c r="F1317" s="28">
        <v>0</v>
      </c>
      <c r="G1317" s="28"/>
      <c r="H1317" s="28"/>
      <c r="I1317" s="28">
        <v>296511</v>
      </c>
    </row>
    <row r="1318" spans="2:9" hidden="1" x14ac:dyDescent="0.45">
      <c r="B1318" s="29">
        <v>2021</v>
      </c>
      <c r="C1318" s="29" t="s">
        <v>53</v>
      </c>
      <c r="D1318" s="30" t="s">
        <v>26</v>
      </c>
      <c r="E1318" s="31">
        <f>SUBTOTAL(9,Tabla3[[#This Row],[Servicio fijo por satélite]:[Sin información de tecnología]])</f>
        <v>0</v>
      </c>
      <c r="F1318" s="24">
        <v>352257</v>
      </c>
      <c r="G1318" s="24">
        <v>473393</v>
      </c>
      <c r="H1318" s="24">
        <v>19771</v>
      </c>
      <c r="I1318" s="24"/>
    </row>
    <row r="1319" spans="2:9" hidden="1" x14ac:dyDescent="0.45">
      <c r="B1319" s="25">
        <v>2021</v>
      </c>
      <c r="C1319" s="25" t="s">
        <v>53</v>
      </c>
      <c r="D1319" s="26" t="s">
        <v>27</v>
      </c>
      <c r="E1319" s="27">
        <f>SUBTOTAL(9,Tabla3[[#This Row],[Servicio fijo por satélite]:[Sin información de tecnología]])</f>
        <v>0</v>
      </c>
      <c r="F1319" s="28">
        <v>282248</v>
      </c>
      <c r="G1319" s="28">
        <v>618939</v>
      </c>
      <c r="H1319" s="28">
        <v>10794</v>
      </c>
      <c r="I1319" s="28"/>
    </row>
    <row r="1320" spans="2:9" hidden="1" x14ac:dyDescent="0.45">
      <c r="B1320" s="29">
        <v>2021</v>
      </c>
      <c r="C1320" s="29" t="s">
        <v>53</v>
      </c>
      <c r="D1320" s="30" t="s">
        <v>28</v>
      </c>
      <c r="E1320" s="31">
        <f>SUBTOTAL(9,Tabla3[[#This Row],[Servicio fijo por satélite]:[Sin información de tecnología]])</f>
        <v>0</v>
      </c>
      <c r="F1320" s="24">
        <v>348873</v>
      </c>
      <c r="G1320" s="24">
        <v>103372</v>
      </c>
      <c r="H1320" s="24">
        <v>5994</v>
      </c>
      <c r="I1320" s="24"/>
    </row>
    <row r="1321" spans="2:9" hidden="1" x14ac:dyDescent="0.45">
      <c r="B1321" s="25">
        <v>2021</v>
      </c>
      <c r="C1321" s="25" t="s">
        <v>53</v>
      </c>
      <c r="D1321" s="26" t="s">
        <v>29</v>
      </c>
      <c r="E1321" s="27">
        <f>SUBTOTAL(9,Tabla3[[#This Row],[Servicio fijo por satélite]:[Sin información de tecnología]])</f>
        <v>0</v>
      </c>
      <c r="F1321" s="28">
        <v>333543</v>
      </c>
      <c r="G1321" s="28">
        <v>408991</v>
      </c>
      <c r="H1321" s="28"/>
      <c r="I1321" s="28"/>
    </row>
    <row r="1322" spans="2:9" hidden="1" x14ac:dyDescent="0.45">
      <c r="B1322" s="29">
        <v>2021</v>
      </c>
      <c r="C1322" s="29" t="s">
        <v>53</v>
      </c>
      <c r="D1322" s="30" t="s">
        <v>30</v>
      </c>
      <c r="E1322" s="31">
        <f>SUBTOTAL(9,Tabla3[[#This Row],[Servicio fijo por satélite]:[Sin información de tecnología]])</f>
        <v>0</v>
      </c>
      <c r="F1322" s="24">
        <v>120585</v>
      </c>
      <c r="G1322" s="24">
        <v>112022</v>
      </c>
      <c r="H1322" s="24"/>
      <c r="I1322" s="24"/>
    </row>
    <row r="1323" spans="2:9" hidden="1" x14ac:dyDescent="0.45">
      <c r="B1323" s="25">
        <v>2021</v>
      </c>
      <c r="C1323" s="25" t="s">
        <v>53</v>
      </c>
      <c r="D1323" s="26" t="s">
        <v>31</v>
      </c>
      <c r="E1323" s="27">
        <f>SUBTOTAL(9,Tabla3[[#This Row],[Servicio fijo por satélite]:[Sin información de tecnología]])</f>
        <v>0</v>
      </c>
      <c r="F1323" s="28">
        <v>762699</v>
      </c>
      <c r="G1323" s="28">
        <v>689853</v>
      </c>
      <c r="H1323" s="28">
        <v>95434</v>
      </c>
      <c r="I1323" s="28"/>
    </row>
    <row r="1324" spans="2:9" hidden="1" x14ac:dyDescent="0.45">
      <c r="B1324" s="29">
        <v>2021</v>
      </c>
      <c r="C1324" s="29" t="s">
        <v>53</v>
      </c>
      <c r="D1324" s="30" t="s">
        <v>32</v>
      </c>
      <c r="E1324" s="31">
        <f>SUBTOTAL(9,Tabla3[[#This Row],[Servicio fijo por satélite]:[Sin información de tecnología]])</f>
        <v>0</v>
      </c>
      <c r="F1324" s="24">
        <v>168680</v>
      </c>
      <c r="G1324" s="24">
        <v>177781</v>
      </c>
      <c r="H1324" s="24">
        <v>22231</v>
      </c>
      <c r="I1324" s="24"/>
    </row>
    <row r="1325" spans="2:9" hidden="1" x14ac:dyDescent="0.45">
      <c r="B1325" s="25">
        <v>2021</v>
      </c>
      <c r="C1325" s="25" t="s">
        <v>53</v>
      </c>
      <c r="D1325" s="26" t="s">
        <v>33</v>
      </c>
      <c r="E1325" s="27">
        <f>SUBTOTAL(9,Tabla3[[#This Row],[Servicio fijo por satélite]:[Sin información de tecnología]])</f>
        <v>0</v>
      </c>
      <c r="F1325" s="28">
        <v>150160</v>
      </c>
      <c r="G1325" s="28">
        <v>173544</v>
      </c>
      <c r="H1325" s="28"/>
      <c r="I1325" s="28"/>
    </row>
    <row r="1326" spans="2:9" hidden="1" x14ac:dyDescent="0.45">
      <c r="B1326" s="29">
        <v>2021</v>
      </c>
      <c r="C1326" s="29" t="s">
        <v>54</v>
      </c>
      <c r="D1326" s="30" t="s">
        <v>2</v>
      </c>
      <c r="E1326" s="31">
        <f>SUBTOTAL(9,Tabla3[[#This Row],[Servicio fijo por satélite]:[Sin información de tecnología]])</f>
        <v>0</v>
      </c>
      <c r="F1326" s="24">
        <v>119809</v>
      </c>
      <c r="G1326" s="24">
        <v>142686</v>
      </c>
      <c r="H1326" s="24">
        <v>28987</v>
      </c>
      <c r="I1326" s="24"/>
    </row>
    <row r="1327" spans="2:9" hidden="1" x14ac:dyDescent="0.45">
      <c r="B1327" s="25">
        <v>2021</v>
      </c>
      <c r="C1327" s="25" t="s">
        <v>54</v>
      </c>
      <c r="D1327" s="26" t="s">
        <v>3</v>
      </c>
      <c r="E1327" s="27">
        <f>SUBTOTAL(9,Tabla3[[#This Row],[Servicio fijo por satélite]:[Sin información de tecnología]])</f>
        <v>0</v>
      </c>
      <c r="F1327" s="28">
        <v>311866</v>
      </c>
      <c r="G1327" s="28">
        <v>587285</v>
      </c>
      <c r="H1327" s="28">
        <v>103384</v>
      </c>
      <c r="I1327" s="28"/>
    </row>
    <row r="1328" spans="2:9" hidden="1" x14ac:dyDescent="0.45">
      <c r="B1328" s="29">
        <v>2021</v>
      </c>
      <c r="C1328" s="29" t="s">
        <v>54</v>
      </c>
      <c r="D1328" s="30" t="s">
        <v>4</v>
      </c>
      <c r="E1328" s="31">
        <f>SUBTOTAL(9,Tabla3[[#This Row],[Servicio fijo por satélite]:[Sin información de tecnología]])</f>
        <v>0</v>
      </c>
      <c r="F1328" s="24">
        <v>123284</v>
      </c>
      <c r="G1328" s="24">
        <v>116039</v>
      </c>
      <c r="H1328" s="24"/>
      <c r="I1328" s="24"/>
    </row>
    <row r="1329" spans="2:9" hidden="1" x14ac:dyDescent="0.45">
      <c r="B1329" s="25">
        <v>2021</v>
      </c>
      <c r="C1329" s="25" t="s">
        <v>54</v>
      </c>
      <c r="D1329" s="26" t="s">
        <v>5</v>
      </c>
      <c r="E1329" s="27">
        <f>SUBTOTAL(9,Tabla3[[#This Row],[Servicio fijo por satélite]:[Sin información de tecnología]])</f>
        <v>0</v>
      </c>
      <c r="F1329" s="28">
        <v>78705</v>
      </c>
      <c r="G1329" s="28">
        <v>71870</v>
      </c>
      <c r="H1329" s="28"/>
      <c r="I1329" s="28"/>
    </row>
    <row r="1330" spans="2:9" hidden="1" x14ac:dyDescent="0.45">
      <c r="B1330" s="29">
        <v>2021</v>
      </c>
      <c r="C1330" s="29" t="s">
        <v>54</v>
      </c>
      <c r="D1330" s="30" t="s">
        <v>6</v>
      </c>
      <c r="E1330" s="31">
        <f>SUBTOTAL(9,Tabla3[[#This Row],[Servicio fijo por satélite]:[Sin información de tecnología]])</f>
        <v>0</v>
      </c>
      <c r="F1330" s="24">
        <v>379004</v>
      </c>
      <c r="G1330" s="24">
        <v>217632</v>
      </c>
      <c r="H1330" s="24">
        <v>9360</v>
      </c>
      <c r="I1330" s="24"/>
    </row>
    <row r="1331" spans="2:9" hidden="1" x14ac:dyDescent="0.45">
      <c r="B1331" s="25">
        <v>2021</v>
      </c>
      <c r="C1331" s="25" t="s">
        <v>54</v>
      </c>
      <c r="D1331" s="26" t="s">
        <v>7</v>
      </c>
      <c r="E1331" s="27">
        <f>SUBTOTAL(9,Tabla3[[#This Row],[Servicio fijo por satélite]:[Sin información de tecnología]])</f>
        <v>0</v>
      </c>
      <c r="F1331" s="28">
        <v>302032</v>
      </c>
      <c r="G1331" s="28">
        <v>322125</v>
      </c>
      <c r="H1331" s="28">
        <v>86977</v>
      </c>
      <c r="I1331" s="28"/>
    </row>
    <row r="1332" spans="2:9" hidden="1" x14ac:dyDescent="0.45">
      <c r="B1332" s="29">
        <v>2021</v>
      </c>
      <c r="C1332" s="29" t="s">
        <v>54</v>
      </c>
      <c r="D1332" s="30" t="s">
        <v>8</v>
      </c>
      <c r="E1332" s="31">
        <f>SUBTOTAL(9,Tabla3[[#This Row],[Servicio fijo por satélite]:[Sin información de tecnología]])</f>
        <v>0</v>
      </c>
      <c r="F1332" s="24">
        <v>683230</v>
      </c>
      <c r="G1332" s="24">
        <v>1522865</v>
      </c>
      <c r="H1332" s="24">
        <v>312011</v>
      </c>
      <c r="I1332" s="24"/>
    </row>
    <row r="1333" spans="2:9" hidden="1" x14ac:dyDescent="0.45">
      <c r="B1333" s="25">
        <v>2021</v>
      </c>
      <c r="C1333" s="25" t="s">
        <v>54</v>
      </c>
      <c r="D1333" s="26" t="s">
        <v>9</v>
      </c>
      <c r="E1333" s="27">
        <f>SUBTOTAL(9,Tabla3[[#This Row],[Servicio fijo por satélite]:[Sin información de tecnología]])</f>
        <v>0</v>
      </c>
      <c r="F1333" s="28">
        <v>244441</v>
      </c>
      <c r="G1333" s="28">
        <v>344213</v>
      </c>
      <c r="H1333" s="28">
        <v>33636</v>
      </c>
      <c r="I1333" s="28"/>
    </row>
    <row r="1334" spans="2:9" hidden="1" x14ac:dyDescent="0.45">
      <c r="B1334" s="29">
        <v>2021</v>
      </c>
      <c r="C1334" s="29" t="s">
        <v>54</v>
      </c>
      <c r="D1334" s="30" t="s">
        <v>10</v>
      </c>
      <c r="E1334" s="31">
        <f>SUBTOTAL(9,Tabla3[[#This Row],[Servicio fijo por satélite]:[Sin información de tecnología]])</f>
        <v>0</v>
      </c>
      <c r="F1334" s="24">
        <v>72554</v>
      </c>
      <c r="G1334" s="24">
        <v>93560</v>
      </c>
      <c r="H1334" s="24"/>
      <c r="I1334" s="24"/>
    </row>
    <row r="1335" spans="2:9" hidden="1" x14ac:dyDescent="0.45">
      <c r="B1335" s="25">
        <v>2021</v>
      </c>
      <c r="C1335" s="25" t="s">
        <v>54</v>
      </c>
      <c r="D1335" s="26" t="s">
        <v>11</v>
      </c>
      <c r="E1335" s="27">
        <f>SUBTOTAL(9,Tabla3[[#This Row],[Servicio fijo por satélite]:[Sin información de tecnología]])</f>
        <v>0</v>
      </c>
      <c r="F1335" s="28">
        <v>221188</v>
      </c>
      <c r="G1335" s="28">
        <v>179351</v>
      </c>
      <c r="H1335" s="28">
        <v>4760</v>
      </c>
      <c r="I1335" s="28"/>
    </row>
    <row r="1336" spans="2:9" hidden="1" x14ac:dyDescent="0.45">
      <c r="B1336" s="29">
        <v>2021</v>
      </c>
      <c r="C1336" s="29" t="s">
        <v>54</v>
      </c>
      <c r="D1336" s="30" t="s">
        <v>12</v>
      </c>
      <c r="E1336" s="31">
        <f>SUBTOTAL(9,Tabla3[[#This Row],[Servicio fijo por satélite]:[Sin información de tecnología]])</f>
        <v>0</v>
      </c>
      <c r="F1336" s="24">
        <v>466907</v>
      </c>
      <c r="G1336" s="24">
        <v>653748</v>
      </c>
      <c r="H1336" s="24">
        <v>71401</v>
      </c>
      <c r="I1336" s="24"/>
    </row>
    <row r="1337" spans="2:9" hidden="1" x14ac:dyDescent="0.45">
      <c r="B1337" s="25">
        <v>2021</v>
      </c>
      <c r="C1337" s="25" t="s">
        <v>54</v>
      </c>
      <c r="D1337" s="26" t="s">
        <v>13</v>
      </c>
      <c r="E1337" s="27">
        <f>SUBTOTAL(9,Tabla3[[#This Row],[Servicio fijo por satélite]:[Sin información de tecnología]])</f>
        <v>0</v>
      </c>
      <c r="F1337" s="28">
        <v>396744</v>
      </c>
      <c r="G1337" s="28">
        <v>192364</v>
      </c>
      <c r="H1337" s="28">
        <v>2287</v>
      </c>
      <c r="I1337" s="28"/>
    </row>
    <row r="1338" spans="2:9" hidden="1" x14ac:dyDescent="0.45">
      <c r="B1338" s="29">
        <v>2021</v>
      </c>
      <c r="C1338" s="29" t="s">
        <v>54</v>
      </c>
      <c r="D1338" s="30" t="s">
        <v>14</v>
      </c>
      <c r="E1338" s="31">
        <f>SUBTOTAL(9,Tabla3[[#This Row],[Servicio fijo por satélite]:[Sin información de tecnología]])</f>
        <v>0</v>
      </c>
      <c r="F1338" s="24">
        <v>382366</v>
      </c>
      <c r="G1338" s="24">
        <v>162431</v>
      </c>
      <c r="H1338" s="24">
        <v>29187</v>
      </c>
      <c r="I1338" s="24"/>
    </row>
    <row r="1339" spans="2:9" hidden="1" x14ac:dyDescent="0.45">
      <c r="B1339" s="25">
        <v>2021</v>
      </c>
      <c r="C1339" s="25" t="s">
        <v>54</v>
      </c>
      <c r="D1339" s="26" t="s">
        <v>15</v>
      </c>
      <c r="E1339" s="27">
        <f>SUBTOTAL(9,Tabla3[[#This Row],[Servicio fijo por satélite]:[Sin información de tecnología]])</f>
        <v>0</v>
      </c>
      <c r="F1339" s="28">
        <v>695087</v>
      </c>
      <c r="G1339" s="28">
        <v>939393</v>
      </c>
      <c r="H1339" s="28">
        <v>197623</v>
      </c>
      <c r="I1339" s="28"/>
    </row>
    <row r="1340" spans="2:9" hidden="1" x14ac:dyDescent="0.45">
      <c r="B1340" s="29">
        <v>2021</v>
      </c>
      <c r="C1340" s="29" t="s">
        <v>54</v>
      </c>
      <c r="D1340" s="30" t="s">
        <v>16</v>
      </c>
      <c r="E1340" s="31">
        <f>SUBTOTAL(9,Tabla3[[#This Row],[Servicio fijo por satélite]:[Sin información de tecnología]])</f>
        <v>0</v>
      </c>
      <c r="F1340" s="24">
        <v>1300768</v>
      </c>
      <c r="G1340" s="24">
        <v>1527102</v>
      </c>
      <c r="H1340" s="24">
        <v>378642</v>
      </c>
      <c r="I1340" s="24"/>
    </row>
    <row r="1341" spans="2:9" hidden="1" x14ac:dyDescent="0.45">
      <c r="B1341" s="25">
        <v>2021</v>
      </c>
      <c r="C1341" s="25" t="s">
        <v>54</v>
      </c>
      <c r="D1341" s="26" t="s">
        <v>17</v>
      </c>
      <c r="E1341" s="27">
        <f>SUBTOTAL(9,Tabla3[[#This Row],[Servicio fijo por satélite]:[Sin información de tecnología]])</f>
        <v>0</v>
      </c>
      <c r="F1341" s="28">
        <v>381295</v>
      </c>
      <c r="G1341" s="28">
        <v>310844</v>
      </c>
      <c r="H1341" s="28">
        <v>11473</v>
      </c>
      <c r="I1341" s="28"/>
    </row>
    <row r="1342" spans="2:9" hidden="1" x14ac:dyDescent="0.45">
      <c r="B1342" s="29">
        <v>2021</v>
      </c>
      <c r="C1342" s="29" t="s">
        <v>54</v>
      </c>
      <c r="D1342" s="30" t="s">
        <v>18</v>
      </c>
      <c r="E1342" s="31">
        <f>SUBTOTAL(9,Tabla3[[#This Row],[Servicio fijo por satélite]:[Sin información de tecnología]])</f>
        <v>0</v>
      </c>
      <c r="F1342" s="24">
        <v>171983</v>
      </c>
      <c r="G1342" s="24">
        <v>283340</v>
      </c>
      <c r="H1342" s="24">
        <v>32276</v>
      </c>
      <c r="I1342" s="24"/>
    </row>
    <row r="1343" spans="2:9" hidden="1" x14ac:dyDescent="0.45">
      <c r="B1343" s="25">
        <v>2021</v>
      </c>
      <c r="C1343" s="25" t="s">
        <v>54</v>
      </c>
      <c r="D1343" s="26" t="s">
        <v>19</v>
      </c>
      <c r="E1343" s="27">
        <f>SUBTOTAL(9,Tabla3[[#This Row],[Servicio fijo por satélite]:[Sin información de tecnología]])</f>
        <v>0</v>
      </c>
      <c r="F1343" s="28">
        <v>160887</v>
      </c>
      <c r="G1343" s="28">
        <v>132950</v>
      </c>
      <c r="H1343" s="28">
        <v>1085</v>
      </c>
      <c r="I1343" s="28"/>
    </row>
    <row r="1344" spans="2:9" hidden="1" x14ac:dyDescent="0.45">
      <c r="B1344" s="29">
        <v>2021</v>
      </c>
      <c r="C1344" s="29" t="s">
        <v>54</v>
      </c>
      <c r="D1344" s="30" t="s">
        <v>20</v>
      </c>
      <c r="E1344" s="31">
        <f>SUBTOTAL(9,Tabla3[[#This Row],[Servicio fijo por satélite]:[Sin información de tecnología]])</f>
        <v>0</v>
      </c>
      <c r="F1344" s="24">
        <v>446712</v>
      </c>
      <c r="G1344" s="24">
        <v>727431</v>
      </c>
      <c r="H1344" s="24">
        <v>97356</v>
      </c>
      <c r="I1344" s="24"/>
    </row>
    <row r="1345" spans="2:9" hidden="1" x14ac:dyDescent="0.45">
      <c r="B1345" s="25">
        <v>2021</v>
      </c>
      <c r="C1345" s="25" t="s">
        <v>54</v>
      </c>
      <c r="D1345" s="26" t="s">
        <v>21</v>
      </c>
      <c r="E1345" s="27">
        <f>SUBTOTAL(9,Tabla3[[#This Row],[Servicio fijo por satélite]:[Sin información de tecnología]])</f>
        <v>0</v>
      </c>
      <c r="F1345" s="28">
        <v>397018</v>
      </c>
      <c r="G1345" s="28">
        <v>173163</v>
      </c>
      <c r="H1345" s="28"/>
      <c r="I1345" s="28"/>
    </row>
    <row r="1346" spans="2:9" hidden="1" x14ac:dyDescent="0.45">
      <c r="B1346" s="29">
        <v>2021</v>
      </c>
      <c r="C1346" s="29" t="s">
        <v>54</v>
      </c>
      <c r="D1346" s="30" t="s">
        <v>22</v>
      </c>
      <c r="E1346" s="31">
        <f>SUBTOTAL(9,Tabla3[[#This Row],[Servicio fijo por satélite]:[Sin información de tecnología]])</f>
        <v>0</v>
      </c>
      <c r="F1346" s="24">
        <v>527259</v>
      </c>
      <c r="G1346" s="24">
        <v>398342</v>
      </c>
      <c r="H1346" s="24">
        <v>71540</v>
      </c>
      <c r="I1346" s="24"/>
    </row>
    <row r="1347" spans="2:9" hidden="1" x14ac:dyDescent="0.45">
      <c r="B1347" s="25">
        <v>2021</v>
      </c>
      <c r="C1347" s="25" t="s">
        <v>54</v>
      </c>
      <c r="D1347" s="26" t="s">
        <v>23</v>
      </c>
      <c r="E1347" s="27">
        <f>SUBTOTAL(9,Tabla3[[#This Row],[Servicio fijo por satélite]:[Sin información de tecnología]])</f>
        <v>0</v>
      </c>
      <c r="F1347" s="28">
        <v>207008</v>
      </c>
      <c r="G1347" s="28">
        <v>617008</v>
      </c>
      <c r="H1347" s="28">
        <v>17385</v>
      </c>
      <c r="I1347" s="28"/>
    </row>
    <row r="1348" spans="2:9" hidden="1" x14ac:dyDescent="0.45">
      <c r="B1348" s="29">
        <v>2021</v>
      </c>
      <c r="C1348" s="29" t="s">
        <v>54</v>
      </c>
      <c r="D1348" s="30" t="s">
        <v>24</v>
      </c>
      <c r="E1348" s="31">
        <f>SUBTOTAL(9,Tabla3[[#This Row],[Servicio fijo por satélite]:[Sin información de tecnología]])</f>
        <v>0</v>
      </c>
      <c r="F1348" s="24">
        <v>214454</v>
      </c>
      <c r="G1348" s="24">
        <v>183467</v>
      </c>
      <c r="H1348" s="24">
        <v>21881</v>
      </c>
      <c r="I1348" s="24"/>
    </row>
    <row r="1349" spans="2:9" hidden="1" x14ac:dyDescent="0.45">
      <c r="B1349" s="25">
        <v>2021</v>
      </c>
      <c r="C1349" s="25" t="s">
        <v>54</v>
      </c>
      <c r="D1349" s="26" t="s">
        <v>25</v>
      </c>
      <c r="E1349" s="27">
        <f>SUBTOTAL(9,Tabla3[[#This Row],[Servicio fijo por satélite]:[Sin información de tecnología]])</f>
        <v>0</v>
      </c>
      <c r="F1349" s="28">
        <v>288613</v>
      </c>
      <c r="G1349" s="28">
        <v>184871</v>
      </c>
      <c r="H1349" s="28">
        <v>64806</v>
      </c>
      <c r="I1349" s="28"/>
    </row>
    <row r="1350" spans="2:9" hidden="1" x14ac:dyDescent="0.45">
      <c r="B1350" s="29">
        <v>2021</v>
      </c>
      <c r="C1350" s="29" t="s">
        <v>54</v>
      </c>
      <c r="D1350" s="30" t="s">
        <v>35</v>
      </c>
      <c r="E1350" s="31">
        <f>SUBTOTAL(9,Tabla3[[#This Row],[Servicio fijo por satélite]:[Sin información de tecnología]])</f>
        <v>0</v>
      </c>
      <c r="F1350" s="24">
        <v>0</v>
      </c>
      <c r="G1350" s="24"/>
      <c r="H1350" s="24"/>
      <c r="I1350" s="24">
        <v>294074</v>
      </c>
    </row>
    <row r="1351" spans="2:9" hidden="1" x14ac:dyDescent="0.45">
      <c r="B1351" s="25">
        <v>2021</v>
      </c>
      <c r="C1351" s="25" t="s">
        <v>54</v>
      </c>
      <c r="D1351" s="26" t="s">
        <v>26</v>
      </c>
      <c r="E1351" s="27">
        <f>SUBTOTAL(9,Tabla3[[#This Row],[Servicio fijo por satélite]:[Sin información de tecnología]])</f>
        <v>0</v>
      </c>
      <c r="F1351" s="28">
        <v>351434</v>
      </c>
      <c r="G1351" s="28">
        <v>473388</v>
      </c>
      <c r="H1351" s="28">
        <v>18691</v>
      </c>
      <c r="I1351" s="28"/>
    </row>
    <row r="1352" spans="2:9" hidden="1" x14ac:dyDescent="0.45">
      <c r="B1352" s="29">
        <v>2021</v>
      </c>
      <c r="C1352" s="29" t="s">
        <v>54</v>
      </c>
      <c r="D1352" s="30" t="s">
        <v>27</v>
      </c>
      <c r="E1352" s="31">
        <f>SUBTOTAL(9,Tabla3[[#This Row],[Servicio fijo por satélite]:[Sin información de tecnología]])</f>
        <v>0</v>
      </c>
      <c r="F1352" s="24">
        <v>281471</v>
      </c>
      <c r="G1352" s="24">
        <v>617246</v>
      </c>
      <c r="H1352" s="24">
        <v>10442</v>
      </c>
      <c r="I1352" s="24"/>
    </row>
    <row r="1353" spans="2:9" hidden="1" x14ac:dyDescent="0.45">
      <c r="B1353" s="25">
        <v>2021</v>
      </c>
      <c r="C1353" s="25" t="s">
        <v>54</v>
      </c>
      <c r="D1353" s="26" t="s">
        <v>28</v>
      </c>
      <c r="E1353" s="27">
        <f>SUBTOTAL(9,Tabla3[[#This Row],[Servicio fijo por satélite]:[Sin información de tecnología]])</f>
        <v>0</v>
      </c>
      <c r="F1353" s="28">
        <v>349753</v>
      </c>
      <c r="G1353" s="28">
        <v>104007</v>
      </c>
      <c r="H1353" s="28">
        <v>5571</v>
      </c>
      <c r="I1353" s="28"/>
    </row>
    <row r="1354" spans="2:9" hidden="1" x14ac:dyDescent="0.45">
      <c r="B1354" s="29">
        <v>2021</v>
      </c>
      <c r="C1354" s="29" t="s">
        <v>54</v>
      </c>
      <c r="D1354" s="30" t="s">
        <v>29</v>
      </c>
      <c r="E1354" s="31">
        <f>SUBTOTAL(9,Tabla3[[#This Row],[Servicio fijo por satélite]:[Sin información de tecnología]])</f>
        <v>0</v>
      </c>
      <c r="F1354" s="24">
        <v>334285</v>
      </c>
      <c r="G1354" s="24">
        <v>409162</v>
      </c>
      <c r="H1354" s="24"/>
      <c r="I1354" s="24"/>
    </row>
    <row r="1355" spans="2:9" hidden="1" x14ac:dyDescent="0.45">
      <c r="B1355" s="25">
        <v>2021</v>
      </c>
      <c r="C1355" s="25" t="s">
        <v>54</v>
      </c>
      <c r="D1355" s="26" t="s">
        <v>30</v>
      </c>
      <c r="E1355" s="27">
        <f>SUBTOTAL(9,Tabla3[[#This Row],[Servicio fijo por satélite]:[Sin información de tecnología]])</f>
        <v>0</v>
      </c>
      <c r="F1355" s="28">
        <v>121520</v>
      </c>
      <c r="G1355" s="28">
        <v>111480</v>
      </c>
      <c r="H1355" s="28"/>
      <c r="I1355" s="28"/>
    </row>
    <row r="1356" spans="2:9" hidden="1" x14ac:dyDescent="0.45">
      <c r="B1356" s="29">
        <v>2021</v>
      </c>
      <c r="C1356" s="29" t="s">
        <v>54</v>
      </c>
      <c r="D1356" s="30" t="s">
        <v>31</v>
      </c>
      <c r="E1356" s="31">
        <f>SUBTOTAL(9,Tabla3[[#This Row],[Servicio fijo por satélite]:[Sin información de tecnología]])</f>
        <v>0</v>
      </c>
      <c r="F1356" s="24">
        <v>764781</v>
      </c>
      <c r="G1356" s="24">
        <v>692103</v>
      </c>
      <c r="H1356" s="24">
        <v>92795</v>
      </c>
      <c r="I1356" s="24"/>
    </row>
    <row r="1357" spans="2:9" hidden="1" x14ac:dyDescent="0.45">
      <c r="B1357" s="25">
        <v>2021</v>
      </c>
      <c r="C1357" s="25" t="s">
        <v>54</v>
      </c>
      <c r="D1357" s="26" t="s">
        <v>32</v>
      </c>
      <c r="E1357" s="27">
        <f>SUBTOTAL(9,Tabla3[[#This Row],[Servicio fijo por satélite]:[Sin información de tecnología]])</f>
        <v>0</v>
      </c>
      <c r="F1357" s="28">
        <v>168840</v>
      </c>
      <c r="G1357" s="28">
        <v>179160</v>
      </c>
      <c r="H1357" s="28">
        <v>21773</v>
      </c>
      <c r="I1357" s="28"/>
    </row>
    <row r="1358" spans="2:9" hidden="1" x14ac:dyDescent="0.45">
      <c r="B1358" s="29">
        <v>2021</v>
      </c>
      <c r="C1358" s="29" t="s">
        <v>54</v>
      </c>
      <c r="D1358" s="30" t="s">
        <v>33</v>
      </c>
      <c r="E1358" s="31">
        <f>SUBTOTAL(9,Tabla3[[#This Row],[Servicio fijo por satélite]:[Sin información de tecnología]])</f>
        <v>0</v>
      </c>
      <c r="F1358" s="24">
        <v>150030</v>
      </c>
      <c r="G1358" s="24">
        <v>173648</v>
      </c>
      <c r="H1358" s="24"/>
      <c r="I1358" s="24"/>
    </row>
    <row r="1359" spans="2:9" hidden="1" x14ac:dyDescent="0.45">
      <c r="B1359" s="25">
        <v>2021</v>
      </c>
      <c r="C1359" s="25" t="s">
        <v>55</v>
      </c>
      <c r="D1359" s="26" t="s">
        <v>2</v>
      </c>
      <c r="E1359" s="27">
        <f>SUBTOTAL(9,Tabla3[[#This Row],[Servicio fijo por satélite]:[Sin información de tecnología]])</f>
        <v>0</v>
      </c>
      <c r="F1359" s="28">
        <v>120561</v>
      </c>
      <c r="G1359" s="28">
        <v>144197</v>
      </c>
      <c r="H1359" s="28">
        <v>28226</v>
      </c>
      <c r="I1359" s="28"/>
    </row>
    <row r="1360" spans="2:9" hidden="1" x14ac:dyDescent="0.45">
      <c r="B1360" s="29">
        <v>2021</v>
      </c>
      <c r="C1360" s="29" t="s">
        <v>55</v>
      </c>
      <c r="D1360" s="30" t="s">
        <v>3</v>
      </c>
      <c r="E1360" s="31">
        <f>SUBTOTAL(9,Tabla3[[#This Row],[Servicio fijo por satélite]:[Sin información de tecnología]])</f>
        <v>0</v>
      </c>
      <c r="F1360" s="24">
        <v>314564</v>
      </c>
      <c r="G1360" s="24">
        <v>591789</v>
      </c>
      <c r="H1360" s="24">
        <v>100405</v>
      </c>
      <c r="I1360" s="24"/>
    </row>
    <row r="1361" spans="2:9" hidden="1" x14ac:dyDescent="0.45">
      <c r="B1361" s="25">
        <v>2021</v>
      </c>
      <c r="C1361" s="25" t="s">
        <v>55</v>
      </c>
      <c r="D1361" s="26" t="s">
        <v>4</v>
      </c>
      <c r="E1361" s="27">
        <f>SUBTOTAL(9,Tabla3[[#This Row],[Servicio fijo por satélite]:[Sin información de tecnología]])</f>
        <v>0</v>
      </c>
      <c r="F1361" s="28">
        <v>124114</v>
      </c>
      <c r="G1361" s="28">
        <v>116508</v>
      </c>
      <c r="H1361" s="28"/>
      <c r="I1361" s="28"/>
    </row>
    <row r="1362" spans="2:9" hidden="1" x14ac:dyDescent="0.45">
      <c r="B1362" s="29">
        <v>2021</v>
      </c>
      <c r="C1362" s="29" t="s">
        <v>55</v>
      </c>
      <c r="D1362" s="30" t="s">
        <v>5</v>
      </c>
      <c r="E1362" s="31">
        <f>SUBTOTAL(9,Tabla3[[#This Row],[Servicio fijo por satélite]:[Sin información de tecnología]])</f>
        <v>0</v>
      </c>
      <c r="F1362" s="24">
        <v>78563</v>
      </c>
      <c r="G1362" s="24">
        <v>72388</v>
      </c>
      <c r="H1362" s="24"/>
      <c r="I1362" s="24"/>
    </row>
    <row r="1363" spans="2:9" hidden="1" x14ac:dyDescent="0.45">
      <c r="B1363" s="25">
        <v>2021</v>
      </c>
      <c r="C1363" s="25" t="s">
        <v>55</v>
      </c>
      <c r="D1363" s="26" t="s">
        <v>6</v>
      </c>
      <c r="E1363" s="27">
        <f>SUBTOTAL(9,Tabla3[[#This Row],[Servicio fijo por satélite]:[Sin información de tecnología]])</f>
        <v>0</v>
      </c>
      <c r="F1363" s="28">
        <v>378760</v>
      </c>
      <c r="G1363" s="28">
        <v>217954</v>
      </c>
      <c r="H1363" s="28">
        <v>8700</v>
      </c>
      <c r="I1363" s="28"/>
    </row>
    <row r="1364" spans="2:9" hidden="1" x14ac:dyDescent="0.45">
      <c r="B1364" s="29">
        <v>2021</v>
      </c>
      <c r="C1364" s="29" t="s">
        <v>55</v>
      </c>
      <c r="D1364" s="30" t="s">
        <v>7</v>
      </c>
      <c r="E1364" s="31">
        <f>SUBTOTAL(9,Tabla3[[#This Row],[Servicio fijo por satélite]:[Sin información de tecnología]])</f>
        <v>0</v>
      </c>
      <c r="F1364" s="24">
        <v>304980</v>
      </c>
      <c r="G1364" s="24">
        <v>326928</v>
      </c>
      <c r="H1364" s="24">
        <v>84780</v>
      </c>
      <c r="I1364" s="24"/>
    </row>
    <row r="1365" spans="2:9" hidden="1" x14ac:dyDescent="0.45">
      <c r="B1365" s="25">
        <v>2021</v>
      </c>
      <c r="C1365" s="25" t="s">
        <v>55</v>
      </c>
      <c r="D1365" s="26" t="s">
        <v>8</v>
      </c>
      <c r="E1365" s="27">
        <f>SUBTOTAL(9,Tabla3[[#This Row],[Servicio fijo por satélite]:[Sin información de tecnología]])</f>
        <v>0</v>
      </c>
      <c r="F1365" s="28">
        <v>690276</v>
      </c>
      <c r="G1365" s="28">
        <v>1533649</v>
      </c>
      <c r="H1365" s="28">
        <v>304078</v>
      </c>
      <c r="I1365" s="28"/>
    </row>
    <row r="1366" spans="2:9" hidden="1" x14ac:dyDescent="0.45">
      <c r="B1366" s="29">
        <v>2021</v>
      </c>
      <c r="C1366" s="29" t="s">
        <v>55</v>
      </c>
      <c r="D1366" s="30" t="s">
        <v>9</v>
      </c>
      <c r="E1366" s="31">
        <f>SUBTOTAL(9,Tabla3[[#This Row],[Servicio fijo por satélite]:[Sin información de tecnología]])</f>
        <v>0</v>
      </c>
      <c r="F1366" s="24">
        <v>246684</v>
      </c>
      <c r="G1366" s="24">
        <v>346901</v>
      </c>
      <c r="H1366" s="24">
        <v>32297</v>
      </c>
      <c r="I1366" s="24"/>
    </row>
    <row r="1367" spans="2:9" hidden="1" x14ac:dyDescent="0.45">
      <c r="B1367" s="25">
        <v>2021</v>
      </c>
      <c r="C1367" s="25" t="s">
        <v>55</v>
      </c>
      <c r="D1367" s="26" t="s">
        <v>10</v>
      </c>
      <c r="E1367" s="27">
        <f>SUBTOTAL(9,Tabla3[[#This Row],[Servicio fijo por satélite]:[Sin información de tecnología]])</f>
        <v>0</v>
      </c>
      <c r="F1367" s="28">
        <v>73118</v>
      </c>
      <c r="G1367" s="28">
        <v>93576</v>
      </c>
      <c r="H1367" s="28"/>
      <c r="I1367" s="28"/>
    </row>
    <row r="1368" spans="2:9" hidden="1" x14ac:dyDescent="0.45">
      <c r="B1368" s="29">
        <v>2021</v>
      </c>
      <c r="C1368" s="29" t="s">
        <v>55</v>
      </c>
      <c r="D1368" s="30" t="s">
        <v>11</v>
      </c>
      <c r="E1368" s="31">
        <f>SUBTOTAL(9,Tabla3[[#This Row],[Servicio fijo por satélite]:[Sin información de tecnología]])</f>
        <v>0</v>
      </c>
      <c r="F1368" s="24">
        <v>221616</v>
      </c>
      <c r="G1368" s="24">
        <v>181654</v>
      </c>
      <c r="H1368" s="24">
        <v>4251</v>
      </c>
      <c r="I1368" s="24"/>
    </row>
    <row r="1369" spans="2:9" hidden="1" x14ac:dyDescent="0.45">
      <c r="B1369" s="25">
        <v>2021</v>
      </c>
      <c r="C1369" s="25" t="s">
        <v>55</v>
      </c>
      <c r="D1369" s="26" t="s">
        <v>12</v>
      </c>
      <c r="E1369" s="27">
        <f>SUBTOTAL(9,Tabla3[[#This Row],[Servicio fijo por satélite]:[Sin información de tecnología]])</f>
        <v>0</v>
      </c>
      <c r="F1369" s="28">
        <v>468941</v>
      </c>
      <c r="G1369" s="28">
        <v>659037</v>
      </c>
      <c r="H1369" s="28">
        <v>68560</v>
      </c>
      <c r="I1369" s="28"/>
    </row>
    <row r="1370" spans="2:9" hidden="1" x14ac:dyDescent="0.45">
      <c r="B1370" s="29">
        <v>2021</v>
      </c>
      <c r="C1370" s="29" t="s">
        <v>55</v>
      </c>
      <c r="D1370" s="30" t="s">
        <v>13</v>
      </c>
      <c r="E1370" s="31">
        <f>SUBTOTAL(9,Tabla3[[#This Row],[Servicio fijo por satélite]:[Sin información de tecnología]])</f>
        <v>0</v>
      </c>
      <c r="F1370" s="24">
        <v>396851</v>
      </c>
      <c r="G1370" s="24">
        <v>191250</v>
      </c>
      <c r="H1370" s="24">
        <v>2111</v>
      </c>
      <c r="I1370" s="24"/>
    </row>
    <row r="1371" spans="2:9" hidden="1" x14ac:dyDescent="0.45">
      <c r="B1371" s="25">
        <v>2021</v>
      </c>
      <c r="C1371" s="25" t="s">
        <v>55</v>
      </c>
      <c r="D1371" s="26" t="s">
        <v>14</v>
      </c>
      <c r="E1371" s="27">
        <f>SUBTOTAL(9,Tabla3[[#This Row],[Servicio fijo por satélite]:[Sin información de tecnología]])</f>
        <v>0</v>
      </c>
      <c r="F1371" s="28">
        <v>383478</v>
      </c>
      <c r="G1371" s="28">
        <v>162804</v>
      </c>
      <c r="H1371" s="28">
        <v>28373</v>
      </c>
      <c r="I1371" s="28"/>
    </row>
    <row r="1372" spans="2:9" hidden="1" x14ac:dyDescent="0.45">
      <c r="B1372" s="29">
        <v>2021</v>
      </c>
      <c r="C1372" s="29" t="s">
        <v>55</v>
      </c>
      <c r="D1372" s="30" t="s">
        <v>15</v>
      </c>
      <c r="E1372" s="31">
        <f>SUBTOTAL(9,Tabla3[[#This Row],[Servicio fijo por satélite]:[Sin información de tecnología]])</f>
        <v>0</v>
      </c>
      <c r="F1372" s="24">
        <v>698440</v>
      </c>
      <c r="G1372" s="24">
        <v>946482</v>
      </c>
      <c r="H1372" s="24">
        <v>192867</v>
      </c>
      <c r="I1372" s="24"/>
    </row>
    <row r="1373" spans="2:9" hidden="1" x14ac:dyDescent="0.45">
      <c r="B1373" s="25">
        <v>2021</v>
      </c>
      <c r="C1373" s="25" t="s">
        <v>55</v>
      </c>
      <c r="D1373" s="26" t="s">
        <v>16</v>
      </c>
      <c r="E1373" s="27">
        <f>SUBTOTAL(9,Tabla3[[#This Row],[Servicio fijo por satélite]:[Sin información de tecnología]])</f>
        <v>0</v>
      </c>
      <c r="F1373" s="28">
        <v>1313431</v>
      </c>
      <c r="G1373" s="28">
        <v>1536226</v>
      </c>
      <c r="H1373" s="28">
        <v>368276</v>
      </c>
      <c r="I1373" s="28"/>
    </row>
    <row r="1374" spans="2:9" hidden="1" x14ac:dyDescent="0.45">
      <c r="B1374" s="29">
        <v>2021</v>
      </c>
      <c r="C1374" s="29" t="s">
        <v>55</v>
      </c>
      <c r="D1374" s="30" t="s">
        <v>17</v>
      </c>
      <c r="E1374" s="31">
        <f>SUBTOTAL(9,Tabla3[[#This Row],[Servicio fijo por satélite]:[Sin información de tecnología]])</f>
        <v>0</v>
      </c>
      <c r="F1374" s="24">
        <v>381480</v>
      </c>
      <c r="G1374" s="24">
        <v>311473</v>
      </c>
      <c r="H1374" s="24">
        <v>11352</v>
      </c>
      <c r="I1374" s="24"/>
    </row>
    <row r="1375" spans="2:9" hidden="1" x14ac:dyDescent="0.45">
      <c r="B1375" s="25">
        <v>2021</v>
      </c>
      <c r="C1375" s="25" t="s">
        <v>55</v>
      </c>
      <c r="D1375" s="26" t="s">
        <v>18</v>
      </c>
      <c r="E1375" s="27">
        <f>SUBTOTAL(9,Tabla3[[#This Row],[Servicio fijo por satélite]:[Sin información de tecnología]])</f>
        <v>0</v>
      </c>
      <c r="F1375" s="28">
        <v>172832</v>
      </c>
      <c r="G1375" s="28">
        <v>284423</v>
      </c>
      <c r="H1375" s="28">
        <v>31464</v>
      </c>
      <c r="I1375" s="28"/>
    </row>
    <row r="1376" spans="2:9" hidden="1" x14ac:dyDescent="0.45">
      <c r="B1376" s="29">
        <v>2021</v>
      </c>
      <c r="C1376" s="29" t="s">
        <v>55</v>
      </c>
      <c r="D1376" s="30" t="s">
        <v>19</v>
      </c>
      <c r="E1376" s="31">
        <f>SUBTOTAL(9,Tabla3[[#This Row],[Servicio fijo por satélite]:[Sin información de tecnología]])</f>
        <v>0</v>
      </c>
      <c r="F1376" s="24">
        <v>160428</v>
      </c>
      <c r="G1376" s="24">
        <v>133697</v>
      </c>
      <c r="H1376" s="24">
        <v>1059</v>
      </c>
      <c r="I1376" s="24"/>
    </row>
    <row r="1377" spans="2:9" hidden="1" x14ac:dyDescent="0.45">
      <c r="B1377" s="25">
        <v>2021</v>
      </c>
      <c r="C1377" s="25" t="s">
        <v>55</v>
      </c>
      <c r="D1377" s="26" t="s">
        <v>20</v>
      </c>
      <c r="E1377" s="27">
        <f>SUBTOTAL(9,Tabla3[[#This Row],[Servicio fijo por satélite]:[Sin información de tecnología]])</f>
        <v>0</v>
      </c>
      <c r="F1377" s="28">
        <v>450269</v>
      </c>
      <c r="G1377" s="28">
        <v>726995</v>
      </c>
      <c r="H1377" s="28">
        <v>94266</v>
      </c>
      <c r="I1377" s="28"/>
    </row>
    <row r="1378" spans="2:9" hidden="1" x14ac:dyDescent="0.45">
      <c r="B1378" s="29">
        <v>2021</v>
      </c>
      <c r="C1378" s="29" t="s">
        <v>55</v>
      </c>
      <c r="D1378" s="30" t="s">
        <v>21</v>
      </c>
      <c r="E1378" s="31">
        <f>SUBTOTAL(9,Tabla3[[#This Row],[Servicio fijo por satélite]:[Sin información de tecnología]])</f>
        <v>0</v>
      </c>
      <c r="F1378" s="24">
        <v>397395</v>
      </c>
      <c r="G1378" s="24">
        <v>173553</v>
      </c>
      <c r="H1378" s="24"/>
      <c r="I1378" s="24"/>
    </row>
    <row r="1379" spans="2:9" hidden="1" x14ac:dyDescent="0.45">
      <c r="B1379" s="25">
        <v>2021</v>
      </c>
      <c r="C1379" s="25" t="s">
        <v>55</v>
      </c>
      <c r="D1379" s="26" t="s">
        <v>22</v>
      </c>
      <c r="E1379" s="27">
        <f>SUBTOTAL(9,Tabla3[[#This Row],[Servicio fijo por satélite]:[Sin información de tecnología]])</f>
        <v>0</v>
      </c>
      <c r="F1379" s="28">
        <v>529695</v>
      </c>
      <c r="G1379" s="28">
        <v>401807</v>
      </c>
      <c r="H1379" s="28">
        <v>69592</v>
      </c>
      <c r="I1379" s="28"/>
    </row>
    <row r="1380" spans="2:9" hidden="1" x14ac:dyDescent="0.45">
      <c r="B1380" s="29">
        <v>2021</v>
      </c>
      <c r="C1380" s="29" t="s">
        <v>55</v>
      </c>
      <c r="D1380" s="30" t="s">
        <v>23</v>
      </c>
      <c r="E1380" s="31">
        <f>SUBTOTAL(9,Tabla3[[#This Row],[Servicio fijo por satélite]:[Sin información de tecnología]])</f>
        <v>0</v>
      </c>
      <c r="F1380" s="24">
        <v>208247</v>
      </c>
      <c r="G1380" s="24">
        <v>618374</v>
      </c>
      <c r="H1380" s="24">
        <v>16849</v>
      </c>
      <c r="I1380" s="24"/>
    </row>
    <row r="1381" spans="2:9" hidden="1" x14ac:dyDescent="0.45">
      <c r="B1381" s="25">
        <v>2021</v>
      </c>
      <c r="C1381" s="25" t="s">
        <v>55</v>
      </c>
      <c r="D1381" s="26" t="s">
        <v>24</v>
      </c>
      <c r="E1381" s="27">
        <f>SUBTOTAL(9,Tabla3[[#This Row],[Servicio fijo por satélite]:[Sin información de tecnología]])</f>
        <v>0</v>
      </c>
      <c r="F1381" s="28">
        <v>216340</v>
      </c>
      <c r="G1381" s="28">
        <v>186053</v>
      </c>
      <c r="H1381" s="28">
        <v>21356</v>
      </c>
      <c r="I1381" s="28"/>
    </row>
    <row r="1382" spans="2:9" hidden="1" x14ac:dyDescent="0.45">
      <c r="B1382" s="29">
        <v>2021</v>
      </c>
      <c r="C1382" s="29" t="s">
        <v>55</v>
      </c>
      <c r="D1382" s="30" t="s">
        <v>25</v>
      </c>
      <c r="E1382" s="31">
        <f>SUBTOTAL(9,Tabla3[[#This Row],[Servicio fijo por satélite]:[Sin información de tecnología]])</f>
        <v>0</v>
      </c>
      <c r="F1382" s="24">
        <v>289639</v>
      </c>
      <c r="G1382" s="24">
        <v>186162</v>
      </c>
      <c r="H1382" s="24">
        <v>63345</v>
      </c>
      <c r="I1382" s="24"/>
    </row>
    <row r="1383" spans="2:9" hidden="1" x14ac:dyDescent="0.45">
      <c r="B1383" s="25">
        <v>2021</v>
      </c>
      <c r="C1383" s="25" t="s">
        <v>55</v>
      </c>
      <c r="D1383" s="26" t="s">
        <v>35</v>
      </c>
      <c r="E1383" s="27">
        <f>SUBTOTAL(9,Tabla3[[#This Row],[Servicio fijo por satélite]:[Sin información de tecnología]])</f>
        <v>0</v>
      </c>
      <c r="F1383" s="28">
        <v>0</v>
      </c>
      <c r="G1383" s="28"/>
      <c r="H1383" s="28"/>
      <c r="I1383" s="28">
        <v>295198</v>
      </c>
    </row>
    <row r="1384" spans="2:9" hidden="1" x14ac:dyDescent="0.45">
      <c r="B1384" s="29">
        <v>2021</v>
      </c>
      <c r="C1384" s="29" t="s">
        <v>55</v>
      </c>
      <c r="D1384" s="30" t="s">
        <v>26</v>
      </c>
      <c r="E1384" s="31">
        <f>SUBTOTAL(9,Tabla3[[#This Row],[Servicio fijo por satélite]:[Sin información de tecnología]])</f>
        <v>0</v>
      </c>
      <c r="F1384" s="24">
        <v>351992</v>
      </c>
      <c r="G1384" s="24">
        <v>477159</v>
      </c>
      <c r="H1384" s="24">
        <v>17446</v>
      </c>
      <c r="I1384" s="24"/>
    </row>
    <row r="1385" spans="2:9" hidden="1" x14ac:dyDescent="0.45">
      <c r="B1385" s="25">
        <v>2021</v>
      </c>
      <c r="C1385" s="25" t="s">
        <v>55</v>
      </c>
      <c r="D1385" s="26" t="s">
        <v>27</v>
      </c>
      <c r="E1385" s="27">
        <f>SUBTOTAL(9,Tabla3[[#This Row],[Servicio fijo por satélite]:[Sin información de tecnología]])</f>
        <v>0</v>
      </c>
      <c r="F1385" s="28">
        <v>281771</v>
      </c>
      <c r="G1385" s="28">
        <v>620376</v>
      </c>
      <c r="H1385" s="28">
        <v>9949</v>
      </c>
      <c r="I1385" s="28"/>
    </row>
    <row r="1386" spans="2:9" hidden="1" x14ac:dyDescent="0.45">
      <c r="B1386" s="29">
        <v>2021</v>
      </c>
      <c r="C1386" s="29" t="s">
        <v>55</v>
      </c>
      <c r="D1386" s="30" t="s">
        <v>28</v>
      </c>
      <c r="E1386" s="31">
        <f>SUBTOTAL(9,Tabla3[[#This Row],[Servicio fijo por satélite]:[Sin información de tecnología]])</f>
        <v>0</v>
      </c>
      <c r="F1386" s="24">
        <v>351454</v>
      </c>
      <c r="G1386" s="24">
        <v>105001</v>
      </c>
      <c r="H1386" s="24">
        <v>5156</v>
      </c>
      <c r="I1386" s="24"/>
    </row>
    <row r="1387" spans="2:9" hidden="1" x14ac:dyDescent="0.45">
      <c r="B1387" s="25">
        <v>2021</v>
      </c>
      <c r="C1387" s="25" t="s">
        <v>55</v>
      </c>
      <c r="D1387" s="26" t="s">
        <v>29</v>
      </c>
      <c r="E1387" s="27">
        <f>SUBTOTAL(9,Tabla3[[#This Row],[Servicio fijo por satélite]:[Sin información de tecnología]])</f>
        <v>0</v>
      </c>
      <c r="F1387" s="28">
        <v>335865</v>
      </c>
      <c r="G1387" s="28">
        <v>410958</v>
      </c>
      <c r="H1387" s="28"/>
      <c r="I1387" s="28"/>
    </row>
    <row r="1388" spans="2:9" hidden="1" x14ac:dyDescent="0.45">
      <c r="B1388" s="29">
        <v>2021</v>
      </c>
      <c r="C1388" s="29" t="s">
        <v>55</v>
      </c>
      <c r="D1388" s="30" t="s">
        <v>30</v>
      </c>
      <c r="E1388" s="31">
        <f>SUBTOTAL(9,Tabla3[[#This Row],[Servicio fijo por satélite]:[Sin información de tecnología]])</f>
        <v>0</v>
      </c>
      <c r="F1388" s="24">
        <v>122331</v>
      </c>
      <c r="G1388" s="24">
        <v>111706</v>
      </c>
      <c r="H1388" s="24"/>
      <c r="I1388" s="24"/>
    </row>
    <row r="1389" spans="2:9" hidden="1" x14ac:dyDescent="0.45">
      <c r="B1389" s="25">
        <v>2021</v>
      </c>
      <c r="C1389" s="25" t="s">
        <v>55</v>
      </c>
      <c r="D1389" s="26" t="s">
        <v>31</v>
      </c>
      <c r="E1389" s="27">
        <f>SUBTOTAL(9,Tabla3[[#This Row],[Servicio fijo por satélite]:[Sin información de tecnología]])</f>
        <v>0</v>
      </c>
      <c r="F1389" s="28">
        <v>768218</v>
      </c>
      <c r="G1389" s="28">
        <v>697118</v>
      </c>
      <c r="H1389" s="28">
        <v>90195</v>
      </c>
      <c r="I1389" s="28"/>
    </row>
    <row r="1390" spans="2:9" hidden="1" x14ac:dyDescent="0.45">
      <c r="B1390" s="29">
        <v>2021</v>
      </c>
      <c r="C1390" s="29" t="s">
        <v>55</v>
      </c>
      <c r="D1390" s="30" t="s">
        <v>32</v>
      </c>
      <c r="E1390" s="31">
        <f>SUBTOTAL(9,Tabla3[[#This Row],[Servicio fijo por satélite]:[Sin información de tecnología]])</f>
        <v>0</v>
      </c>
      <c r="F1390" s="24">
        <v>168978</v>
      </c>
      <c r="G1390" s="24">
        <v>180927</v>
      </c>
      <c r="H1390" s="24">
        <v>21411</v>
      </c>
      <c r="I1390" s="24"/>
    </row>
    <row r="1391" spans="2:9" hidden="1" x14ac:dyDescent="0.45">
      <c r="B1391" s="25">
        <v>2021</v>
      </c>
      <c r="C1391" s="25" t="s">
        <v>55</v>
      </c>
      <c r="D1391" s="26" t="s">
        <v>33</v>
      </c>
      <c r="E1391" s="27">
        <f>SUBTOTAL(9,Tabla3[[#This Row],[Servicio fijo por satélite]:[Sin información de tecnología]])</f>
        <v>0</v>
      </c>
      <c r="F1391" s="28">
        <v>150448</v>
      </c>
      <c r="G1391" s="28">
        <v>173905</v>
      </c>
      <c r="H1391" s="28"/>
      <c r="I1391" s="28"/>
    </row>
    <row r="1392" spans="2:9" hidden="1" x14ac:dyDescent="0.45">
      <c r="B1392" s="29">
        <v>2020</v>
      </c>
      <c r="C1392" s="29" t="s">
        <v>44</v>
      </c>
      <c r="D1392" s="30" t="s">
        <v>2</v>
      </c>
      <c r="E1392" s="31">
        <f>SUBTOTAL(9,Tabla3[[#This Row],[Servicio fijo por satélite]:[Sin información de tecnología]])</f>
        <v>0</v>
      </c>
      <c r="F1392" s="24">
        <v>119976</v>
      </c>
      <c r="G1392" s="24">
        <v>75101</v>
      </c>
      <c r="H1392" s="24">
        <v>27450</v>
      </c>
      <c r="I1392" s="24"/>
    </row>
    <row r="1393" spans="2:9" hidden="1" x14ac:dyDescent="0.45">
      <c r="B1393" s="25">
        <v>2020</v>
      </c>
      <c r="C1393" s="25" t="s">
        <v>44</v>
      </c>
      <c r="D1393" s="26" t="s">
        <v>3</v>
      </c>
      <c r="E1393" s="27">
        <f>SUBTOTAL(9,Tabla3[[#This Row],[Servicio fijo por satélite]:[Sin información de tecnología]])</f>
        <v>0</v>
      </c>
      <c r="F1393" s="28">
        <v>313561</v>
      </c>
      <c r="G1393" s="28">
        <v>592861</v>
      </c>
      <c r="H1393" s="28">
        <v>96931</v>
      </c>
      <c r="I1393" s="28"/>
    </row>
    <row r="1394" spans="2:9" hidden="1" x14ac:dyDescent="0.45">
      <c r="B1394" s="29">
        <v>2020</v>
      </c>
      <c r="C1394" s="29" t="s">
        <v>44</v>
      </c>
      <c r="D1394" s="30" t="s">
        <v>4</v>
      </c>
      <c r="E1394" s="31">
        <f>SUBTOTAL(9,Tabla3[[#This Row],[Servicio fijo por satélite]:[Sin información de tecnología]])</f>
        <v>0</v>
      </c>
      <c r="F1394" s="24">
        <v>122248</v>
      </c>
      <c r="G1394" s="24">
        <v>66593</v>
      </c>
      <c r="H1394" s="24"/>
      <c r="I1394" s="24"/>
    </row>
    <row r="1395" spans="2:9" hidden="1" x14ac:dyDescent="0.45">
      <c r="B1395" s="25">
        <v>2020</v>
      </c>
      <c r="C1395" s="25" t="s">
        <v>44</v>
      </c>
      <c r="D1395" s="26" t="s">
        <v>5</v>
      </c>
      <c r="E1395" s="27">
        <f>SUBTOTAL(9,Tabla3[[#This Row],[Servicio fijo por satélite]:[Sin información de tecnología]])</f>
        <v>0</v>
      </c>
      <c r="F1395" s="28">
        <v>78214</v>
      </c>
      <c r="G1395" s="28">
        <v>70387</v>
      </c>
      <c r="H1395" s="28"/>
      <c r="I1395" s="28"/>
    </row>
    <row r="1396" spans="2:9" hidden="1" x14ac:dyDescent="0.45">
      <c r="B1396" s="29">
        <v>2020</v>
      </c>
      <c r="C1396" s="29" t="s">
        <v>44</v>
      </c>
      <c r="D1396" s="30" t="s">
        <v>6</v>
      </c>
      <c r="E1396" s="31">
        <f>SUBTOTAL(9,Tabla3[[#This Row],[Servicio fijo por satélite]:[Sin información de tecnología]])</f>
        <v>0</v>
      </c>
      <c r="F1396" s="24">
        <v>379004</v>
      </c>
      <c r="G1396" s="24">
        <v>137775</v>
      </c>
      <c r="H1396" s="24">
        <v>7866</v>
      </c>
      <c r="I1396" s="24"/>
    </row>
    <row r="1397" spans="2:9" hidden="1" x14ac:dyDescent="0.45">
      <c r="B1397" s="25">
        <v>2020</v>
      </c>
      <c r="C1397" s="25" t="s">
        <v>44</v>
      </c>
      <c r="D1397" s="26" t="s">
        <v>7</v>
      </c>
      <c r="E1397" s="27">
        <f>SUBTOTAL(9,Tabla3[[#This Row],[Servicio fijo por satélite]:[Sin información de tecnología]])</f>
        <v>0</v>
      </c>
      <c r="F1397" s="28">
        <v>306218</v>
      </c>
      <c r="G1397" s="28">
        <v>326592</v>
      </c>
      <c r="H1397" s="28">
        <v>82328</v>
      </c>
      <c r="I1397" s="28"/>
    </row>
    <row r="1398" spans="2:9" hidden="1" x14ac:dyDescent="0.45">
      <c r="B1398" s="29">
        <v>2020</v>
      </c>
      <c r="C1398" s="29" t="s">
        <v>44</v>
      </c>
      <c r="D1398" s="30" t="s">
        <v>8</v>
      </c>
      <c r="E1398" s="31">
        <f>SUBTOTAL(9,Tabla3[[#This Row],[Servicio fijo por satélite]:[Sin información de tecnología]])</f>
        <v>0</v>
      </c>
      <c r="F1398" s="24">
        <v>695683</v>
      </c>
      <c r="G1398" s="24">
        <v>1540482</v>
      </c>
      <c r="H1398" s="24">
        <v>319890</v>
      </c>
      <c r="I1398" s="24"/>
    </row>
    <row r="1399" spans="2:9" hidden="1" x14ac:dyDescent="0.45">
      <c r="B1399" s="25">
        <v>2020</v>
      </c>
      <c r="C1399" s="25" t="s">
        <v>44</v>
      </c>
      <c r="D1399" s="26" t="s">
        <v>9</v>
      </c>
      <c r="E1399" s="27">
        <f>SUBTOTAL(9,Tabla3[[#This Row],[Servicio fijo por satélite]:[Sin información de tecnología]])</f>
        <v>0</v>
      </c>
      <c r="F1399" s="28">
        <v>246937</v>
      </c>
      <c r="G1399" s="28">
        <v>269631</v>
      </c>
      <c r="H1399" s="28">
        <v>34334</v>
      </c>
      <c r="I1399" s="28"/>
    </row>
    <row r="1400" spans="2:9" hidden="1" x14ac:dyDescent="0.45">
      <c r="B1400" s="29">
        <v>2020</v>
      </c>
      <c r="C1400" s="29" t="s">
        <v>44</v>
      </c>
      <c r="D1400" s="30" t="s">
        <v>10</v>
      </c>
      <c r="E1400" s="31">
        <f>SUBTOTAL(9,Tabla3[[#This Row],[Servicio fijo por satélite]:[Sin información de tecnología]])</f>
        <v>0</v>
      </c>
      <c r="F1400" s="24">
        <v>72945</v>
      </c>
      <c r="G1400" s="24">
        <v>78581</v>
      </c>
      <c r="H1400" s="24"/>
      <c r="I1400" s="24"/>
    </row>
    <row r="1401" spans="2:9" hidden="1" x14ac:dyDescent="0.45">
      <c r="B1401" s="25">
        <v>2020</v>
      </c>
      <c r="C1401" s="25" t="s">
        <v>44</v>
      </c>
      <c r="D1401" s="26" t="s">
        <v>11</v>
      </c>
      <c r="E1401" s="27">
        <f>SUBTOTAL(9,Tabla3[[#This Row],[Servicio fijo por satélite]:[Sin información de tecnología]])</f>
        <v>0</v>
      </c>
      <c r="F1401" s="28">
        <v>223052</v>
      </c>
      <c r="G1401" s="28">
        <v>110121</v>
      </c>
      <c r="H1401" s="28"/>
      <c r="I1401" s="28"/>
    </row>
    <row r="1402" spans="2:9" hidden="1" x14ac:dyDescent="0.45">
      <c r="B1402" s="29">
        <v>2020</v>
      </c>
      <c r="C1402" s="29" t="s">
        <v>44</v>
      </c>
      <c r="D1402" s="30" t="s">
        <v>12</v>
      </c>
      <c r="E1402" s="31">
        <f>SUBTOTAL(9,Tabla3[[#This Row],[Servicio fijo por satélite]:[Sin información de tecnología]])</f>
        <v>0</v>
      </c>
      <c r="F1402" s="24">
        <v>470321</v>
      </c>
      <c r="G1402" s="24">
        <v>421458</v>
      </c>
      <c r="H1402" s="24">
        <v>65571</v>
      </c>
      <c r="I1402" s="24"/>
    </row>
    <row r="1403" spans="2:9" hidden="1" x14ac:dyDescent="0.45">
      <c r="B1403" s="25">
        <v>2020</v>
      </c>
      <c r="C1403" s="25" t="s">
        <v>44</v>
      </c>
      <c r="D1403" s="26" t="s">
        <v>13</v>
      </c>
      <c r="E1403" s="27">
        <f>SUBTOTAL(9,Tabla3[[#This Row],[Servicio fijo por satélite]:[Sin información de tecnología]])</f>
        <v>0</v>
      </c>
      <c r="F1403" s="28">
        <v>395418</v>
      </c>
      <c r="G1403" s="28">
        <v>179922</v>
      </c>
      <c r="H1403" s="28">
        <v>1918</v>
      </c>
      <c r="I1403" s="28"/>
    </row>
    <row r="1404" spans="2:9" hidden="1" x14ac:dyDescent="0.45">
      <c r="B1404" s="29">
        <v>2020</v>
      </c>
      <c r="C1404" s="29" t="s">
        <v>44</v>
      </c>
      <c r="D1404" s="30" t="s">
        <v>14</v>
      </c>
      <c r="E1404" s="31">
        <f>SUBTOTAL(9,Tabla3[[#This Row],[Servicio fijo por satélite]:[Sin información de tecnología]])</f>
        <v>0</v>
      </c>
      <c r="F1404" s="24">
        <v>383821</v>
      </c>
      <c r="G1404" s="24">
        <v>158978</v>
      </c>
      <c r="H1404" s="24">
        <v>27960</v>
      </c>
      <c r="I1404" s="24"/>
    </row>
    <row r="1405" spans="2:9" hidden="1" x14ac:dyDescent="0.45">
      <c r="B1405" s="25">
        <v>2020</v>
      </c>
      <c r="C1405" s="25" t="s">
        <v>44</v>
      </c>
      <c r="D1405" s="26" t="s">
        <v>15</v>
      </c>
      <c r="E1405" s="27">
        <f>SUBTOTAL(9,Tabla3[[#This Row],[Servicio fijo por satélite]:[Sin información de tecnología]])</f>
        <v>0</v>
      </c>
      <c r="F1405" s="28">
        <v>698343</v>
      </c>
      <c r="G1405" s="28">
        <v>638067</v>
      </c>
      <c r="H1405" s="28">
        <v>192206</v>
      </c>
      <c r="I1405" s="28"/>
    </row>
    <row r="1406" spans="2:9" hidden="1" x14ac:dyDescent="0.45">
      <c r="B1406" s="29">
        <v>2020</v>
      </c>
      <c r="C1406" s="29" t="s">
        <v>44</v>
      </c>
      <c r="D1406" s="30" t="s">
        <v>16</v>
      </c>
      <c r="E1406" s="31">
        <f>SUBTOTAL(9,Tabla3[[#This Row],[Servicio fijo por satélite]:[Sin información de tecnología]])</f>
        <v>0</v>
      </c>
      <c r="F1406" s="24">
        <v>1318022</v>
      </c>
      <c r="G1406" s="24">
        <v>1326563</v>
      </c>
      <c r="H1406" s="24">
        <v>344805</v>
      </c>
      <c r="I1406" s="24"/>
    </row>
    <row r="1407" spans="2:9" hidden="1" x14ac:dyDescent="0.45">
      <c r="B1407" s="25">
        <v>2020</v>
      </c>
      <c r="C1407" s="25" t="s">
        <v>44</v>
      </c>
      <c r="D1407" s="26" t="s">
        <v>17</v>
      </c>
      <c r="E1407" s="27">
        <f>SUBTOTAL(9,Tabla3[[#This Row],[Servicio fijo por satélite]:[Sin información de tecnología]])</f>
        <v>0</v>
      </c>
      <c r="F1407" s="28">
        <v>380410</v>
      </c>
      <c r="G1407" s="28">
        <v>352221</v>
      </c>
      <c r="H1407" s="28">
        <v>11137</v>
      </c>
      <c r="I1407" s="28"/>
    </row>
    <row r="1408" spans="2:9" hidden="1" x14ac:dyDescent="0.45">
      <c r="B1408" s="29">
        <v>2020</v>
      </c>
      <c r="C1408" s="29" t="s">
        <v>44</v>
      </c>
      <c r="D1408" s="30" t="s">
        <v>18</v>
      </c>
      <c r="E1408" s="31">
        <f>SUBTOTAL(9,Tabla3[[#This Row],[Servicio fijo por satélite]:[Sin información de tecnología]])</f>
        <v>0</v>
      </c>
      <c r="F1408" s="24">
        <v>172867</v>
      </c>
      <c r="G1408" s="24">
        <v>258221</v>
      </c>
      <c r="H1408" s="24">
        <v>30693</v>
      </c>
      <c r="I1408" s="24"/>
    </row>
    <row r="1409" spans="2:9" hidden="1" x14ac:dyDescent="0.45">
      <c r="B1409" s="25">
        <v>2020</v>
      </c>
      <c r="C1409" s="25" t="s">
        <v>44</v>
      </c>
      <c r="D1409" s="26" t="s">
        <v>19</v>
      </c>
      <c r="E1409" s="27">
        <f>SUBTOTAL(9,Tabla3[[#This Row],[Servicio fijo por satélite]:[Sin información de tecnología]])</f>
        <v>0</v>
      </c>
      <c r="F1409" s="28">
        <v>159528</v>
      </c>
      <c r="G1409" s="28">
        <v>93388</v>
      </c>
      <c r="H1409" s="28">
        <v>188</v>
      </c>
      <c r="I1409" s="28"/>
    </row>
    <row r="1410" spans="2:9" hidden="1" x14ac:dyDescent="0.45">
      <c r="B1410" s="29">
        <v>2020</v>
      </c>
      <c r="C1410" s="29" t="s">
        <v>44</v>
      </c>
      <c r="D1410" s="30" t="s">
        <v>20</v>
      </c>
      <c r="E1410" s="31">
        <f>SUBTOTAL(9,Tabla3[[#This Row],[Servicio fijo por satélite]:[Sin información de tecnología]])</f>
        <v>0</v>
      </c>
      <c r="F1410" s="24">
        <v>452862</v>
      </c>
      <c r="G1410" s="24">
        <v>723239</v>
      </c>
      <c r="H1410" s="24">
        <v>91886</v>
      </c>
      <c r="I1410" s="24"/>
    </row>
    <row r="1411" spans="2:9" hidden="1" x14ac:dyDescent="0.45">
      <c r="B1411" s="25">
        <v>2020</v>
      </c>
      <c r="C1411" s="25" t="s">
        <v>44</v>
      </c>
      <c r="D1411" s="26" t="s">
        <v>21</v>
      </c>
      <c r="E1411" s="27">
        <f>SUBTOTAL(9,Tabla3[[#This Row],[Servicio fijo por satélite]:[Sin información de tecnología]])</f>
        <v>0</v>
      </c>
      <c r="F1411" s="28">
        <v>397820</v>
      </c>
      <c r="G1411" s="28">
        <v>142067</v>
      </c>
      <c r="H1411" s="28"/>
      <c r="I1411" s="28"/>
    </row>
    <row r="1412" spans="2:9" hidden="1" x14ac:dyDescent="0.45">
      <c r="B1412" s="29">
        <v>2020</v>
      </c>
      <c r="C1412" s="29" t="s">
        <v>44</v>
      </c>
      <c r="D1412" s="30" t="s">
        <v>22</v>
      </c>
      <c r="E1412" s="31">
        <f>SUBTOTAL(9,Tabla3[[#This Row],[Servicio fijo por satélite]:[Sin información de tecnología]])</f>
        <v>0</v>
      </c>
      <c r="F1412" s="24">
        <v>529168</v>
      </c>
      <c r="G1412" s="24">
        <v>279787</v>
      </c>
      <c r="H1412" s="24">
        <v>67961</v>
      </c>
      <c r="I1412" s="24"/>
    </row>
    <row r="1413" spans="2:9" hidden="1" x14ac:dyDescent="0.45">
      <c r="B1413" s="25">
        <v>2020</v>
      </c>
      <c r="C1413" s="25" t="s">
        <v>44</v>
      </c>
      <c r="D1413" s="26" t="s">
        <v>23</v>
      </c>
      <c r="E1413" s="27">
        <f>SUBTOTAL(9,Tabla3[[#This Row],[Servicio fijo por satélite]:[Sin información de tecnología]])</f>
        <v>0</v>
      </c>
      <c r="F1413" s="28">
        <v>208021</v>
      </c>
      <c r="G1413" s="28">
        <v>424856</v>
      </c>
      <c r="H1413" s="28">
        <v>16166</v>
      </c>
      <c r="I1413" s="28"/>
    </row>
    <row r="1414" spans="2:9" hidden="1" x14ac:dyDescent="0.45">
      <c r="B1414" s="29">
        <v>2020</v>
      </c>
      <c r="C1414" s="29" t="s">
        <v>44</v>
      </c>
      <c r="D1414" s="30" t="s">
        <v>24</v>
      </c>
      <c r="E1414" s="31">
        <f>SUBTOTAL(9,Tabla3[[#This Row],[Servicio fijo por satélite]:[Sin información de tecnología]])</f>
        <v>0</v>
      </c>
      <c r="F1414" s="24">
        <v>215764</v>
      </c>
      <c r="G1414" s="24">
        <v>187198</v>
      </c>
      <c r="H1414" s="24">
        <v>20590</v>
      </c>
      <c r="I1414" s="24"/>
    </row>
    <row r="1415" spans="2:9" hidden="1" x14ac:dyDescent="0.45">
      <c r="B1415" s="25">
        <v>2020</v>
      </c>
      <c r="C1415" s="25" t="s">
        <v>44</v>
      </c>
      <c r="D1415" s="26" t="s">
        <v>25</v>
      </c>
      <c r="E1415" s="27">
        <f>SUBTOTAL(9,Tabla3[[#This Row],[Servicio fijo por satélite]:[Sin información de tecnología]])</f>
        <v>0</v>
      </c>
      <c r="F1415" s="28">
        <v>288941</v>
      </c>
      <c r="G1415" s="28">
        <v>184183</v>
      </c>
      <c r="H1415" s="28">
        <v>61788</v>
      </c>
      <c r="I1415" s="28"/>
    </row>
    <row r="1416" spans="2:9" hidden="1" x14ac:dyDescent="0.45">
      <c r="B1416" s="29">
        <v>2020</v>
      </c>
      <c r="C1416" s="29" t="s">
        <v>44</v>
      </c>
      <c r="D1416" s="30" t="s">
        <v>35</v>
      </c>
      <c r="E1416" s="31">
        <f>SUBTOTAL(9,Tabla3[[#This Row],[Servicio fijo por satélite]:[Sin información de tecnología]])</f>
        <v>0</v>
      </c>
      <c r="F1416" s="24">
        <v>23</v>
      </c>
      <c r="G1416" s="24"/>
      <c r="H1416" s="24"/>
      <c r="I1416" s="24">
        <v>30674</v>
      </c>
    </row>
    <row r="1417" spans="2:9" hidden="1" x14ac:dyDescent="0.45">
      <c r="B1417" s="25">
        <v>2020</v>
      </c>
      <c r="C1417" s="25" t="s">
        <v>44</v>
      </c>
      <c r="D1417" s="26" t="s">
        <v>26</v>
      </c>
      <c r="E1417" s="27">
        <f>SUBTOTAL(9,Tabla3[[#This Row],[Servicio fijo por satélite]:[Sin información de tecnología]])</f>
        <v>0</v>
      </c>
      <c r="F1417" s="28">
        <v>351099</v>
      </c>
      <c r="G1417" s="28">
        <v>298823</v>
      </c>
      <c r="H1417" s="28">
        <v>16135</v>
      </c>
      <c r="I1417" s="28"/>
    </row>
    <row r="1418" spans="2:9" hidden="1" x14ac:dyDescent="0.45">
      <c r="B1418" s="29">
        <v>2020</v>
      </c>
      <c r="C1418" s="29" t="s">
        <v>44</v>
      </c>
      <c r="D1418" s="30" t="s">
        <v>27</v>
      </c>
      <c r="E1418" s="31">
        <f>SUBTOTAL(9,Tabla3[[#This Row],[Servicio fijo por satélite]:[Sin información de tecnología]])</f>
        <v>0</v>
      </c>
      <c r="F1418" s="24">
        <v>281033</v>
      </c>
      <c r="G1418" s="24">
        <v>377214</v>
      </c>
      <c r="H1418" s="24">
        <v>9296</v>
      </c>
      <c r="I1418" s="24"/>
    </row>
    <row r="1419" spans="2:9" hidden="1" x14ac:dyDescent="0.45">
      <c r="B1419" s="25">
        <v>2020</v>
      </c>
      <c r="C1419" s="25" t="s">
        <v>44</v>
      </c>
      <c r="D1419" s="26" t="s">
        <v>28</v>
      </c>
      <c r="E1419" s="27">
        <f>SUBTOTAL(9,Tabla3[[#This Row],[Servicio fijo por satélite]:[Sin información de tecnología]])</f>
        <v>0</v>
      </c>
      <c r="F1419" s="28">
        <v>352911</v>
      </c>
      <c r="G1419" s="28">
        <v>104309</v>
      </c>
      <c r="H1419" s="28">
        <v>4623</v>
      </c>
      <c r="I1419" s="28"/>
    </row>
    <row r="1420" spans="2:9" hidden="1" x14ac:dyDescent="0.45">
      <c r="B1420" s="29">
        <v>2020</v>
      </c>
      <c r="C1420" s="29" t="s">
        <v>44</v>
      </c>
      <c r="D1420" s="30" t="s">
        <v>29</v>
      </c>
      <c r="E1420" s="31">
        <f>SUBTOTAL(9,Tabla3[[#This Row],[Servicio fijo por satélite]:[Sin información de tecnología]])</f>
        <v>0</v>
      </c>
      <c r="F1420" s="24">
        <v>336819</v>
      </c>
      <c r="G1420" s="24">
        <v>327465</v>
      </c>
      <c r="H1420" s="24"/>
      <c r="I1420" s="24"/>
    </row>
    <row r="1421" spans="2:9" hidden="1" x14ac:dyDescent="0.45">
      <c r="B1421" s="25">
        <v>2020</v>
      </c>
      <c r="C1421" s="25" t="s">
        <v>44</v>
      </c>
      <c r="D1421" s="26" t="s">
        <v>30</v>
      </c>
      <c r="E1421" s="27">
        <f>SUBTOTAL(9,Tabla3[[#This Row],[Servicio fijo por satélite]:[Sin información de tecnología]])</f>
        <v>0</v>
      </c>
      <c r="F1421" s="28">
        <v>122974</v>
      </c>
      <c r="G1421" s="28">
        <v>97551</v>
      </c>
      <c r="H1421" s="28"/>
      <c r="I1421" s="28"/>
    </row>
    <row r="1422" spans="2:9" hidden="1" x14ac:dyDescent="0.45">
      <c r="B1422" s="29">
        <v>2020</v>
      </c>
      <c r="C1422" s="29" t="s">
        <v>44</v>
      </c>
      <c r="D1422" s="30" t="s">
        <v>31</v>
      </c>
      <c r="E1422" s="31">
        <f>SUBTOTAL(9,Tabla3[[#This Row],[Servicio fijo por satélite]:[Sin información de tecnología]])</f>
        <v>0</v>
      </c>
      <c r="F1422" s="24">
        <v>774824</v>
      </c>
      <c r="G1422" s="24">
        <v>537616</v>
      </c>
      <c r="H1422" s="24">
        <v>87107</v>
      </c>
      <c r="I1422" s="24"/>
    </row>
    <row r="1423" spans="2:9" hidden="1" x14ac:dyDescent="0.45">
      <c r="B1423" s="25">
        <v>2020</v>
      </c>
      <c r="C1423" s="25" t="s">
        <v>44</v>
      </c>
      <c r="D1423" s="26" t="s">
        <v>32</v>
      </c>
      <c r="E1423" s="27">
        <f>SUBTOTAL(9,Tabla3[[#This Row],[Servicio fijo por satélite]:[Sin información de tecnología]])</f>
        <v>0</v>
      </c>
      <c r="F1423" s="28">
        <v>168344</v>
      </c>
      <c r="G1423" s="28">
        <v>182372</v>
      </c>
      <c r="H1423" s="28">
        <v>20946</v>
      </c>
      <c r="I1423" s="28"/>
    </row>
    <row r="1424" spans="2:9" hidden="1" x14ac:dyDescent="0.45">
      <c r="B1424" s="29">
        <v>2020</v>
      </c>
      <c r="C1424" s="29" t="s">
        <v>44</v>
      </c>
      <c r="D1424" s="30" t="s">
        <v>33</v>
      </c>
      <c r="E1424" s="31">
        <f>SUBTOTAL(9,Tabla3[[#This Row],[Servicio fijo por satélite]:[Sin información de tecnología]])</f>
        <v>0</v>
      </c>
      <c r="F1424" s="24">
        <v>153679</v>
      </c>
      <c r="G1424" s="24">
        <v>124899</v>
      </c>
      <c r="H1424" s="24"/>
      <c r="I1424" s="24"/>
    </row>
    <row r="1425" spans="2:9" hidden="1" x14ac:dyDescent="0.45">
      <c r="B1425" s="25">
        <v>2020</v>
      </c>
      <c r="C1425" s="25" t="s">
        <v>45</v>
      </c>
      <c r="D1425" s="26" t="s">
        <v>2</v>
      </c>
      <c r="E1425" s="27">
        <f>SUBTOTAL(9,Tabla3[[#This Row],[Servicio fijo por satélite]:[Sin información de tecnología]])</f>
        <v>0</v>
      </c>
      <c r="F1425" s="28">
        <v>120240</v>
      </c>
      <c r="G1425" s="28">
        <v>75658</v>
      </c>
      <c r="H1425" s="28">
        <v>26471</v>
      </c>
      <c r="I1425" s="28"/>
    </row>
    <row r="1426" spans="2:9" hidden="1" x14ac:dyDescent="0.45">
      <c r="B1426" s="29">
        <v>2020</v>
      </c>
      <c r="C1426" s="29" t="s">
        <v>45</v>
      </c>
      <c r="D1426" s="30" t="s">
        <v>3</v>
      </c>
      <c r="E1426" s="31">
        <f>SUBTOTAL(9,Tabla3[[#This Row],[Servicio fijo por satélite]:[Sin información de tecnología]])</f>
        <v>0</v>
      </c>
      <c r="F1426" s="24">
        <v>315796</v>
      </c>
      <c r="G1426" s="24">
        <v>597127</v>
      </c>
      <c r="H1426" s="24">
        <v>93307</v>
      </c>
      <c r="I1426" s="24"/>
    </row>
    <row r="1427" spans="2:9" hidden="1" x14ac:dyDescent="0.45">
      <c r="B1427" s="25">
        <v>2020</v>
      </c>
      <c r="C1427" s="25" t="s">
        <v>45</v>
      </c>
      <c r="D1427" s="26" t="s">
        <v>4</v>
      </c>
      <c r="E1427" s="27">
        <f>SUBTOTAL(9,Tabla3[[#This Row],[Servicio fijo por satélite]:[Sin información de tecnología]])</f>
        <v>0</v>
      </c>
      <c r="F1427" s="28">
        <v>122780</v>
      </c>
      <c r="G1427" s="28">
        <v>65800</v>
      </c>
      <c r="H1427" s="28"/>
      <c r="I1427" s="28"/>
    </row>
    <row r="1428" spans="2:9" hidden="1" x14ac:dyDescent="0.45">
      <c r="B1428" s="29">
        <v>2020</v>
      </c>
      <c r="C1428" s="29" t="s">
        <v>45</v>
      </c>
      <c r="D1428" s="30" t="s">
        <v>5</v>
      </c>
      <c r="E1428" s="31">
        <f>SUBTOTAL(9,Tabla3[[#This Row],[Servicio fijo por satélite]:[Sin información de tecnología]])</f>
        <v>0</v>
      </c>
      <c r="F1428" s="24">
        <v>77802</v>
      </c>
      <c r="G1428" s="24">
        <v>70703</v>
      </c>
      <c r="H1428" s="24"/>
      <c r="I1428" s="24"/>
    </row>
    <row r="1429" spans="2:9" hidden="1" x14ac:dyDescent="0.45">
      <c r="B1429" s="25">
        <v>2020</v>
      </c>
      <c r="C1429" s="25" t="s">
        <v>45</v>
      </c>
      <c r="D1429" s="26" t="s">
        <v>6</v>
      </c>
      <c r="E1429" s="27">
        <f>SUBTOTAL(9,Tabla3[[#This Row],[Servicio fijo por satélite]:[Sin información de tecnología]])</f>
        <v>0</v>
      </c>
      <c r="F1429" s="28">
        <v>377119</v>
      </c>
      <c r="G1429" s="28">
        <v>136875</v>
      </c>
      <c r="H1429" s="28">
        <v>7091</v>
      </c>
      <c r="I1429" s="28"/>
    </row>
    <row r="1430" spans="2:9" hidden="1" x14ac:dyDescent="0.45">
      <c r="B1430" s="29">
        <v>2020</v>
      </c>
      <c r="C1430" s="29" t="s">
        <v>45</v>
      </c>
      <c r="D1430" s="30" t="s">
        <v>7</v>
      </c>
      <c r="E1430" s="31">
        <f>SUBTOTAL(9,Tabla3[[#This Row],[Servicio fijo por satélite]:[Sin información de tecnología]])</f>
        <v>0</v>
      </c>
      <c r="F1430" s="24">
        <v>307003</v>
      </c>
      <c r="G1430" s="24">
        <v>330074</v>
      </c>
      <c r="H1430" s="24">
        <v>79065</v>
      </c>
      <c r="I1430" s="24"/>
    </row>
    <row r="1431" spans="2:9" hidden="1" x14ac:dyDescent="0.45">
      <c r="B1431" s="25">
        <v>2020</v>
      </c>
      <c r="C1431" s="25" t="s">
        <v>45</v>
      </c>
      <c r="D1431" s="26" t="s">
        <v>8</v>
      </c>
      <c r="E1431" s="27">
        <f>SUBTOTAL(9,Tabla3[[#This Row],[Servicio fijo por satélite]:[Sin información de tecnología]])</f>
        <v>0</v>
      </c>
      <c r="F1431" s="28">
        <v>706419</v>
      </c>
      <c r="G1431" s="28">
        <v>1550536</v>
      </c>
      <c r="H1431" s="28">
        <v>308295</v>
      </c>
      <c r="I1431" s="28"/>
    </row>
    <row r="1432" spans="2:9" hidden="1" x14ac:dyDescent="0.45">
      <c r="B1432" s="29">
        <v>2020</v>
      </c>
      <c r="C1432" s="29" t="s">
        <v>45</v>
      </c>
      <c r="D1432" s="30" t="s">
        <v>9</v>
      </c>
      <c r="E1432" s="31">
        <f>SUBTOTAL(9,Tabla3[[#This Row],[Servicio fijo por satélite]:[Sin información de tecnología]])</f>
        <v>0</v>
      </c>
      <c r="F1432" s="24">
        <v>247746</v>
      </c>
      <c r="G1432" s="24">
        <v>268589</v>
      </c>
      <c r="H1432" s="24">
        <v>32045</v>
      </c>
      <c r="I1432" s="24"/>
    </row>
    <row r="1433" spans="2:9" hidden="1" x14ac:dyDescent="0.45">
      <c r="B1433" s="25">
        <v>2020</v>
      </c>
      <c r="C1433" s="25" t="s">
        <v>45</v>
      </c>
      <c r="D1433" s="26" t="s">
        <v>10</v>
      </c>
      <c r="E1433" s="27">
        <f>SUBTOTAL(9,Tabla3[[#This Row],[Servicio fijo por satélite]:[Sin información de tecnología]])</f>
        <v>0</v>
      </c>
      <c r="F1433" s="28">
        <v>73332</v>
      </c>
      <c r="G1433" s="28">
        <v>78443</v>
      </c>
      <c r="H1433" s="28"/>
      <c r="I1433" s="28"/>
    </row>
    <row r="1434" spans="2:9" hidden="1" x14ac:dyDescent="0.45">
      <c r="B1434" s="29">
        <v>2020</v>
      </c>
      <c r="C1434" s="29" t="s">
        <v>45</v>
      </c>
      <c r="D1434" s="30" t="s">
        <v>11</v>
      </c>
      <c r="E1434" s="31">
        <f>SUBTOTAL(9,Tabla3[[#This Row],[Servicio fijo por satélite]:[Sin información de tecnología]])</f>
        <v>0</v>
      </c>
      <c r="F1434" s="24">
        <v>222522</v>
      </c>
      <c r="G1434" s="24">
        <v>109606</v>
      </c>
      <c r="H1434" s="24"/>
      <c r="I1434" s="24"/>
    </row>
    <row r="1435" spans="2:9" hidden="1" x14ac:dyDescent="0.45">
      <c r="B1435" s="25">
        <v>2020</v>
      </c>
      <c r="C1435" s="25" t="s">
        <v>45</v>
      </c>
      <c r="D1435" s="26" t="s">
        <v>12</v>
      </c>
      <c r="E1435" s="27">
        <f>SUBTOTAL(9,Tabla3[[#This Row],[Servicio fijo por satélite]:[Sin información de tecnología]])</f>
        <v>0</v>
      </c>
      <c r="F1435" s="28">
        <v>470736</v>
      </c>
      <c r="G1435" s="28">
        <v>419919</v>
      </c>
      <c r="H1435" s="28">
        <v>62407</v>
      </c>
      <c r="I1435" s="28"/>
    </row>
    <row r="1436" spans="2:9" hidden="1" x14ac:dyDescent="0.45">
      <c r="B1436" s="29">
        <v>2020</v>
      </c>
      <c r="C1436" s="29" t="s">
        <v>45</v>
      </c>
      <c r="D1436" s="30" t="s">
        <v>13</v>
      </c>
      <c r="E1436" s="31">
        <f>SUBTOTAL(9,Tabla3[[#This Row],[Servicio fijo por satélite]:[Sin información de tecnología]])</f>
        <v>0</v>
      </c>
      <c r="F1436" s="24">
        <v>394468</v>
      </c>
      <c r="G1436" s="24">
        <v>177719</v>
      </c>
      <c r="H1436" s="24">
        <v>1676</v>
      </c>
      <c r="I1436" s="24"/>
    </row>
    <row r="1437" spans="2:9" hidden="1" x14ac:dyDescent="0.45">
      <c r="B1437" s="25">
        <v>2020</v>
      </c>
      <c r="C1437" s="25" t="s">
        <v>45</v>
      </c>
      <c r="D1437" s="26" t="s">
        <v>14</v>
      </c>
      <c r="E1437" s="27">
        <f>SUBTOTAL(9,Tabla3[[#This Row],[Servicio fijo por satélite]:[Sin información de tecnología]])</f>
        <v>0</v>
      </c>
      <c r="F1437" s="28">
        <v>384508</v>
      </c>
      <c r="G1437" s="28">
        <v>159722</v>
      </c>
      <c r="H1437" s="28">
        <v>27370</v>
      </c>
      <c r="I1437" s="28"/>
    </row>
    <row r="1438" spans="2:9" hidden="1" x14ac:dyDescent="0.45">
      <c r="B1438" s="29">
        <v>2020</v>
      </c>
      <c r="C1438" s="29" t="s">
        <v>45</v>
      </c>
      <c r="D1438" s="30" t="s">
        <v>15</v>
      </c>
      <c r="E1438" s="31">
        <f>SUBTOTAL(9,Tabla3[[#This Row],[Servicio fijo por satélite]:[Sin información de tecnología]])</f>
        <v>0</v>
      </c>
      <c r="F1438" s="24">
        <v>700446</v>
      </c>
      <c r="G1438" s="24">
        <v>639308</v>
      </c>
      <c r="H1438" s="24">
        <v>186585</v>
      </c>
      <c r="I1438" s="24"/>
    </row>
    <row r="1439" spans="2:9" hidden="1" x14ac:dyDescent="0.45">
      <c r="B1439" s="25">
        <v>2020</v>
      </c>
      <c r="C1439" s="25" t="s">
        <v>45</v>
      </c>
      <c r="D1439" s="26" t="s">
        <v>16</v>
      </c>
      <c r="E1439" s="27">
        <f>SUBTOTAL(9,Tabla3[[#This Row],[Servicio fijo por satélite]:[Sin información de tecnología]])</f>
        <v>0</v>
      </c>
      <c r="F1439" s="28">
        <v>1329132</v>
      </c>
      <c r="G1439" s="28">
        <v>1326225</v>
      </c>
      <c r="H1439" s="28">
        <v>330811</v>
      </c>
      <c r="I1439" s="28"/>
    </row>
    <row r="1440" spans="2:9" hidden="1" x14ac:dyDescent="0.45">
      <c r="B1440" s="29">
        <v>2020</v>
      </c>
      <c r="C1440" s="29" t="s">
        <v>45</v>
      </c>
      <c r="D1440" s="30" t="s">
        <v>17</v>
      </c>
      <c r="E1440" s="31">
        <f>SUBTOTAL(9,Tabla3[[#This Row],[Servicio fijo por satélite]:[Sin información de tecnología]])</f>
        <v>0</v>
      </c>
      <c r="F1440" s="24">
        <v>380056</v>
      </c>
      <c r="G1440" s="24">
        <v>349715</v>
      </c>
      <c r="H1440" s="24">
        <v>10787</v>
      </c>
      <c r="I1440" s="24"/>
    </row>
    <row r="1441" spans="2:9" hidden="1" x14ac:dyDescent="0.45">
      <c r="B1441" s="25">
        <v>2020</v>
      </c>
      <c r="C1441" s="25" t="s">
        <v>45</v>
      </c>
      <c r="D1441" s="26" t="s">
        <v>18</v>
      </c>
      <c r="E1441" s="27">
        <f>SUBTOTAL(9,Tabla3[[#This Row],[Servicio fijo por satélite]:[Sin información de tecnología]])</f>
        <v>0</v>
      </c>
      <c r="F1441" s="28">
        <v>173190</v>
      </c>
      <c r="G1441" s="28">
        <v>259011</v>
      </c>
      <c r="H1441" s="28">
        <v>29844</v>
      </c>
      <c r="I1441" s="28"/>
    </row>
    <row r="1442" spans="2:9" hidden="1" x14ac:dyDescent="0.45">
      <c r="B1442" s="29">
        <v>2020</v>
      </c>
      <c r="C1442" s="29" t="s">
        <v>45</v>
      </c>
      <c r="D1442" s="30" t="s">
        <v>19</v>
      </c>
      <c r="E1442" s="31">
        <f>SUBTOTAL(9,Tabla3[[#This Row],[Servicio fijo por satélite]:[Sin información de tecnología]])</f>
        <v>0</v>
      </c>
      <c r="F1442" s="24">
        <v>159077</v>
      </c>
      <c r="G1442" s="24">
        <v>92971</v>
      </c>
      <c r="H1442" s="24">
        <v>184</v>
      </c>
      <c r="I1442" s="24"/>
    </row>
    <row r="1443" spans="2:9" hidden="1" x14ac:dyDescent="0.45">
      <c r="B1443" s="25">
        <v>2020</v>
      </c>
      <c r="C1443" s="25" t="s">
        <v>45</v>
      </c>
      <c r="D1443" s="26" t="s">
        <v>20</v>
      </c>
      <c r="E1443" s="27">
        <f>SUBTOTAL(9,Tabla3[[#This Row],[Servicio fijo por satélite]:[Sin información de tecnología]])</f>
        <v>0</v>
      </c>
      <c r="F1443" s="28">
        <v>455128</v>
      </c>
      <c r="G1443" s="28">
        <v>668454</v>
      </c>
      <c r="H1443" s="28">
        <v>87154</v>
      </c>
      <c r="I1443" s="28"/>
    </row>
    <row r="1444" spans="2:9" hidden="1" x14ac:dyDescent="0.45">
      <c r="B1444" s="29">
        <v>2020</v>
      </c>
      <c r="C1444" s="29" t="s">
        <v>45</v>
      </c>
      <c r="D1444" s="30" t="s">
        <v>21</v>
      </c>
      <c r="E1444" s="31">
        <f>SUBTOTAL(9,Tabla3[[#This Row],[Servicio fijo por satélite]:[Sin información de tecnología]])</f>
        <v>0</v>
      </c>
      <c r="F1444" s="24">
        <v>396292</v>
      </c>
      <c r="G1444" s="24">
        <v>141691</v>
      </c>
      <c r="H1444" s="24"/>
      <c r="I1444" s="24"/>
    </row>
    <row r="1445" spans="2:9" hidden="1" x14ac:dyDescent="0.45">
      <c r="B1445" s="25">
        <v>2020</v>
      </c>
      <c r="C1445" s="25" t="s">
        <v>45</v>
      </c>
      <c r="D1445" s="26" t="s">
        <v>22</v>
      </c>
      <c r="E1445" s="27">
        <f>SUBTOTAL(9,Tabla3[[#This Row],[Servicio fijo por satélite]:[Sin información de tecnología]])</f>
        <v>0</v>
      </c>
      <c r="F1445" s="28">
        <v>530831</v>
      </c>
      <c r="G1445" s="28">
        <v>279994</v>
      </c>
      <c r="H1445" s="28">
        <v>66061</v>
      </c>
      <c r="I1445" s="28"/>
    </row>
    <row r="1446" spans="2:9" hidden="1" x14ac:dyDescent="0.45">
      <c r="B1446" s="29">
        <v>2020</v>
      </c>
      <c r="C1446" s="29" t="s">
        <v>45</v>
      </c>
      <c r="D1446" s="30" t="s">
        <v>23</v>
      </c>
      <c r="E1446" s="31">
        <f>SUBTOTAL(9,Tabla3[[#This Row],[Servicio fijo por satélite]:[Sin información de tecnología]])</f>
        <v>0</v>
      </c>
      <c r="F1446" s="24">
        <v>208982</v>
      </c>
      <c r="G1446" s="24">
        <v>423118</v>
      </c>
      <c r="H1446" s="24">
        <v>15360</v>
      </c>
      <c r="I1446" s="24"/>
    </row>
    <row r="1447" spans="2:9" hidden="1" x14ac:dyDescent="0.45">
      <c r="B1447" s="25">
        <v>2020</v>
      </c>
      <c r="C1447" s="25" t="s">
        <v>45</v>
      </c>
      <c r="D1447" s="26" t="s">
        <v>24</v>
      </c>
      <c r="E1447" s="27">
        <f>SUBTOTAL(9,Tabla3[[#This Row],[Servicio fijo por satélite]:[Sin información de tecnología]])</f>
        <v>0</v>
      </c>
      <c r="F1447" s="28">
        <v>216975</v>
      </c>
      <c r="G1447" s="28">
        <v>188171</v>
      </c>
      <c r="H1447" s="28">
        <v>19996</v>
      </c>
      <c r="I1447" s="28"/>
    </row>
    <row r="1448" spans="2:9" hidden="1" x14ac:dyDescent="0.45">
      <c r="B1448" s="29">
        <v>2020</v>
      </c>
      <c r="C1448" s="29" t="s">
        <v>45</v>
      </c>
      <c r="D1448" s="30" t="s">
        <v>25</v>
      </c>
      <c r="E1448" s="31">
        <f>SUBTOTAL(9,Tabla3[[#This Row],[Servicio fijo por satélite]:[Sin información de tecnología]])</f>
        <v>0</v>
      </c>
      <c r="F1448" s="24">
        <v>289108</v>
      </c>
      <c r="G1448" s="24">
        <v>185107</v>
      </c>
      <c r="H1448" s="24">
        <v>59256</v>
      </c>
      <c r="I1448" s="24"/>
    </row>
    <row r="1449" spans="2:9" hidden="1" x14ac:dyDescent="0.45">
      <c r="B1449" s="25">
        <v>2020</v>
      </c>
      <c r="C1449" s="25" t="s">
        <v>45</v>
      </c>
      <c r="D1449" s="26" t="s">
        <v>35</v>
      </c>
      <c r="E1449" s="27">
        <f>SUBTOTAL(9,Tabla3[[#This Row],[Servicio fijo por satélite]:[Sin información de tecnología]])</f>
        <v>0</v>
      </c>
      <c r="F1449" s="28">
        <v>23</v>
      </c>
      <c r="G1449" s="28"/>
      <c r="H1449" s="28"/>
      <c r="I1449" s="28">
        <v>64298</v>
      </c>
    </row>
    <row r="1450" spans="2:9" hidden="1" x14ac:dyDescent="0.45">
      <c r="B1450" s="29">
        <v>2020</v>
      </c>
      <c r="C1450" s="29" t="s">
        <v>45</v>
      </c>
      <c r="D1450" s="30" t="s">
        <v>26</v>
      </c>
      <c r="E1450" s="31">
        <f>SUBTOTAL(9,Tabla3[[#This Row],[Servicio fijo por satélite]:[Sin información de tecnología]])</f>
        <v>0</v>
      </c>
      <c r="F1450" s="24">
        <v>351752</v>
      </c>
      <c r="G1450" s="24">
        <v>297262</v>
      </c>
      <c r="H1450" s="24">
        <v>14980</v>
      </c>
      <c r="I1450" s="24"/>
    </row>
    <row r="1451" spans="2:9" hidden="1" x14ac:dyDescent="0.45">
      <c r="B1451" s="25">
        <v>2020</v>
      </c>
      <c r="C1451" s="25" t="s">
        <v>45</v>
      </c>
      <c r="D1451" s="26" t="s">
        <v>27</v>
      </c>
      <c r="E1451" s="27">
        <f>SUBTOTAL(9,Tabla3[[#This Row],[Servicio fijo por satélite]:[Sin información de tecnología]])</f>
        <v>0</v>
      </c>
      <c r="F1451" s="28">
        <v>281182</v>
      </c>
      <c r="G1451" s="28">
        <v>376010</v>
      </c>
      <c r="H1451" s="28">
        <v>8687</v>
      </c>
      <c r="I1451" s="28"/>
    </row>
    <row r="1452" spans="2:9" hidden="1" x14ac:dyDescent="0.45">
      <c r="B1452" s="29">
        <v>2020</v>
      </c>
      <c r="C1452" s="29" t="s">
        <v>45</v>
      </c>
      <c r="D1452" s="30" t="s">
        <v>28</v>
      </c>
      <c r="E1452" s="31">
        <f>SUBTOTAL(9,Tabla3[[#This Row],[Servicio fijo por satélite]:[Sin información de tecnología]])</f>
        <v>0</v>
      </c>
      <c r="F1452" s="24">
        <v>352322</v>
      </c>
      <c r="G1452" s="24">
        <v>104816</v>
      </c>
      <c r="H1452" s="24">
        <v>4070</v>
      </c>
      <c r="I1452" s="24"/>
    </row>
    <row r="1453" spans="2:9" hidden="1" x14ac:dyDescent="0.45">
      <c r="B1453" s="25">
        <v>2020</v>
      </c>
      <c r="C1453" s="25" t="s">
        <v>45</v>
      </c>
      <c r="D1453" s="26" t="s">
        <v>29</v>
      </c>
      <c r="E1453" s="27">
        <f>SUBTOTAL(9,Tabla3[[#This Row],[Servicio fijo por satélite]:[Sin información de tecnología]])</f>
        <v>0</v>
      </c>
      <c r="F1453" s="28">
        <v>337456</v>
      </c>
      <c r="G1453" s="28">
        <v>327358</v>
      </c>
      <c r="H1453" s="28"/>
      <c r="I1453" s="28"/>
    </row>
    <row r="1454" spans="2:9" hidden="1" x14ac:dyDescent="0.45">
      <c r="B1454" s="29">
        <v>2020</v>
      </c>
      <c r="C1454" s="29" t="s">
        <v>45</v>
      </c>
      <c r="D1454" s="30" t="s">
        <v>30</v>
      </c>
      <c r="E1454" s="31">
        <f>SUBTOTAL(9,Tabla3[[#This Row],[Servicio fijo por satélite]:[Sin información de tecnología]])</f>
        <v>0</v>
      </c>
      <c r="F1454" s="24">
        <v>123508</v>
      </c>
      <c r="G1454" s="24">
        <v>97350</v>
      </c>
      <c r="H1454" s="24"/>
      <c r="I1454" s="24"/>
    </row>
    <row r="1455" spans="2:9" hidden="1" x14ac:dyDescent="0.45">
      <c r="B1455" s="25">
        <v>2020</v>
      </c>
      <c r="C1455" s="25" t="s">
        <v>45</v>
      </c>
      <c r="D1455" s="26" t="s">
        <v>31</v>
      </c>
      <c r="E1455" s="27">
        <f>SUBTOTAL(9,Tabla3[[#This Row],[Servicio fijo por satélite]:[Sin información de tecnología]])</f>
        <v>0</v>
      </c>
      <c r="F1455" s="28">
        <v>776458</v>
      </c>
      <c r="G1455" s="28">
        <v>538813</v>
      </c>
      <c r="H1455" s="28">
        <v>83437</v>
      </c>
      <c r="I1455" s="28"/>
    </row>
    <row r="1456" spans="2:9" hidden="1" x14ac:dyDescent="0.45">
      <c r="B1456" s="29">
        <v>2020</v>
      </c>
      <c r="C1456" s="29" t="s">
        <v>45</v>
      </c>
      <c r="D1456" s="30" t="s">
        <v>32</v>
      </c>
      <c r="E1456" s="31">
        <f>SUBTOTAL(9,Tabla3[[#This Row],[Servicio fijo por satélite]:[Sin información de tecnología]])</f>
        <v>0</v>
      </c>
      <c r="F1456" s="24">
        <v>168544</v>
      </c>
      <c r="G1456" s="24">
        <v>183631</v>
      </c>
      <c r="H1456" s="24">
        <v>20313</v>
      </c>
      <c r="I1456" s="24"/>
    </row>
    <row r="1457" spans="2:9" hidden="1" x14ac:dyDescent="0.45">
      <c r="B1457" s="25">
        <v>2020</v>
      </c>
      <c r="C1457" s="25" t="s">
        <v>45</v>
      </c>
      <c r="D1457" s="26" t="s">
        <v>33</v>
      </c>
      <c r="E1457" s="27">
        <f>SUBTOTAL(9,Tabla3[[#This Row],[Servicio fijo por satélite]:[Sin información de tecnología]])</f>
        <v>0</v>
      </c>
      <c r="F1457" s="28">
        <v>153235</v>
      </c>
      <c r="G1457" s="28">
        <v>124280</v>
      </c>
      <c r="H1457" s="28"/>
      <c r="I1457" s="28"/>
    </row>
    <row r="1458" spans="2:9" hidden="1" x14ac:dyDescent="0.45">
      <c r="B1458" s="29">
        <v>2020</v>
      </c>
      <c r="C1458" s="29" t="s">
        <v>46</v>
      </c>
      <c r="D1458" s="30" t="s">
        <v>2</v>
      </c>
      <c r="E1458" s="31">
        <f>SUBTOTAL(9,Tabla3[[#This Row],[Servicio fijo por satélite]:[Sin información de tecnología]])</f>
        <v>0</v>
      </c>
      <c r="F1458" s="24">
        <v>120247</v>
      </c>
      <c r="G1458" s="24">
        <v>76312</v>
      </c>
      <c r="H1458" s="24">
        <v>25462</v>
      </c>
      <c r="I1458" s="24"/>
    </row>
    <row r="1459" spans="2:9" hidden="1" x14ac:dyDescent="0.45">
      <c r="B1459" s="25">
        <v>2020</v>
      </c>
      <c r="C1459" s="25" t="s">
        <v>46</v>
      </c>
      <c r="D1459" s="26" t="s">
        <v>3</v>
      </c>
      <c r="E1459" s="27">
        <f>SUBTOTAL(9,Tabla3[[#This Row],[Servicio fijo por satélite]:[Sin información de tecnología]])</f>
        <v>0</v>
      </c>
      <c r="F1459" s="28">
        <v>317116</v>
      </c>
      <c r="G1459" s="28">
        <v>602513</v>
      </c>
      <c r="H1459" s="28">
        <v>89514</v>
      </c>
      <c r="I1459" s="28"/>
    </row>
    <row r="1460" spans="2:9" hidden="1" x14ac:dyDescent="0.45">
      <c r="B1460" s="29">
        <v>2020</v>
      </c>
      <c r="C1460" s="29" t="s">
        <v>46</v>
      </c>
      <c r="D1460" s="30" t="s">
        <v>4</v>
      </c>
      <c r="E1460" s="31">
        <f>SUBTOTAL(9,Tabla3[[#This Row],[Servicio fijo por satélite]:[Sin información de tecnología]])</f>
        <v>0</v>
      </c>
      <c r="F1460" s="24">
        <v>123594</v>
      </c>
      <c r="G1460" s="24">
        <v>65344</v>
      </c>
      <c r="H1460" s="24"/>
      <c r="I1460" s="24"/>
    </row>
    <row r="1461" spans="2:9" hidden="1" x14ac:dyDescent="0.45">
      <c r="B1461" s="25">
        <v>2020</v>
      </c>
      <c r="C1461" s="25" t="s">
        <v>46</v>
      </c>
      <c r="D1461" s="26" t="s">
        <v>5</v>
      </c>
      <c r="E1461" s="27">
        <f>SUBTOTAL(9,Tabla3[[#This Row],[Servicio fijo por satélite]:[Sin información de tecnología]])</f>
        <v>0</v>
      </c>
      <c r="F1461" s="28">
        <v>77615</v>
      </c>
      <c r="G1461" s="28">
        <v>71143</v>
      </c>
      <c r="H1461" s="28"/>
      <c r="I1461" s="28"/>
    </row>
    <row r="1462" spans="2:9" hidden="1" x14ac:dyDescent="0.45">
      <c r="B1462" s="29">
        <v>2020</v>
      </c>
      <c r="C1462" s="29" t="s">
        <v>46</v>
      </c>
      <c r="D1462" s="30" t="s">
        <v>6</v>
      </c>
      <c r="E1462" s="31">
        <f>SUBTOTAL(9,Tabla3[[#This Row],[Servicio fijo por satélite]:[Sin información de tecnología]])</f>
        <v>0</v>
      </c>
      <c r="F1462" s="24">
        <v>376555</v>
      </c>
      <c r="G1462" s="24">
        <v>136333</v>
      </c>
      <c r="H1462" s="24">
        <v>6396</v>
      </c>
      <c r="I1462" s="24"/>
    </row>
    <row r="1463" spans="2:9" hidden="1" x14ac:dyDescent="0.45">
      <c r="B1463" s="25">
        <v>2020</v>
      </c>
      <c r="C1463" s="25" t="s">
        <v>46</v>
      </c>
      <c r="D1463" s="26" t="s">
        <v>7</v>
      </c>
      <c r="E1463" s="27">
        <f>SUBTOTAL(9,Tabla3[[#This Row],[Servicio fijo por satélite]:[Sin información de tecnología]])</f>
        <v>0</v>
      </c>
      <c r="F1463" s="28">
        <v>307498</v>
      </c>
      <c r="G1463" s="28">
        <v>332347</v>
      </c>
      <c r="H1463" s="28">
        <v>75702</v>
      </c>
      <c r="I1463" s="28"/>
    </row>
    <row r="1464" spans="2:9" hidden="1" x14ac:dyDescent="0.45">
      <c r="B1464" s="29">
        <v>2020</v>
      </c>
      <c r="C1464" s="29" t="s">
        <v>46</v>
      </c>
      <c r="D1464" s="30" t="s">
        <v>8</v>
      </c>
      <c r="E1464" s="31">
        <f>SUBTOTAL(9,Tabla3[[#This Row],[Servicio fijo por satélite]:[Sin información de tecnología]])</f>
        <v>0</v>
      </c>
      <c r="F1464" s="24">
        <v>714885</v>
      </c>
      <c r="G1464" s="24">
        <v>1531575</v>
      </c>
      <c r="H1464" s="24">
        <v>297913</v>
      </c>
      <c r="I1464" s="24"/>
    </row>
    <row r="1465" spans="2:9" hidden="1" x14ac:dyDescent="0.45">
      <c r="B1465" s="25">
        <v>2020</v>
      </c>
      <c r="C1465" s="25" t="s">
        <v>46</v>
      </c>
      <c r="D1465" s="26" t="s">
        <v>9</v>
      </c>
      <c r="E1465" s="27">
        <f>SUBTOTAL(9,Tabla3[[#This Row],[Servicio fijo por satélite]:[Sin información de tecnología]])</f>
        <v>0</v>
      </c>
      <c r="F1465" s="28">
        <v>248695</v>
      </c>
      <c r="G1465" s="28">
        <v>268908</v>
      </c>
      <c r="H1465" s="28">
        <v>29288</v>
      </c>
      <c r="I1465" s="28"/>
    </row>
    <row r="1466" spans="2:9" hidden="1" x14ac:dyDescent="0.45">
      <c r="B1466" s="29">
        <v>2020</v>
      </c>
      <c r="C1466" s="29" t="s">
        <v>46</v>
      </c>
      <c r="D1466" s="30" t="s">
        <v>10</v>
      </c>
      <c r="E1466" s="31">
        <f>SUBTOTAL(9,Tabla3[[#This Row],[Servicio fijo por satélite]:[Sin información de tecnología]])</f>
        <v>0</v>
      </c>
      <c r="F1466" s="24">
        <v>73548</v>
      </c>
      <c r="G1466" s="24">
        <v>78277</v>
      </c>
      <c r="H1466" s="24"/>
      <c r="I1466" s="24"/>
    </row>
    <row r="1467" spans="2:9" hidden="1" x14ac:dyDescent="0.45">
      <c r="B1467" s="25">
        <v>2020</v>
      </c>
      <c r="C1467" s="25" t="s">
        <v>46</v>
      </c>
      <c r="D1467" s="26" t="s">
        <v>11</v>
      </c>
      <c r="E1467" s="27">
        <f>SUBTOTAL(9,Tabla3[[#This Row],[Servicio fijo por satélite]:[Sin información de tecnología]])</f>
        <v>0</v>
      </c>
      <c r="F1467" s="28">
        <v>221130</v>
      </c>
      <c r="G1467" s="28">
        <v>109591</v>
      </c>
      <c r="H1467" s="28"/>
      <c r="I1467" s="28"/>
    </row>
    <row r="1468" spans="2:9" hidden="1" x14ac:dyDescent="0.45">
      <c r="B1468" s="29">
        <v>2020</v>
      </c>
      <c r="C1468" s="29" t="s">
        <v>46</v>
      </c>
      <c r="D1468" s="30" t="s">
        <v>12</v>
      </c>
      <c r="E1468" s="31">
        <f>SUBTOTAL(9,Tabla3[[#This Row],[Servicio fijo por satélite]:[Sin información de tecnología]])</f>
        <v>0</v>
      </c>
      <c r="F1468" s="24">
        <v>472848</v>
      </c>
      <c r="G1468" s="24">
        <v>420158</v>
      </c>
      <c r="H1468" s="24">
        <v>59376</v>
      </c>
      <c r="I1468" s="24"/>
    </row>
    <row r="1469" spans="2:9" hidden="1" x14ac:dyDescent="0.45">
      <c r="B1469" s="25">
        <v>2020</v>
      </c>
      <c r="C1469" s="25" t="s">
        <v>46</v>
      </c>
      <c r="D1469" s="26" t="s">
        <v>13</v>
      </c>
      <c r="E1469" s="27">
        <f>SUBTOTAL(9,Tabla3[[#This Row],[Servicio fijo por satélite]:[Sin información de tecnología]])</f>
        <v>0</v>
      </c>
      <c r="F1469" s="28">
        <v>395104</v>
      </c>
      <c r="G1469" s="28">
        <v>176092</v>
      </c>
      <c r="H1469" s="28">
        <v>1487</v>
      </c>
      <c r="I1469" s="28"/>
    </row>
    <row r="1470" spans="2:9" hidden="1" x14ac:dyDescent="0.45">
      <c r="B1470" s="29">
        <v>2020</v>
      </c>
      <c r="C1470" s="29" t="s">
        <v>46</v>
      </c>
      <c r="D1470" s="30" t="s">
        <v>14</v>
      </c>
      <c r="E1470" s="31">
        <f>SUBTOTAL(9,Tabla3[[#This Row],[Servicio fijo por satélite]:[Sin información de tecnología]])</f>
        <v>0</v>
      </c>
      <c r="F1470" s="24">
        <v>386246</v>
      </c>
      <c r="G1470" s="24">
        <v>160673</v>
      </c>
      <c r="H1470" s="24">
        <v>26831</v>
      </c>
      <c r="I1470" s="24"/>
    </row>
    <row r="1471" spans="2:9" hidden="1" x14ac:dyDescent="0.45">
      <c r="B1471" s="25">
        <v>2020</v>
      </c>
      <c r="C1471" s="25" t="s">
        <v>46</v>
      </c>
      <c r="D1471" s="26" t="s">
        <v>15</v>
      </c>
      <c r="E1471" s="27">
        <f>SUBTOTAL(9,Tabla3[[#This Row],[Servicio fijo por satélite]:[Sin información de tecnología]])</f>
        <v>0</v>
      </c>
      <c r="F1471" s="28">
        <v>703435</v>
      </c>
      <c r="G1471" s="28">
        <v>631707</v>
      </c>
      <c r="H1471" s="28">
        <v>181204</v>
      </c>
      <c r="I1471" s="28"/>
    </row>
    <row r="1472" spans="2:9" hidden="1" x14ac:dyDescent="0.45">
      <c r="B1472" s="29">
        <v>2020</v>
      </c>
      <c r="C1472" s="29" t="s">
        <v>46</v>
      </c>
      <c r="D1472" s="30" t="s">
        <v>16</v>
      </c>
      <c r="E1472" s="31">
        <f>SUBTOTAL(9,Tabla3[[#This Row],[Servicio fijo por satélite]:[Sin información de tecnología]])</f>
        <v>0</v>
      </c>
      <c r="F1472" s="24">
        <v>1340608</v>
      </c>
      <c r="G1472" s="24">
        <v>1319279</v>
      </c>
      <c r="H1472" s="24">
        <v>320833</v>
      </c>
      <c r="I1472" s="24"/>
    </row>
    <row r="1473" spans="2:9" hidden="1" x14ac:dyDescent="0.45">
      <c r="B1473" s="25">
        <v>2020</v>
      </c>
      <c r="C1473" s="25" t="s">
        <v>46</v>
      </c>
      <c r="D1473" s="26" t="s">
        <v>17</v>
      </c>
      <c r="E1473" s="27">
        <f>SUBTOTAL(9,Tabla3[[#This Row],[Servicio fijo por satélite]:[Sin información de tecnología]])</f>
        <v>0</v>
      </c>
      <c r="F1473" s="28">
        <v>380227</v>
      </c>
      <c r="G1473" s="28">
        <v>347660</v>
      </c>
      <c r="H1473" s="28">
        <v>10402</v>
      </c>
      <c r="I1473" s="28"/>
    </row>
    <row r="1474" spans="2:9" hidden="1" x14ac:dyDescent="0.45">
      <c r="B1474" s="29">
        <v>2020</v>
      </c>
      <c r="C1474" s="29" t="s">
        <v>46</v>
      </c>
      <c r="D1474" s="30" t="s">
        <v>18</v>
      </c>
      <c r="E1474" s="31">
        <f>SUBTOTAL(9,Tabla3[[#This Row],[Servicio fijo por satélite]:[Sin información de tecnología]])</f>
        <v>0</v>
      </c>
      <c r="F1474" s="24">
        <v>173679</v>
      </c>
      <c r="G1474" s="24">
        <v>259783</v>
      </c>
      <c r="H1474" s="24">
        <v>28926</v>
      </c>
      <c r="I1474" s="24"/>
    </row>
    <row r="1475" spans="2:9" hidden="1" x14ac:dyDescent="0.45">
      <c r="B1475" s="25">
        <v>2020</v>
      </c>
      <c r="C1475" s="25" t="s">
        <v>46</v>
      </c>
      <c r="D1475" s="26" t="s">
        <v>19</v>
      </c>
      <c r="E1475" s="27">
        <f>SUBTOTAL(9,Tabla3[[#This Row],[Servicio fijo por satélite]:[Sin información de tecnología]])</f>
        <v>0</v>
      </c>
      <c r="F1475" s="28">
        <v>158984</v>
      </c>
      <c r="G1475" s="28">
        <v>92506</v>
      </c>
      <c r="H1475" s="28">
        <v>184</v>
      </c>
      <c r="I1475" s="28"/>
    </row>
    <row r="1476" spans="2:9" hidden="1" x14ac:dyDescent="0.45">
      <c r="B1476" s="29">
        <v>2020</v>
      </c>
      <c r="C1476" s="29" t="s">
        <v>46</v>
      </c>
      <c r="D1476" s="30" t="s">
        <v>20</v>
      </c>
      <c r="E1476" s="31">
        <f>SUBTOTAL(9,Tabla3[[#This Row],[Servicio fijo por satélite]:[Sin información de tecnología]])</f>
        <v>0</v>
      </c>
      <c r="F1476" s="24">
        <v>457088</v>
      </c>
      <c r="G1476" s="24">
        <v>668379</v>
      </c>
      <c r="H1476" s="24">
        <v>84005</v>
      </c>
      <c r="I1476" s="24"/>
    </row>
    <row r="1477" spans="2:9" hidden="1" x14ac:dyDescent="0.45">
      <c r="B1477" s="25">
        <v>2020</v>
      </c>
      <c r="C1477" s="25" t="s">
        <v>46</v>
      </c>
      <c r="D1477" s="26" t="s">
        <v>21</v>
      </c>
      <c r="E1477" s="27">
        <f>SUBTOTAL(9,Tabla3[[#This Row],[Servicio fijo por satélite]:[Sin información de tecnología]])</f>
        <v>0</v>
      </c>
      <c r="F1477" s="28">
        <v>396616</v>
      </c>
      <c r="G1477" s="28">
        <v>141216</v>
      </c>
      <c r="H1477" s="28"/>
      <c r="I1477" s="28"/>
    </row>
    <row r="1478" spans="2:9" hidden="1" x14ac:dyDescent="0.45">
      <c r="B1478" s="29">
        <v>2020</v>
      </c>
      <c r="C1478" s="29" t="s">
        <v>46</v>
      </c>
      <c r="D1478" s="30" t="s">
        <v>22</v>
      </c>
      <c r="E1478" s="31">
        <f>SUBTOTAL(9,Tabla3[[#This Row],[Servicio fijo por satélite]:[Sin información de tecnología]])</f>
        <v>0</v>
      </c>
      <c r="F1478" s="24">
        <v>532460</v>
      </c>
      <c r="G1478" s="24">
        <v>279955</v>
      </c>
      <c r="H1478" s="24">
        <v>64070</v>
      </c>
      <c r="I1478" s="24"/>
    </row>
    <row r="1479" spans="2:9" hidden="1" x14ac:dyDescent="0.45">
      <c r="B1479" s="25">
        <v>2020</v>
      </c>
      <c r="C1479" s="25" t="s">
        <v>46</v>
      </c>
      <c r="D1479" s="26" t="s">
        <v>23</v>
      </c>
      <c r="E1479" s="27">
        <f>SUBTOTAL(9,Tabla3[[#This Row],[Servicio fijo por satélite]:[Sin información de tecnología]])</f>
        <v>0</v>
      </c>
      <c r="F1479" s="28">
        <v>210468</v>
      </c>
      <c r="G1479" s="28">
        <v>422178</v>
      </c>
      <c r="H1479" s="28">
        <v>14757</v>
      </c>
      <c r="I1479" s="28"/>
    </row>
    <row r="1480" spans="2:9" hidden="1" x14ac:dyDescent="0.45">
      <c r="B1480" s="29">
        <v>2020</v>
      </c>
      <c r="C1480" s="29" t="s">
        <v>46</v>
      </c>
      <c r="D1480" s="30" t="s">
        <v>24</v>
      </c>
      <c r="E1480" s="31">
        <f>SUBTOTAL(9,Tabla3[[#This Row],[Servicio fijo por satélite]:[Sin información de tecnología]])</f>
        <v>0</v>
      </c>
      <c r="F1480" s="24">
        <v>219691</v>
      </c>
      <c r="G1480" s="24">
        <v>190058</v>
      </c>
      <c r="H1480" s="24">
        <v>19128</v>
      </c>
      <c r="I1480" s="24"/>
    </row>
    <row r="1481" spans="2:9" hidden="1" x14ac:dyDescent="0.45">
      <c r="B1481" s="25">
        <v>2020</v>
      </c>
      <c r="C1481" s="25" t="s">
        <v>46</v>
      </c>
      <c r="D1481" s="26" t="s">
        <v>25</v>
      </c>
      <c r="E1481" s="27">
        <f>SUBTOTAL(9,Tabla3[[#This Row],[Servicio fijo por satélite]:[Sin información de tecnología]])</f>
        <v>0</v>
      </c>
      <c r="F1481" s="28">
        <v>289975</v>
      </c>
      <c r="G1481" s="28">
        <v>186775</v>
      </c>
      <c r="H1481" s="28">
        <v>57673</v>
      </c>
      <c r="I1481" s="28"/>
    </row>
    <row r="1482" spans="2:9" hidden="1" x14ac:dyDescent="0.45">
      <c r="B1482" s="29">
        <v>2020</v>
      </c>
      <c r="C1482" s="29" t="s">
        <v>46</v>
      </c>
      <c r="D1482" s="30" t="s">
        <v>35</v>
      </c>
      <c r="E1482" s="31">
        <f>SUBTOTAL(9,Tabla3[[#This Row],[Servicio fijo por satélite]:[Sin información de tecnología]])</f>
        <v>0</v>
      </c>
      <c r="F1482" s="24">
        <v>23</v>
      </c>
      <c r="G1482" s="24"/>
      <c r="H1482" s="24"/>
      <c r="I1482" s="24">
        <v>101405</v>
      </c>
    </row>
    <row r="1483" spans="2:9" hidden="1" x14ac:dyDescent="0.45">
      <c r="B1483" s="25">
        <v>2020</v>
      </c>
      <c r="C1483" s="25" t="s">
        <v>46</v>
      </c>
      <c r="D1483" s="26" t="s">
        <v>26</v>
      </c>
      <c r="E1483" s="27">
        <f>SUBTOTAL(9,Tabla3[[#This Row],[Servicio fijo por satélite]:[Sin información de tecnología]])</f>
        <v>0</v>
      </c>
      <c r="F1483" s="28">
        <v>351650</v>
      </c>
      <c r="G1483" s="28">
        <v>296446</v>
      </c>
      <c r="H1483" s="28">
        <v>13731</v>
      </c>
      <c r="I1483" s="28"/>
    </row>
    <row r="1484" spans="2:9" hidden="1" x14ac:dyDescent="0.45">
      <c r="B1484" s="29">
        <v>2020</v>
      </c>
      <c r="C1484" s="29" t="s">
        <v>46</v>
      </c>
      <c r="D1484" s="30" t="s">
        <v>27</v>
      </c>
      <c r="E1484" s="31">
        <f>SUBTOTAL(9,Tabla3[[#This Row],[Servicio fijo por satélite]:[Sin información de tecnología]])</f>
        <v>0</v>
      </c>
      <c r="F1484" s="24">
        <v>280337</v>
      </c>
      <c r="G1484" s="24">
        <v>375159</v>
      </c>
      <c r="H1484" s="24">
        <v>8075</v>
      </c>
      <c r="I1484" s="24"/>
    </row>
    <row r="1485" spans="2:9" hidden="1" x14ac:dyDescent="0.45">
      <c r="B1485" s="25">
        <v>2020</v>
      </c>
      <c r="C1485" s="25" t="s">
        <v>46</v>
      </c>
      <c r="D1485" s="26" t="s">
        <v>28</v>
      </c>
      <c r="E1485" s="27">
        <f>SUBTOTAL(9,Tabla3[[#This Row],[Servicio fijo por satélite]:[Sin información de tecnología]])</f>
        <v>0</v>
      </c>
      <c r="F1485" s="28">
        <v>353454</v>
      </c>
      <c r="G1485" s="28">
        <v>106454</v>
      </c>
      <c r="H1485" s="28">
        <v>3515</v>
      </c>
      <c r="I1485" s="28"/>
    </row>
    <row r="1486" spans="2:9" hidden="1" x14ac:dyDescent="0.45">
      <c r="B1486" s="29">
        <v>2020</v>
      </c>
      <c r="C1486" s="29" t="s">
        <v>46</v>
      </c>
      <c r="D1486" s="30" t="s">
        <v>29</v>
      </c>
      <c r="E1486" s="31">
        <f>SUBTOTAL(9,Tabla3[[#This Row],[Servicio fijo por satélite]:[Sin información de tecnología]])</f>
        <v>0</v>
      </c>
      <c r="F1486" s="24">
        <v>338328</v>
      </c>
      <c r="G1486" s="24">
        <v>327087</v>
      </c>
      <c r="H1486" s="24"/>
      <c r="I1486" s="24"/>
    </row>
    <row r="1487" spans="2:9" hidden="1" x14ac:dyDescent="0.45">
      <c r="B1487" s="25">
        <v>2020</v>
      </c>
      <c r="C1487" s="25" t="s">
        <v>46</v>
      </c>
      <c r="D1487" s="26" t="s">
        <v>30</v>
      </c>
      <c r="E1487" s="27">
        <f>SUBTOTAL(9,Tabla3[[#This Row],[Servicio fijo por satélite]:[Sin información de tecnología]])</f>
        <v>0</v>
      </c>
      <c r="F1487" s="28">
        <v>123905</v>
      </c>
      <c r="G1487" s="28">
        <v>96825</v>
      </c>
      <c r="H1487" s="28"/>
      <c r="I1487" s="28"/>
    </row>
    <row r="1488" spans="2:9" hidden="1" x14ac:dyDescent="0.45">
      <c r="B1488" s="29">
        <v>2020</v>
      </c>
      <c r="C1488" s="29" t="s">
        <v>46</v>
      </c>
      <c r="D1488" s="30" t="s">
        <v>31</v>
      </c>
      <c r="E1488" s="31">
        <f>SUBTOTAL(9,Tabla3[[#This Row],[Servicio fijo por satélite]:[Sin información de tecnología]])</f>
        <v>0</v>
      </c>
      <c r="F1488" s="24">
        <v>778683</v>
      </c>
      <c r="G1488" s="24">
        <v>541582</v>
      </c>
      <c r="H1488" s="24">
        <v>79459</v>
      </c>
      <c r="I1488" s="24"/>
    </row>
    <row r="1489" spans="2:9" hidden="1" x14ac:dyDescent="0.45">
      <c r="B1489" s="25">
        <v>2020</v>
      </c>
      <c r="C1489" s="25" t="s">
        <v>46</v>
      </c>
      <c r="D1489" s="26" t="s">
        <v>32</v>
      </c>
      <c r="E1489" s="27">
        <f>SUBTOTAL(9,Tabla3[[#This Row],[Servicio fijo por satélite]:[Sin información de tecnología]])</f>
        <v>0</v>
      </c>
      <c r="F1489" s="28">
        <v>169296</v>
      </c>
      <c r="G1489" s="28">
        <v>185369</v>
      </c>
      <c r="H1489" s="28">
        <v>19746</v>
      </c>
      <c r="I1489" s="28"/>
    </row>
    <row r="1490" spans="2:9" hidden="1" x14ac:dyDescent="0.45">
      <c r="B1490" s="29">
        <v>2020</v>
      </c>
      <c r="C1490" s="29" t="s">
        <v>46</v>
      </c>
      <c r="D1490" s="30" t="s">
        <v>33</v>
      </c>
      <c r="E1490" s="31">
        <f>SUBTOTAL(9,Tabla3[[#This Row],[Servicio fijo por satélite]:[Sin información de tecnología]])</f>
        <v>0</v>
      </c>
      <c r="F1490" s="24">
        <v>153693</v>
      </c>
      <c r="G1490" s="24">
        <v>123660</v>
      </c>
      <c r="H1490" s="24"/>
      <c r="I1490" s="24"/>
    </row>
    <row r="1491" spans="2:9" hidden="1" x14ac:dyDescent="0.45">
      <c r="B1491" s="25">
        <v>2020</v>
      </c>
      <c r="C1491" s="25" t="s">
        <v>47</v>
      </c>
      <c r="D1491" s="26" t="s">
        <v>2</v>
      </c>
      <c r="E1491" s="27">
        <f>SUBTOTAL(9,Tabla3[[#This Row],[Servicio fijo por satélite]:[Sin información de tecnología]])</f>
        <v>0</v>
      </c>
      <c r="F1491" s="28">
        <v>121055</v>
      </c>
      <c r="G1491" s="28">
        <v>74846</v>
      </c>
      <c r="H1491" s="28">
        <v>24552</v>
      </c>
      <c r="I1491" s="28"/>
    </row>
    <row r="1492" spans="2:9" hidden="1" x14ac:dyDescent="0.45">
      <c r="B1492" s="29">
        <v>2020</v>
      </c>
      <c r="C1492" s="29" t="s">
        <v>47</v>
      </c>
      <c r="D1492" s="30" t="s">
        <v>3</v>
      </c>
      <c r="E1492" s="31">
        <f>SUBTOTAL(9,Tabla3[[#This Row],[Servicio fijo por satélite]:[Sin información de tecnología]])</f>
        <v>0</v>
      </c>
      <c r="F1492" s="24">
        <v>320301</v>
      </c>
      <c r="G1492" s="24">
        <v>603402</v>
      </c>
      <c r="H1492" s="24">
        <v>85429</v>
      </c>
      <c r="I1492" s="24"/>
    </row>
    <row r="1493" spans="2:9" hidden="1" x14ac:dyDescent="0.45">
      <c r="B1493" s="25">
        <v>2020</v>
      </c>
      <c r="C1493" s="25" t="s">
        <v>47</v>
      </c>
      <c r="D1493" s="26" t="s">
        <v>4</v>
      </c>
      <c r="E1493" s="27">
        <f>SUBTOTAL(9,Tabla3[[#This Row],[Servicio fijo por satélite]:[Sin información de tecnología]])</f>
        <v>0</v>
      </c>
      <c r="F1493" s="28">
        <v>124201</v>
      </c>
      <c r="G1493" s="28">
        <v>64867</v>
      </c>
      <c r="H1493" s="28"/>
      <c r="I1493" s="28"/>
    </row>
    <row r="1494" spans="2:9" hidden="1" x14ac:dyDescent="0.45">
      <c r="B1494" s="29">
        <v>2020</v>
      </c>
      <c r="C1494" s="29" t="s">
        <v>47</v>
      </c>
      <c r="D1494" s="30" t="s">
        <v>5</v>
      </c>
      <c r="E1494" s="31">
        <f>SUBTOTAL(9,Tabla3[[#This Row],[Servicio fijo por satélite]:[Sin información de tecnología]])</f>
        <v>0</v>
      </c>
      <c r="F1494" s="24">
        <v>77889</v>
      </c>
      <c r="G1494" s="24">
        <v>71154</v>
      </c>
      <c r="H1494" s="24"/>
      <c r="I1494" s="24"/>
    </row>
    <row r="1495" spans="2:9" hidden="1" x14ac:dyDescent="0.45">
      <c r="B1495" s="25">
        <v>2020</v>
      </c>
      <c r="C1495" s="25" t="s">
        <v>47</v>
      </c>
      <c r="D1495" s="26" t="s">
        <v>6</v>
      </c>
      <c r="E1495" s="27">
        <f>SUBTOTAL(9,Tabla3[[#This Row],[Servicio fijo por satélite]:[Sin información de tecnología]])</f>
        <v>0</v>
      </c>
      <c r="F1495" s="28">
        <v>377309</v>
      </c>
      <c r="G1495" s="28">
        <v>135727</v>
      </c>
      <c r="H1495" s="28">
        <v>5572</v>
      </c>
      <c r="I1495" s="28"/>
    </row>
    <row r="1496" spans="2:9" hidden="1" x14ac:dyDescent="0.45">
      <c r="B1496" s="29">
        <v>2020</v>
      </c>
      <c r="C1496" s="29" t="s">
        <v>47</v>
      </c>
      <c r="D1496" s="30" t="s">
        <v>7</v>
      </c>
      <c r="E1496" s="31">
        <f>SUBTOTAL(9,Tabla3[[#This Row],[Servicio fijo por satélite]:[Sin información de tecnología]])</f>
        <v>0</v>
      </c>
      <c r="F1496" s="24">
        <v>309426</v>
      </c>
      <c r="G1496" s="24">
        <v>334000</v>
      </c>
      <c r="H1496" s="24">
        <v>72839</v>
      </c>
      <c r="I1496" s="24"/>
    </row>
    <row r="1497" spans="2:9" hidden="1" x14ac:dyDescent="0.45">
      <c r="B1497" s="25">
        <v>2020</v>
      </c>
      <c r="C1497" s="25" t="s">
        <v>47</v>
      </c>
      <c r="D1497" s="26" t="s">
        <v>8</v>
      </c>
      <c r="E1497" s="27">
        <f>SUBTOTAL(9,Tabla3[[#This Row],[Servicio fijo por satélite]:[Sin información de tecnología]])</f>
        <v>0</v>
      </c>
      <c r="F1497" s="28">
        <v>721746</v>
      </c>
      <c r="G1497" s="28">
        <v>1537328</v>
      </c>
      <c r="H1497" s="28">
        <v>285877</v>
      </c>
      <c r="I1497" s="28"/>
    </row>
    <row r="1498" spans="2:9" hidden="1" x14ac:dyDescent="0.45">
      <c r="B1498" s="29">
        <v>2020</v>
      </c>
      <c r="C1498" s="29" t="s">
        <v>47</v>
      </c>
      <c r="D1498" s="30" t="s">
        <v>9</v>
      </c>
      <c r="E1498" s="31">
        <f>SUBTOTAL(9,Tabla3[[#This Row],[Servicio fijo por satélite]:[Sin información de tecnología]])</f>
        <v>0</v>
      </c>
      <c r="F1498" s="24">
        <v>250795</v>
      </c>
      <c r="G1498" s="24">
        <v>268779</v>
      </c>
      <c r="H1498" s="24">
        <v>26422</v>
      </c>
      <c r="I1498" s="24"/>
    </row>
    <row r="1499" spans="2:9" hidden="1" x14ac:dyDescent="0.45">
      <c r="B1499" s="25">
        <v>2020</v>
      </c>
      <c r="C1499" s="25" t="s">
        <v>47</v>
      </c>
      <c r="D1499" s="26" t="s">
        <v>10</v>
      </c>
      <c r="E1499" s="27">
        <f>SUBTOTAL(9,Tabla3[[#This Row],[Servicio fijo por satélite]:[Sin información de tecnología]])</f>
        <v>0</v>
      </c>
      <c r="F1499" s="28">
        <v>74035</v>
      </c>
      <c r="G1499" s="28">
        <v>77989</v>
      </c>
      <c r="H1499" s="28"/>
      <c r="I1499" s="28"/>
    </row>
    <row r="1500" spans="2:9" hidden="1" x14ac:dyDescent="0.45">
      <c r="B1500" s="29">
        <v>2020</v>
      </c>
      <c r="C1500" s="29" t="s">
        <v>47</v>
      </c>
      <c r="D1500" s="30" t="s">
        <v>11</v>
      </c>
      <c r="E1500" s="31">
        <f>SUBTOTAL(9,Tabla3[[#This Row],[Servicio fijo por satélite]:[Sin información de tecnología]])</f>
        <v>0</v>
      </c>
      <c r="F1500" s="24">
        <v>221361</v>
      </c>
      <c r="G1500" s="24">
        <v>109376</v>
      </c>
      <c r="H1500" s="24"/>
      <c r="I1500" s="24"/>
    </row>
    <row r="1501" spans="2:9" hidden="1" x14ac:dyDescent="0.45">
      <c r="B1501" s="25">
        <v>2020</v>
      </c>
      <c r="C1501" s="25" t="s">
        <v>47</v>
      </c>
      <c r="D1501" s="26" t="s">
        <v>12</v>
      </c>
      <c r="E1501" s="27">
        <f>SUBTOTAL(9,Tabla3[[#This Row],[Servicio fijo por satélite]:[Sin información de tecnología]])</f>
        <v>0</v>
      </c>
      <c r="F1501" s="28">
        <v>475409</v>
      </c>
      <c r="G1501" s="28">
        <v>419497</v>
      </c>
      <c r="H1501" s="28">
        <v>55838</v>
      </c>
      <c r="I1501" s="28"/>
    </row>
    <row r="1502" spans="2:9" hidden="1" x14ac:dyDescent="0.45">
      <c r="B1502" s="29">
        <v>2020</v>
      </c>
      <c r="C1502" s="29" t="s">
        <v>47</v>
      </c>
      <c r="D1502" s="30" t="s">
        <v>13</v>
      </c>
      <c r="E1502" s="31">
        <f>SUBTOTAL(9,Tabla3[[#This Row],[Servicio fijo por satélite]:[Sin información de tecnología]])</f>
        <v>0</v>
      </c>
      <c r="F1502" s="24">
        <v>397140</v>
      </c>
      <c r="G1502" s="24">
        <v>175851</v>
      </c>
      <c r="H1502" s="24">
        <v>1279</v>
      </c>
      <c r="I1502" s="24"/>
    </row>
    <row r="1503" spans="2:9" hidden="1" x14ac:dyDescent="0.45">
      <c r="B1503" s="25">
        <v>2020</v>
      </c>
      <c r="C1503" s="25" t="s">
        <v>47</v>
      </c>
      <c r="D1503" s="26" t="s">
        <v>14</v>
      </c>
      <c r="E1503" s="27">
        <f>SUBTOTAL(9,Tabla3[[#This Row],[Servicio fijo por satélite]:[Sin información de tecnología]])</f>
        <v>0</v>
      </c>
      <c r="F1503" s="28">
        <v>389207</v>
      </c>
      <c r="G1503" s="28">
        <v>160133</v>
      </c>
      <c r="H1503" s="28">
        <v>26243</v>
      </c>
      <c r="I1503" s="28"/>
    </row>
    <row r="1504" spans="2:9" hidden="1" x14ac:dyDescent="0.45">
      <c r="B1504" s="29">
        <v>2020</v>
      </c>
      <c r="C1504" s="29" t="s">
        <v>47</v>
      </c>
      <c r="D1504" s="30" t="s">
        <v>15</v>
      </c>
      <c r="E1504" s="31">
        <f>SUBTOTAL(9,Tabla3[[#This Row],[Servicio fijo por satélite]:[Sin información de tecnología]])</f>
        <v>0</v>
      </c>
      <c r="F1504" s="24">
        <v>707003</v>
      </c>
      <c r="G1504" s="24">
        <v>630944</v>
      </c>
      <c r="H1504" s="24">
        <v>175292</v>
      </c>
      <c r="I1504" s="24"/>
    </row>
    <row r="1505" spans="2:9" hidden="1" x14ac:dyDescent="0.45">
      <c r="B1505" s="25">
        <v>2020</v>
      </c>
      <c r="C1505" s="25" t="s">
        <v>47</v>
      </c>
      <c r="D1505" s="26" t="s">
        <v>16</v>
      </c>
      <c r="E1505" s="27">
        <f>SUBTOTAL(9,Tabla3[[#This Row],[Servicio fijo por satélite]:[Sin información de tecnología]])</f>
        <v>0</v>
      </c>
      <c r="F1505" s="28">
        <v>1351817</v>
      </c>
      <c r="G1505" s="28">
        <v>1310610</v>
      </c>
      <c r="H1505" s="28">
        <v>308847</v>
      </c>
      <c r="I1505" s="28"/>
    </row>
    <row r="1506" spans="2:9" hidden="1" x14ac:dyDescent="0.45">
      <c r="B1506" s="29">
        <v>2020</v>
      </c>
      <c r="C1506" s="29" t="s">
        <v>47</v>
      </c>
      <c r="D1506" s="30" t="s">
        <v>17</v>
      </c>
      <c r="E1506" s="31">
        <f>SUBTOTAL(9,Tabla3[[#This Row],[Servicio fijo por satélite]:[Sin información de tecnología]])</f>
        <v>0</v>
      </c>
      <c r="F1506" s="24">
        <v>381446</v>
      </c>
      <c r="G1506" s="24">
        <v>345393</v>
      </c>
      <c r="H1506" s="24">
        <v>9966</v>
      </c>
      <c r="I1506" s="24"/>
    </row>
    <row r="1507" spans="2:9" hidden="1" x14ac:dyDescent="0.45">
      <c r="B1507" s="25">
        <v>2020</v>
      </c>
      <c r="C1507" s="25" t="s">
        <v>47</v>
      </c>
      <c r="D1507" s="26" t="s">
        <v>18</v>
      </c>
      <c r="E1507" s="27">
        <f>SUBTOTAL(9,Tabla3[[#This Row],[Servicio fijo por satélite]:[Sin información de tecnología]])</f>
        <v>0</v>
      </c>
      <c r="F1507" s="28">
        <v>174368</v>
      </c>
      <c r="G1507" s="28">
        <v>258880</v>
      </c>
      <c r="H1507" s="28">
        <v>27923</v>
      </c>
      <c r="I1507" s="28"/>
    </row>
    <row r="1508" spans="2:9" hidden="1" x14ac:dyDescent="0.45">
      <c r="B1508" s="29">
        <v>2020</v>
      </c>
      <c r="C1508" s="29" t="s">
        <v>47</v>
      </c>
      <c r="D1508" s="30" t="s">
        <v>19</v>
      </c>
      <c r="E1508" s="31">
        <f>SUBTOTAL(9,Tabla3[[#This Row],[Servicio fijo por satélite]:[Sin información de tecnología]])</f>
        <v>0</v>
      </c>
      <c r="F1508" s="24">
        <v>159227</v>
      </c>
      <c r="G1508" s="24">
        <v>92285</v>
      </c>
      <c r="H1508" s="24">
        <v>182</v>
      </c>
      <c r="I1508" s="24"/>
    </row>
    <row r="1509" spans="2:9" hidden="1" x14ac:dyDescent="0.45">
      <c r="B1509" s="25">
        <v>2020</v>
      </c>
      <c r="C1509" s="25" t="s">
        <v>47</v>
      </c>
      <c r="D1509" s="26" t="s">
        <v>20</v>
      </c>
      <c r="E1509" s="27">
        <f>SUBTOTAL(9,Tabla3[[#This Row],[Servicio fijo por satélite]:[Sin información de tecnología]])</f>
        <v>0</v>
      </c>
      <c r="F1509" s="28">
        <v>460944</v>
      </c>
      <c r="G1509" s="28">
        <v>664853</v>
      </c>
      <c r="H1509" s="28">
        <v>80670</v>
      </c>
      <c r="I1509" s="28"/>
    </row>
    <row r="1510" spans="2:9" hidden="1" x14ac:dyDescent="0.45">
      <c r="B1510" s="29">
        <v>2020</v>
      </c>
      <c r="C1510" s="29" t="s">
        <v>47</v>
      </c>
      <c r="D1510" s="30" t="s">
        <v>21</v>
      </c>
      <c r="E1510" s="31">
        <f>SUBTOTAL(9,Tabla3[[#This Row],[Servicio fijo por satélite]:[Sin información de tecnología]])</f>
        <v>0</v>
      </c>
      <c r="F1510" s="24">
        <v>397051</v>
      </c>
      <c r="G1510" s="24">
        <v>140660</v>
      </c>
      <c r="H1510" s="24"/>
      <c r="I1510" s="24"/>
    </row>
    <row r="1511" spans="2:9" hidden="1" x14ac:dyDescent="0.45">
      <c r="B1511" s="25">
        <v>2020</v>
      </c>
      <c r="C1511" s="25" t="s">
        <v>47</v>
      </c>
      <c r="D1511" s="26" t="s">
        <v>22</v>
      </c>
      <c r="E1511" s="27">
        <f>SUBTOTAL(9,Tabla3[[#This Row],[Servicio fijo por satélite]:[Sin información de tecnología]])</f>
        <v>0</v>
      </c>
      <c r="F1511" s="28">
        <v>534531</v>
      </c>
      <c r="G1511" s="28">
        <v>279008</v>
      </c>
      <c r="H1511" s="28">
        <v>61651</v>
      </c>
      <c r="I1511" s="28"/>
    </row>
    <row r="1512" spans="2:9" hidden="1" x14ac:dyDescent="0.45">
      <c r="B1512" s="29">
        <v>2020</v>
      </c>
      <c r="C1512" s="29" t="s">
        <v>47</v>
      </c>
      <c r="D1512" s="30" t="s">
        <v>23</v>
      </c>
      <c r="E1512" s="31">
        <f>SUBTOTAL(9,Tabla3[[#This Row],[Servicio fijo por satélite]:[Sin información de tecnología]])</f>
        <v>0</v>
      </c>
      <c r="F1512" s="24">
        <v>212528</v>
      </c>
      <c r="G1512" s="24">
        <v>421383</v>
      </c>
      <c r="H1512" s="24">
        <v>14044</v>
      </c>
      <c r="I1512" s="24"/>
    </row>
    <row r="1513" spans="2:9" hidden="1" x14ac:dyDescent="0.45">
      <c r="B1513" s="25">
        <v>2020</v>
      </c>
      <c r="C1513" s="25" t="s">
        <v>47</v>
      </c>
      <c r="D1513" s="26" t="s">
        <v>24</v>
      </c>
      <c r="E1513" s="27">
        <f>SUBTOTAL(9,Tabla3[[#This Row],[Servicio fijo por satélite]:[Sin información de tecnología]])</f>
        <v>0</v>
      </c>
      <c r="F1513" s="28">
        <v>223887</v>
      </c>
      <c r="G1513" s="28">
        <v>192370</v>
      </c>
      <c r="H1513" s="28">
        <v>18475</v>
      </c>
      <c r="I1513" s="28"/>
    </row>
    <row r="1514" spans="2:9" hidden="1" x14ac:dyDescent="0.45">
      <c r="B1514" s="29">
        <v>2020</v>
      </c>
      <c r="C1514" s="29" t="s">
        <v>47</v>
      </c>
      <c r="D1514" s="30" t="s">
        <v>25</v>
      </c>
      <c r="E1514" s="31">
        <f>SUBTOTAL(9,Tabla3[[#This Row],[Servicio fijo por satélite]:[Sin información de tecnología]])</f>
        <v>0</v>
      </c>
      <c r="F1514" s="24">
        <v>291768</v>
      </c>
      <c r="G1514" s="24">
        <v>182749</v>
      </c>
      <c r="H1514" s="24">
        <v>56125</v>
      </c>
      <c r="I1514" s="24"/>
    </row>
    <row r="1515" spans="2:9" hidden="1" x14ac:dyDescent="0.45">
      <c r="B1515" s="25">
        <v>2020</v>
      </c>
      <c r="C1515" s="25" t="s">
        <v>47</v>
      </c>
      <c r="D1515" s="26" t="s">
        <v>35</v>
      </c>
      <c r="E1515" s="27">
        <f>SUBTOTAL(9,Tabla3[[#This Row],[Servicio fijo por satélite]:[Sin información de tecnología]])</f>
        <v>0</v>
      </c>
      <c r="F1515" s="28">
        <v>22</v>
      </c>
      <c r="G1515" s="28"/>
      <c r="H1515" s="28"/>
      <c r="I1515" s="28">
        <v>107727</v>
      </c>
    </row>
    <row r="1516" spans="2:9" hidden="1" x14ac:dyDescent="0.45">
      <c r="B1516" s="29">
        <v>2020</v>
      </c>
      <c r="C1516" s="29" t="s">
        <v>47</v>
      </c>
      <c r="D1516" s="30" t="s">
        <v>26</v>
      </c>
      <c r="E1516" s="31">
        <f>SUBTOTAL(9,Tabla3[[#This Row],[Servicio fijo por satélite]:[Sin información de tecnología]])</f>
        <v>0</v>
      </c>
      <c r="F1516" s="24">
        <v>349206</v>
      </c>
      <c r="G1516" s="24">
        <v>295401</v>
      </c>
      <c r="H1516" s="24">
        <v>12058</v>
      </c>
      <c r="I1516" s="24"/>
    </row>
    <row r="1517" spans="2:9" hidden="1" x14ac:dyDescent="0.45">
      <c r="B1517" s="25">
        <v>2020</v>
      </c>
      <c r="C1517" s="25" t="s">
        <v>47</v>
      </c>
      <c r="D1517" s="26" t="s">
        <v>27</v>
      </c>
      <c r="E1517" s="27">
        <f>SUBTOTAL(9,Tabla3[[#This Row],[Servicio fijo por satélite]:[Sin información de tecnología]])</f>
        <v>0</v>
      </c>
      <c r="F1517" s="28">
        <v>277841</v>
      </c>
      <c r="G1517" s="28">
        <v>374301</v>
      </c>
      <c r="H1517" s="28">
        <v>7173</v>
      </c>
      <c r="I1517" s="28"/>
    </row>
    <row r="1518" spans="2:9" hidden="1" x14ac:dyDescent="0.45">
      <c r="B1518" s="29">
        <v>2020</v>
      </c>
      <c r="C1518" s="29" t="s">
        <v>47</v>
      </c>
      <c r="D1518" s="30" t="s">
        <v>28</v>
      </c>
      <c r="E1518" s="31">
        <f>SUBTOTAL(9,Tabla3[[#This Row],[Servicio fijo por satélite]:[Sin información de tecnología]])</f>
        <v>0</v>
      </c>
      <c r="F1518" s="24">
        <v>354994</v>
      </c>
      <c r="G1518" s="24">
        <v>107354</v>
      </c>
      <c r="H1518" s="24">
        <v>3003</v>
      </c>
      <c r="I1518" s="24"/>
    </row>
    <row r="1519" spans="2:9" hidden="1" x14ac:dyDescent="0.45">
      <c r="B1519" s="25">
        <v>2020</v>
      </c>
      <c r="C1519" s="25" t="s">
        <v>47</v>
      </c>
      <c r="D1519" s="26" t="s">
        <v>29</v>
      </c>
      <c r="E1519" s="27">
        <f>SUBTOTAL(9,Tabla3[[#This Row],[Servicio fijo por satélite]:[Sin información de tecnología]])</f>
        <v>0</v>
      </c>
      <c r="F1519" s="28">
        <v>340899</v>
      </c>
      <c r="G1519" s="28">
        <v>325648</v>
      </c>
      <c r="H1519" s="28"/>
      <c r="I1519" s="28"/>
    </row>
    <row r="1520" spans="2:9" hidden="1" x14ac:dyDescent="0.45">
      <c r="B1520" s="29">
        <v>2020</v>
      </c>
      <c r="C1520" s="29" t="s">
        <v>47</v>
      </c>
      <c r="D1520" s="30" t="s">
        <v>30</v>
      </c>
      <c r="E1520" s="31">
        <f>SUBTOTAL(9,Tabla3[[#This Row],[Servicio fijo por satélite]:[Sin información de tecnología]])</f>
        <v>0</v>
      </c>
      <c r="F1520" s="24">
        <v>124672</v>
      </c>
      <c r="G1520" s="24">
        <v>94267</v>
      </c>
      <c r="H1520" s="24"/>
      <c r="I1520" s="24"/>
    </row>
    <row r="1521" spans="2:9" hidden="1" x14ac:dyDescent="0.45">
      <c r="B1521" s="25">
        <v>2020</v>
      </c>
      <c r="C1521" s="25" t="s">
        <v>47</v>
      </c>
      <c r="D1521" s="26" t="s">
        <v>31</v>
      </c>
      <c r="E1521" s="27">
        <f>SUBTOTAL(9,Tabla3[[#This Row],[Servicio fijo por satélite]:[Sin información de tecnología]])</f>
        <v>0</v>
      </c>
      <c r="F1521" s="28">
        <v>783075</v>
      </c>
      <c r="G1521" s="28">
        <v>542830</v>
      </c>
      <c r="H1521" s="28">
        <v>74880</v>
      </c>
      <c r="I1521" s="28"/>
    </row>
    <row r="1522" spans="2:9" hidden="1" x14ac:dyDescent="0.45">
      <c r="B1522" s="29">
        <v>2020</v>
      </c>
      <c r="C1522" s="29" t="s">
        <v>47</v>
      </c>
      <c r="D1522" s="30" t="s">
        <v>32</v>
      </c>
      <c r="E1522" s="31">
        <f>SUBTOTAL(9,Tabla3[[#This Row],[Servicio fijo por satélite]:[Sin información de tecnología]])</f>
        <v>0</v>
      </c>
      <c r="F1522" s="24">
        <v>171143</v>
      </c>
      <c r="G1522" s="24">
        <v>186563</v>
      </c>
      <c r="H1522" s="24">
        <v>19140</v>
      </c>
      <c r="I1522" s="24"/>
    </row>
    <row r="1523" spans="2:9" hidden="1" x14ac:dyDescent="0.45">
      <c r="B1523" s="25">
        <v>2020</v>
      </c>
      <c r="C1523" s="25" t="s">
        <v>47</v>
      </c>
      <c r="D1523" s="26" t="s">
        <v>33</v>
      </c>
      <c r="E1523" s="27">
        <f>SUBTOTAL(9,Tabla3[[#This Row],[Servicio fijo por satélite]:[Sin información de tecnología]])</f>
        <v>0</v>
      </c>
      <c r="F1523" s="28">
        <v>154695</v>
      </c>
      <c r="G1523" s="28">
        <v>123424</v>
      </c>
      <c r="H1523" s="28"/>
      <c r="I1523" s="28"/>
    </row>
    <row r="1524" spans="2:9" hidden="1" x14ac:dyDescent="0.45">
      <c r="B1524" s="29">
        <v>2020</v>
      </c>
      <c r="C1524" s="29" t="s">
        <v>48</v>
      </c>
      <c r="D1524" s="30" t="s">
        <v>2</v>
      </c>
      <c r="E1524" s="31">
        <f>SUBTOTAL(9,Tabla3[[#This Row],[Servicio fijo por satélite]:[Sin información de tecnología]])</f>
        <v>0</v>
      </c>
      <c r="F1524" s="24">
        <v>120940</v>
      </c>
      <c r="G1524" s="24">
        <v>74966</v>
      </c>
      <c r="H1524" s="24">
        <v>23852</v>
      </c>
      <c r="I1524" s="24"/>
    </row>
    <row r="1525" spans="2:9" hidden="1" x14ac:dyDescent="0.45">
      <c r="B1525" s="25">
        <v>2020</v>
      </c>
      <c r="C1525" s="25" t="s">
        <v>48</v>
      </c>
      <c r="D1525" s="26" t="s">
        <v>3</v>
      </c>
      <c r="E1525" s="27">
        <f>SUBTOTAL(9,Tabla3[[#This Row],[Servicio fijo por satélite]:[Sin información de tecnología]])</f>
        <v>0</v>
      </c>
      <c r="F1525" s="28">
        <v>323293</v>
      </c>
      <c r="G1525" s="28">
        <v>605289</v>
      </c>
      <c r="H1525" s="28">
        <v>81839</v>
      </c>
      <c r="I1525" s="28"/>
    </row>
    <row r="1526" spans="2:9" hidden="1" x14ac:dyDescent="0.45">
      <c r="B1526" s="29">
        <v>2020</v>
      </c>
      <c r="C1526" s="29" t="s">
        <v>48</v>
      </c>
      <c r="D1526" s="30" t="s">
        <v>4</v>
      </c>
      <c r="E1526" s="31">
        <f>SUBTOTAL(9,Tabla3[[#This Row],[Servicio fijo por satélite]:[Sin información de tecnología]])</f>
        <v>0</v>
      </c>
      <c r="F1526" s="24">
        <v>124884</v>
      </c>
      <c r="G1526" s="24">
        <v>64608</v>
      </c>
      <c r="H1526" s="24"/>
      <c r="I1526" s="24"/>
    </row>
    <row r="1527" spans="2:9" hidden="1" x14ac:dyDescent="0.45">
      <c r="B1527" s="25">
        <v>2020</v>
      </c>
      <c r="C1527" s="25" t="s">
        <v>48</v>
      </c>
      <c r="D1527" s="26" t="s">
        <v>5</v>
      </c>
      <c r="E1527" s="27">
        <f>SUBTOTAL(9,Tabla3[[#This Row],[Servicio fijo por satélite]:[Sin información de tecnología]])</f>
        <v>0</v>
      </c>
      <c r="F1527" s="28">
        <v>77336</v>
      </c>
      <c r="G1527" s="28">
        <v>70846</v>
      </c>
      <c r="H1527" s="28"/>
      <c r="I1527" s="28"/>
    </row>
    <row r="1528" spans="2:9" hidden="1" x14ac:dyDescent="0.45">
      <c r="B1528" s="29">
        <v>2020</v>
      </c>
      <c r="C1528" s="29" t="s">
        <v>48</v>
      </c>
      <c r="D1528" s="30" t="s">
        <v>6</v>
      </c>
      <c r="E1528" s="31">
        <f>SUBTOTAL(9,Tabla3[[#This Row],[Servicio fijo por satélite]:[Sin información de tecnología]])</f>
        <v>0</v>
      </c>
      <c r="F1528" s="24">
        <v>375643</v>
      </c>
      <c r="G1528" s="24">
        <v>134339</v>
      </c>
      <c r="H1528" s="24">
        <v>4765</v>
      </c>
      <c r="I1528" s="24"/>
    </row>
    <row r="1529" spans="2:9" hidden="1" x14ac:dyDescent="0.45">
      <c r="B1529" s="25">
        <v>2020</v>
      </c>
      <c r="C1529" s="25" t="s">
        <v>48</v>
      </c>
      <c r="D1529" s="26" t="s">
        <v>7</v>
      </c>
      <c r="E1529" s="27">
        <f>SUBTOTAL(9,Tabla3[[#This Row],[Servicio fijo por satélite]:[Sin información de tecnología]])</f>
        <v>0</v>
      </c>
      <c r="F1529" s="28">
        <v>310833</v>
      </c>
      <c r="G1529" s="28">
        <v>331831</v>
      </c>
      <c r="H1529" s="28">
        <v>70629</v>
      </c>
      <c r="I1529" s="28"/>
    </row>
    <row r="1530" spans="2:9" hidden="1" x14ac:dyDescent="0.45">
      <c r="B1530" s="29">
        <v>2020</v>
      </c>
      <c r="C1530" s="29" t="s">
        <v>48</v>
      </c>
      <c r="D1530" s="30" t="s">
        <v>8</v>
      </c>
      <c r="E1530" s="31">
        <f>SUBTOTAL(9,Tabla3[[#This Row],[Servicio fijo por satélite]:[Sin información de tecnología]])</f>
        <v>0</v>
      </c>
      <c r="F1530" s="24">
        <v>727696</v>
      </c>
      <c r="G1530" s="24">
        <v>1541557</v>
      </c>
      <c r="H1530" s="24">
        <v>277549</v>
      </c>
      <c r="I1530" s="24"/>
    </row>
    <row r="1531" spans="2:9" hidden="1" x14ac:dyDescent="0.45">
      <c r="B1531" s="25">
        <v>2020</v>
      </c>
      <c r="C1531" s="25" t="s">
        <v>48</v>
      </c>
      <c r="D1531" s="26" t="s">
        <v>9</v>
      </c>
      <c r="E1531" s="27">
        <f>SUBTOTAL(9,Tabla3[[#This Row],[Servicio fijo por satélite]:[Sin información de tecnología]])</f>
        <v>0</v>
      </c>
      <c r="F1531" s="28">
        <v>252347</v>
      </c>
      <c r="G1531" s="28">
        <v>268503</v>
      </c>
      <c r="H1531" s="28">
        <v>24124</v>
      </c>
      <c r="I1531" s="28"/>
    </row>
    <row r="1532" spans="2:9" hidden="1" x14ac:dyDescent="0.45">
      <c r="B1532" s="29">
        <v>2020</v>
      </c>
      <c r="C1532" s="29" t="s">
        <v>48</v>
      </c>
      <c r="D1532" s="30" t="s">
        <v>10</v>
      </c>
      <c r="E1532" s="31">
        <f>SUBTOTAL(9,Tabla3[[#This Row],[Servicio fijo por satélite]:[Sin información de tecnología]])</f>
        <v>0</v>
      </c>
      <c r="F1532" s="24">
        <v>74447</v>
      </c>
      <c r="G1532" s="24">
        <v>77774</v>
      </c>
      <c r="H1532" s="24"/>
      <c r="I1532" s="24"/>
    </row>
    <row r="1533" spans="2:9" hidden="1" x14ac:dyDescent="0.45">
      <c r="B1533" s="25">
        <v>2020</v>
      </c>
      <c r="C1533" s="25" t="s">
        <v>48</v>
      </c>
      <c r="D1533" s="26" t="s">
        <v>11</v>
      </c>
      <c r="E1533" s="27">
        <f>SUBTOTAL(9,Tabla3[[#This Row],[Servicio fijo por satélite]:[Sin información de tecnología]])</f>
        <v>0</v>
      </c>
      <c r="F1533" s="28">
        <v>221190</v>
      </c>
      <c r="G1533" s="28">
        <v>108386</v>
      </c>
      <c r="H1533" s="28"/>
      <c r="I1533" s="28"/>
    </row>
    <row r="1534" spans="2:9" hidden="1" x14ac:dyDescent="0.45">
      <c r="B1534" s="29">
        <v>2020</v>
      </c>
      <c r="C1534" s="29" t="s">
        <v>48</v>
      </c>
      <c r="D1534" s="30" t="s">
        <v>12</v>
      </c>
      <c r="E1534" s="31">
        <f>SUBTOTAL(9,Tabla3[[#This Row],[Servicio fijo por satélite]:[Sin información de tecnología]])</f>
        <v>0</v>
      </c>
      <c r="F1534" s="24">
        <v>475956</v>
      </c>
      <c r="G1534" s="24">
        <v>417123</v>
      </c>
      <c r="H1534" s="24">
        <v>52937</v>
      </c>
      <c r="I1534" s="24"/>
    </row>
    <row r="1535" spans="2:9" hidden="1" x14ac:dyDescent="0.45">
      <c r="B1535" s="25">
        <v>2020</v>
      </c>
      <c r="C1535" s="25" t="s">
        <v>48</v>
      </c>
      <c r="D1535" s="26" t="s">
        <v>13</v>
      </c>
      <c r="E1535" s="27">
        <f>SUBTOTAL(9,Tabla3[[#This Row],[Servicio fijo por satélite]:[Sin información de tecnología]])</f>
        <v>0</v>
      </c>
      <c r="F1535" s="28">
        <v>396126</v>
      </c>
      <c r="G1535" s="28">
        <v>175084</v>
      </c>
      <c r="H1535" s="28">
        <v>1129</v>
      </c>
      <c r="I1535" s="28"/>
    </row>
    <row r="1536" spans="2:9" hidden="1" x14ac:dyDescent="0.45">
      <c r="B1536" s="29">
        <v>2020</v>
      </c>
      <c r="C1536" s="29" t="s">
        <v>48</v>
      </c>
      <c r="D1536" s="30" t="s">
        <v>14</v>
      </c>
      <c r="E1536" s="31">
        <f>SUBTOTAL(9,Tabla3[[#This Row],[Servicio fijo por satélite]:[Sin información de tecnología]])</f>
        <v>0</v>
      </c>
      <c r="F1536" s="24">
        <v>388313</v>
      </c>
      <c r="G1536" s="24">
        <v>158288</v>
      </c>
      <c r="H1536" s="24">
        <v>25699</v>
      </c>
      <c r="I1536" s="24"/>
    </row>
    <row r="1537" spans="2:9" hidden="1" x14ac:dyDescent="0.45">
      <c r="B1537" s="25">
        <v>2020</v>
      </c>
      <c r="C1537" s="25" t="s">
        <v>48</v>
      </c>
      <c r="D1537" s="26" t="s">
        <v>15</v>
      </c>
      <c r="E1537" s="27">
        <f>SUBTOTAL(9,Tabla3[[#This Row],[Servicio fijo por satélite]:[Sin información de tecnología]])</f>
        <v>0</v>
      </c>
      <c r="F1537" s="28">
        <v>709409</v>
      </c>
      <c r="G1537" s="28">
        <v>628913</v>
      </c>
      <c r="H1537" s="28">
        <v>170461</v>
      </c>
      <c r="I1537" s="28"/>
    </row>
    <row r="1538" spans="2:9" hidden="1" x14ac:dyDescent="0.45">
      <c r="B1538" s="29">
        <v>2020</v>
      </c>
      <c r="C1538" s="29" t="s">
        <v>48</v>
      </c>
      <c r="D1538" s="30" t="s">
        <v>16</v>
      </c>
      <c r="E1538" s="31">
        <f>SUBTOTAL(9,Tabla3[[#This Row],[Servicio fijo por satélite]:[Sin información de tecnología]])</f>
        <v>0</v>
      </c>
      <c r="F1538" s="24">
        <v>1355130</v>
      </c>
      <c r="G1538" s="24">
        <v>1295980</v>
      </c>
      <c r="H1538" s="24">
        <v>299539</v>
      </c>
      <c r="I1538" s="24"/>
    </row>
    <row r="1539" spans="2:9" hidden="1" x14ac:dyDescent="0.45">
      <c r="B1539" s="25">
        <v>2020</v>
      </c>
      <c r="C1539" s="25" t="s">
        <v>48</v>
      </c>
      <c r="D1539" s="26" t="s">
        <v>17</v>
      </c>
      <c r="E1539" s="27">
        <f>SUBTOTAL(9,Tabla3[[#This Row],[Servicio fijo por satélite]:[Sin información de tecnología]])</f>
        <v>0</v>
      </c>
      <c r="F1539" s="28">
        <v>381531</v>
      </c>
      <c r="G1539" s="28">
        <v>341487</v>
      </c>
      <c r="H1539" s="28">
        <v>9658</v>
      </c>
      <c r="I1539" s="28"/>
    </row>
    <row r="1540" spans="2:9" hidden="1" x14ac:dyDescent="0.45">
      <c r="B1540" s="29">
        <v>2020</v>
      </c>
      <c r="C1540" s="29" t="s">
        <v>48</v>
      </c>
      <c r="D1540" s="30" t="s">
        <v>18</v>
      </c>
      <c r="E1540" s="31">
        <f>SUBTOTAL(9,Tabla3[[#This Row],[Servicio fijo por satélite]:[Sin información de tecnología]])</f>
        <v>0</v>
      </c>
      <c r="F1540" s="24">
        <v>174241</v>
      </c>
      <c r="G1540" s="24">
        <v>257051</v>
      </c>
      <c r="H1540" s="24">
        <v>27134</v>
      </c>
      <c r="I1540" s="24"/>
    </row>
    <row r="1541" spans="2:9" hidden="1" x14ac:dyDescent="0.45">
      <c r="B1541" s="25">
        <v>2020</v>
      </c>
      <c r="C1541" s="25" t="s">
        <v>48</v>
      </c>
      <c r="D1541" s="26" t="s">
        <v>19</v>
      </c>
      <c r="E1541" s="27">
        <f>SUBTOTAL(9,Tabla3[[#This Row],[Servicio fijo por satélite]:[Sin información de tecnología]])</f>
        <v>0</v>
      </c>
      <c r="F1541" s="28">
        <v>158870</v>
      </c>
      <c r="G1541" s="28">
        <v>91650</v>
      </c>
      <c r="H1541" s="28">
        <v>178</v>
      </c>
      <c r="I1541" s="28"/>
    </row>
    <row r="1542" spans="2:9" hidden="1" x14ac:dyDescent="0.45">
      <c r="B1542" s="29">
        <v>2020</v>
      </c>
      <c r="C1542" s="29" t="s">
        <v>48</v>
      </c>
      <c r="D1542" s="30" t="s">
        <v>20</v>
      </c>
      <c r="E1542" s="31">
        <f>SUBTOTAL(9,Tabla3[[#This Row],[Servicio fijo por satélite]:[Sin información de tecnología]])</f>
        <v>0</v>
      </c>
      <c r="F1542" s="24">
        <v>463610</v>
      </c>
      <c r="G1542" s="24">
        <v>660764</v>
      </c>
      <c r="H1542" s="24">
        <v>78091</v>
      </c>
      <c r="I1542" s="24"/>
    </row>
    <row r="1543" spans="2:9" hidden="1" x14ac:dyDescent="0.45">
      <c r="B1543" s="25">
        <v>2020</v>
      </c>
      <c r="C1543" s="25" t="s">
        <v>48</v>
      </c>
      <c r="D1543" s="26" t="s">
        <v>21</v>
      </c>
      <c r="E1543" s="27">
        <f>SUBTOTAL(9,Tabla3[[#This Row],[Servicio fijo por satélite]:[Sin información de tecnología]])</f>
        <v>0</v>
      </c>
      <c r="F1543" s="28">
        <v>395850</v>
      </c>
      <c r="G1543" s="28">
        <v>138923</v>
      </c>
      <c r="H1543" s="28"/>
      <c r="I1543" s="28"/>
    </row>
    <row r="1544" spans="2:9" hidden="1" x14ac:dyDescent="0.45">
      <c r="B1544" s="29">
        <v>2020</v>
      </c>
      <c r="C1544" s="29" t="s">
        <v>48</v>
      </c>
      <c r="D1544" s="30" t="s">
        <v>22</v>
      </c>
      <c r="E1544" s="31">
        <f>SUBTOTAL(9,Tabla3[[#This Row],[Servicio fijo por satélite]:[Sin información de tecnología]])</f>
        <v>0</v>
      </c>
      <c r="F1544" s="24">
        <v>534642</v>
      </c>
      <c r="G1544" s="24">
        <v>276045</v>
      </c>
      <c r="H1544" s="24">
        <v>59641</v>
      </c>
      <c r="I1544" s="24"/>
    </row>
    <row r="1545" spans="2:9" hidden="1" x14ac:dyDescent="0.45">
      <c r="B1545" s="25">
        <v>2020</v>
      </c>
      <c r="C1545" s="25" t="s">
        <v>48</v>
      </c>
      <c r="D1545" s="26" t="s">
        <v>23</v>
      </c>
      <c r="E1545" s="27">
        <f>SUBTOTAL(9,Tabla3[[#This Row],[Servicio fijo por satélite]:[Sin información de tecnología]])</f>
        <v>0</v>
      </c>
      <c r="F1545" s="28">
        <v>213327</v>
      </c>
      <c r="G1545" s="28">
        <v>420434</v>
      </c>
      <c r="H1545" s="28">
        <v>13481</v>
      </c>
      <c r="I1545" s="28"/>
    </row>
    <row r="1546" spans="2:9" hidden="1" x14ac:dyDescent="0.45">
      <c r="B1546" s="29">
        <v>2020</v>
      </c>
      <c r="C1546" s="29" t="s">
        <v>48</v>
      </c>
      <c r="D1546" s="30" t="s">
        <v>24</v>
      </c>
      <c r="E1546" s="31">
        <f>SUBTOTAL(9,Tabla3[[#This Row],[Servicio fijo por satélite]:[Sin información de tecnología]])</f>
        <v>0</v>
      </c>
      <c r="F1546" s="24">
        <v>226313</v>
      </c>
      <c r="G1546" s="24">
        <v>194442</v>
      </c>
      <c r="H1546" s="24">
        <v>18023</v>
      </c>
      <c r="I1546" s="24"/>
    </row>
    <row r="1547" spans="2:9" hidden="1" x14ac:dyDescent="0.45">
      <c r="B1547" s="25">
        <v>2020</v>
      </c>
      <c r="C1547" s="25" t="s">
        <v>48</v>
      </c>
      <c r="D1547" s="26" t="s">
        <v>25</v>
      </c>
      <c r="E1547" s="27">
        <f>SUBTOTAL(9,Tabla3[[#This Row],[Servicio fijo por satélite]:[Sin información de tecnología]])</f>
        <v>0</v>
      </c>
      <c r="F1547" s="28">
        <v>291769</v>
      </c>
      <c r="G1547" s="28">
        <v>181955</v>
      </c>
      <c r="H1547" s="28">
        <v>54790</v>
      </c>
      <c r="I1547" s="28"/>
    </row>
    <row r="1548" spans="2:9" hidden="1" x14ac:dyDescent="0.45">
      <c r="B1548" s="29">
        <v>2020</v>
      </c>
      <c r="C1548" s="29" t="s">
        <v>48</v>
      </c>
      <c r="D1548" s="30" t="s">
        <v>35</v>
      </c>
      <c r="E1548" s="31">
        <f>SUBTOTAL(9,Tabla3[[#This Row],[Servicio fijo por satélite]:[Sin información de tecnología]])</f>
        <v>0</v>
      </c>
      <c r="F1548" s="24">
        <v>22</v>
      </c>
      <c r="G1548" s="24"/>
      <c r="H1548" s="24"/>
      <c r="I1548" s="24">
        <v>112063</v>
      </c>
    </row>
    <row r="1549" spans="2:9" hidden="1" x14ac:dyDescent="0.45">
      <c r="B1549" s="25">
        <v>2020</v>
      </c>
      <c r="C1549" s="25" t="s">
        <v>48</v>
      </c>
      <c r="D1549" s="26" t="s">
        <v>26</v>
      </c>
      <c r="E1549" s="27">
        <f>SUBTOTAL(9,Tabla3[[#This Row],[Servicio fijo por satélite]:[Sin información de tecnología]])</f>
        <v>0</v>
      </c>
      <c r="F1549" s="28">
        <v>348860</v>
      </c>
      <c r="G1549" s="28">
        <v>293353</v>
      </c>
      <c r="H1549" s="28">
        <v>10596</v>
      </c>
      <c r="I1549" s="28"/>
    </row>
    <row r="1550" spans="2:9" hidden="1" x14ac:dyDescent="0.45">
      <c r="B1550" s="29">
        <v>2020</v>
      </c>
      <c r="C1550" s="29" t="s">
        <v>48</v>
      </c>
      <c r="D1550" s="30" t="s">
        <v>27</v>
      </c>
      <c r="E1550" s="31">
        <f>SUBTOTAL(9,Tabla3[[#This Row],[Servicio fijo por satélite]:[Sin información de tecnología]])</f>
        <v>0</v>
      </c>
      <c r="F1550" s="24">
        <v>278137</v>
      </c>
      <c r="G1550" s="24">
        <v>373856</v>
      </c>
      <c r="H1550" s="24">
        <v>6316</v>
      </c>
      <c r="I1550" s="24"/>
    </row>
    <row r="1551" spans="2:9" hidden="1" x14ac:dyDescent="0.45">
      <c r="B1551" s="25">
        <v>2020</v>
      </c>
      <c r="C1551" s="25" t="s">
        <v>48</v>
      </c>
      <c r="D1551" s="26" t="s">
        <v>28</v>
      </c>
      <c r="E1551" s="27">
        <f>SUBTOTAL(9,Tabla3[[#This Row],[Servicio fijo por satélite]:[Sin información de tecnología]])</f>
        <v>0</v>
      </c>
      <c r="F1551" s="28">
        <v>354483</v>
      </c>
      <c r="G1551" s="28">
        <v>107427</v>
      </c>
      <c r="H1551" s="28">
        <v>2517</v>
      </c>
      <c r="I1551" s="28"/>
    </row>
    <row r="1552" spans="2:9" hidden="1" x14ac:dyDescent="0.45">
      <c r="B1552" s="29">
        <v>2020</v>
      </c>
      <c r="C1552" s="29" t="s">
        <v>48</v>
      </c>
      <c r="D1552" s="30" t="s">
        <v>29</v>
      </c>
      <c r="E1552" s="31">
        <f>SUBTOTAL(9,Tabla3[[#This Row],[Servicio fijo por satélite]:[Sin información de tecnología]])</f>
        <v>0</v>
      </c>
      <c r="F1552" s="24">
        <v>341809</v>
      </c>
      <c r="G1552" s="24">
        <v>324005</v>
      </c>
      <c r="H1552" s="24"/>
      <c r="I1552" s="24"/>
    </row>
    <row r="1553" spans="2:9" hidden="1" x14ac:dyDescent="0.45">
      <c r="B1553" s="25">
        <v>2020</v>
      </c>
      <c r="C1553" s="25" t="s">
        <v>48</v>
      </c>
      <c r="D1553" s="26" t="s">
        <v>30</v>
      </c>
      <c r="E1553" s="27">
        <f>SUBTOTAL(9,Tabla3[[#This Row],[Servicio fijo por satélite]:[Sin información de tecnología]])</f>
        <v>0</v>
      </c>
      <c r="F1553" s="28">
        <v>124238</v>
      </c>
      <c r="G1553" s="28">
        <v>91756</v>
      </c>
      <c r="H1553" s="28"/>
      <c r="I1553" s="28"/>
    </row>
    <row r="1554" spans="2:9" hidden="1" x14ac:dyDescent="0.45">
      <c r="B1554" s="29">
        <v>2020</v>
      </c>
      <c r="C1554" s="29" t="s">
        <v>48</v>
      </c>
      <c r="D1554" s="30" t="s">
        <v>31</v>
      </c>
      <c r="E1554" s="31">
        <f>SUBTOTAL(9,Tabla3[[#This Row],[Servicio fijo por satélite]:[Sin información de tecnología]])</f>
        <v>0</v>
      </c>
      <c r="F1554" s="24">
        <v>782052</v>
      </c>
      <c r="G1554" s="24">
        <v>542389</v>
      </c>
      <c r="H1554" s="24">
        <v>70573</v>
      </c>
      <c r="I1554" s="24"/>
    </row>
    <row r="1555" spans="2:9" hidden="1" x14ac:dyDescent="0.45">
      <c r="B1555" s="25">
        <v>2020</v>
      </c>
      <c r="C1555" s="25" t="s">
        <v>48</v>
      </c>
      <c r="D1555" s="26" t="s">
        <v>32</v>
      </c>
      <c r="E1555" s="27">
        <f>SUBTOTAL(9,Tabla3[[#This Row],[Servicio fijo por satélite]:[Sin información de tecnología]])</f>
        <v>0</v>
      </c>
      <c r="F1555" s="28">
        <v>172101</v>
      </c>
      <c r="G1555" s="28">
        <v>187648</v>
      </c>
      <c r="H1555" s="28">
        <v>18543</v>
      </c>
      <c r="I1555" s="28"/>
    </row>
    <row r="1556" spans="2:9" hidden="1" x14ac:dyDescent="0.45">
      <c r="B1556" s="29">
        <v>2020</v>
      </c>
      <c r="C1556" s="29" t="s">
        <v>48</v>
      </c>
      <c r="D1556" s="30" t="s">
        <v>33</v>
      </c>
      <c r="E1556" s="31">
        <f>SUBTOTAL(9,Tabla3[[#This Row],[Servicio fijo por satélite]:[Sin información de tecnología]])</f>
        <v>0</v>
      </c>
      <c r="F1556" s="24">
        <v>153927</v>
      </c>
      <c r="G1556" s="24">
        <v>122796</v>
      </c>
      <c r="H1556" s="24"/>
      <c r="I1556" s="24"/>
    </row>
    <row r="1557" spans="2:9" hidden="1" x14ac:dyDescent="0.45">
      <c r="B1557" s="25">
        <v>2020</v>
      </c>
      <c r="C1557" s="25" t="s">
        <v>49</v>
      </c>
      <c r="D1557" s="26" t="s">
        <v>2</v>
      </c>
      <c r="E1557" s="27">
        <f>SUBTOTAL(9,Tabla3[[#This Row],[Servicio fijo por satélite]:[Sin información de tecnología]])</f>
        <v>0</v>
      </c>
      <c r="F1557" s="28">
        <v>121749</v>
      </c>
      <c r="G1557" s="28">
        <v>75261</v>
      </c>
      <c r="H1557" s="28">
        <v>23267</v>
      </c>
      <c r="I1557" s="28"/>
    </row>
    <row r="1558" spans="2:9" hidden="1" x14ac:dyDescent="0.45">
      <c r="B1558" s="29">
        <v>2020</v>
      </c>
      <c r="C1558" s="29" t="s">
        <v>49</v>
      </c>
      <c r="D1558" s="30" t="s">
        <v>3</v>
      </c>
      <c r="E1558" s="31">
        <f>SUBTOTAL(9,Tabla3[[#This Row],[Servicio fijo por satélite]:[Sin información de tecnología]])</f>
        <v>0</v>
      </c>
      <c r="F1558" s="24">
        <v>326999</v>
      </c>
      <c r="G1558" s="24">
        <v>605293</v>
      </c>
      <c r="H1558" s="24">
        <v>77891</v>
      </c>
      <c r="I1558" s="24"/>
    </row>
    <row r="1559" spans="2:9" hidden="1" x14ac:dyDescent="0.45">
      <c r="B1559" s="25">
        <v>2020</v>
      </c>
      <c r="C1559" s="25" t="s">
        <v>49</v>
      </c>
      <c r="D1559" s="26" t="s">
        <v>4</v>
      </c>
      <c r="E1559" s="27">
        <f>SUBTOTAL(9,Tabla3[[#This Row],[Servicio fijo por satélite]:[Sin información de tecnología]])</f>
        <v>0</v>
      </c>
      <c r="F1559" s="28">
        <v>125436</v>
      </c>
      <c r="G1559" s="28">
        <v>63885</v>
      </c>
      <c r="H1559" s="28"/>
      <c r="I1559" s="28"/>
    </row>
    <row r="1560" spans="2:9" hidden="1" x14ac:dyDescent="0.45">
      <c r="B1560" s="29">
        <v>2020</v>
      </c>
      <c r="C1560" s="29" t="s">
        <v>49</v>
      </c>
      <c r="D1560" s="30" t="s">
        <v>5</v>
      </c>
      <c r="E1560" s="31">
        <f>SUBTOTAL(9,Tabla3[[#This Row],[Servicio fijo por satélite]:[Sin información de tecnología]])</f>
        <v>0</v>
      </c>
      <c r="F1560" s="24">
        <v>76737</v>
      </c>
      <c r="G1560" s="24">
        <v>70330</v>
      </c>
      <c r="H1560" s="24"/>
      <c r="I1560" s="24"/>
    </row>
    <row r="1561" spans="2:9" hidden="1" x14ac:dyDescent="0.45">
      <c r="B1561" s="25">
        <v>2020</v>
      </c>
      <c r="C1561" s="25" t="s">
        <v>49</v>
      </c>
      <c r="D1561" s="26" t="s">
        <v>6</v>
      </c>
      <c r="E1561" s="27">
        <f>SUBTOTAL(9,Tabla3[[#This Row],[Servicio fijo por satélite]:[Sin información de tecnología]])</f>
        <v>0</v>
      </c>
      <c r="F1561" s="28">
        <v>373917</v>
      </c>
      <c r="G1561" s="28">
        <v>132624</v>
      </c>
      <c r="H1561" s="28">
        <v>3954</v>
      </c>
      <c r="I1561" s="28"/>
    </row>
    <row r="1562" spans="2:9" hidden="1" x14ac:dyDescent="0.45">
      <c r="B1562" s="29">
        <v>2020</v>
      </c>
      <c r="C1562" s="29" t="s">
        <v>49</v>
      </c>
      <c r="D1562" s="30" t="s">
        <v>7</v>
      </c>
      <c r="E1562" s="31">
        <f>SUBTOTAL(9,Tabla3[[#This Row],[Servicio fijo por satélite]:[Sin información de tecnología]])</f>
        <v>0</v>
      </c>
      <c r="F1562" s="24">
        <v>313354</v>
      </c>
      <c r="G1562" s="24">
        <v>332943</v>
      </c>
      <c r="H1562" s="24">
        <v>68642</v>
      </c>
      <c r="I1562" s="24"/>
    </row>
    <row r="1563" spans="2:9" hidden="1" x14ac:dyDescent="0.45">
      <c r="B1563" s="25">
        <v>2020</v>
      </c>
      <c r="C1563" s="25" t="s">
        <v>49</v>
      </c>
      <c r="D1563" s="26" t="s">
        <v>8</v>
      </c>
      <c r="E1563" s="27">
        <f>SUBTOTAL(9,Tabla3[[#This Row],[Servicio fijo por satélite]:[Sin información de tecnología]])</f>
        <v>0</v>
      </c>
      <c r="F1563" s="28">
        <v>736376</v>
      </c>
      <c r="G1563" s="28">
        <v>1544566</v>
      </c>
      <c r="H1563" s="28">
        <v>269480</v>
      </c>
      <c r="I1563" s="28"/>
    </row>
    <row r="1564" spans="2:9" hidden="1" x14ac:dyDescent="0.45">
      <c r="B1564" s="29">
        <v>2020</v>
      </c>
      <c r="C1564" s="29" t="s">
        <v>49</v>
      </c>
      <c r="D1564" s="30" t="s">
        <v>9</v>
      </c>
      <c r="E1564" s="31">
        <f>SUBTOTAL(9,Tabla3[[#This Row],[Servicio fijo por satélite]:[Sin información de tecnología]])</f>
        <v>0</v>
      </c>
      <c r="F1564" s="24">
        <v>255081</v>
      </c>
      <c r="G1564" s="24">
        <v>266033</v>
      </c>
      <c r="H1564" s="24">
        <v>21624</v>
      </c>
      <c r="I1564" s="24"/>
    </row>
    <row r="1565" spans="2:9" hidden="1" x14ac:dyDescent="0.45">
      <c r="B1565" s="25">
        <v>2020</v>
      </c>
      <c r="C1565" s="25" t="s">
        <v>49</v>
      </c>
      <c r="D1565" s="26" t="s">
        <v>10</v>
      </c>
      <c r="E1565" s="27">
        <f>SUBTOTAL(9,Tabla3[[#This Row],[Servicio fijo por satélite]:[Sin información de tecnología]])</f>
        <v>0</v>
      </c>
      <c r="F1565" s="28">
        <v>74768</v>
      </c>
      <c r="G1565" s="28">
        <v>76888</v>
      </c>
      <c r="H1565" s="28"/>
      <c r="I1565" s="28"/>
    </row>
    <row r="1566" spans="2:9" hidden="1" x14ac:dyDescent="0.45">
      <c r="B1566" s="29">
        <v>2020</v>
      </c>
      <c r="C1566" s="29" t="s">
        <v>49</v>
      </c>
      <c r="D1566" s="30" t="s">
        <v>11</v>
      </c>
      <c r="E1566" s="31">
        <f>SUBTOTAL(9,Tabla3[[#This Row],[Servicio fijo por satélite]:[Sin información de tecnología]])</f>
        <v>0</v>
      </c>
      <c r="F1566" s="24">
        <v>221028</v>
      </c>
      <c r="G1566" s="24">
        <v>106373</v>
      </c>
      <c r="H1566" s="24"/>
      <c r="I1566" s="24"/>
    </row>
    <row r="1567" spans="2:9" hidden="1" x14ac:dyDescent="0.45">
      <c r="B1567" s="25">
        <v>2020</v>
      </c>
      <c r="C1567" s="25" t="s">
        <v>49</v>
      </c>
      <c r="D1567" s="26" t="s">
        <v>12</v>
      </c>
      <c r="E1567" s="27">
        <f>SUBTOTAL(9,Tabla3[[#This Row],[Servicio fijo por satélite]:[Sin información de tecnología]])</f>
        <v>0</v>
      </c>
      <c r="F1567" s="28">
        <v>476962</v>
      </c>
      <c r="G1567" s="28">
        <v>412942</v>
      </c>
      <c r="H1567" s="28">
        <v>49997</v>
      </c>
      <c r="I1567" s="28"/>
    </row>
    <row r="1568" spans="2:9" hidden="1" x14ac:dyDescent="0.45">
      <c r="B1568" s="29">
        <v>2020</v>
      </c>
      <c r="C1568" s="29" t="s">
        <v>49</v>
      </c>
      <c r="D1568" s="30" t="s">
        <v>13</v>
      </c>
      <c r="E1568" s="31">
        <f>SUBTOTAL(9,Tabla3[[#This Row],[Servicio fijo por satélite]:[Sin información de tecnología]])</f>
        <v>0</v>
      </c>
      <c r="F1568" s="24">
        <v>395247</v>
      </c>
      <c r="G1568" s="24">
        <v>173990</v>
      </c>
      <c r="H1568" s="24">
        <v>948</v>
      </c>
      <c r="I1568" s="24"/>
    </row>
    <row r="1569" spans="2:9" hidden="1" x14ac:dyDescent="0.45">
      <c r="B1569" s="25">
        <v>2020</v>
      </c>
      <c r="C1569" s="25" t="s">
        <v>49</v>
      </c>
      <c r="D1569" s="26" t="s">
        <v>14</v>
      </c>
      <c r="E1569" s="27">
        <f>SUBTOTAL(9,Tabla3[[#This Row],[Servicio fijo por satélite]:[Sin información de tecnología]])</f>
        <v>0</v>
      </c>
      <c r="F1569" s="28">
        <v>387312</v>
      </c>
      <c r="G1569" s="28">
        <v>155282</v>
      </c>
      <c r="H1569" s="28">
        <v>25154</v>
      </c>
      <c r="I1569" s="28"/>
    </row>
    <row r="1570" spans="2:9" hidden="1" x14ac:dyDescent="0.45">
      <c r="B1570" s="29">
        <v>2020</v>
      </c>
      <c r="C1570" s="29" t="s">
        <v>49</v>
      </c>
      <c r="D1570" s="30" t="s">
        <v>15</v>
      </c>
      <c r="E1570" s="31">
        <f>SUBTOTAL(9,Tabla3[[#This Row],[Servicio fijo por satélite]:[Sin información de tecnología]])</f>
        <v>0</v>
      </c>
      <c r="F1570" s="24">
        <v>713082</v>
      </c>
      <c r="G1570" s="24">
        <v>625324</v>
      </c>
      <c r="H1570" s="24">
        <v>166130</v>
      </c>
      <c r="I1570" s="24"/>
    </row>
    <row r="1571" spans="2:9" hidden="1" x14ac:dyDescent="0.45">
      <c r="B1571" s="25">
        <v>2020</v>
      </c>
      <c r="C1571" s="25" t="s">
        <v>49</v>
      </c>
      <c r="D1571" s="26" t="s">
        <v>16</v>
      </c>
      <c r="E1571" s="27">
        <f>SUBTOTAL(9,Tabla3[[#This Row],[Servicio fijo por satélite]:[Sin información de tecnología]])</f>
        <v>0</v>
      </c>
      <c r="F1571" s="28">
        <v>1360098</v>
      </c>
      <c r="G1571" s="28">
        <v>1275982</v>
      </c>
      <c r="H1571" s="28">
        <v>290727</v>
      </c>
      <c r="I1571" s="28"/>
    </row>
    <row r="1572" spans="2:9" hidden="1" x14ac:dyDescent="0.45">
      <c r="B1572" s="29">
        <v>2020</v>
      </c>
      <c r="C1572" s="29" t="s">
        <v>49</v>
      </c>
      <c r="D1572" s="30" t="s">
        <v>17</v>
      </c>
      <c r="E1572" s="31">
        <f>SUBTOTAL(9,Tabla3[[#This Row],[Servicio fijo por satélite]:[Sin información de tecnología]])</f>
        <v>0</v>
      </c>
      <c r="F1572" s="24">
        <v>382310</v>
      </c>
      <c r="G1572" s="24">
        <v>336091</v>
      </c>
      <c r="H1572" s="24">
        <v>9369</v>
      </c>
      <c r="I1572" s="24"/>
    </row>
    <row r="1573" spans="2:9" hidden="1" x14ac:dyDescent="0.45">
      <c r="B1573" s="25">
        <v>2020</v>
      </c>
      <c r="C1573" s="25" t="s">
        <v>49</v>
      </c>
      <c r="D1573" s="26" t="s">
        <v>18</v>
      </c>
      <c r="E1573" s="27">
        <f>SUBTOTAL(9,Tabla3[[#This Row],[Servicio fijo por satélite]:[Sin información de tecnología]])</f>
        <v>0</v>
      </c>
      <c r="F1573" s="28">
        <v>174253</v>
      </c>
      <c r="G1573" s="28">
        <v>254982</v>
      </c>
      <c r="H1573" s="28">
        <v>26442</v>
      </c>
      <c r="I1573" s="28"/>
    </row>
    <row r="1574" spans="2:9" hidden="1" x14ac:dyDescent="0.45">
      <c r="B1574" s="29">
        <v>2020</v>
      </c>
      <c r="C1574" s="29" t="s">
        <v>49</v>
      </c>
      <c r="D1574" s="30" t="s">
        <v>19</v>
      </c>
      <c r="E1574" s="31">
        <f>SUBTOTAL(9,Tabla3[[#This Row],[Servicio fijo por satélite]:[Sin información de tecnología]])</f>
        <v>0</v>
      </c>
      <c r="F1574" s="24">
        <v>158021</v>
      </c>
      <c r="G1574" s="24">
        <v>90561</v>
      </c>
      <c r="H1574" s="24">
        <v>168</v>
      </c>
      <c r="I1574" s="24"/>
    </row>
    <row r="1575" spans="2:9" hidden="1" x14ac:dyDescent="0.45">
      <c r="B1575" s="25">
        <v>2020</v>
      </c>
      <c r="C1575" s="25" t="s">
        <v>49</v>
      </c>
      <c r="D1575" s="26" t="s">
        <v>20</v>
      </c>
      <c r="E1575" s="27">
        <f>SUBTOTAL(9,Tabla3[[#This Row],[Servicio fijo por satélite]:[Sin información de tecnología]])</f>
        <v>0</v>
      </c>
      <c r="F1575" s="28">
        <v>468136</v>
      </c>
      <c r="G1575" s="28">
        <v>658179</v>
      </c>
      <c r="H1575" s="28">
        <v>75226</v>
      </c>
      <c r="I1575" s="28"/>
    </row>
    <row r="1576" spans="2:9" hidden="1" x14ac:dyDescent="0.45">
      <c r="B1576" s="29">
        <v>2020</v>
      </c>
      <c r="C1576" s="29" t="s">
        <v>49</v>
      </c>
      <c r="D1576" s="30" t="s">
        <v>21</v>
      </c>
      <c r="E1576" s="31">
        <f>SUBTOTAL(9,Tabla3[[#This Row],[Servicio fijo por satélite]:[Sin información de tecnología]])</f>
        <v>0</v>
      </c>
      <c r="F1576" s="24">
        <v>393979</v>
      </c>
      <c r="G1576" s="24">
        <v>137218</v>
      </c>
      <c r="H1576" s="24"/>
      <c r="I1576" s="24"/>
    </row>
    <row r="1577" spans="2:9" hidden="1" x14ac:dyDescent="0.45">
      <c r="B1577" s="25">
        <v>2020</v>
      </c>
      <c r="C1577" s="25" t="s">
        <v>49</v>
      </c>
      <c r="D1577" s="26" t="s">
        <v>22</v>
      </c>
      <c r="E1577" s="27">
        <f>SUBTOTAL(9,Tabla3[[#This Row],[Servicio fijo por satélite]:[Sin información de tecnología]])</f>
        <v>0</v>
      </c>
      <c r="F1577" s="28">
        <v>533913</v>
      </c>
      <c r="G1577" s="28">
        <v>272091</v>
      </c>
      <c r="H1577" s="28">
        <v>57874</v>
      </c>
      <c r="I1577" s="28"/>
    </row>
    <row r="1578" spans="2:9" hidden="1" x14ac:dyDescent="0.45">
      <c r="B1578" s="29">
        <v>2020</v>
      </c>
      <c r="C1578" s="29" t="s">
        <v>49</v>
      </c>
      <c r="D1578" s="30" t="s">
        <v>23</v>
      </c>
      <c r="E1578" s="31">
        <f>SUBTOTAL(9,Tabla3[[#This Row],[Servicio fijo por satélite]:[Sin información de tecnología]])</f>
        <v>0</v>
      </c>
      <c r="F1578" s="24">
        <v>215033</v>
      </c>
      <c r="G1578" s="24">
        <v>416397</v>
      </c>
      <c r="H1578" s="24">
        <v>12820</v>
      </c>
      <c r="I1578" s="24"/>
    </row>
    <row r="1579" spans="2:9" hidden="1" x14ac:dyDescent="0.45">
      <c r="B1579" s="25">
        <v>2020</v>
      </c>
      <c r="C1579" s="25" t="s">
        <v>49</v>
      </c>
      <c r="D1579" s="26" t="s">
        <v>24</v>
      </c>
      <c r="E1579" s="27">
        <f>SUBTOTAL(9,Tabla3[[#This Row],[Servicio fijo por satélite]:[Sin información de tecnología]])</f>
        <v>0</v>
      </c>
      <c r="F1579" s="28">
        <v>229642</v>
      </c>
      <c r="G1579" s="28">
        <v>196806</v>
      </c>
      <c r="H1579" s="28">
        <v>17560</v>
      </c>
      <c r="I1579" s="28"/>
    </row>
    <row r="1580" spans="2:9" hidden="1" x14ac:dyDescent="0.45">
      <c r="B1580" s="29">
        <v>2020</v>
      </c>
      <c r="C1580" s="29" t="s">
        <v>49</v>
      </c>
      <c r="D1580" s="30" t="s">
        <v>25</v>
      </c>
      <c r="E1580" s="31">
        <f>SUBTOTAL(9,Tabla3[[#This Row],[Servicio fijo por satélite]:[Sin información de tecnología]])</f>
        <v>0</v>
      </c>
      <c r="F1580" s="24">
        <v>292438</v>
      </c>
      <c r="G1580" s="24">
        <v>181235</v>
      </c>
      <c r="H1580" s="24">
        <v>53431</v>
      </c>
      <c r="I1580" s="24"/>
    </row>
    <row r="1581" spans="2:9" hidden="1" x14ac:dyDescent="0.45">
      <c r="B1581" s="25">
        <v>2020</v>
      </c>
      <c r="C1581" s="25" t="s">
        <v>49</v>
      </c>
      <c r="D1581" s="26" t="s">
        <v>35</v>
      </c>
      <c r="E1581" s="27">
        <f>SUBTOTAL(9,Tabla3[[#This Row],[Servicio fijo por satélite]:[Sin información de tecnología]])</f>
        <v>0</v>
      </c>
      <c r="F1581" s="28">
        <v>22</v>
      </c>
      <c r="G1581" s="28"/>
      <c r="H1581" s="28"/>
      <c r="I1581" s="28">
        <v>113860</v>
      </c>
    </row>
    <row r="1582" spans="2:9" hidden="1" x14ac:dyDescent="0.45">
      <c r="B1582" s="29">
        <v>2020</v>
      </c>
      <c r="C1582" s="29" t="s">
        <v>49</v>
      </c>
      <c r="D1582" s="30" t="s">
        <v>26</v>
      </c>
      <c r="E1582" s="31">
        <f>SUBTOTAL(9,Tabla3[[#This Row],[Servicio fijo por satélite]:[Sin información de tecnología]])</f>
        <v>0</v>
      </c>
      <c r="F1582" s="24">
        <v>349736</v>
      </c>
      <c r="G1582" s="24">
        <v>290317</v>
      </c>
      <c r="H1582" s="24">
        <v>9061</v>
      </c>
      <c r="I1582" s="24"/>
    </row>
    <row r="1583" spans="2:9" hidden="1" x14ac:dyDescent="0.45">
      <c r="B1583" s="25">
        <v>2020</v>
      </c>
      <c r="C1583" s="25" t="s">
        <v>49</v>
      </c>
      <c r="D1583" s="26" t="s">
        <v>27</v>
      </c>
      <c r="E1583" s="27">
        <f>SUBTOTAL(9,Tabla3[[#This Row],[Servicio fijo por satélite]:[Sin información de tecnología]])</f>
        <v>0</v>
      </c>
      <c r="F1583" s="28">
        <v>280086</v>
      </c>
      <c r="G1583" s="28">
        <v>371009</v>
      </c>
      <c r="H1583" s="28">
        <v>5398</v>
      </c>
      <c r="I1583" s="28"/>
    </row>
    <row r="1584" spans="2:9" hidden="1" x14ac:dyDescent="0.45">
      <c r="B1584" s="29">
        <v>2020</v>
      </c>
      <c r="C1584" s="29" t="s">
        <v>49</v>
      </c>
      <c r="D1584" s="30" t="s">
        <v>28</v>
      </c>
      <c r="E1584" s="31">
        <f>SUBTOTAL(9,Tabla3[[#This Row],[Servicio fijo por satélite]:[Sin información de tecnología]])</f>
        <v>0</v>
      </c>
      <c r="F1584" s="24">
        <v>353407</v>
      </c>
      <c r="G1584" s="24">
        <v>107672</v>
      </c>
      <c r="H1584" s="24">
        <v>2032</v>
      </c>
      <c r="I1584" s="24"/>
    </row>
    <row r="1585" spans="2:9" hidden="1" x14ac:dyDescent="0.45">
      <c r="B1585" s="25">
        <v>2020</v>
      </c>
      <c r="C1585" s="25" t="s">
        <v>49</v>
      </c>
      <c r="D1585" s="26" t="s">
        <v>29</v>
      </c>
      <c r="E1585" s="27">
        <f>SUBTOTAL(9,Tabla3[[#This Row],[Servicio fijo por satélite]:[Sin información de tecnología]])</f>
        <v>0</v>
      </c>
      <c r="F1585" s="28">
        <v>342088</v>
      </c>
      <c r="G1585" s="28">
        <v>321881</v>
      </c>
      <c r="H1585" s="28"/>
      <c r="I1585" s="28"/>
    </row>
    <row r="1586" spans="2:9" hidden="1" x14ac:dyDescent="0.45">
      <c r="B1586" s="29">
        <v>2020</v>
      </c>
      <c r="C1586" s="29" t="s">
        <v>49</v>
      </c>
      <c r="D1586" s="30" t="s">
        <v>30</v>
      </c>
      <c r="E1586" s="31">
        <f>SUBTOTAL(9,Tabla3[[#This Row],[Servicio fijo por satélite]:[Sin información de tecnología]])</f>
        <v>0</v>
      </c>
      <c r="F1586" s="24">
        <v>123302</v>
      </c>
      <c r="G1586" s="24">
        <v>88253</v>
      </c>
      <c r="H1586" s="24"/>
      <c r="I1586" s="24"/>
    </row>
    <row r="1587" spans="2:9" hidden="1" x14ac:dyDescent="0.45">
      <c r="B1587" s="25">
        <v>2020</v>
      </c>
      <c r="C1587" s="25" t="s">
        <v>49</v>
      </c>
      <c r="D1587" s="26" t="s">
        <v>31</v>
      </c>
      <c r="E1587" s="27">
        <f>SUBTOTAL(9,Tabla3[[#This Row],[Servicio fijo por satélite]:[Sin información de tecnología]])</f>
        <v>0</v>
      </c>
      <c r="F1587" s="28">
        <v>776393</v>
      </c>
      <c r="G1587" s="28">
        <v>538211</v>
      </c>
      <c r="H1587" s="28">
        <v>66449</v>
      </c>
      <c r="I1587" s="28"/>
    </row>
    <row r="1588" spans="2:9" hidden="1" x14ac:dyDescent="0.45">
      <c r="B1588" s="29">
        <v>2020</v>
      </c>
      <c r="C1588" s="29" t="s">
        <v>49</v>
      </c>
      <c r="D1588" s="30" t="s">
        <v>32</v>
      </c>
      <c r="E1588" s="31">
        <f>SUBTOTAL(9,Tabla3[[#This Row],[Servicio fijo por satélite]:[Sin información de tecnología]])</f>
        <v>0</v>
      </c>
      <c r="F1588" s="24">
        <v>171478</v>
      </c>
      <c r="G1588" s="24">
        <v>188421</v>
      </c>
      <c r="H1588" s="24">
        <v>18087</v>
      </c>
      <c r="I1588" s="24"/>
    </row>
    <row r="1589" spans="2:9" hidden="1" x14ac:dyDescent="0.45">
      <c r="B1589" s="25">
        <v>2020</v>
      </c>
      <c r="C1589" s="25" t="s">
        <v>49</v>
      </c>
      <c r="D1589" s="26" t="s">
        <v>33</v>
      </c>
      <c r="E1589" s="27">
        <f>SUBTOTAL(9,Tabla3[[#This Row],[Servicio fijo por satélite]:[Sin información de tecnología]])</f>
        <v>0</v>
      </c>
      <c r="F1589" s="28">
        <v>155188</v>
      </c>
      <c r="G1589" s="28">
        <v>121419</v>
      </c>
      <c r="H1589" s="28"/>
      <c r="I1589" s="28"/>
    </row>
    <row r="1590" spans="2:9" hidden="1" x14ac:dyDescent="0.45">
      <c r="B1590" s="29">
        <v>2020</v>
      </c>
      <c r="C1590" s="29" t="s">
        <v>50</v>
      </c>
      <c r="D1590" s="30" t="s">
        <v>2</v>
      </c>
      <c r="E1590" s="31">
        <f>SUBTOTAL(9,Tabla3[[#This Row],[Servicio fijo por satélite]:[Sin información de tecnología]])</f>
        <v>0</v>
      </c>
      <c r="F1590" s="24">
        <v>122488</v>
      </c>
      <c r="G1590" s="24">
        <v>75388</v>
      </c>
      <c r="H1590" s="24">
        <v>22733</v>
      </c>
      <c r="I1590" s="24"/>
    </row>
    <row r="1591" spans="2:9" hidden="1" x14ac:dyDescent="0.45">
      <c r="B1591" s="25">
        <v>2020</v>
      </c>
      <c r="C1591" s="25" t="s">
        <v>50</v>
      </c>
      <c r="D1591" s="26" t="s">
        <v>3</v>
      </c>
      <c r="E1591" s="27">
        <f>SUBTOTAL(9,Tabla3[[#This Row],[Servicio fijo por satélite]:[Sin información de tecnología]])</f>
        <v>0</v>
      </c>
      <c r="F1591" s="28">
        <v>329801</v>
      </c>
      <c r="G1591" s="28">
        <v>604601</v>
      </c>
      <c r="H1591" s="28">
        <v>73294</v>
      </c>
      <c r="I1591" s="28"/>
    </row>
    <row r="1592" spans="2:9" hidden="1" x14ac:dyDescent="0.45">
      <c r="B1592" s="29">
        <v>2020</v>
      </c>
      <c r="C1592" s="29" t="s">
        <v>50</v>
      </c>
      <c r="D1592" s="30" t="s">
        <v>4</v>
      </c>
      <c r="E1592" s="31">
        <f>SUBTOTAL(9,Tabla3[[#This Row],[Servicio fijo por satélite]:[Sin información de tecnología]])</f>
        <v>0</v>
      </c>
      <c r="F1592" s="24">
        <v>126213</v>
      </c>
      <c r="G1592" s="24">
        <v>63387</v>
      </c>
      <c r="H1592" s="24"/>
      <c r="I1592" s="24"/>
    </row>
    <row r="1593" spans="2:9" hidden="1" x14ac:dyDescent="0.45">
      <c r="B1593" s="25">
        <v>2020</v>
      </c>
      <c r="C1593" s="25" t="s">
        <v>50</v>
      </c>
      <c r="D1593" s="26" t="s">
        <v>5</v>
      </c>
      <c r="E1593" s="27">
        <f>SUBTOTAL(9,Tabla3[[#This Row],[Servicio fijo por satélite]:[Sin información de tecnología]])</f>
        <v>0</v>
      </c>
      <c r="F1593" s="28">
        <v>76051</v>
      </c>
      <c r="G1593" s="28">
        <v>69656</v>
      </c>
      <c r="H1593" s="28"/>
      <c r="I1593" s="28"/>
    </row>
    <row r="1594" spans="2:9" hidden="1" x14ac:dyDescent="0.45">
      <c r="B1594" s="29">
        <v>2020</v>
      </c>
      <c r="C1594" s="29" t="s">
        <v>50</v>
      </c>
      <c r="D1594" s="30" t="s">
        <v>6</v>
      </c>
      <c r="E1594" s="31">
        <f>SUBTOTAL(9,Tabla3[[#This Row],[Servicio fijo por satélite]:[Sin información de tecnología]])</f>
        <v>0</v>
      </c>
      <c r="F1594" s="24">
        <v>370842</v>
      </c>
      <c r="G1594" s="24">
        <v>131675</v>
      </c>
      <c r="H1594" s="24">
        <v>2913</v>
      </c>
      <c r="I1594" s="24"/>
    </row>
    <row r="1595" spans="2:9" hidden="1" x14ac:dyDescent="0.45">
      <c r="B1595" s="25">
        <v>2020</v>
      </c>
      <c r="C1595" s="25" t="s">
        <v>50</v>
      </c>
      <c r="D1595" s="26" t="s">
        <v>7</v>
      </c>
      <c r="E1595" s="27">
        <f>SUBTOTAL(9,Tabla3[[#This Row],[Servicio fijo por satélite]:[Sin información de tecnología]])</f>
        <v>0</v>
      </c>
      <c r="F1595" s="28">
        <v>315529</v>
      </c>
      <c r="G1595" s="28">
        <v>333632</v>
      </c>
      <c r="H1595" s="28">
        <v>66215</v>
      </c>
      <c r="I1595" s="28"/>
    </row>
    <row r="1596" spans="2:9" hidden="1" x14ac:dyDescent="0.45">
      <c r="B1596" s="29">
        <v>2020</v>
      </c>
      <c r="C1596" s="29" t="s">
        <v>50</v>
      </c>
      <c r="D1596" s="30" t="s">
        <v>8</v>
      </c>
      <c r="E1596" s="31">
        <f>SUBTOTAL(9,Tabla3[[#This Row],[Servicio fijo por satélite]:[Sin información de tecnología]])</f>
        <v>0</v>
      </c>
      <c r="F1596" s="24">
        <v>743258</v>
      </c>
      <c r="G1596" s="24">
        <v>1542103</v>
      </c>
      <c r="H1596" s="24">
        <v>263079</v>
      </c>
      <c r="I1596" s="24"/>
    </row>
    <row r="1597" spans="2:9" hidden="1" x14ac:dyDescent="0.45">
      <c r="B1597" s="25">
        <v>2020</v>
      </c>
      <c r="C1597" s="25" t="s">
        <v>50</v>
      </c>
      <c r="D1597" s="26" t="s">
        <v>9</v>
      </c>
      <c r="E1597" s="27">
        <f>SUBTOTAL(9,Tabla3[[#This Row],[Servicio fijo por satélite]:[Sin información de tecnología]])</f>
        <v>0</v>
      </c>
      <c r="F1597" s="28">
        <v>256967</v>
      </c>
      <c r="G1597" s="28">
        <v>265023</v>
      </c>
      <c r="H1597" s="28">
        <v>18738</v>
      </c>
      <c r="I1597" s="28"/>
    </row>
    <row r="1598" spans="2:9" hidden="1" x14ac:dyDescent="0.45">
      <c r="B1598" s="29">
        <v>2020</v>
      </c>
      <c r="C1598" s="29" t="s">
        <v>50</v>
      </c>
      <c r="D1598" s="30" t="s">
        <v>10</v>
      </c>
      <c r="E1598" s="31">
        <f>SUBTOTAL(9,Tabla3[[#This Row],[Servicio fijo por satélite]:[Sin información de tecnología]])</f>
        <v>0</v>
      </c>
      <c r="F1598" s="24">
        <v>75193</v>
      </c>
      <c r="G1598" s="24">
        <v>76833</v>
      </c>
      <c r="H1598" s="24"/>
      <c r="I1598" s="24"/>
    </row>
    <row r="1599" spans="2:9" hidden="1" x14ac:dyDescent="0.45">
      <c r="B1599" s="25">
        <v>2020</v>
      </c>
      <c r="C1599" s="25" t="s">
        <v>50</v>
      </c>
      <c r="D1599" s="26" t="s">
        <v>11</v>
      </c>
      <c r="E1599" s="27">
        <f>SUBTOTAL(9,Tabla3[[#This Row],[Servicio fijo por satélite]:[Sin información de tecnología]])</f>
        <v>0</v>
      </c>
      <c r="F1599" s="28">
        <v>220502</v>
      </c>
      <c r="G1599" s="28">
        <v>105563</v>
      </c>
      <c r="H1599" s="28"/>
      <c r="I1599" s="28"/>
    </row>
    <row r="1600" spans="2:9" hidden="1" x14ac:dyDescent="0.45">
      <c r="B1600" s="29">
        <v>2020</v>
      </c>
      <c r="C1600" s="29" t="s">
        <v>50</v>
      </c>
      <c r="D1600" s="30" t="s">
        <v>12</v>
      </c>
      <c r="E1600" s="31">
        <f>SUBTOTAL(9,Tabla3[[#This Row],[Servicio fijo por satélite]:[Sin información de tecnología]])</f>
        <v>0</v>
      </c>
      <c r="F1600" s="24">
        <v>477912</v>
      </c>
      <c r="G1600" s="24">
        <v>410868</v>
      </c>
      <c r="H1600" s="24">
        <v>47055</v>
      </c>
      <c r="I1600" s="24"/>
    </row>
    <row r="1601" spans="2:9" hidden="1" x14ac:dyDescent="0.45">
      <c r="B1601" s="25">
        <v>2020</v>
      </c>
      <c r="C1601" s="25" t="s">
        <v>50</v>
      </c>
      <c r="D1601" s="26" t="s">
        <v>13</v>
      </c>
      <c r="E1601" s="27">
        <f>SUBTOTAL(9,Tabla3[[#This Row],[Servicio fijo por satélite]:[Sin información de tecnología]])</f>
        <v>0</v>
      </c>
      <c r="F1601" s="28">
        <v>394636</v>
      </c>
      <c r="G1601" s="28">
        <v>172484</v>
      </c>
      <c r="H1601" s="28">
        <v>762</v>
      </c>
      <c r="I1601" s="28"/>
    </row>
    <row r="1602" spans="2:9" hidden="1" x14ac:dyDescent="0.45">
      <c r="B1602" s="29">
        <v>2020</v>
      </c>
      <c r="C1602" s="29" t="s">
        <v>50</v>
      </c>
      <c r="D1602" s="30" t="s">
        <v>14</v>
      </c>
      <c r="E1602" s="31">
        <f>SUBTOTAL(9,Tabla3[[#This Row],[Servicio fijo por satélite]:[Sin información de tecnología]])</f>
        <v>0</v>
      </c>
      <c r="F1602" s="24">
        <v>387528</v>
      </c>
      <c r="G1602" s="24">
        <v>153898</v>
      </c>
      <c r="H1602" s="24">
        <v>24811</v>
      </c>
      <c r="I1602" s="24"/>
    </row>
    <row r="1603" spans="2:9" hidden="1" x14ac:dyDescent="0.45">
      <c r="B1603" s="25">
        <v>2020</v>
      </c>
      <c r="C1603" s="25" t="s">
        <v>50</v>
      </c>
      <c r="D1603" s="26" t="s">
        <v>15</v>
      </c>
      <c r="E1603" s="27">
        <f>SUBTOTAL(9,Tabla3[[#This Row],[Servicio fijo por satélite]:[Sin información de tecnología]])</f>
        <v>0</v>
      </c>
      <c r="F1603" s="28">
        <v>716023</v>
      </c>
      <c r="G1603" s="28">
        <v>623838</v>
      </c>
      <c r="H1603" s="28">
        <v>161644</v>
      </c>
      <c r="I1603" s="28"/>
    </row>
    <row r="1604" spans="2:9" hidden="1" x14ac:dyDescent="0.45">
      <c r="B1604" s="29">
        <v>2020</v>
      </c>
      <c r="C1604" s="29" t="s">
        <v>50</v>
      </c>
      <c r="D1604" s="30" t="s">
        <v>16</v>
      </c>
      <c r="E1604" s="31">
        <f>SUBTOTAL(9,Tabla3[[#This Row],[Servicio fijo por satélite]:[Sin información de tecnología]])</f>
        <v>0</v>
      </c>
      <c r="F1604" s="24">
        <v>1367442</v>
      </c>
      <c r="G1604" s="24">
        <v>1260833</v>
      </c>
      <c r="H1604" s="24">
        <v>282376</v>
      </c>
      <c r="I1604" s="24"/>
    </row>
    <row r="1605" spans="2:9" hidden="1" x14ac:dyDescent="0.45">
      <c r="B1605" s="25">
        <v>2020</v>
      </c>
      <c r="C1605" s="25" t="s">
        <v>50</v>
      </c>
      <c r="D1605" s="26" t="s">
        <v>17</v>
      </c>
      <c r="E1605" s="27">
        <f>SUBTOTAL(9,Tabla3[[#This Row],[Servicio fijo por satélite]:[Sin información de tecnología]])</f>
        <v>0</v>
      </c>
      <c r="F1605" s="28">
        <v>381887</v>
      </c>
      <c r="G1605" s="28">
        <v>333071</v>
      </c>
      <c r="H1605" s="28">
        <v>9052</v>
      </c>
      <c r="I1605" s="28"/>
    </row>
    <row r="1606" spans="2:9" hidden="1" x14ac:dyDescent="0.45">
      <c r="B1606" s="29">
        <v>2020</v>
      </c>
      <c r="C1606" s="29" t="s">
        <v>50</v>
      </c>
      <c r="D1606" s="30" t="s">
        <v>18</v>
      </c>
      <c r="E1606" s="31">
        <f>SUBTOTAL(9,Tabla3[[#This Row],[Servicio fijo por satélite]:[Sin información de tecnología]])</f>
        <v>0</v>
      </c>
      <c r="F1606" s="24">
        <v>174143</v>
      </c>
      <c r="G1606" s="24">
        <v>252968</v>
      </c>
      <c r="H1606" s="24">
        <v>25867</v>
      </c>
      <c r="I1606" s="24"/>
    </row>
    <row r="1607" spans="2:9" hidden="1" x14ac:dyDescent="0.45">
      <c r="B1607" s="25">
        <v>2020</v>
      </c>
      <c r="C1607" s="25" t="s">
        <v>50</v>
      </c>
      <c r="D1607" s="26" t="s">
        <v>19</v>
      </c>
      <c r="E1607" s="27">
        <f>SUBTOTAL(9,Tabla3[[#This Row],[Servicio fijo por satélite]:[Sin información de tecnología]])</f>
        <v>0</v>
      </c>
      <c r="F1607" s="28">
        <v>157401</v>
      </c>
      <c r="G1607" s="28">
        <v>90076</v>
      </c>
      <c r="H1607" s="28">
        <v>160</v>
      </c>
      <c r="I1607" s="28"/>
    </row>
    <row r="1608" spans="2:9" hidden="1" x14ac:dyDescent="0.45">
      <c r="B1608" s="29">
        <v>2020</v>
      </c>
      <c r="C1608" s="29" t="s">
        <v>50</v>
      </c>
      <c r="D1608" s="30" t="s">
        <v>20</v>
      </c>
      <c r="E1608" s="31">
        <f>SUBTOTAL(9,Tabla3[[#This Row],[Servicio fijo por satélite]:[Sin información de tecnología]])</f>
        <v>0</v>
      </c>
      <c r="F1608" s="24">
        <v>471389</v>
      </c>
      <c r="G1608" s="24">
        <v>656553</v>
      </c>
      <c r="H1608" s="24">
        <v>73129</v>
      </c>
      <c r="I1608" s="24"/>
    </row>
    <row r="1609" spans="2:9" hidden="1" x14ac:dyDescent="0.45">
      <c r="B1609" s="25">
        <v>2020</v>
      </c>
      <c r="C1609" s="25" t="s">
        <v>50</v>
      </c>
      <c r="D1609" s="26" t="s">
        <v>21</v>
      </c>
      <c r="E1609" s="27">
        <f>SUBTOTAL(9,Tabla3[[#This Row],[Servicio fijo por satélite]:[Sin información de tecnología]])</f>
        <v>0</v>
      </c>
      <c r="F1609" s="28">
        <v>392012</v>
      </c>
      <c r="G1609" s="28">
        <v>136177</v>
      </c>
      <c r="H1609" s="28"/>
      <c r="I1609" s="28"/>
    </row>
    <row r="1610" spans="2:9" hidden="1" x14ac:dyDescent="0.45">
      <c r="B1610" s="29">
        <v>2020</v>
      </c>
      <c r="C1610" s="29" t="s">
        <v>50</v>
      </c>
      <c r="D1610" s="30" t="s">
        <v>22</v>
      </c>
      <c r="E1610" s="31">
        <f>SUBTOTAL(9,Tabla3[[#This Row],[Servicio fijo por satélite]:[Sin información de tecnología]])</f>
        <v>0</v>
      </c>
      <c r="F1610" s="24">
        <v>533199</v>
      </c>
      <c r="G1610" s="24">
        <v>272481</v>
      </c>
      <c r="H1610" s="24">
        <v>56084</v>
      </c>
      <c r="I1610" s="24"/>
    </row>
    <row r="1611" spans="2:9" hidden="1" x14ac:dyDescent="0.45">
      <c r="B1611" s="25">
        <v>2020</v>
      </c>
      <c r="C1611" s="25" t="s">
        <v>50</v>
      </c>
      <c r="D1611" s="26" t="s">
        <v>23</v>
      </c>
      <c r="E1611" s="27">
        <f>SUBTOTAL(9,Tabla3[[#This Row],[Servicio fijo por satélite]:[Sin información de tecnología]])</f>
        <v>0</v>
      </c>
      <c r="F1611" s="28">
        <v>215663</v>
      </c>
      <c r="G1611" s="28">
        <v>414134</v>
      </c>
      <c r="H1611" s="28">
        <v>12145</v>
      </c>
      <c r="I1611" s="28"/>
    </row>
    <row r="1612" spans="2:9" hidden="1" x14ac:dyDescent="0.45">
      <c r="B1612" s="29">
        <v>2020</v>
      </c>
      <c r="C1612" s="29" t="s">
        <v>50</v>
      </c>
      <c r="D1612" s="30" t="s">
        <v>24</v>
      </c>
      <c r="E1612" s="31">
        <f>SUBTOTAL(9,Tabla3[[#This Row],[Servicio fijo por satélite]:[Sin información de tecnología]])</f>
        <v>0</v>
      </c>
      <c r="F1612" s="24">
        <v>231984</v>
      </c>
      <c r="G1612" s="24">
        <v>199581</v>
      </c>
      <c r="H1612" s="24">
        <v>17258</v>
      </c>
      <c r="I1612" s="24"/>
    </row>
    <row r="1613" spans="2:9" hidden="1" x14ac:dyDescent="0.45">
      <c r="B1613" s="25">
        <v>2020</v>
      </c>
      <c r="C1613" s="25" t="s">
        <v>50</v>
      </c>
      <c r="D1613" s="26" t="s">
        <v>25</v>
      </c>
      <c r="E1613" s="27">
        <f>SUBTOTAL(9,Tabla3[[#This Row],[Servicio fijo por satélite]:[Sin información de tecnología]])</f>
        <v>0</v>
      </c>
      <c r="F1613" s="28">
        <v>292641</v>
      </c>
      <c r="G1613" s="28">
        <v>180893</v>
      </c>
      <c r="H1613" s="28">
        <v>52115</v>
      </c>
      <c r="I1613" s="28"/>
    </row>
    <row r="1614" spans="2:9" hidden="1" x14ac:dyDescent="0.45">
      <c r="B1614" s="29">
        <v>2020</v>
      </c>
      <c r="C1614" s="29" t="s">
        <v>50</v>
      </c>
      <c r="D1614" s="30" t="s">
        <v>35</v>
      </c>
      <c r="E1614" s="31">
        <f>SUBTOTAL(9,Tabla3[[#This Row],[Servicio fijo por satélite]:[Sin información de tecnología]])</f>
        <v>0</v>
      </c>
      <c r="F1614" s="24">
        <v>21</v>
      </c>
      <c r="G1614" s="24"/>
      <c r="H1614" s="24"/>
      <c r="I1614" s="24">
        <v>115530</v>
      </c>
    </row>
    <row r="1615" spans="2:9" hidden="1" x14ac:dyDescent="0.45">
      <c r="B1615" s="25">
        <v>2020</v>
      </c>
      <c r="C1615" s="25" t="s">
        <v>50</v>
      </c>
      <c r="D1615" s="26" t="s">
        <v>26</v>
      </c>
      <c r="E1615" s="27">
        <f>SUBTOTAL(9,Tabla3[[#This Row],[Servicio fijo por satélite]:[Sin información de tecnología]])</f>
        <v>0</v>
      </c>
      <c r="F1615" s="28">
        <v>350097</v>
      </c>
      <c r="G1615" s="28">
        <v>289559</v>
      </c>
      <c r="H1615" s="28">
        <v>7142</v>
      </c>
      <c r="I1615" s="28"/>
    </row>
    <row r="1616" spans="2:9" hidden="1" x14ac:dyDescent="0.45">
      <c r="B1616" s="29">
        <v>2020</v>
      </c>
      <c r="C1616" s="29" t="s">
        <v>50</v>
      </c>
      <c r="D1616" s="30" t="s">
        <v>27</v>
      </c>
      <c r="E1616" s="31">
        <f>SUBTOTAL(9,Tabla3[[#This Row],[Servicio fijo por satélite]:[Sin información de tecnología]])</f>
        <v>0</v>
      </c>
      <c r="F1616" s="24">
        <v>280843</v>
      </c>
      <c r="G1616" s="24">
        <v>369379</v>
      </c>
      <c r="H1616" s="24">
        <v>4015</v>
      </c>
      <c r="I1616" s="24"/>
    </row>
    <row r="1617" spans="2:9" hidden="1" x14ac:dyDescent="0.45">
      <c r="B1617" s="25">
        <v>2020</v>
      </c>
      <c r="C1617" s="25" t="s">
        <v>50</v>
      </c>
      <c r="D1617" s="26" t="s">
        <v>28</v>
      </c>
      <c r="E1617" s="27">
        <f>SUBTOTAL(9,Tabla3[[#This Row],[Servicio fijo por satélite]:[Sin información de tecnología]])</f>
        <v>0</v>
      </c>
      <c r="F1617" s="28">
        <v>352221</v>
      </c>
      <c r="G1617" s="28">
        <v>107188</v>
      </c>
      <c r="H1617" s="28">
        <v>1467</v>
      </c>
      <c r="I1617" s="28"/>
    </row>
    <row r="1618" spans="2:9" hidden="1" x14ac:dyDescent="0.45">
      <c r="B1618" s="29">
        <v>2020</v>
      </c>
      <c r="C1618" s="29" t="s">
        <v>50</v>
      </c>
      <c r="D1618" s="30" t="s">
        <v>29</v>
      </c>
      <c r="E1618" s="31">
        <f>SUBTOTAL(9,Tabla3[[#This Row],[Servicio fijo por satélite]:[Sin información de tecnología]])</f>
        <v>0</v>
      </c>
      <c r="F1618" s="24">
        <v>343442</v>
      </c>
      <c r="G1618" s="24">
        <v>320418</v>
      </c>
      <c r="H1618" s="24"/>
      <c r="I1618" s="24"/>
    </row>
    <row r="1619" spans="2:9" hidden="1" x14ac:dyDescent="0.45">
      <c r="B1619" s="25">
        <v>2020</v>
      </c>
      <c r="C1619" s="25" t="s">
        <v>50</v>
      </c>
      <c r="D1619" s="26" t="s">
        <v>30</v>
      </c>
      <c r="E1619" s="27">
        <f>SUBTOTAL(9,Tabla3[[#This Row],[Servicio fijo por satélite]:[Sin información de tecnología]])</f>
        <v>0</v>
      </c>
      <c r="F1619" s="28">
        <v>122834</v>
      </c>
      <c r="G1619" s="28">
        <v>86115</v>
      </c>
      <c r="H1619" s="28"/>
      <c r="I1619" s="28"/>
    </row>
    <row r="1620" spans="2:9" hidden="1" x14ac:dyDescent="0.45">
      <c r="B1620" s="29">
        <v>2020</v>
      </c>
      <c r="C1620" s="29" t="s">
        <v>50</v>
      </c>
      <c r="D1620" s="30" t="s">
        <v>31</v>
      </c>
      <c r="E1620" s="31">
        <f>SUBTOTAL(9,Tabla3[[#This Row],[Servicio fijo por satélite]:[Sin información de tecnología]])</f>
        <v>0</v>
      </c>
      <c r="F1620" s="24">
        <v>776739</v>
      </c>
      <c r="G1620" s="24">
        <v>539968</v>
      </c>
      <c r="H1620" s="24">
        <v>62112</v>
      </c>
      <c r="I1620" s="24"/>
    </row>
    <row r="1621" spans="2:9" hidden="1" x14ac:dyDescent="0.45">
      <c r="B1621" s="25">
        <v>2020</v>
      </c>
      <c r="C1621" s="25" t="s">
        <v>50</v>
      </c>
      <c r="D1621" s="26" t="s">
        <v>32</v>
      </c>
      <c r="E1621" s="27">
        <f>SUBTOTAL(9,Tabla3[[#This Row],[Servicio fijo por satélite]:[Sin información de tecnología]])</f>
        <v>0</v>
      </c>
      <c r="F1621" s="28">
        <v>170139</v>
      </c>
      <c r="G1621" s="28">
        <v>188801</v>
      </c>
      <c r="H1621" s="28">
        <v>17616</v>
      </c>
      <c r="I1621" s="28"/>
    </row>
    <row r="1622" spans="2:9" hidden="1" x14ac:dyDescent="0.45">
      <c r="B1622" s="29">
        <v>2020</v>
      </c>
      <c r="C1622" s="29" t="s">
        <v>50</v>
      </c>
      <c r="D1622" s="30" t="s">
        <v>33</v>
      </c>
      <c r="E1622" s="31">
        <f>SUBTOTAL(9,Tabla3[[#This Row],[Servicio fijo por satélite]:[Sin información de tecnología]])</f>
        <v>0</v>
      </c>
      <c r="F1622" s="24">
        <v>155591</v>
      </c>
      <c r="G1622" s="24">
        <v>120736</v>
      </c>
      <c r="H1622" s="24"/>
      <c r="I1622" s="24"/>
    </row>
    <row r="1623" spans="2:9" hidden="1" x14ac:dyDescent="0.45">
      <c r="B1623" s="25">
        <v>2020</v>
      </c>
      <c r="C1623" s="25" t="s">
        <v>51</v>
      </c>
      <c r="D1623" s="26" t="s">
        <v>2</v>
      </c>
      <c r="E1623" s="27">
        <f>SUBTOTAL(9,Tabla3[[#This Row],[Servicio fijo por satélite]:[Sin información de tecnología]])</f>
        <v>0</v>
      </c>
      <c r="F1623" s="28">
        <v>124417</v>
      </c>
      <c r="G1623" s="28">
        <v>75659</v>
      </c>
      <c r="H1623" s="28">
        <v>22312</v>
      </c>
      <c r="I1623" s="28"/>
    </row>
    <row r="1624" spans="2:9" hidden="1" x14ac:dyDescent="0.45">
      <c r="B1624" s="29">
        <v>2020</v>
      </c>
      <c r="C1624" s="29" t="s">
        <v>51</v>
      </c>
      <c r="D1624" s="30" t="s">
        <v>3</v>
      </c>
      <c r="E1624" s="31">
        <f>SUBTOTAL(9,Tabla3[[#This Row],[Servicio fijo por satélite]:[Sin información de tecnología]])</f>
        <v>0</v>
      </c>
      <c r="F1624" s="24">
        <v>331984</v>
      </c>
      <c r="G1624" s="24">
        <v>601435</v>
      </c>
      <c r="H1624" s="24">
        <v>69619</v>
      </c>
      <c r="I1624" s="24"/>
    </row>
    <row r="1625" spans="2:9" hidden="1" x14ac:dyDescent="0.45">
      <c r="B1625" s="25">
        <v>2020</v>
      </c>
      <c r="C1625" s="25" t="s">
        <v>51</v>
      </c>
      <c r="D1625" s="26" t="s">
        <v>4</v>
      </c>
      <c r="E1625" s="27">
        <f>SUBTOTAL(9,Tabla3[[#This Row],[Servicio fijo por satélite]:[Sin información de tecnología]])</f>
        <v>0</v>
      </c>
      <c r="F1625" s="28">
        <v>127398</v>
      </c>
      <c r="G1625" s="28">
        <v>63634</v>
      </c>
      <c r="H1625" s="28"/>
      <c r="I1625" s="28"/>
    </row>
    <row r="1626" spans="2:9" hidden="1" x14ac:dyDescent="0.45">
      <c r="B1626" s="29">
        <v>2020</v>
      </c>
      <c r="C1626" s="29" t="s">
        <v>51</v>
      </c>
      <c r="D1626" s="30" t="s">
        <v>5</v>
      </c>
      <c r="E1626" s="31">
        <f>SUBTOTAL(9,Tabla3[[#This Row],[Servicio fijo por satélite]:[Sin información de tecnología]])</f>
        <v>0</v>
      </c>
      <c r="F1626" s="24">
        <v>75945</v>
      </c>
      <c r="G1626" s="24">
        <v>69061</v>
      </c>
      <c r="H1626" s="24"/>
      <c r="I1626" s="24"/>
    </row>
    <row r="1627" spans="2:9" hidden="1" x14ac:dyDescent="0.45">
      <c r="B1627" s="25">
        <v>2020</v>
      </c>
      <c r="C1627" s="25" t="s">
        <v>51</v>
      </c>
      <c r="D1627" s="26" t="s">
        <v>6</v>
      </c>
      <c r="E1627" s="27">
        <f>SUBTOTAL(9,Tabla3[[#This Row],[Servicio fijo por satélite]:[Sin información de tecnología]])</f>
        <v>0</v>
      </c>
      <c r="F1627" s="28">
        <v>368782</v>
      </c>
      <c r="G1627" s="28">
        <v>130941</v>
      </c>
      <c r="H1627" s="28">
        <v>2342</v>
      </c>
      <c r="I1627" s="28"/>
    </row>
    <row r="1628" spans="2:9" hidden="1" x14ac:dyDescent="0.45">
      <c r="B1628" s="29">
        <v>2020</v>
      </c>
      <c r="C1628" s="29" t="s">
        <v>51</v>
      </c>
      <c r="D1628" s="30" t="s">
        <v>7</v>
      </c>
      <c r="E1628" s="31">
        <f>SUBTOTAL(9,Tabla3[[#This Row],[Servicio fijo por satélite]:[Sin información de tecnología]])</f>
        <v>0</v>
      </c>
      <c r="F1628" s="24">
        <v>318039</v>
      </c>
      <c r="G1628" s="24">
        <v>334354</v>
      </c>
      <c r="H1628" s="24">
        <v>64313</v>
      </c>
      <c r="I1628" s="24"/>
    </row>
    <row r="1629" spans="2:9" hidden="1" x14ac:dyDescent="0.45">
      <c r="B1629" s="25">
        <v>2020</v>
      </c>
      <c r="C1629" s="25" t="s">
        <v>51</v>
      </c>
      <c r="D1629" s="26" t="s">
        <v>8</v>
      </c>
      <c r="E1629" s="27">
        <f>SUBTOTAL(9,Tabla3[[#This Row],[Servicio fijo por satélite]:[Sin información de tecnología]])</f>
        <v>0</v>
      </c>
      <c r="F1629" s="28">
        <v>752040</v>
      </c>
      <c r="G1629" s="28">
        <v>1537955</v>
      </c>
      <c r="H1629" s="28">
        <v>258333</v>
      </c>
      <c r="I1629" s="28"/>
    </row>
    <row r="1630" spans="2:9" hidden="1" x14ac:dyDescent="0.45">
      <c r="B1630" s="29">
        <v>2020</v>
      </c>
      <c r="C1630" s="29" t="s">
        <v>51</v>
      </c>
      <c r="D1630" s="30" t="s">
        <v>9</v>
      </c>
      <c r="E1630" s="31">
        <f>SUBTOTAL(9,Tabla3[[#This Row],[Servicio fijo por satélite]:[Sin información de tecnología]])</f>
        <v>0</v>
      </c>
      <c r="F1630" s="24">
        <v>259157</v>
      </c>
      <c r="G1630" s="24">
        <v>262793</v>
      </c>
      <c r="H1630" s="24">
        <v>16477</v>
      </c>
      <c r="I1630" s="24"/>
    </row>
    <row r="1631" spans="2:9" hidden="1" x14ac:dyDescent="0.45">
      <c r="B1631" s="25">
        <v>2020</v>
      </c>
      <c r="C1631" s="25" t="s">
        <v>51</v>
      </c>
      <c r="D1631" s="26" t="s">
        <v>10</v>
      </c>
      <c r="E1631" s="27">
        <f>SUBTOTAL(9,Tabla3[[#This Row],[Servicio fijo por satélite]:[Sin información de tecnología]])</f>
        <v>0</v>
      </c>
      <c r="F1631" s="28">
        <v>75745</v>
      </c>
      <c r="G1631" s="28">
        <v>76480</v>
      </c>
      <c r="H1631" s="28"/>
      <c r="I1631" s="28"/>
    </row>
    <row r="1632" spans="2:9" hidden="1" x14ac:dyDescent="0.45">
      <c r="B1632" s="29">
        <v>2020</v>
      </c>
      <c r="C1632" s="29" t="s">
        <v>51</v>
      </c>
      <c r="D1632" s="30" t="s">
        <v>11</v>
      </c>
      <c r="E1632" s="31">
        <f>SUBTOTAL(9,Tabla3[[#This Row],[Servicio fijo por satélite]:[Sin información de tecnología]])</f>
        <v>0</v>
      </c>
      <c r="F1632" s="24">
        <v>220149</v>
      </c>
      <c r="G1632" s="24">
        <v>105419</v>
      </c>
      <c r="H1632" s="24"/>
      <c r="I1632" s="24"/>
    </row>
    <row r="1633" spans="2:9" hidden="1" x14ac:dyDescent="0.45">
      <c r="B1633" s="25">
        <v>2020</v>
      </c>
      <c r="C1633" s="25" t="s">
        <v>51</v>
      </c>
      <c r="D1633" s="26" t="s">
        <v>12</v>
      </c>
      <c r="E1633" s="27">
        <f>SUBTOTAL(9,Tabla3[[#This Row],[Servicio fijo por satélite]:[Sin información de tecnología]])</f>
        <v>0</v>
      </c>
      <c r="F1633" s="28">
        <v>480110</v>
      </c>
      <c r="G1633" s="28">
        <v>411308</v>
      </c>
      <c r="H1633" s="28">
        <v>44872</v>
      </c>
      <c r="I1633" s="28"/>
    </row>
    <row r="1634" spans="2:9" hidden="1" x14ac:dyDescent="0.45">
      <c r="B1634" s="29">
        <v>2020</v>
      </c>
      <c r="C1634" s="29" t="s">
        <v>51</v>
      </c>
      <c r="D1634" s="30" t="s">
        <v>13</v>
      </c>
      <c r="E1634" s="31">
        <f>SUBTOTAL(9,Tabla3[[#This Row],[Servicio fijo por satélite]:[Sin información de tecnología]])</f>
        <v>0</v>
      </c>
      <c r="F1634" s="24">
        <v>395057</v>
      </c>
      <c r="G1634" s="24">
        <v>172398</v>
      </c>
      <c r="H1634" s="24">
        <v>675</v>
      </c>
      <c r="I1634" s="24"/>
    </row>
    <row r="1635" spans="2:9" hidden="1" x14ac:dyDescent="0.45">
      <c r="B1635" s="25">
        <v>2020</v>
      </c>
      <c r="C1635" s="25" t="s">
        <v>51</v>
      </c>
      <c r="D1635" s="26" t="s">
        <v>14</v>
      </c>
      <c r="E1635" s="27">
        <f>SUBTOTAL(9,Tabla3[[#This Row],[Servicio fijo por satélite]:[Sin información de tecnología]])</f>
        <v>0</v>
      </c>
      <c r="F1635" s="28">
        <v>389284</v>
      </c>
      <c r="G1635" s="28">
        <v>152265</v>
      </c>
      <c r="H1635" s="28">
        <v>24649</v>
      </c>
      <c r="I1635" s="28"/>
    </row>
    <row r="1636" spans="2:9" hidden="1" x14ac:dyDescent="0.45">
      <c r="B1636" s="29">
        <v>2020</v>
      </c>
      <c r="C1636" s="29" t="s">
        <v>51</v>
      </c>
      <c r="D1636" s="30" t="s">
        <v>15</v>
      </c>
      <c r="E1636" s="31">
        <f>SUBTOTAL(9,Tabla3[[#This Row],[Servicio fijo por satélite]:[Sin información de tecnología]])</f>
        <v>0</v>
      </c>
      <c r="F1636" s="24">
        <v>720536</v>
      </c>
      <c r="G1636" s="24">
        <v>624009</v>
      </c>
      <c r="H1636" s="24">
        <v>158145</v>
      </c>
      <c r="I1636" s="24"/>
    </row>
    <row r="1637" spans="2:9" hidden="1" x14ac:dyDescent="0.45">
      <c r="B1637" s="25">
        <v>2020</v>
      </c>
      <c r="C1637" s="25" t="s">
        <v>51</v>
      </c>
      <c r="D1637" s="26" t="s">
        <v>16</v>
      </c>
      <c r="E1637" s="27">
        <f>SUBTOTAL(9,Tabla3[[#This Row],[Servicio fijo por satélite]:[Sin información de tecnología]])</f>
        <v>0</v>
      </c>
      <c r="F1637" s="28">
        <v>1379808</v>
      </c>
      <c r="G1637" s="28">
        <v>1243753</v>
      </c>
      <c r="H1637" s="28">
        <v>276024</v>
      </c>
      <c r="I1637" s="28"/>
    </row>
    <row r="1638" spans="2:9" hidden="1" x14ac:dyDescent="0.45">
      <c r="B1638" s="29">
        <v>2020</v>
      </c>
      <c r="C1638" s="29" t="s">
        <v>51</v>
      </c>
      <c r="D1638" s="30" t="s">
        <v>17</v>
      </c>
      <c r="E1638" s="31">
        <f>SUBTOTAL(9,Tabla3[[#This Row],[Servicio fijo por satélite]:[Sin información de tecnología]])</f>
        <v>0</v>
      </c>
      <c r="F1638" s="24">
        <v>382391</v>
      </c>
      <c r="G1638" s="24">
        <v>330855</v>
      </c>
      <c r="H1638" s="24">
        <v>8897</v>
      </c>
      <c r="I1638" s="24"/>
    </row>
    <row r="1639" spans="2:9" hidden="1" x14ac:dyDescent="0.45">
      <c r="B1639" s="25">
        <v>2020</v>
      </c>
      <c r="C1639" s="25" t="s">
        <v>51</v>
      </c>
      <c r="D1639" s="26" t="s">
        <v>18</v>
      </c>
      <c r="E1639" s="27">
        <f>SUBTOTAL(9,Tabla3[[#This Row],[Servicio fijo por satélite]:[Sin información de tecnología]])</f>
        <v>0</v>
      </c>
      <c r="F1639" s="28">
        <v>175053</v>
      </c>
      <c r="G1639" s="28">
        <v>250934</v>
      </c>
      <c r="H1639" s="28">
        <v>25354</v>
      </c>
      <c r="I1639" s="28"/>
    </row>
    <row r="1640" spans="2:9" hidden="1" x14ac:dyDescent="0.45">
      <c r="B1640" s="29">
        <v>2020</v>
      </c>
      <c r="C1640" s="29" t="s">
        <v>51</v>
      </c>
      <c r="D1640" s="30" t="s">
        <v>19</v>
      </c>
      <c r="E1640" s="31">
        <f>SUBTOTAL(9,Tabla3[[#This Row],[Servicio fijo por satélite]:[Sin información de tecnología]])</f>
        <v>0</v>
      </c>
      <c r="F1640" s="24">
        <v>157586</v>
      </c>
      <c r="G1640" s="24">
        <v>89406</v>
      </c>
      <c r="H1640" s="24">
        <v>144</v>
      </c>
      <c r="I1640" s="24"/>
    </row>
    <row r="1641" spans="2:9" hidden="1" x14ac:dyDescent="0.45">
      <c r="B1641" s="25">
        <v>2020</v>
      </c>
      <c r="C1641" s="25" t="s">
        <v>51</v>
      </c>
      <c r="D1641" s="26" t="s">
        <v>20</v>
      </c>
      <c r="E1641" s="27">
        <f>SUBTOTAL(9,Tabla3[[#This Row],[Servicio fijo por satélite]:[Sin información de tecnología]])</f>
        <v>0</v>
      </c>
      <c r="F1641" s="28">
        <v>475314</v>
      </c>
      <c r="G1641" s="28">
        <v>652858</v>
      </c>
      <c r="H1641" s="28">
        <v>71396</v>
      </c>
      <c r="I1641" s="28"/>
    </row>
    <row r="1642" spans="2:9" hidden="1" x14ac:dyDescent="0.45">
      <c r="B1642" s="29">
        <v>2020</v>
      </c>
      <c r="C1642" s="29" t="s">
        <v>51</v>
      </c>
      <c r="D1642" s="30" t="s">
        <v>21</v>
      </c>
      <c r="E1642" s="31">
        <f>SUBTOTAL(9,Tabla3[[#This Row],[Servicio fijo por satélite]:[Sin información de tecnología]])</f>
        <v>0</v>
      </c>
      <c r="F1642" s="24">
        <v>391961</v>
      </c>
      <c r="G1642" s="24">
        <v>135488</v>
      </c>
      <c r="H1642" s="24"/>
      <c r="I1642" s="24"/>
    </row>
    <row r="1643" spans="2:9" hidden="1" x14ac:dyDescent="0.45">
      <c r="B1643" s="25">
        <v>2020</v>
      </c>
      <c r="C1643" s="25" t="s">
        <v>51</v>
      </c>
      <c r="D1643" s="26" t="s">
        <v>22</v>
      </c>
      <c r="E1643" s="27">
        <f>SUBTOTAL(9,Tabla3[[#This Row],[Servicio fijo por satélite]:[Sin información de tecnología]])</f>
        <v>0</v>
      </c>
      <c r="F1643" s="28">
        <v>535544</v>
      </c>
      <c r="G1643" s="28">
        <v>273617</v>
      </c>
      <c r="H1643" s="28">
        <v>54998</v>
      </c>
      <c r="I1643" s="28"/>
    </row>
    <row r="1644" spans="2:9" hidden="1" x14ac:dyDescent="0.45">
      <c r="B1644" s="29">
        <v>2020</v>
      </c>
      <c r="C1644" s="29" t="s">
        <v>51</v>
      </c>
      <c r="D1644" s="30" t="s">
        <v>23</v>
      </c>
      <c r="E1644" s="31">
        <f>SUBTOTAL(9,Tabla3[[#This Row],[Servicio fijo por satélite]:[Sin información de tecnología]])</f>
        <v>0</v>
      </c>
      <c r="F1644" s="24">
        <v>217647</v>
      </c>
      <c r="G1644" s="24">
        <v>411882</v>
      </c>
      <c r="H1644" s="24">
        <v>11637</v>
      </c>
      <c r="I1644" s="24"/>
    </row>
    <row r="1645" spans="2:9" hidden="1" x14ac:dyDescent="0.45">
      <c r="B1645" s="25">
        <v>2020</v>
      </c>
      <c r="C1645" s="25" t="s">
        <v>51</v>
      </c>
      <c r="D1645" s="26" t="s">
        <v>24</v>
      </c>
      <c r="E1645" s="27">
        <f>SUBTOTAL(9,Tabla3[[#This Row],[Servicio fijo por satélite]:[Sin información de tecnología]])</f>
        <v>0</v>
      </c>
      <c r="F1645" s="28">
        <v>236356</v>
      </c>
      <c r="G1645" s="28">
        <v>202966</v>
      </c>
      <c r="H1645" s="28">
        <v>16977</v>
      </c>
      <c r="I1645" s="28"/>
    </row>
    <row r="1646" spans="2:9" hidden="1" x14ac:dyDescent="0.45">
      <c r="B1646" s="29">
        <v>2020</v>
      </c>
      <c r="C1646" s="29" t="s">
        <v>51</v>
      </c>
      <c r="D1646" s="30" t="s">
        <v>25</v>
      </c>
      <c r="E1646" s="31">
        <f>SUBTOTAL(9,Tabla3[[#This Row],[Servicio fijo por satélite]:[Sin información de tecnología]])</f>
        <v>0</v>
      </c>
      <c r="F1646" s="24">
        <v>294158</v>
      </c>
      <c r="G1646" s="24">
        <v>180449</v>
      </c>
      <c r="H1646" s="24">
        <v>51024</v>
      </c>
      <c r="I1646" s="24"/>
    </row>
    <row r="1647" spans="2:9" hidden="1" x14ac:dyDescent="0.45">
      <c r="B1647" s="25">
        <v>2020</v>
      </c>
      <c r="C1647" s="25" t="s">
        <v>51</v>
      </c>
      <c r="D1647" s="26" t="s">
        <v>35</v>
      </c>
      <c r="E1647" s="27">
        <f>SUBTOTAL(9,Tabla3[[#This Row],[Servicio fijo por satélite]:[Sin información de tecnología]])</f>
        <v>0</v>
      </c>
      <c r="F1647" s="28">
        <v>23</v>
      </c>
      <c r="G1647" s="28"/>
      <c r="H1647" s="28"/>
      <c r="I1647" s="28">
        <v>117810</v>
      </c>
    </row>
    <row r="1648" spans="2:9" hidden="1" x14ac:dyDescent="0.45">
      <c r="B1648" s="29">
        <v>2020</v>
      </c>
      <c r="C1648" s="29" t="s">
        <v>51</v>
      </c>
      <c r="D1648" s="30" t="s">
        <v>26</v>
      </c>
      <c r="E1648" s="31">
        <f>SUBTOTAL(9,Tabla3[[#This Row],[Servicio fijo por satélite]:[Sin información de tecnología]])</f>
        <v>0</v>
      </c>
      <c r="F1648" s="24">
        <v>350193</v>
      </c>
      <c r="G1648" s="24">
        <v>289248</v>
      </c>
      <c r="H1648" s="24">
        <v>5474</v>
      </c>
      <c r="I1648" s="24"/>
    </row>
    <row r="1649" spans="2:9" hidden="1" x14ac:dyDescent="0.45">
      <c r="B1649" s="25">
        <v>2020</v>
      </c>
      <c r="C1649" s="25" t="s">
        <v>51</v>
      </c>
      <c r="D1649" s="26" t="s">
        <v>27</v>
      </c>
      <c r="E1649" s="27">
        <f>SUBTOTAL(9,Tabla3[[#This Row],[Servicio fijo por satélite]:[Sin información de tecnología]])</f>
        <v>0</v>
      </c>
      <c r="F1649" s="28">
        <v>281740</v>
      </c>
      <c r="G1649" s="28">
        <v>369812</v>
      </c>
      <c r="H1649" s="28">
        <v>2941</v>
      </c>
      <c r="I1649" s="28"/>
    </row>
    <row r="1650" spans="2:9" hidden="1" x14ac:dyDescent="0.45">
      <c r="B1650" s="29">
        <v>2020</v>
      </c>
      <c r="C1650" s="29" t="s">
        <v>51</v>
      </c>
      <c r="D1650" s="30" t="s">
        <v>28</v>
      </c>
      <c r="E1650" s="31">
        <f>SUBTOTAL(9,Tabla3[[#This Row],[Servicio fijo por satélite]:[Sin información de tecnología]])</f>
        <v>0</v>
      </c>
      <c r="F1650" s="24">
        <v>351230</v>
      </c>
      <c r="G1650" s="24">
        <v>106479</v>
      </c>
      <c r="H1650" s="24">
        <v>1122</v>
      </c>
      <c r="I1650" s="24"/>
    </row>
    <row r="1651" spans="2:9" hidden="1" x14ac:dyDescent="0.45">
      <c r="B1651" s="25">
        <v>2020</v>
      </c>
      <c r="C1651" s="25" t="s">
        <v>51</v>
      </c>
      <c r="D1651" s="26" t="s">
        <v>29</v>
      </c>
      <c r="E1651" s="27">
        <f>SUBTOTAL(9,Tabla3[[#This Row],[Servicio fijo por satélite]:[Sin información de tecnología]])</f>
        <v>0</v>
      </c>
      <c r="F1651" s="28">
        <v>343206</v>
      </c>
      <c r="G1651" s="28">
        <v>317453</v>
      </c>
      <c r="H1651" s="28"/>
      <c r="I1651" s="28"/>
    </row>
    <row r="1652" spans="2:9" hidden="1" x14ac:dyDescent="0.45">
      <c r="B1652" s="29">
        <v>2020</v>
      </c>
      <c r="C1652" s="29" t="s">
        <v>51</v>
      </c>
      <c r="D1652" s="30" t="s">
        <v>30</v>
      </c>
      <c r="E1652" s="31">
        <f>SUBTOTAL(9,Tabla3[[#This Row],[Servicio fijo por satélite]:[Sin información de tecnología]])</f>
        <v>0</v>
      </c>
      <c r="F1652" s="24">
        <v>122401</v>
      </c>
      <c r="G1652" s="24">
        <v>85201</v>
      </c>
      <c r="H1652" s="24"/>
      <c r="I1652" s="24"/>
    </row>
    <row r="1653" spans="2:9" hidden="1" x14ac:dyDescent="0.45">
      <c r="B1653" s="25">
        <v>2020</v>
      </c>
      <c r="C1653" s="25" t="s">
        <v>51</v>
      </c>
      <c r="D1653" s="26" t="s">
        <v>31</v>
      </c>
      <c r="E1653" s="27">
        <f>SUBTOTAL(9,Tabla3[[#This Row],[Servicio fijo por satélite]:[Sin información de tecnología]])</f>
        <v>0</v>
      </c>
      <c r="F1653" s="28">
        <v>778435</v>
      </c>
      <c r="G1653" s="28">
        <v>541628</v>
      </c>
      <c r="H1653" s="28">
        <v>57970</v>
      </c>
      <c r="I1653" s="28"/>
    </row>
    <row r="1654" spans="2:9" hidden="1" x14ac:dyDescent="0.45">
      <c r="B1654" s="29">
        <v>2020</v>
      </c>
      <c r="C1654" s="29" t="s">
        <v>51</v>
      </c>
      <c r="D1654" s="30" t="s">
        <v>32</v>
      </c>
      <c r="E1654" s="31">
        <f>SUBTOTAL(9,Tabla3[[#This Row],[Servicio fijo por satélite]:[Sin información de tecnología]])</f>
        <v>0</v>
      </c>
      <c r="F1654" s="24">
        <v>171219</v>
      </c>
      <c r="G1654" s="24">
        <v>188366</v>
      </c>
      <c r="H1654" s="24">
        <v>17421</v>
      </c>
      <c r="I1654" s="24"/>
    </row>
    <row r="1655" spans="2:9" hidden="1" x14ac:dyDescent="0.45">
      <c r="B1655" s="25">
        <v>2020</v>
      </c>
      <c r="C1655" s="25" t="s">
        <v>51</v>
      </c>
      <c r="D1655" s="26" t="s">
        <v>33</v>
      </c>
      <c r="E1655" s="27">
        <f>SUBTOTAL(9,Tabla3[[#This Row],[Servicio fijo por satélite]:[Sin información de tecnología]])</f>
        <v>0</v>
      </c>
      <c r="F1655" s="28">
        <v>156304</v>
      </c>
      <c r="G1655" s="28">
        <v>119976</v>
      </c>
      <c r="H1655" s="28"/>
      <c r="I1655" s="28"/>
    </row>
    <row r="1656" spans="2:9" hidden="1" x14ac:dyDescent="0.45">
      <c r="B1656" s="29">
        <v>2020</v>
      </c>
      <c r="C1656" s="29" t="s">
        <v>52</v>
      </c>
      <c r="D1656" s="30" t="s">
        <v>2</v>
      </c>
      <c r="E1656" s="31">
        <f>SUBTOTAL(9,Tabla3[[#This Row],[Servicio fijo por satélite]:[Sin información de tecnología]])</f>
        <v>0</v>
      </c>
      <c r="F1656" s="24">
        <v>124337</v>
      </c>
      <c r="G1656" s="24">
        <v>75826</v>
      </c>
      <c r="H1656" s="24">
        <v>21639</v>
      </c>
      <c r="I1656" s="24"/>
    </row>
    <row r="1657" spans="2:9" hidden="1" x14ac:dyDescent="0.45">
      <c r="B1657" s="25">
        <v>2020</v>
      </c>
      <c r="C1657" s="25" t="s">
        <v>52</v>
      </c>
      <c r="D1657" s="26" t="s">
        <v>3</v>
      </c>
      <c r="E1657" s="27">
        <f>SUBTOTAL(9,Tabla3[[#This Row],[Servicio fijo por satélite]:[Sin información de tecnología]])</f>
        <v>0</v>
      </c>
      <c r="F1657" s="28">
        <v>334407</v>
      </c>
      <c r="G1657" s="28">
        <v>599541</v>
      </c>
      <c r="H1657" s="28">
        <v>65598</v>
      </c>
      <c r="I1657" s="28"/>
    </row>
    <row r="1658" spans="2:9" hidden="1" x14ac:dyDescent="0.45">
      <c r="B1658" s="29">
        <v>2020</v>
      </c>
      <c r="C1658" s="29" t="s">
        <v>52</v>
      </c>
      <c r="D1658" s="30" t="s">
        <v>4</v>
      </c>
      <c r="E1658" s="31">
        <f>SUBTOTAL(9,Tabla3[[#This Row],[Servicio fijo por satélite]:[Sin información de tecnología]])</f>
        <v>0</v>
      </c>
      <c r="F1658" s="24">
        <v>128164</v>
      </c>
      <c r="G1658" s="24">
        <v>64096</v>
      </c>
      <c r="H1658" s="24"/>
      <c r="I1658" s="24"/>
    </row>
    <row r="1659" spans="2:9" hidden="1" x14ac:dyDescent="0.45">
      <c r="B1659" s="25">
        <v>2020</v>
      </c>
      <c r="C1659" s="25" t="s">
        <v>52</v>
      </c>
      <c r="D1659" s="26" t="s">
        <v>5</v>
      </c>
      <c r="E1659" s="27">
        <f>SUBTOTAL(9,Tabla3[[#This Row],[Servicio fijo por satélite]:[Sin información de tecnología]])</f>
        <v>0</v>
      </c>
      <c r="F1659" s="28">
        <v>75629</v>
      </c>
      <c r="G1659" s="28">
        <v>68548</v>
      </c>
      <c r="H1659" s="28"/>
      <c r="I1659" s="28"/>
    </row>
    <row r="1660" spans="2:9" hidden="1" x14ac:dyDescent="0.45">
      <c r="B1660" s="29">
        <v>2020</v>
      </c>
      <c r="C1660" s="29" t="s">
        <v>52</v>
      </c>
      <c r="D1660" s="30" t="s">
        <v>6</v>
      </c>
      <c r="E1660" s="31">
        <f>SUBTOTAL(9,Tabla3[[#This Row],[Servicio fijo por satélite]:[Sin información de tecnología]])</f>
        <v>0</v>
      </c>
      <c r="F1660" s="24">
        <v>367308</v>
      </c>
      <c r="G1660" s="24">
        <v>129483</v>
      </c>
      <c r="H1660" s="24">
        <v>1552</v>
      </c>
      <c r="I1660" s="24"/>
    </row>
    <row r="1661" spans="2:9" hidden="1" x14ac:dyDescent="0.45">
      <c r="B1661" s="25">
        <v>2020</v>
      </c>
      <c r="C1661" s="25" t="s">
        <v>52</v>
      </c>
      <c r="D1661" s="26" t="s">
        <v>7</v>
      </c>
      <c r="E1661" s="27">
        <f>SUBTOTAL(9,Tabla3[[#This Row],[Servicio fijo por satélite]:[Sin información de tecnología]])</f>
        <v>0</v>
      </c>
      <c r="F1661" s="28">
        <v>318591</v>
      </c>
      <c r="G1661" s="28">
        <v>334141</v>
      </c>
      <c r="H1661" s="28">
        <v>62145</v>
      </c>
      <c r="I1661" s="28"/>
    </row>
    <row r="1662" spans="2:9" hidden="1" x14ac:dyDescent="0.45">
      <c r="B1662" s="29">
        <v>2020</v>
      </c>
      <c r="C1662" s="29" t="s">
        <v>52</v>
      </c>
      <c r="D1662" s="30" t="s">
        <v>8</v>
      </c>
      <c r="E1662" s="31">
        <f>SUBTOTAL(9,Tabla3[[#This Row],[Servicio fijo por satélite]:[Sin información de tecnología]])</f>
        <v>0</v>
      </c>
      <c r="F1662" s="24">
        <v>758172</v>
      </c>
      <c r="G1662" s="24">
        <v>1533918</v>
      </c>
      <c r="H1662" s="24">
        <v>252199</v>
      </c>
      <c r="I1662" s="24"/>
    </row>
    <row r="1663" spans="2:9" hidden="1" x14ac:dyDescent="0.45">
      <c r="B1663" s="25">
        <v>2020</v>
      </c>
      <c r="C1663" s="25" t="s">
        <v>52</v>
      </c>
      <c r="D1663" s="26" t="s">
        <v>9</v>
      </c>
      <c r="E1663" s="27">
        <f>SUBTOTAL(9,Tabla3[[#This Row],[Servicio fijo por satélite]:[Sin información de tecnología]])</f>
        <v>0</v>
      </c>
      <c r="F1663" s="28">
        <v>259779</v>
      </c>
      <c r="G1663" s="28">
        <v>260824</v>
      </c>
      <c r="H1663" s="28">
        <v>13390</v>
      </c>
      <c r="I1663" s="28"/>
    </row>
    <row r="1664" spans="2:9" hidden="1" x14ac:dyDescent="0.45">
      <c r="B1664" s="29">
        <v>2020</v>
      </c>
      <c r="C1664" s="29" t="s">
        <v>52</v>
      </c>
      <c r="D1664" s="30" t="s">
        <v>10</v>
      </c>
      <c r="E1664" s="31">
        <f>SUBTOTAL(9,Tabla3[[#This Row],[Servicio fijo por satélite]:[Sin información de tecnología]])</f>
        <v>0</v>
      </c>
      <c r="F1664" s="24">
        <v>76053</v>
      </c>
      <c r="G1664" s="24">
        <v>75531</v>
      </c>
      <c r="H1664" s="24"/>
      <c r="I1664" s="24"/>
    </row>
    <row r="1665" spans="2:9" hidden="1" x14ac:dyDescent="0.45">
      <c r="B1665" s="25">
        <v>2020</v>
      </c>
      <c r="C1665" s="25" t="s">
        <v>52</v>
      </c>
      <c r="D1665" s="26" t="s">
        <v>11</v>
      </c>
      <c r="E1665" s="27">
        <f>SUBTOTAL(9,Tabla3[[#This Row],[Servicio fijo por satélite]:[Sin información de tecnología]])</f>
        <v>0</v>
      </c>
      <c r="F1665" s="28">
        <v>219257</v>
      </c>
      <c r="G1665" s="28">
        <v>103738</v>
      </c>
      <c r="H1665" s="28"/>
      <c r="I1665" s="28"/>
    </row>
    <row r="1666" spans="2:9" hidden="1" x14ac:dyDescent="0.45">
      <c r="B1666" s="29">
        <v>2020</v>
      </c>
      <c r="C1666" s="29" t="s">
        <v>52</v>
      </c>
      <c r="D1666" s="30" t="s">
        <v>12</v>
      </c>
      <c r="E1666" s="31">
        <f>SUBTOTAL(9,Tabla3[[#This Row],[Servicio fijo por satélite]:[Sin información de tecnología]])</f>
        <v>0</v>
      </c>
      <c r="F1666" s="24">
        <v>480646</v>
      </c>
      <c r="G1666" s="24">
        <v>410493</v>
      </c>
      <c r="H1666" s="24">
        <v>41892</v>
      </c>
      <c r="I1666" s="24"/>
    </row>
    <row r="1667" spans="2:9" hidden="1" x14ac:dyDescent="0.45">
      <c r="B1667" s="25">
        <v>2020</v>
      </c>
      <c r="C1667" s="25" t="s">
        <v>52</v>
      </c>
      <c r="D1667" s="26" t="s">
        <v>13</v>
      </c>
      <c r="E1667" s="27">
        <f>SUBTOTAL(9,Tabla3[[#This Row],[Servicio fijo por satélite]:[Sin información de tecnología]])</f>
        <v>0</v>
      </c>
      <c r="F1667" s="28">
        <v>396121</v>
      </c>
      <c r="G1667" s="28">
        <v>172910</v>
      </c>
      <c r="H1667" s="28">
        <v>558</v>
      </c>
      <c r="I1667" s="28"/>
    </row>
    <row r="1668" spans="2:9" hidden="1" x14ac:dyDescent="0.45">
      <c r="B1668" s="29">
        <v>2020</v>
      </c>
      <c r="C1668" s="29" t="s">
        <v>52</v>
      </c>
      <c r="D1668" s="30" t="s">
        <v>14</v>
      </c>
      <c r="E1668" s="31">
        <f>SUBTOTAL(9,Tabla3[[#This Row],[Servicio fijo por satélite]:[Sin información de tecnología]])</f>
        <v>0</v>
      </c>
      <c r="F1668" s="24">
        <v>390047</v>
      </c>
      <c r="G1668" s="24">
        <v>147953</v>
      </c>
      <c r="H1668" s="24">
        <v>24260</v>
      </c>
      <c r="I1668" s="24"/>
    </row>
    <row r="1669" spans="2:9" hidden="1" x14ac:dyDescent="0.45">
      <c r="B1669" s="25">
        <v>2020</v>
      </c>
      <c r="C1669" s="25" t="s">
        <v>52</v>
      </c>
      <c r="D1669" s="26" t="s">
        <v>15</v>
      </c>
      <c r="E1669" s="27">
        <f>SUBTOTAL(9,Tabla3[[#This Row],[Servicio fijo por satélite]:[Sin información de tecnología]])</f>
        <v>0</v>
      </c>
      <c r="F1669" s="28">
        <v>722261</v>
      </c>
      <c r="G1669" s="28">
        <v>620876</v>
      </c>
      <c r="H1669" s="28">
        <v>153693</v>
      </c>
      <c r="I1669" s="28"/>
    </row>
    <row r="1670" spans="2:9" hidden="1" x14ac:dyDescent="0.45">
      <c r="B1670" s="29">
        <v>2020</v>
      </c>
      <c r="C1670" s="29" t="s">
        <v>52</v>
      </c>
      <c r="D1670" s="30" t="s">
        <v>16</v>
      </c>
      <c r="E1670" s="31">
        <f>SUBTOTAL(9,Tabla3[[#This Row],[Servicio fijo por satélite]:[Sin información de tecnología]])</f>
        <v>0</v>
      </c>
      <c r="F1670" s="24">
        <v>1384626</v>
      </c>
      <c r="G1670" s="24">
        <v>1225173</v>
      </c>
      <c r="H1670" s="24">
        <v>267332</v>
      </c>
      <c r="I1670" s="24"/>
    </row>
    <row r="1671" spans="2:9" hidden="1" x14ac:dyDescent="0.45">
      <c r="B1671" s="25">
        <v>2020</v>
      </c>
      <c r="C1671" s="25" t="s">
        <v>52</v>
      </c>
      <c r="D1671" s="26" t="s">
        <v>17</v>
      </c>
      <c r="E1671" s="27">
        <f>SUBTOTAL(9,Tabla3[[#This Row],[Servicio fijo por satélite]:[Sin información de tecnología]])</f>
        <v>0</v>
      </c>
      <c r="F1671" s="28">
        <v>381965</v>
      </c>
      <c r="G1671" s="28">
        <v>327935</v>
      </c>
      <c r="H1671" s="28">
        <v>8668</v>
      </c>
      <c r="I1671" s="28"/>
    </row>
    <row r="1672" spans="2:9" hidden="1" x14ac:dyDescent="0.45">
      <c r="B1672" s="29">
        <v>2020</v>
      </c>
      <c r="C1672" s="29" t="s">
        <v>52</v>
      </c>
      <c r="D1672" s="30" t="s">
        <v>18</v>
      </c>
      <c r="E1672" s="31">
        <f>SUBTOTAL(9,Tabla3[[#This Row],[Servicio fijo por satélite]:[Sin información de tecnología]])</f>
        <v>0</v>
      </c>
      <c r="F1672" s="24">
        <v>175518</v>
      </c>
      <c r="G1672" s="24">
        <v>250222</v>
      </c>
      <c r="H1672" s="24">
        <v>24699</v>
      </c>
      <c r="I1672" s="24"/>
    </row>
    <row r="1673" spans="2:9" hidden="1" x14ac:dyDescent="0.45">
      <c r="B1673" s="25">
        <v>2020</v>
      </c>
      <c r="C1673" s="25" t="s">
        <v>52</v>
      </c>
      <c r="D1673" s="26" t="s">
        <v>19</v>
      </c>
      <c r="E1673" s="27">
        <f>SUBTOTAL(9,Tabla3[[#This Row],[Servicio fijo por satélite]:[Sin información de tecnología]])</f>
        <v>0</v>
      </c>
      <c r="F1673" s="28">
        <v>157219</v>
      </c>
      <c r="G1673" s="28">
        <v>88116</v>
      </c>
      <c r="H1673" s="28">
        <v>126</v>
      </c>
      <c r="I1673" s="28"/>
    </row>
    <row r="1674" spans="2:9" hidden="1" x14ac:dyDescent="0.45">
      <c r="B1674" s="29">
        <v>2020</v>
      </c>
      <c r="C1674" s="29" t="s">
        <v>52</v>
      </c>
      <c r="D1674" s="30" t="s">
        <v>20</v>
      </c>
      <c r="E1674" s="31">
        <f>SUBTOTAL(9,Tabla3[[#This Row],[Servicio fijo por satélite]:[Sin información de tecnología]])</f>
        <v>0</v>
      </c>
      <c r="F1674" s="24">
        <v>476668</v>
      </c>
      <c r="G1674" s="24">
        <v>645047</v>
      </c>
      <c r="H1674" s="24">
        <v>69463</v>
      </c>
      <c r="I1674" s="24"/>
    </row>
    <row r="1675" spans="2:9" hidden="1" x14ac:dyDescent="0.45">
      <c r="B1675" s="25">
        <v>2020</v>
      </c>
      <c r="C1675" s="25" t="s">
        <v>52</v>
      </c>
      <c r="D1675" s="26" t="s">
        <v>21</v>
      </c>
      <c r="E1675" s="27">
        <f>SUBTOTAL(9,Tabla3[[#This Row],[Servicio fijo por satélite]:[Sin información de tecnología]])</f>
        <v>0</v>
      </c>
      <c r="F1675" s="28">
        <v>392041</v>
      </c>
      <c r="G1675" s="28">
        <v>134859</v>
      </c>
      <c r="H1675" s="28"/>
      <c r="I1675" s="28"/>
    </row>
    <row r="1676" spans="2:9" hidden="1" x14ac:dyDescent="0.45">
      <c r="B1676" s="29">
        <v>2020</v>
      </c>
      <c r="C1676" s="29" t="s">
        <v>52</v>
      </c>
      <c r="D1676" s="30" t="s">
        <v>22</v>
      </c>
      <c r="E1676" s="31">
        <f>SUBTOTAL(9,Tabla3[[#This Row],[Servicio fijo por satélite]:[Sin información de tecnología]])</f>
        <v>0</v>
      </c>
      <c r="F1676" s="24">
        <v>535759</v>
      </c>
      <c r="G1676" s="24">
        <v>272127</v>
      </c>
      <c r="H1676" s="24">
        <v>53387</v>
      </c>
      <c r="I1676" s="24"/>
    </row>
    <row r="1677" spans="2:9" hidden="1" x14ac:dyDescent="0.45">
      <c r="B1677" s="25">
        <v>2020</v>
      </c>
      <c r="C1677" s="25" t="s">
        <v>52</v>
      </c>
      <c r="D1677" s="26" t="s">
        <v>23</v>
      </c>
      <c r="E1677" s="27">
        <f>SUBTOTAL(9,Tabla3[[#This Row],[Servicio fijo por satélite]:[Sin información de tecnología]])</f>
        <v>0</v>
      </c>
      <c r="F1677" s="28">
        <v>219011</v>
      </c>
      <c r="G1677" s="28">
        <v>411704</v>
      </c>
      <c r="H1677" s="28">
        <v>11000</v>
      </c>
      <c r="I1677" s="28"/>
    </row>
    <row r="1678" spans="2:9" hidden="1" x14ac:dyDescent="0.45">
      <c r="B1678" s="29">
        <v>2020</v>
      </c>
      <c r="C1678" s="29" t="s">
        <v>52</v>
      </c>
      <c r="D1678" s="30" t="s">
        <v>24</v>
      </c>
      <c r="E1678" s="31">
        <f>SUBTOTAL(9,Tabla3[[#This Row],[Servicio fijo por satélite]:[Sin información de tecnología]])</f>
        <v>0</v>
      </c>
      <c r="F1678" s="24">
        <v>239551</v>
      </c>
      <c r="G1678" s="24">
        <v>209481</v>
      </c>
      <c r="H1678" s="24">
        <v>16463</v>
      </c>
      <c r="I1678" s="24"/>
    </row>
    <row r="1679" spans="2:9" hidden="1" x14ac:dyDescent="0.45">
      <c r="B1679" s="25">
        <v>2020</v>
      </c>
      <c r="C1679" s="25" t="s">
        <v>52</v>
      </c>
      <c r="D1679" s="26" t="s">
        <v>25</v>
      </c>
      <c r="E1679" s="27">
        <f>SUBTOTAL(9,Tabla3[[#This Row],[Servicio fijo por satélite]:[Sin información de tecnología]])</f>
        <v>0</v>
      </c>
      <c r="F1679" s="28">
        <v>294045</v>
      </c>
      <c r="G1679" s="28">
        <v>179431</v>
      </c>
      <c r="H1679" s="28">
        <v>49547</v>
      </c>
      <c r="I1679" s="28"/>
    </row>
    <row r="1680" spans="2:9" hidden="1" x14ac:dyDescent="0.45">
      <c r="B1680" s="29">
        <v>2020</v>
      </c>
      <c r="C1680" s="29" t="s">
        <v>52</v>
      </c>
      <c r="D1680" s="30" t="s">
        <v>35</v>
      </c>
      <c r="E1680" s="31">
        <f>SUBTOTAL(9,Tabla3[[#This Row],[Servicio fijo por satélite]:[Sin información de tecnología]])</f>
        <v>0</v>
      </c>
      <c r="F1680" s="24">
        <v>23</v>
      </c>
      <c r="G1680" s="24"/>
      <c r="H1680" s="24"/>
      <c r="I1680" s="24">
        <v>119303</v>
      </c>
    </row>
    <row r="1681" spans="2:9" hidden="1" x14ac:dyDescent="0.45">
      <c r="B1681" s="25">
        <v>2020</v>
      </c>
      <c r="C1681" s="25" t="s">
        <v>52</v>
      </c>
      <c r="D1681" s="26" t="s">
        <v>26</v>
      </c>
      <c r="E1681" s="27">
        <f>SUBTOTAL(9,Tabla3[[#This Row],[Servicio fijo por satélite]:[Sin información de tecnología]])</f>
        <v>0</v>
      </c>
      <c r="F1681" s="28">
        <v>349064</v>
      </c>
      <c r="G1681" s="28">
        <v>286748</v>
      </c>
      <c r="H1681" s="28">
        <v>3468</v>
      </c>
      <c r="I1681" s="28"/>
    </row>
    <row r="1682" spans="2:9" hidden="1" x14ac:dyDescent="0.45">
      <c r="B1682" s="29">
        <v>2020</v>
      </c>
      <c r="C1682" s="29" t="s">
        <v>52</v>
      </c>
      <c r="D1682" s="30" t="s">
        <v>27</v>
      </c>
      <c r="E1682" s="31">
        <f>SUBTOTAL(9,Tabla3[[#This Row],[Servicio fijo por satélite]:[Sin información de tecnología]])</f>
        <v>0</v>
      </c>
      <c r="F1682" s="24">
        <v>281358</v>
      </c>
      <c r="G1682" s="24">
        <v>366695</v>
      </c>
      <c r="H1682" s="24">
        <v>1647</v>
      </c>
      <c r="I1682" s="24"/>
    </row>
    <row r="1683" spans="2:9" hidden="1" x14ac:dyDescent="0.45">
      <c r="B1683" s="25">
        <v>2020</v>
      </c>
      <c r="C1683" s="25" t="s">
        <v>52</v>
      </c>
      <c r="D1683" s="26" t="s">
        <v>28</v>
      </c>
      <c r="E1683" s="27">
        <f>SUBTOTAL(9,Tabla3[[#This Row],[Servicio fijo por satélite]:[Sin información de tecnología]])</f>
        <v>0</v>
      </c>
      <c r="F1683" s="28">
        <v>348923</v>
      </c>
      <c r="G1683" s="28">
        <v>106678</v>
      </c>
      <c r="H1683" s="28">
        <v>744</v>
      </c>
      <c r="I1683" s="28"/>
    </row>
    <row r="1684" spans="2:9" hidden="1" x14ac:dyDescent="0.45">
      <c r="B1684" s="29">
        <v>2020</v>
      </c>
      <c r="C1684" s="29" t="s">
        <v>52</v>
      </c>
      <c r="D1684" s="30" t="s">
        <v>29</v>
      </c>
      <c r="E1684" s="31">
        <f>SUBTOTAL(9,Tabla3[[#This Row],[Servicio fijo por satélite]:[Sin información de tecnología]])</f>
        <v>0</v>
      </c>
      <c r="F1684" s="24">
        <v>343618</v>
      </c>
      <c r="G1684" s="24">
        <v>313518</v>
      </c>
      <c r="H1684" s="24"/>
      <c r="I1684" s="24"/>
    </row>
    <row r="1685" spans="2:9" hidden="1" x14ac:dyDescent="0.45">
      <c r="B1685" s="25">
        <v>2020</v>
      </c>
      <c r="C1685" s="25" t="s">
        <v>52</v>
      </c>
      <c r="D1685" s="26" t="s">
        <v>30</v>
      </c>
      <c r="E1685" s="27">
        <f>SUBTOTAL(9,Tabla3[[#This Row],[Servicio fijo por satélite]:[Sin información de tecnología]])</f>
        <v>0</v>
      </c>
      <c r="F1685" s="28">
        <v>121142</v>
      </c>
      <c r="G1685" s="28">
        <v>84381</v>
      </c>
      <c r="H1685" s="28"/>
      <c r="I1685" s="28"/>
    </row>
    <row r="1686" spans="2:9" hidden="1" x14ac:dyDescent="0.45">
      <c r="B1686" s="29">
        <v>2020</v>
      </c>
      <c r="C1686" s="29" t="s">
        <v>52</v>
      </c>
      <c r="D1686" s="30" t="s">
        <v>31</v>
      </c>
      <c r="E1686" s="31">
        <f>SUBTOTAL(9,Tabla3[[#This Row],[Servicio fijo por satélite]:[Sin información de tecnología]])</f>
        <v>0</v>
      </c>
      <c r="F1686" s="24">
        <v>778667</v>
      </c>
      <c r="G1686" s="24">
        <v>541464</v>
      </c>
      <c r="H1686" s="24">
        <v>54698</v>
      </c>
      <c r="I1686" s="24"/>
    </row>
    <row r="1687" spans="2:9" hidden="1" x14ac:dyDescent="0.45">
      <c r="B1687" s="25">
        <v>2020</v>
      </c>
      <c r="C1687" s="25" t="s">
        <v>52</v>
      </c>
      <c r="D1687" s="26" t="s">
        <v>32</v>
      </c>
      <c r="E1687" s="27">
        <f>SUBTOTAL(9,Tabla3[[#This Row],[Servicio fijo por satélite]:[Sin información de tecnología]])</f>
        <v>0</v>
      </c>
      <c r="F1687" s="28">
        <v>171445</v>
      </c>
      <c r="G1687" s="28">
        <v>189814</v>
      </c>
      <c r="H1687" s="28">
        <v>16944</v>
      </c>
      <c r="I1687" s="28"/>
    </row>
    <row r="1688" spans="2:9" hidden="1" x14ac:dyDescent="0.45">
      <c r="B1688" s="29">
        <v>2020</v>
      </c>
      <c r="C1688" s="29" t="s">
        <v>52</v>
      </c>
      <c r="D1688" s="30" t="s">
        <v>33</v>
      </c>
      <c r="E1688" s="31">
        <f>SUBTOTAL(9,Tabla3[[#This Row],[Servicio fijo por satélite]:[Sin información de tecnología]])</f>
        <v>0</v>
      </c>
      <c r="F1688" s="24">
        <v>156465</v>
      </c>
      <c r="G1688" s="24">
        <v>119095</v>
      </c>
      <c r="H1688" s="24"/>
      <c r="I1688" s="24"/>
    </row>
    <row r="1689" spans="2:9" hidden="1" x14ac:dyDescent="0.45">
      <c r="B1689" s="25">
        <v>2020</v>
      </c>
      <c r="C1689" s="25" t="s">
        <v>53</v>
      </c>
      <c r="D1689" s="26" t="s">
        <v>2</v>
      </c>
      <c r="E1689" s="27">
        <f>SUBTOTAL(9,Tabla3[[#This Row],[Servicio fijo por satélite]:[Sin información de tecnología]])</f>
        <v>0</v>
      </c>
      <c r="F1689" s="28">
        <v>124619</v>
      </c>
      <c r="G1689" s="28">
        <v>75998</v>
      </c>
      <c r="H1689" s="28">
        <v>20851</v>
      </c>
      <c r="I1689" s="28"/>
    </row>
    <row r="1690" spans="2:9" hidden="1" x14ac:dyDescent="0.45">
      <c r="B1690" s="29">
        <v>2020</v>
      </c>
      <c r="C1690" s="29" t="s">
        <v>53</v>
      </c>
      <c r="D1690" s="30" t="s">
        <v>3</v>
      </c>
      <c r="E1690" s="31">
        <f>SUBTOTAL(9,Tabla3[[#This Row],[Servicio fijo por satélite]:[Sin información de tecnología]])</f>
        <v>0</v>
      </c>
      <c r="F1690" s="24">
        <v>336905</v>
      </c>
      <c r="G1690" s="24">
        <v>598904</v>
      </c>
      <c r="H1690" s="24">
        <v>60287</v>
      </c>
      <c r="I1690" s="24"/>
    </row>
    <row r="1691" spans="2:9" hidden="1" x14ac:dyDescent="0.45">
      <c r="B1691" s="25">
        <v>2020</v>
      </c>
      <c r="C1691" s="25" t="s">
        <v>53</v>
      </c>
      <c r="D1691" s="26" t="s">
        <v>4</v>
      </c>
      <c r="E1691" s="27">
        <f>SUBTOTAL(9,Tabla3[[#This Row],[Servicio fijo por satélite]:[Sin información de tecnología]])</f>
        <v>0</v>
      </c>
      <c r="F1691" s="28">
        <v>128454</v>
      </c>
      <c r="G1691" s="28">
        <v>64547</v>
      </c>
      <c r="H1691" s="28"/>
      <c r="I1691" s="28"/>
    </row>
    <row r="1692" spans="2:9" hidden="1" x14ac:dyDescent="0.45">
      <c r="B1692" s="29">
        <v>2020</v>
      </c>
      <c r="C1692" s="29" t="s">
        <v>53</v>
      </c>
      <c r="D1692" s="30" t="s">
        <v>5</v>
      </c>
      <c r="E1692" s="31">
        <f>SUBTOTAL(9,Tabla3[[#This Row],[Servicio fijo por satélite]:[Sin información de tecnología]])</f>
        <v>0</v>
      </c>
      <c r="F1692" s="24">
        <v>75536</v>
      </c>
      <c r="G1692" s="24">
        <v>67831</v>
      </c>
      <c r="H1692" s="24"/>
      <c r="I1692" s="24"/>
    </row>
    <row r="1693" spans="2:9" hidden="1" x14ac:dyDescent="0.45">
      <c r="B1693" s="25">
        <v>2020</v>
      </c>
      <c r="C1693" s="25" t="s">
        <v>53</v>
      </c>
      <c r="D1693" s="26" t="s">
        <v>6</v>
      </c>
      <c r="E1693" s="27">
        <f>SUBTOTAL(9,Tabla3[[#This Row],[Servicio fijo por satélite]:[Sin información de tecnología]])</f>
        <v>0</v>
      </c>
      <c r="F1693" s="28">
        <v>366448</v>
      </c>
      <c r="G1693" s="28">
        <v>129839</v>
      </c>
      <c r="H1693" s="28">
        <v>498</v>
      </c>
      <c r="I1693" s="28"/>
    </row>
    <row r="1694" spans="2:9" hidden="1" x14ac:dyDescent="0.45">
      <c r="B1694" s="29">
        <v>2020</v>
      </c>
      <c r="C1694" s="29" t="s">
        <v>53</v>
      </c>
      <c r="D1694" s="30" t="s">
        <v>7</v>
      </c>
      <c r="E1694" s="31">
        <f>SUBTOTAL(9,Tabla3[[#This Row],[Servicio fijo por satélite]:[Sin información de tecnología]])</f>
        <v>0</v>
      </c>
      <c r="F1694" s="24">
        <v>320266</v>
      </c>
      <c r="G1694" s="24">
        <v>331676</v>
      </c>
      <c r="H1694" s="24">
        <v>59346</v>
      </c>
      <c r="I1694" s="24"/>
    </row>
    <row r="1695" spans="2:9" hidden="1" x14ac:dyDescent="0.45">
      <c r="B1695" s="25">
        <v>2020</v>
      </c>
      <c r="C1695" s="25" t="s">
        <v>53</v>
      </c>
      <c r="D1695" s="26" t="s">
        <v>8</v>
      </c>
      <c r="E1695" s="27">
        <f>SUBTOTAL(9,Tabla3[[#This Row],[Servicio fijo por satélite]:[Sin información de tecnología]])</f>
        <v>0</v>
      </c>
      <c r="F1695" s="28">
        <v>763952</v>
      </c>
      <c r="G1695" s="28">
        <v>1530879</v>
      </c>
      <c r="H1695" s="28">
        <v>244668</v>
      </c>
      <c r="I1695" s="28"/>
    </row>
    <row r="1696" spans="2:9" hidden="1" x14ac:dyDescent="0.45">
      <c r="B1696" s="29">
        <v>2020</v>
      </c>
      <c r="C1696" s="29" t="s">
        <v>53</v>
      </c>
      <c r="D1696" s="30" t="s">
        <v>9</v>
      </c>
      <c r="E1696" s="31">
        <f>SUBTOTAL(9,Tabla3[[#This Row],[Servicio fijo por satélite]:[Sin información de tecnología]])</f>
        <v>0</v>
      </c>
      <c r="F1696" s="24">
        <v>260887</v>
      </c>
      <c r="G1696" s="24">
        <v>259998</v>
      </c>
      <c r="H1696" s="24">
        <v>9729</v>
      </c>
      <c r="I1696" s="24"/>
    </row>
    <row r="1697" spans="2:9" hidden="1" x14ac:dyDescent="0.45">
      <c r="B1697" s="25">
        <v>2020</v>
      </c>
      <c r="C1697" s="25" t="s">
        <v>53</v>
      </c>
      <c r="D1697" s="26" t="s">
        <v>10</v>
      </c>
      <c r="E1697" s="27">
        <f>SUBTOTAL(9,Tabla3[[#This Row],[Servicio fijo por satélite]:[Sin información de tecnología]])</f>
        <v>0</v>
      </c>
      <c r="F1697" s="28">
        <v>76557</v>
      </c>
      <c r="G1697" s="28">
        <v>75349</v>
      </c>
      <c r="H1697" s="28"/>
      <c r="I1697" s="28"/>
    </row>
    <row r="1698" spans="2:9" hidden="1" x14ac:dyDescent="0.45">
      <c r="B1698" s="29">
        <v>2020</v>
      </c>
      <c r="C1698" s="29" t="s">
        <v>53</v>
      </c>
      <c r="D1698" s="30" t="s">
        <v>11</v>
      </c>
      <c r="E1698" s="31">
        <f>SUBTOTAL(9,Tabla3[[#This Row],[Servicio fijo por satélite]:[Sin información de tecnología]])</f>
        <v>0</v>
      </c>
      <c r="F1698" s="24">
        <v>218312</v>
      </c>
      <c r="G1698" s="24">
        <v>102617</v>
      </c>
      <c r="H1698" s="24"/>
      <c r="I1698" s="24"/>
    </row>
    <row r="1699" spans="2:9" hidden="1" x14ac:dyDescent="0.45">
      <c r="B1699" s="25">
        <v>2020</v>
      </c>
      <c r="C1699" s="25" t="s">
        <v>53</v>
      </c>
      <c r="D1699" s="26" t="s">
        <v>12</v>
      </c>
      <c r="E1699" s="27">
        <f>SUBTOTAL(9,Tabla3[[#This Row],[Servicio fijo por satélite]:[Sin información de tecnología]])</f>
        <v>0</v>
      </c>
      <c r="F1699" s="28">
        <v>481241</v>
      </c>
      <c r="G1699" s="28">
        <v>411967</v>
      </c>
      <c r="H1699" s="28">
        <v>38263</v>
      </c>
      <c r="I1699" s="28"/>
    </row>
    <row r="1700" spans="2:9" hidden="1" x14ac:dyDescent="0.45">
      <c r="B1700" s="29">
        <v>2020</v>
      </c>
      <c r="C1700" s="29" t="s">
        <v>53</v>
      </c>
      <c r="D1700" s="30" t="s">
        <v>13</v>
      </c>
      <c r="E1700" s="31">
        <f>SUBTOTAL(9,Tabla3[[#This Row],[Servicio fijo por satélite]:[Sin información de tecnología]])</f>
        <v>0</v>
      </c>
      <c r="F1700" s="24">
        <v>397831</v>
      </c>
      <c r="G1700" s="24">
        <v>173213</v>
      </c>
      <c r="H1700" s="24">
        <v>377</v>
      </c>
      <c r="I1700" s="24"/>
    </row>
    <row r="1701" spans="2:9" hidden="1" x14ac:dyDescent="0.45">
      <c r="B1701" s="25">
        <v>2020</v>
      </c>
      <c r="C1701" s="25" t="s">
        <v>53</v>
      </c>
      <c r="D1701" s="26" t="s">
        <v>14</v>
      </c>
      <c r="E1701" s="27">
        <f>SUBTOTAL(9,Tabla3[[#This Row],[Servicio fijo por satélite]:[Sin información de tecnología]])</f>
        <v>0</v>
      </c>
      <c r="F1701" s="28">
        <v>390247</v>
      </c>
      <c r="G1701" s="28">
        <v>145975</v>
      </c>
      <c r="H1701" s="28">
        <v>23789</v>
      </c>
      <c r="I1701" s="28"/>
    </row>
    <row r="1702" spans="2:9" hidden="1" x14ac:dyDescent="0.45">
      <c r="B1702" s="29">
        <v>2020</v>
      </c>
      <c r="C1702" s="29" t="s">
        <v>53</v>
      </c>
      <c r="D1702" s="30" t="s">
        <v>15</v>
      </c>
      <c r="E1702" s="31">
        <f>SUBTOTAL(9,Tabla3[[#This Row],[Servicio fijo por satélite]:[Sin información de tecnología]])</f>
        <v>0</v>
      </c>
      <c r="F1702" s="24">
        <v>724290</v>
      </c>
      <c r="G1702" s="24">
        <v>621751</v>
      </c>
      <c r="H1702" s="24">
        <v>147473</v>
      </c>
      <c r="I1702" s="24"/>
    </row>
    <row r="1703" spans="2:9" hidden="1" x14ac:dyDescent="0.45">
      <c r="B1703" s="25">
        <v>2020</v>
      </c>
      <c r="C1703" s="25" t="s">
        <v>53</v>
      </c>
      <c r="D1703" s="26" t="s">
        <v>16</v>
      </c>
      <c r="E1703" s="27">
        <f>SUBTOTAL(9,Tabla3[[#This Row],[Servicio fijo por satélite]:[Sin información de tecnología]])</f>
        <v>0</v>
      </c>
      <c r="F1703" s="28">
        <v>1388127</v>
      </c>
      <c r="G1703" s="28">
        <v>1212891</v>
      </c>
      <c r="H1703" s="28">
        <v>256271</v>
      </c>
      <c r="I1703" s="28"/>
    </row>
    <row r="1704" spans="2:9" hidden="1" x14ac:dyDescent="0.45">
      <c r="B1704" s="29">
        <v>2020</v>
      </c>
      <c r="C1704" s="29" t="s">
        <v>53</v>
      </c>
      <c r="D1704" s="30" t="s">
        <v>17</v>
      </c>
      <c r="E1704" s="31">
        <f>SUBTOTAL(9,Tabla3[[#This Row],[Servicio fijo por satélite]:[Sin información de tecnología]])</f>
        <v>0</v>
      </c>
      <c r="F1704" s="24">
        <v>382176</v>
      </c>
      <c r="G1704" s="24">
        <v>328844</v>
      </c>
      <c r="H1704" s="24">
        <v>8315</v>
      </c>
      <c r="I1704" s="24"/>
    </row>
    <row r="1705" spans="2:9" hidden="1" x14ac:dyDescent="0.45">
      <c r="B1705" s="25">
        <v>2020</v>
      </c>
      <c r="C1705" s="25" t="s">
        <v>53</v>
      </c>
      <c r="D1705" s="26" t="s">
        <v>18</v>
      </c>
      <c r="E1705" s="27">
        <f>SUBTOTAL(9,Tabla3[[#This Row],[Servicio fijo por satélite]:[Sin información de tecnología]])</f>
        <v>0</v>
      </c>
      <c r="F1705" s="28">
        <v>175236</v>
      </c>
      <c r="G1705" s="28">
        <v>249188</v>
      </c>
      <c r="H1705" s="28">
        <v>23799</v>
      </c>
      <c r="I1705" s="28"/>
    </row>
    <row r="1706" spans="2:9" hidden="1" x14ac:dyDescent="0.45">
      <c r="B1706" s="29">
        <v>2020</v>
      </c>
      <c r="C1706" s="29" t="s">
        <v>53</v>
      </c>
      <c r="D1706" s="30" t="s">
        <v>19</v>
      </c>
      <c r="E1706" s="31">
        <f>SUBTOTAL(9,Tabla3[[#This Row],[Servicio fijo por satélite]:[Sin información de tecnología]])</f>
        <v>0</v>
      </c>
      <c r="F1706" s="24">
        <v>155860</v>
      </c>
      <c r="G1706" s="24">
        <v>87723</v>
      </c>
      <c r="H1706" s="24">
        <v>112</v>
      </c>
      <c r="I1706" s="24"/>
    </row>
    <row r="1707" spans="2:9" hidden="1" x14ac:dyDescent="0.45">
      <c r="B1707" s="25">
        <v>2020</v>
      </c>
      <c r="C1707" s="25" t="s">
        <v>53</v>
      </c>
      <c r="D1707" s="26" t="s">
        <v>20</v>
      </c>
      <c r="E1707" s="27">
        <f>SUBTOTAL(9,Tabla3[[#This Row],[Servicio fijo por satélite]:[Sin información de tecnología]])</f>
        <v>0</v>
      </c>
      <c r="F1707" s="28">
        <v>477647</v>
      </c>
      <c r="G1707" s="28">
        <v>638102</v>
      </c>
      <c r="H1707" s="28">
        <v>66900</v>
      </c>
      <c r="I1707" s="28"/>
    </row>
    <row r="1708" spans="2:9" hidden="1" x14ac:dyDescent="0.45">
      <c r="B1708" s="29">
        <v>2020</v>
      </c>
      <c r="C1708" s="29" t="s">
        <v>53</v>
      </c>
      <c r="D1708" s="30" t="s">
        <v>21</v>
      </c>
      <c r="E1708" s="31">
        <f>SUBTOTAL(9,Tabla3[[#This Row],[Servicio fijo por satélite]:[Sin información de tecnología]])</f>
        <v>0</v>
      </c>
      <c r="F1708" s="24">
        <v>392947</v>
      </c>
      <c r="G1708" s="24">
        <v>134573</v>
      </c>
      <c r="H1708" s="24"/>
      <c r="I1708" s="24"/>
    </row>
    <row r="1709" spans="2:9" hidden="1" x14ac:dyDescent="0.45">
      <c r="B1709" s="25">
        <v>2020</v>
      </c>
      <c r="C1709" s="25" t="s">
        <v>53</v>
      </c>
      <c r="D1709" s="26" t="s">
        <v>22</v>
      </c>
      <c r="E1709" s="27">
        <f>SUBTOTAL(9,Tabla3[[#This Row],[Servicio fijo por satélite]:[Sin información de tecnología]])</f>
        <v>0</v>
      </c>
      <c r="F1709" s="28">
        <v>535137</v>
      </c>
      <c r="G1709" s="28">
        <v>272506</v>
      </c>
      <c r="H1709" s="28">
        <v>51595</v>
      </c>
      <c r="I1709" s="28"/>
    </row>
    <row r="1710" spans="2:9" hidden="1" x14ac:dyDescent="0.45">
      <c r="B1710" s="29">
        <v>2020</v>
      </c>
      <c r="C1710" s="29" t="s">
        <v>53</v>
      </c>
      <c r="D1710" s="30" t="s">
        <v>23</v>
      </c>
      <c r="E1710" s="31">
        <f>SUBTOTAL(9,Tabla3[[#This Row],[Servicio fijo por satélite]:[Sin información de tecnología]])</f>
        <v>0</v>
      </c>
      <c r="F1710" s="24">
        <v>219577</v>
      </c>
      <c r="G1710" s="24">
        <v>412344</v>
      </c>
      <c r="H1710" s="24">
        <v>10301</v>
      </c>
      <c r="I1710" s="24"/>
    </row>
    <row r="1711" spans="2:9" hidden="1" x14ac:dyDescent="0.45">
      <c r="B1711" s="25">
        <v>2020</v>
      </c>
      <c r="C1711" s="25" t="s">
        <v>53</v>
      </c>
      <c r="D1711" s="26" t="s">
        <v>24</v>
      </c>
      <c r="E1711" s="27">
        <f>SUBTOTAL(9,Tabla3[[#This Row],[Servicio fijo por satélite]:[Sin información de tecnología]])</f>
        <v>0</v>
      </c>
      <c r="F1711" s="28">
        <v>241604</v>
      </c>
      <c r="G1711" s="28">
        <v>212402</v>
      </c>
      <c r="H1711" s="28">
        <v>15751</v>
      </c>
      <c r="I1711" s="28"/>
    </row>
    <row r="1712" spans="2:9" hidden="1" x14ac:dyDescent="0.45">
      <c r="B1712" s="29">
        <v>2020</v>
      </c>
      <c r="C1712" s="29" t="s">
        <v>53</v>
      </c>
      <c r="D1712" s="30" t="s">
        <v>25</v>
      </c>
      <c r="E1712" s="31">
        <f>SUBTOTAL(9,Tabla3[[#This Row],[Servicio fijo por satélite]:[Sin información de tecnología]])</f>
        <v>0</v>
      </c>
      <c r="F1712" s="24">
        <v>294186</v>
      </c>
      <c r="G1712" s="24">
        <v>178525</v>
      </c>
      <c r="H1712" s="24">
        <v>47633</v>
      </c>
      <c r="I1712" s="24"/>
    </row>
    <row r="1713" spans="2:9" hidden="1" x14ac:dyDescent="0.45">
      <c r="B1713" s="25">
        <v>2020</v>
      </c>
      <c r="C1713" s="25" t="s">
        <v>53</v>
      </c>
      <c r="D1713" s="26" t="s">
        <v>35</v>
      </c>
      <c r="E1713" s="27">
        <f>SUBTOTAL(9,Tabla3[[#This Row],[Servicio fijo por satélite]:[Sin información de tecnología]])</f>
        <v>0</v>
      </c>
      <c r="F1713" s="28">
        <v>23</v>
      </c>
      <c r="G1713" s="28"/>
      <c r="H1713" s="28"/>
      <c r="I1713" s="28">
        <v>120444</v>
      </c>
    </row>
    <row r="1714" spans="2:9" hidden="1" x14ac:dyDescent="0.45">
      <c r="B1714" s="29">
        <v>2020</v>
      </c>
      <c r="C1714" s="29" t="s">
        <v>53</v>
      </c>
      <c r="D1714" s="30" t="s">
        <v>26</v>
      </c>
      <c r="E1714" s="31">
        <f>SUBTOTAL(9,Tabla3[[#This Row],[Servicio fijo por satélite]:[Sin información de tecnología]])</f>
        <v>0</v>
      </c>
      <c r="F1714" s="24">
        <v>347880</v>
      </c>
      <c r="G1714" s="24">
        <v>284336</v>
      </c>
      <c r="H1714" s="24">
        <v>1174</v>
      </c>
      <c r="I1714" s="24"/>
    </row>
    <row r="1715" spans="2:9" hidden="1" x14ac:dyDescent="0.45">
      <c r="B1715" s="25">
        <v>2020</v>
      </c>
      <c r="C1715" s="25" t="s">
        <v>53</v>
      </c>
      <c r="D1715" s="26" t="s">
        <v>27</v>
      </c>
      <c r="E1715" s="27">
        <f>SUBTOTAL(9,Tabla3[[#This Row],[Servicio fijo por satélite]:[Sin información de tecnología]])</f>
        <v>0</v>
      </c>
      <c r="F1715" s="28">
        <v>281062</v>
      </c>
      <c r="G1715" s="28">
        <v>365236</v>
      </c>
      <c r="H1715" s="28">
        <v>14</v>
      </c>
      <c r="I1715" s="28"/>
    </row>
    <row r="1716" spans="2:9" hidden="1" x14ac:dyDescent="0.45">
      <c r="B1716" s="29">
        <v>2020</v>
      </c>
      <c r="C1716" s="29" t="s">
        <v>53</v>
      </c>
      <c r="D1716" s="30" t="s">
        <v>28</v>
      </c>
      <c r="E1716" s="31">
        <f>SUBTOTAL(9,Tabla3[[#This Row],[Servicio fijo por satélite]:[Sin información de tecnología]])</f>
        <v>0</v>
      </c>
      <c r="F1716" s="24">
        <v>345630</v>
      </c>
      <c r="G1716" s="24">
        <v>106073</v>
      </c>
      <c r="H1716" s="24">
        <v>216</v>
      </c>
      <c r="I1716" s="24"/>
    </row>
    <row r="1717" spans="2:9" hidden="1" x14ac:dyDescent="0.45">
      <c r="B1717" s="25">
        <v>2020</v>
      </c>
      <c r="C1717" s="25" t="s">
        <v>53</v>
      </c>
      <c r="D1717" s="26" t="s">
        <v>29</v>
      </c>
      <c r="E1717" s="27">
        <f>SUBTOTAL(9,Tabla3[[#This Row],[Servicio fijo por satélite]:[Sin información de tecnología]])</f>
        <v>0</v>
      </c>
      <c r="F1717" s="28">
        <v>343112</v>
      </c>
      <c r="G1717" s="28">
        <v>309275</v>
      </c>
      <c r="H1717" s="28"/>
      <c r="I1717" s="28"/>
    </row>
    <row r="1718" spans="2:9" hidden="1" x14ac:dyDescent="0.45">
      <c r="B1718" s="29">
        <v>2020</v>
      </c>
      <c r="C1718" s="29" t="s">
        <v>53</v>
      </c>
      <c r="D1718" s="30" t="s">
        <v>30</v>
      </c>
      <c r="E1718" s="31">
        <f>SUBTOTAL(9,Tabla3[[#This Row],[Servicio fijo por satélite]:[Sin información de tecnología]])</f>
        <v>0</v>
      </c>
      <c r="F1718" s="24">
        <v>119939</v>
      </c>
      <c r="G1718" s="24">
        <v>85433</v>
      </c>
      <c r="H1718" s="24"/>
      <c r="I1718" s="24"/>
    </row>
    <row r="1719" spans="2:9" hidden="1" x14ac:dyDescent="0.45">
      <c r="B1719" s="25">
        <v>2020</v>
      </c>
      <c r="C1719" s="25" t="s">
        <v>53</v>
      </c>
      <c r="D1719" s="26" t="s">
        <v>31</v>
      </c>
      <c r="E1719" s="27">
        <f>SUBTOTAL(9,Tabla3[[#This Row],[Servicio fijo por satélite]:[Sin información de tecnología]])</f>
        <v>0</v>
      </c>
      <c r="F1719" s="28">
        <v>778420</v>
      </c>
      <c r="G1719" s="28">
        <v>543212</v>
      </c>
      <c r="H1719" s="28">
        <v>50819</v>
      </c>
      <c r="I1719" s="28"/>
    </row>
    <row r="1720" spans="2:9" hidden="1" x14ac:dyDescent="0.45">
      <c r="B1720" s="29">
        <v>2020</v>
      </c>
      <c r="C1720" s="29" t="s">
        <v>53</v>
      </c>
      <c r="D1720" s="30" t="s">
        <v>32</v>
      </c>
      <c r="E1720" s="31">
        <f>SUBTOTAL(9,Tabla3[[#This Row],[Servicio fijo por satélite]:[Sin información de tecnología]])</f>
        <v>0</v>
      </c>
      <c r="F1720" s="24">
        <v>171148</v>
      </c>
      <c r="G1720" s="24">
        <v>190511</v>
      </c>
      <c r="H1720" s="24">
        <v>16350</v>
      </c>
      <c r="I1720" s="24"/>
    </row>
    <row r="1721" spans="2:9" hidden="1" x14ac:dyDescent="0.45">
      <c r="B1721" s="25">
        <v>2020</v>
      </c>
      <c r="C1721" s="25" t="s">
        <v>53</v>
      </c>
      <c r="D1721" s="26" t="s">
        <v>33</v>
      </c>
      <c r="E1721" s="27">
        <f>SUBTOTAL(9,Tabla3[[#This Row],[Servicio fijo por satélite]:[Sin información de tecnología]])</f>
        <v>0</v>
      </c>
      <c r="F1721" s="28">
        <v>156319</v>
      </c>
      <c r="G1721" s="28">
        <v>119188</v>
      </c>
      <c r="H1721" s="28"/>
      <c r="I1721" s="28"/>
    </row>
    <row r="1722" spans="2:9" hidden="1" x14ac:dyDescent="0.45">
      <c r="B1722" s="29">
        <v>2020</v>
      </c>
      <c r="C1722" s="29" t="s">
        <v>54</v>
      </c>
      <c r="D1722" s="30" t="s">
        <v>2</v>
      </c>
      <c r="E1722" s="31">
        <f>SUBTOTAL(9,Tabla3[[#This Row],[Servicio fijo por satélite]:[Sin información de tecnología]])</f>
        <v>0</v>
      </c>
      <c r="F1722" s="24">
        <v>124724</v>
      </c>
      <c r="G1722" s="24">
        <v>76152</v>
      </c>
      <c r="H1722" s="24">
        <v>20412</v>
      </c>
      <c r="I1722" s="24"/>
    </row>
    <row r="1723" spans="2:9" hidden="1" x14ac:dyDescent="0.45">
      <c r="B1723" s="25">
        <v>2020</v>
      </c>
      <c r="C1723" s="25" t="s">
        <v>54</v>
      </c>
      <c r="D1723" s="26" t="s">
        <v>3</v>
      </c>
      <c r="E1723" s="27">
        <f>SUBTOTAL(9,Tabla3[[#This Row],[Servicio fijo por satélite]:[Sin información de tecnología]])</f>
        <v>0</v>
      </c>
      <c r="F1723" s="28">
        <v>339367</v>
      </c>
      <c r="G1723" s="28">
        <v>597357</v>
      </c>
      <c r="H1723" s="28">
        <v>56526</v>
      </c>
      <c r="I1723" s="28"/>
    </row>
    <row r="1724" spans="2:9" hidden="1" x14ac:dyDescent="0.45">
      <c r="B1724" s="29">
        <v>2020</v>
      </c>
      <c r="C1724" s="29" t="s">
        <v>54</v>
      </c>
      <c r="D1724" s="30" t="s">
        <v>4</v>
      </c>
      <c r="E1724" s="31">
        <f>SUBTOTAL(9,Tabla3[[#This Row],[Servicio fijo por satélite]:[Sin información de tecnología]])</f>
        <v>0</v>
      </c>
      <c r="F1724" s="24">
        <v>128610</v>
      </c>
      <c r="G1724" s="24">
        <v>63355</v>
      </c>
      <c r="H1724" s="24"/>
      <c r="I1724" s="24"/>
    </row>
    <row r="1725" spans="2:9" hidden="1" x14ac:dyDescent="0.45">
      <c r="B1725" s="25">
        <v>2020</v>
      </c>
      <c r="C1725" s="25" t="s">
        <v>54</v>
      </c>
      <c r="D1725" s="26" t="s">
        <v>5</v>
      </c>
      <c r="E1725" s="27">
        <f>SUBTOTAL(9,Tabla3[[#This Row],[Servicio fijo por satélite]:[Sin información de tecnología]])</f>
        <v>0</v>
      </c>
      <c r="F1725" s="28">
        <v>75205</v>
      </c>
      <c r="G1725" s="28">
        <v>67312</v>
      </c>
      <c r="H1725" s="28"/>
      <c r="I1725" s="28"/>
    </row>
    <row r="1726" spans="2:9" hidden="1" x14ac:dyDescent="0.45">
      <c r="B1726" s="29">
        <v>2020</v>
      </c>
      <c r="C1726" s="29" t="s">
        <v>54</v>
      </c>
      <c r="D1726" s="30" t="s">
        <v>6</v>
      </c>
      <c r="E1726" s="31">
        <f>SUBTOTAL(9,Tabla3[[#This Row],[Servicio fijo por satélite]:[Sin información de tecnología]])</f>
        <v>0</v>
      </c>
      <c r="F1726" s="24">
        <v>364957</v>
      </c>
      <c r="G1726" s="24">
        <v>129458</v>
      </c>
      <c r="H1726" s="24">
        <v>43</v>
      </c>
      <c r="I1726" s="24"/>
    </row>
    <row r="1727" spans="2:9" hidden="1" x14ac:dyDescent="0.45">
      <c r="B1727" s="25">
        <v>2020</v>
      </c>
      <c r="C1727" s="25" t="s">
        <v>54</v>
      </c>
      <c r="D1727" s="26" t="s">
        <v>7</v>
      </c>
      <c r="E1727" s="27">
        <f>SUBTOTAL(9,Tabla3[[#This Row],[Servicio fijo por satélite]:[Sin información de tecnología]])</f>
        <v>0</v>
      </c>
      <c r="F1727" s="28">
        <v>322779</v>
      </c>
      <c r="G1727" s="28">
        <v>332384</v>
      </c>
      <c r="H1727" s="28">
        <v>57713</v>
      </c>
      <c r="I1727" s="28"/>
    </row>
    <row r="1728" spans="2:9" hidden="1" x14ac:dyDescent="0.45">
      <c r="B1728" s="29">
        <v>2020</v>
      </c>
      <c r="C1728" s="29" t="s">
        <v>54</v>
      </c>
      <c r="D1728" s="30" t="s">
        <v>8</v>
      </c>
      <c r="E1728" s="31">
        <f>SUBTOTAL(9,Tabla3[[#This Row],[Servicio fijo por satélite]:[Sin información de tecnología]])</f>
        <v>0</v>
      </c>
      <c r="F1728" s="24">
        <v>771624</v>
      </c>
      <c r="G1728" s="24">
        <v>1530017</v>
      </c>
      <c r="H1728" s="24">
        <v>239904</v>
      </c>
      <c r="I1728" s="24"/>
    </row>
    <row r="1729" spans="2:9" hidden="1" x14ac:dyDescent="0.45">
      <c r="B1729" s="25">
        <v>2020</v>
      </c>
      <c r="C1729" s="25" t="s">
        <v>54</v>
      </c>
      <c r="D1729" s="26" t="s">
        <v>9</v>
      </c>
      <c r="E1729" s="27">
        <f>SUBTOTAL(9,Tabla3[[#This Row],[Servicio fijo por satélite]:[Sin información de tecnología]])</f>
        <v>0</v>
      </c>
      <c r="F1729" s="28">
        <v>262863</v>
      </c>
      <c r="G1729" s="28">
        <v>258829</v>
      </c>
      <c r="H1729" s="28">
        <v>7052</v>
      </c>
      <c r="I1729" s="28"/>
    </row>
    <row r="1730" spans="2:9" hidden="1" x14ac:dyDescent="0.45">
      <c r="B1730" s="29">
        <v>2020</v>
      </c>
      <c r="C1730" s="29" t="s">
        <v>54</v>
      </c>
      <c r="D1730" s="30" t="s">
        <v>10</v>
      </c>
      <c r="E1730" s="31">
        <f>SUBTOTAL(9,Tabla3[[#This Row],[Servicio fijo por satélite]:[Sin información de tecnología]])</f>
        <v>0</v>
      </c>
      <c r="F1730" s="24">
        <v>76998</v>
      </c>
      <c r="G1730" s="24">
        <v>75400</v>
      </c>
      <c r="H1730" s="24"/>
      <c r="I1730" s="24"/>
    </row>
    <row r="1731" spans="2:9" hidden="1" x14ac:dyDescent="0.45">
      <c r="B1731" s="25">
        <v>2020</v>
      </c>
      <c r="C1731" s="25" t="s">
        <v>54</v>
      </c>
      <c r="D1731" s="26" t="s">
        <v>11</v>
      </c>
      <c r="E1731" s="27">
        <f>SUBTOTAL(9,Tabla3[[#This Row],[Servicio fijo por satélite]:[Sin información de tecnología]])</f>
        <v>0</v>
      </c>
      <c r="F1731" s="28">
        <v>217718</v>
      </c>
      <c r="G1731" s="28">
        <v>100782</v>
      </c>
      <c r="H1731" s="28"/>
      <c r="I1731" s="28"/>
    </row>
    <row r="1732" spans="2:9" hidden="1" x14ac:dyDescent="0.45">
      <c r="B1732" s="29">
        <v>2020</v>
      </c>
      <c r="C1732" s="29" t="s">
        <v>54</v>
      </c>
      <c r="D1732" s="30" t="s">
        <v>12</v>
      </c>
      <c r="E1732" s="31">
        <f>SUBTOTAL(9,Tabla3[[#This Row],[Servicio fijo por satélite]:[Sin información de tecnología]])</f>
        <v>0</v>
      </c>
      <c r="F1732" s="24">
        <v>482901</v>
      </c>
      <c r="G1732" s="24">
        <v>411096</v>
      </c>
      <c r="H1732" s="24">
        <v>36287</v>
      </c>
      <c r="I1732" s="24"/>
    </row>
    <row r="1733" spans="2:9" hidden="1" x14ac:dyDescent="0.45">
      <c r="B1733" s="25">
        <v>2020</v>
      </c>
      <c r="C1733" s="25" t="s">
        <v>54</v>
      </c>
      <c r="D1733" s="26" t="s">
        <v>13</v>
      </c>
      <c r="E1733" s="27">
        <f>SUBTOTAL(9,Tabla3[[#This Row],[Servicio fijo por satélite]:[Sin información de tecnología]])</f>
        <v>0</v>
      </c>
      <c r="F1733" s="28">
        <v>399113</v>
      </c>
      <c r="G1733" s="28">
        <v>174058</v>
      </c>
      <c r="H1733" s="28">
        <v>263</v>
      </c>
      <c r="I1733" s="28"/>
    </row>
    <row r="1734" spans="2:9" hidden="1" x14ac:dyDescent="0.45">
      <c r="B1734" s="29">
        <v>2020</v>
      </c>
      <c r="C1734" s="29" t="s">
        <v>54</v>
      </c>
      <c r="D1734" s="30" t="s">
        <v>14</v>
      </c>
      <c r="E1734" s="31">
        <f>SUBTOTAL(9,Tabla3[[#This Row],[Servicio fijo por satélite]:[Sin información de tecnología]])</f>
        <v>0</v>
      </c>
      <c r="F1734" s="24">
        <v>390421</v>
      </c>
      <c r="G1734" s="24">
        <v>144869</v>
      </c>
      <c r="H1734" s="24">
        <v>23482</v>
      </c>
      <c r="I1734" s="24"/>
    </row>
    <row r="1735" spans="2:9" hidden="1" x14ac:dyDescent="0.45">
      <c r="B1735" s="25">
        <v>2020</v>
      </c>
      <c r="C1735" s="25" t="s">
        <v>54</v>
      </c>
      <c r="D1735" s="26" t="s">
        <v>15</v>
      </c>
      <c r="E1735" s="27">
        <f>SUBTOTAL(9,Tabla3[[#This Row],[Servicio fijo por satélite]:[Sin información de tecnología]])</f>
        <v>0</v>
      </c>
      <c r="F1735" s="28">
        <v>727523</v>
      </c>
      <c r="G1735" s="28">
        <v>620735</v>
      </c>
      <c r="H1735" s="28">
        <v>144108</v>
      </c>
      <c r="I1735" s="28"/>
    </row>
    <row r="1736" spans="2:9" hidden="1" x14ac:dyDescent="0.45">
      <c r="B1736" s="29">
        <v>2020</v>
      </c>
      <c r="C1736" s="29" t="s">
        <v>54</v>
      </c>
      <c r="D1736" s="30" t="s">
        <v>16</v>
      </c>
      <c r="E1736" s="31">
        <f>SUBTOTAL(9,Tabla3[[#This Row],[Servicio fijo por satélite]:[Sin información de tecnología]])</f>
        <v>0</v>
      </c>
      <c r="F1736" s="24">
        <v>1398585</v>
      </c>
      <c r="G1736" s="24">
        <v>1199374</v>
      </c>
      <c r="H1736" s="24">
        <v>250444</v>
      </c>
      <c r="I1736" s="24"/>
    </row>
    <row r="1737" spans="2:9" hidden="1" x14ac:dyDescent="0.45">
      <c r="B1737" s="25">
        <v>2020</v>
      </c>
      <c r="C1737" s="25" t="s">
        <v>54</v>
      </c>
      <c r="D1737" s="26" t="s">
        <v>17</v>
      </c>
      <c r="E1737" s="27">
        <f>SUBTOTAL(9,Tabla3[[#This Row],[Servicio fijo por satélite]:[Sin información de tecnología]])</f>
        <v>0</v>
      </c>
      <c r="F1737" s="28">
        <v>382258</v>
      </c>
      <c r="G1737" s="28">
        <v>327316</v>
      </c>
      <c r="H1737" s="28">
        <v>8134</v>
      </c>
      <c r="I1737" s="28"/>
    </row>
    <row r="1738" spans="2:9" hidden="1" x14ac:dyDescent="0.45">
      <c r="B1738" s="29">
        <v>2020</v>
      </c>
      <c r="C1738" s="29" t="s">
        <v>54</v>
      </c>
      <c r="D1738" s="30" t="s">
        <v>18</v>
      </c>
      <c r="E1738" s="31">
        <f>SUBTOTAL(9,Tabla3[[#This Row],[Servicio fijo por satélite]:[Sin información de tecnología]])</f>
        <v>0</v>
      </c>
      <c r="F1738" s="24">
        <v>175907</v>
      </c>
      <c r="G1738" s="24">
        <v>249162</v>
      </c>
      <c r="H1738" s="24">
        <v>23342</v>
      </c>
      <c r="I1738" s="24"/>
    </row>
    <row r="1739" spans="2:9" hidden="1" x14ac:dyDescent="0.45">
      <c r="B1739" s="25">
        <v>2020</v>
      </c>
      <c r="C1739" s="25" t="s">
        <v>54</v>
      </c>
      <c r="D1739" s="26" t="s">
        <v>19</v>
      </c>
      <c r="E1739" s="27">
        <f>SUBTOTAL(9,Tabla3[[#This Row],[Servicio fijo por satélite]:[Sin información de tecnología]])</f>
        <v>0</v>
      </c>
      <c r="F1739" s="28">
        <v>155442</v>
      </c>
      <c r="G1739" s="28">
        <v>86986</v>
      </c>
      <c r="H1739" s="28">
        <v>103</v>
      </c>
      <c r="I1739" s="28"/>
    </row>
    <row r="1740" spans="2:9" hidden="1" x14ac:dyDescent="0.45">
      <c r="B1740" s="29">
        <v>2020</v>
      </c>
      <c r="C1740" s="29" t="s">
        <v>54</v>
      </c>
      <c r="D1740" s="30" t="s">
        <v>20</v>
      </c>
      <c r="E1740" s="31">
        <f>SUBTOTAL(9,Tabla3[[#This Row],[Servicio fijo por satélite]:[Sin información de tecnología]])</f>
        <v>0</v>
      </c>
      <c r="F1740" s="24">
        <v>480154</v>
      </c>
      <c r="G1740" s="24">
        <v>631125</v>
      </c>
      <c r="H1740" s="24">
        <v>65350</v>
      </c>
      <c r="I1740" s="24"/>
    </row>
    <row r="1741" spans="2:9" hidden="1" x14ac:dyDescent="0.45">
      <c r="B1741" s="25">
        <v>2020</v>
      </c>
      <c r="C1741" s="25" t="s">
        <v>54</v>
      </c>
      <c r="D1741" s="26" t="s">
        <v>21</v>
      </c>
      <c r="E1741" s="27">
        <f>SUBTOTAL(9,Tabla3[[#This Row],[Servicio fijo por satélite]:[Sin información de tecnología]])</f>
        <v>0</v>
      </c>
      <c r="F1741" s="28">
        <v>392978</v>
      </c>
      <c r="G1741" s="28">
        <v>133983</v>
      </c>
      <c r="H1741" s="28"/>
      <c r="I1741" s="28"/>
    </row>
    <row r="1742" spans="2:9" hidden="1" x14ac:dyDescent="0.45">
      <c r="B1742" s="29">
        <v>2020</v>
      </c>
      <c r="C1742" s="29" t="s">
        <v>54</v>
      </c>
      <c r="D1742" s="30" t="s">
        <v>22</v>
      </c>
      <c r="E1742" s="31">
        <f>SUBTOTAL(9,Tabla3[[#This Row],[Servicio fijo por satélite]:[Sin información de tecnología]])</f>
        <v>0</v>
      </c>
      <c r="F1742" s="24">
        <v>537497</v>
      </c>
      <c r="G1742" s="24">
        <v>270987</v>
      </c>
      <c r="H1742" s="24">
        <v>50521</v>
      </c>
      <c r="I1742" s="24"/>
    </row>
    <row r="1743" spans="2:9" hidden="1" x14ac:dyDescent="0.45">
      <c r="B1743" s="25">
        <v>2020</v>
      </c>
      <c r="C1743" s="25" t="s">
        <v>54</v>
      </c>
      <c r="D1743" s="26" t="s">
        <v>23</v>
      </c>
      <c r="E1743" s="27">
        <f>SUBTOTAL(9,Tabla3[[#This Row],[Servicio fijo por satélite]:[Sin información de tecnología]])</f>
        <v>0</v>
      </c>
      <c r="F1743" s="28">
        <v>220300</v>
      </c>
      <c r="G1743" s="28">
        <v>409215</v>
      </c>
      <c r="H1743" s="28">
        <v>9835</v>
      </c>
      <c r="I1743" s="28"/>
    </row>
    <row r="1744" spans="2:9" hidden="1" x14ac:dyDescent="0.45">
      <c r="B1744" s="29">
        <v>2020</v>
      </c>
      <c r="C1744" s="29" t="s">
        <v>54</v>
      </c>
      <c r="D1744" s="30" t="s">
        <v>24</v>
      </c>
      <c r="E1744" s="31">
        <f>SUBTOTAL(9,Tabla3[[#This Row],[Servicio fijo por satélite]:[Sin información de tecnología]])</f>
        <v>0</v>
      </c>
      <c r="F1744" s="24">
        <v>242874</v>
      </c>
      <c r="G1744" s="24">
        <v>212850</v>
      </c>
      <c r="H1744" s="24">
        <v>15396</v>
      </c>
      <c r="I1744" s="24"/>
    </row>
    <row r="1745" spans="2:9" hidden="1" x14ac:dyDescent="0.45">
      <c r="B1745" s="25">
        <v>2020</v>
      </c>
      <c r="C1745" s="25" t="s">
        <v>54</v>
      </c>
      <c r="D1745" s="26" t="s">
        <v>25</v>
      </c>
      <c r="E1745" s="27">
        <f>SUBTOTAL(9,Tabla3[[#This Row],[Servicio fijo por satélite]:[Sin información de tecnología]])</f>
        <v>0</v>
      </c>
      <c r="F1745" s="28">
        <v>295088</v>
      </c>
      <c r="G1745" s="28">
        <v>177937</v>
      </c>
      <c r="H1745" s="28">
        <v>46537</v>
      </c>
      <c r="I1745" s="28"/>
    </row>
    <row r="1746" spans="2:9" hidden="1" x14ac:dyDescent="0.45">
      <c r="B1746" s="29">
        <v>2020</v>
      </c>
      <c r="C1746" s="29" t="s">
        <v>54</v>
      </c>
      <c r="D1746" s="30" t="s">
        <v>35</v>
      </c>
      <c r="E1746" s="31">
        <f>SUBTOTAL(9,Tabla3[[#This Row],[Servicio fijo por satélite]:[Sin información de tecnología]])</f>
        <v>0</v>
      </c>
      <c r="F1746" s="24">
        <v>23</v>
      </c>
      <c r="G1746" s="24"/>
      <c r="H1746" s="24"/>
      <c r="I1746" s="24">
        <v>121097</v>
      </c>
    </row>
    <row r="1747" spans="2:9" hidden="1" x14ac:dyDescent="0.45">
      <c r="B1747" s="25">
        <v>2020</v>
      </c>
      <c r="C1747" s="25" t="s">
        <v>54</v>
      </c>
      <c r="D1747" s="26" t="s">
        <v>26</v>
      </c>
      <c r="E1747" s="27">
        <f>SUBTOTAL(9,Tabla3[[#This Row],[Servicio fijo por satélite]:[Sin información de tecnología]])</f>
        <v>0</v>
      </c>
      <c r="F1747" s="28">
        <v>347844</v>
      </c>
      <c r="G1747" s="28">
        <v>280568</v>
      </c>
      <c r="H1747" s="28">
        <v>500</v>
      </c>
      <c r="I1747" s="28"/>
    </row>
    <row r="1748" spans="2:9" hidden="1" x14ac:dyDescent="0.45">
      <c r="B1748" s="29">
        <v>2020</v>
      </c>
      <c r="C1748" s="29" t="s">
        <v>54</v>
      </c>
      <c r="D1748" s="30" t="s">
        <v>27</v>
      </c>
      <c r="E1748" s="31">
        <f>SUBTOTAL(9,Tabla3[[#This Row],[Servicio fijo por satélite]:[Sin información de tecnología]])</f>
        <v>0</v>
      </c>
      <c r="F1748" s="24">
        <v>281590</v>
      </c>
      <c r="G1748" s="24">
        <v>358706</v>
      </c>
      <c r="H1748" s="24"/>
      <c r="I1748" s="24"/>
    </row>
    <row r="1749" spans="2:9" hidden="1" x14ac:dyDescent="0.45">
      <c r="B1749" s="25">
        <v>2020</v>
      </c>
      <c r="C1749" s="25" t="s">
        <v>54</v>
      </c>
      <c r="D1749" s="26" t="s">
        <v>28</v>
      </c>
      <c r="E1749" s="27">
        <f>SUBTOTAL(9,Tabla3[[#This Row],[Servicio fijo por satélite]:[Sin información de tecnología]])</f>
        <v>0</v>
      </c>
      <c r="F1749" s="28">
        <v>344255</v>
      </c>
      <c r="G1749" s="28">
        <v>106743</v>
      </c>
      <c r="H1749" s="28">
        <v>34</v>
      </c>
      <c r="I1749" s="28"/>
    </row>
    <row r="1750" spans="2:9" hidden="1" x14ac:dyDescent="0.45">
      <c r="B1750" s="29">
        <v>2020</v>
      </c>
      <c r="C1750" s="29" t="s">
        <v>54</v>
      </c>
      <c r="D1750" s="30" t="s">
        <v>29</v>
      </c>
      <c r="E1750" s="31">
        <f>SUBTOTAL(9,Tabla3[[#This Row],[Servicio fijo por satélite]:[Sin información de tecnología]])</f>
        <v>0</v>
      </c>
      <c r="F1750" s="24">
        <v>344109</v>
      </c>
      <c r="G1750" s="24">
        <v>305987</v>
      </c>
      <c r="H1750" s="24"/>
      <c r="I1750" s="24"/>
    </row>
    <row r="1751" spans="2:9" hidden="1" x14ac:dyDescent="0.45">
      <c r="B1751" s="25">
        <v>2020</v>
      </c>
      <c r="C1751" s="25" t="s">
        <v>54</v>
      </c>
      <c r="D1751" s="26" t="s">
        <v>30</v>
      </c>
      <c r="E1751" s="27">
        <f>SUBTOTAL(9,Tabla3[[#This Row],[Servicio fijo por satélite]:[Sin información de tecnología]])</f>
        <v>0</v>
      </c>
      <c r="F1751" s="28">
        <v>118798</v>
      </c>
      <c r="G1751" s="28">
        <v>84967</v>
      </c>
      <c r="H1751" s="28"/>
      <c r="I1751" s="28"/>
    </row>
    <row r="1752" spans="2:9" hidden="1" x14ac:dyDescent="0.45">
      <c r="B1752" s="29">
        <v>2020</v>
      </c>
      <c r="C1752" s="29" t="s">
        <v>54</v>
      </c>
      <c r="D1752" s="30" t="s">
        <v>31</v>
      </c>
      <c r="E1752" s="31">
        <f>SUBTOTAL(9,Tabla3[[#This Row],[Servicio fijo por satélite]:[Sin información de tecnología]])</f>
        <v>0</v>
      </c>
      <c r="F1752" s="24">
        <v>781724</v>
      </c>
      <c r="G1752" s="24">
        <v>543568</v>
      </c>
      <c r="H1752" s="24">
        <v>48109</v>
      </c>
      <c r="I1752" s="24"/>
    </row>
    <row r="1753" spans="2:9" hidden="1" x14ac:dyDescent="0.45">
      <c r="B1753" s="25">
        <v>2020</v>
      </c>
      <c r="C1753" s="25" t="s">
        <v>54</v>
      </c>
      <c r="D1753" s="26" t="s">
        <v>32</v>
      </c>
      <c r="E1753" s="27">
        <f>SUBTOTAL(9,Tabla3[[#This Row],[Servicio fijo por satélite]:[Sin información de tecnología]])</f>
        <v>0</v>
      </c>
      <c r="F1753" s="28">
        <v>171041</v>
      </c>
      <c r="G1753" s="28">
        <v>190300</v>
      </c>
      <c r="H1753" s="28">
        <v>15896</v>
      </c>
      <c r="I1753" s="28"/>
    </row>
    <row r="1754" spans="2:9" hidden="1" x14ac:dyDescent="0.45">
      <c r="B1754" s="29">
        <v>2020</v>
      </c>
      <c r="C1754" s="29" t="s">
        <v>54</v>
      </c>
      <c r="D1754" s="30" t="s">
        <v>33</v>
      </c>
      <c r="E1754" s="31">
        <f>SUBTOTAL(9,Tabla3[[#This Row],[Servicio fijo por satélite]:[Sin información de tecnología]])</f>
        <v>0</v>
      </c>
      <c r="F1754" s="24">
        <v>155239</v>
      </c>
      <c r="G1754" s="24">
        <v>116458</v>
      </c>
      <c r="H1754" s="24"/>
      <c r="I1754" s="24"/>
    </row>
    <row r="1755" spans="2:9" hidden="1" x14ac:dyDescent="0.45">
      <c r="B1755" s="25">
        <v>2020</v>
      </c>
      <c r="C1755" s="25" t="s">
        <v>55</v>
      </c>
      <c r="D1755" s="26" t="s">
        <v>2</v>
      </c>
      <c r="E1755" s="27">
        <f>SUBTOTAL(9,Tabla3[[#This Row],[Servicio fijo por satélite]:[Sin información de tecnología]])</f>
        <v>0</v>
      </c>
      <c r="F1755" s="28">
        <v>125862</v>
      </c>
      <c r="G1755" s="28">
        <v>76731</v>
      </c>
      <c r="H1755" s="28">
        <v>20072</v>
      </c>
      <c r="I1755" s="28"/>
    </row>
    <row r="1756" spans="2:9" hidden="1" x14ac:dyDescent="0.45">
      <c r="B1756" s="29">
        <v>2020</v>
      </c>
      <c r="C1756" s="29" t="s">
        <v>55</v>
      </c>
      <c r="D1756" s="30" t="s">
        <v>3</v>
      </c>
      <c r="E1756" s="31">
        <f>SUBTOTAL(9,Tabla3[[#This Row],[Servicio fijo por satélite]:[Sin información de tecnología]])</f>
        <v>0</v>
      </c>
      <c r="F1756" s="24">
        <v>341449</v>
      </c>
      <c r="G1756" s="24">
        <v>601470</v>
      </c>
      <c r="H1756" s="24">
        <v>53351</v>
      </c>
      <c r="I1756" s="24"/>
    </row>
    <row r="1757" spans="2:9" hidden="1" x14ac:dyDescent="0.45">
      <c r="B1757" s="25">
        <v>2020</v>
      </c>
      <c r="C1757" s="25" t="s">
        <v>55</v>
      </c>
      <c r="D1757" s="26" t="s">
        <v>4</v>
      </c>
      <c r="E1757" s="27">
        <f>SUBTOTAL(9,Tabla3[[#This Row],[Servicio fijo por satélite]:[Sin información de tecnología]])</f>
        <v>0</v>
      </c>
      <c r="F1757" s="28">
        <v>129051</v>
      </c>
      <c r="G1757" s="28">
        <v>63762</v>
      </c>
      <c r="H1757" s="28"/>
      <c r="I1757" s="28"/>
    </row>
    <row r="1758" spans="2:9" hidden="1" x14ac:dyDescent="0.45">
      <c r="B1758" s="29">
        <v>2020</v>
      </c>
      <c r="C1758" s="29" t="s">
        <v>55</v>
      </c>
      <c r="D1758" s="30" t="s">
        <v>5</v>
      </c>
      <c r="E1758" s="31">
        <f>SUBTOTAL(9,Tabla3[[#This Row],[Servicio fijo por satélite]:[Sin información de tecnología]])</f>
        <v>0</v>
      </c>
      <c r="F1758" s="24">
        <v>75445</v>
      </c>
      <c r="G1758" s="24">
        <v>67569</v>
      </c>
      <c r="H1758" s="24"/>
      <c r="I1758" s="24"/>
    </row>
    <row r="1759" spans="2:9" hidden="1" x14ac:dyDescent="0.45">
      <c r="B1759" s="25">
        <v>2020</v>
      </c>
      <c r="C1759" s="25" t="s">
        <v>55</v>
      </c>
      <c r="D1759" s="26" t="s">
        <v>6</v>
      </c>
      <c r="E1759" s="27">
        <f>SUBTOTAL(9,Tabla3[[#This Row],[Servicio fijo por satélite]:[Sin información de tecnología]])</f>
        <v>0</v>
      </c>
      <c r="F1759" s="28">
        <v>363976</v>
      </c>
      <c r="G1759" s="28">
        <v>130156</v>
      </c>
      <c r="H1759" s="28"/>
      <c r="I1759" s="28"/>
    </row>
    <row r="1760" spans="2:9" hidden="1" x14ac:dyDescent="0.45">
      <c r="B1760" s="29">
        <v>2020</v>
      </c>
      <c r="C1760" s="29" t="s">
        <v>55</v>
      </c>
      <c r="D1760" s="30" t="s">
        <v>7</v>
      </c>
      <c r="E1760" s="31">
        <f>SUBTOTAL(9,Tabla3[[#This Row],[Servicio fijo por satélite]:[Sin información de tecnología]])</f>
        <v>0</v>
      </c>
      <c r="F1760" s="24">
        <v>325143</v>
      </c>
      <c r="G1760" s="24">
        <v>335474</v>
      </c>
      <c r="H1760" s="24">
        <v>56001</v>
      </c>
      <c r="I1760" s="24"/>
    </row>
    <row r="1761" spans="2:9" hidden="1" x14ac:dyDescent="0.45">
      <c r="B1761" s="25">
        <v>2020</v>
      </c>
      <c r="C1761" s="25" t="s">
        <v>55</v>
      </c>
      <c r="D1761" s="26" t="s">
        <v>8</v>
      </c>
      <c r="E1761" s="27">
        <f>SUBTOTAL(9,Tabla3[[#This Row],[Servicio fijo por satélite]:[Sin información de tecnología]])</f>
        <v>0</v>
      </c>
      <c r="F1761" s="28">
        <v>777692</v>
      </c>
      <c r="G1761" s="28">
        <v>1534743</v>
      </c>
      <c r="H1761" s="28">
        <v>236171</v>
      </c>
      <c r="I1761" s="28"/>
    </row>
    <row r="1762" spans="2:9" hidden="1" x14ac:dyDescent="0.45">
      <c r="B1762" s="29">
        <v>2020</v>
      </c>
      <c r="C1762" s="29" t="s">
        <v>55</v>
      </c>
      <c r="D1762" s="30" t="s">
        <v>9</v>
      </c>
      <c r="E1762" s="31">
        <f>SUBTOTAL(9,Tabla3[[#This Row],[Servicio fijo por satélite]:[Sin información de tecnología]])</f>
        <v>0</v>
      </c>
      <c r="F1762" s="24">
        <v>264186</v>
      </c>
      <c r="G1762" s="24">
        <v>260828</v>
      </c>
      <c r="H1762" s="24">
        <v>4692</v>
      </c>
      <c r="I1762" s="24"/>
    </row>
    <row r="1763" spans="2:9" hidden="1" x14ac:dyDescent="0.45">
      <c r="B1763" s="25">
        <v>2020</v>
      </c>
      <c r="C1763" s="25" t="s">
        <v>55</v>
      </c>
      <c r="D1763" s="26" t="s">
        <v>10</v>
      </c>
      <c r="E1763" s="27">
        <f>SUBTOTAL(9,Tabla3[[#This Row],[Servicio fijo por satélite]:[Sin información de tecnología]])</f>
        <v>0</v>
      </c>
      <c r="F1763" s="28">
        <v>77708</v>
      </c>
      <c r="G1763" s="28">
        <v>75236</v>
      </c>
      <c r="H1763" s="28"/>
      <c r="I1763" s="28"/>
    </row>
    <row r="1764" spans="2:9" hidden="1" x14ac:dyDescent="0.45">
      <c r="B1764" s="29">
        <v>2020</v>
      </c>
      <c r="C1764" s="29" t="s">
        <v>55</v>
      </c>
      <c r="D1764" s="30" t="s">
        <v>11</v>
      </c>
      <c r="E1764" s="31">
        <f>SUBTOTAL(9,Tabla3[[#This Row],[Servicio fijo por satélite]:[Sin información de tecnología]])</f>
        <v>0</v>
      </c>
      <c r="F1764" s="24">
        <v>217277</v>
      </c>
      <c r="G1764" s="24">
        <v>101562</v>
      </c>
      <c r="H1764" s="24"/>
      <c r="I1764" s="24"/>
    </row>
    <row r="1765" spans="2:9" hidden="1" x14ac:dyDescent="0.45">
      <c r="B1765" s="25">
        <v>2020</v>
      </c>
      <c r="C1765" s="25" t="s">
        <v>55</v>
      </c>
      <c r="D1765" s="26" t="s">
        <v>12</v>
      </c>
      <c r="E1765" s="27">
        <f>SUBTOTAL(9,Tabla3[[#This Row],[Servicio fijo por satélite]:[Sin información de tecnología]])</f>
        <v>0</v>
      </c>
      <c r="F1765" s="28">
        <v>484220</v>
      </c>
      <c r="G1765" s="28">
        <v>413294</v>
      </c>
      <c r="H1765" s="28">
        <v>34986</v>
      </c>
      <c r="I1765" s="28"/>
    </row>
    <row r="1766" spans="2:9" hidden="1" x14ac:dyDescent="0.45">
      <c r="B1766" s="29">
        <v>2020</v>
      </c>
      <c r="C1766" s="29" t="s">
        <v>55</v>
      </c>
      <c r="D1766" s="30" t="s">
        <v>13</v>
      </c>
      <c r="E1766" s="31">
        <f>SUBTOTAL(9,Tabla3[[#This Row],[Servicio fijo por satélite]:[Sin información de tecnología]])</f>
        <v>0</v>
      </c>
      <c r="F1766" s="24">
        <v>400077</v>
      </c>
      <c r="G1766" s="24">
        <v>174940</v>
      </c>
      <c r="H1766" s="24">
        <v>157</v>
      </c>
      <c r="I1766" s="24"/>
    </row>
    <row r="1767" spans="2:9" hidden="1" x14ac:dyDescent="0.45">
      <c r="B1767" s="25">
        <v>2020</v>
      </c>
      <c r="C1767" s="25" t="s">
        <v>55</v>
      </c>
      <c r="D1767" s="26" t="s">
        <v>14</v>
      </c>
      <c r="E1767" s="27">
        <f>SUBTOTAL(9,Tabla3[[#This Row],[Servicio fijo por satélite]:[Sin información de tecnología]])</f>
        <v>0</v>
      </c>
      <c r="F1767" s="28">
        <v>391986</v>
      </c>
      <c r="G1767" s="28">
        <v>145170</v>
      </c>
      <c r="H1767" s="28">
        <v>23304</v>
      </c>
      <c r="I1767" s="28"/>
    </row>
    <row r="1768" spans="2:9" hidden="1" x14ac:dyDescent="0.45">
      <c r="B1768" s="29">
        <v>2020</v>
      </c>
      <c r="C1768" s="29" t="s">
        <v>55</v>
      </c>
      <c r="D1768" s="30" t="s">
        <v>15</v>
      </c>
      <c r="E1768" s="31">
        <f>SUBTOTAL(9,Tabla3[[#This Row],[Servicio fijo por satélite]:[Sin información de tecnología]])</f>
        <v>0</v>
      </c>
      <c r="F1768" s="24">
        <v>730044</v>
      </c>
      <c r="G1768" s="24">
        <v>625410</v>
      </c>
      <c r="H1768" s="24">
        <v>141678</v>
      </c>
      <c r="I1768" s="24"/>
    </row>
    <row r="1769" spans="2:9" hidden="1" x14ac:dyDescent="0.45">
      <c r="B1769" s="25">
        <v>2020</v>
      </c>
      <c r="C1769" s="25" t="s">
        <v>55</v>
      </c>
      <c r="D1769" s="26" t="s">
        <v>16</v>
      </c>
      <c r="E1769" s="27">
        <f>SUBTOTAL(9,Tabla3[[#This Row],[Servicio fijo por satélite]:[Sin información de tecnología]])</f>
        <v>0</v>
      </c>
      <c r="F1769" s="28">
        <v>1409741</v>
      </c>
      <c r="G1769" s="28">
        <v>1198966</v>
      </c>
      <c r="H1769" s="28">
        <v>247011</v>
      </c>
      <c r="I1769" s="28"/>
    </row>
    <row r="1770" spans="2:9" hidden="1" x14ac:dyDescent="0.45">
      <c r="B1770" s="29">
        <v>2020</v>
      </c>
      <c r="C1770" s="29" t="s">
        <v>55</v>
      </c>
      <c r="D1770" s="30" t="s">
        <v>17</v>
      </c>
      <c r="E1770" s="31">
        <f>SUBTOTAL(9,Tabla3[[#This Row],[Servicio fijo por satélite]:[Sin información de tecnología]])</f>
        <v>0</v>
      </c>
      <c r="F1770" s="24">
        <v>383187</v>
      </c>
      <c r="G1770" s="24">
        <v>329679</v>
      </c>
      <c r="H1770" s="24">
        <v>7996</v>
      </c>
      <c r="I1770" s="24"/>
    </row>
    <row r="1771" spans="2:9" hidden="1" x14ac:dyDescent="0.45">
      <c r="B1771" s="25">
        <v>2020</v>
      </c>
      <c r="C1771" s="25" t="s">
        <v>55</v>
      </c>
      <c r="D1771" s="26" t="s">
        <v>18</v>
      </c>
      <c r="E1771" s="27">
        <f>SUBTOTAL(9,Tabla3[[#This Row],[Servicio fijo por satélite]:[Sin información de tecnología]])</f>
        <v>0</v>
      </c>
      <c r="F1771" s="28">
        <v>177282</v>
      </c>
      <c r="G1771" s="28">
        <v>250523</v>
      </c>
      <c r="H1771" s="28">
        <v>22962</v>
      </c>
      <c r="I1771" s="28"/>
    </row>
    <row r="1772" spans="2:9" hidden="1" x14ac:dyDescent="0.45">
      <c r="B1772" s="29">
        <v>2020</v>
      </c>
      <c r="C1772" s="29" t="s">
        <v>55</v>
      </c>
      <c r="D1772" s="30" t="s">
        <v>19</v>
      </c>
      <c r="E1772" s="31">
        <f>SUBTOTAL(9,Tabla3[[#This Row],[Servicio fijo por satélite]:[Sin información de tecnología]])</f>
        <v>0</v>
      </c>
      <c r="F1772" s="24">
        <v>155163</v>
      </c>
      <c r="G1772" s="24">
        <v>86861</v>
      </c>
      <c r="H1772" s="24">
        <v>89</v>
      </c>
      <c r="I1772" s="24"/>
    </row>
    <row r="1773" spans="2:9" hidden="1" x14ac:dyDescent="0.45">
      <c r="B1773" s="25">
        <v>2020</v>
      </c>
      <c r="C1773" s="25" t="s">
        <v>55</v>
      </c>
      <c r="D1773" s="26" t="s">
        <v>20</v>
      </c>
      <c r="E1773" s="27">
        <f>SUBTOTAL(9,Tabla3[[#This Row],[Servicio fijo por satélite]:[Sin información de tecnología]])</f>
        <v>0</v>
      </c>
      <c r="F1773" s="28">
        <v>481033</v>
      </c>
      <c r="G1773" s="28">
        <v>627585</v>
      </c>
      <c r="H1773" s="28">
        <v>64271</v>
      </c>
      <c r="I1773" s="28"/>
    </row>
    <row r="1774" spans="2:9" hidden="1" x14ac:dyDescent="0.45">
      <c r="B1774" s="29">
        <v>2020</v>
      </c>
      <c r="C1774" s="29" t="s">
        <v>55</v>
      </c>
      <c r="D1774" s="30" t="s">
        <v>21</v>
      </c>
      <c r="E1774" s="31">
        <f>SUBTOTAL(9,Tabla3[[#This Row],[Servicio fijo por satélite]:[Sin información de tecnología]])</f>
        <v>0</v>
      </c>
      <c r="F1774" s="24">
        <v>393201</v>
      </c>
      <c r="G1774" s="24">
        <v>134306</v>
      </c>
      <c r="H1774" s="24"/>
      <c r="I1774" s="24"/>
    </row>
    <row r="1775" spans="2:9" hidden="1" x14ac:dyDescent="0.45">
      <c r="B1775" s="25">
        <v>2020</v>
      </c>
      <c r="C1775" s="25" t="s">
        <v>55</v>
      </c>
      <c r="D1775" s="26" t="s">
        <v>22</v>
      </c>
      <c r="E1775" s="27">
        <f>SUBTOTAL(9,Tabla3[[#This Row],[Servicio fijo por satélite]:[Sin información de tecnología]])</f>
        <v>0</v>
      </c>
      <c r="F1775" s="28">
        <v>539852</v>
      </c>
      <c r="G1775" s="28">
        <v>283205</v>
      </c>
      <c r="H1775" s="28">
        <v>49585</v>
      </c>
      <c r="I1775" s="28"/>
    </row>
    <row r="1776" spans="2:9" hidden="1" x14ac:dyDescent="0.45">
      <c r="B1776" s="29">
        <v>2020</v>
      </c>
      <c r="C1776" s="29" t="s">
        <v>55</v>
      </c>
      <c r="D1776" s="30" t="s">
        <v>23</v>
      </c>
      <c r="E1776" s="31">
        <f>SUBTOTAL(9,Tabla3[[#This Row],[Servicio fijo por satélite]:[Sin información de tecnología]])</f>
        <v>0</v>
      </c>
      <c r="F1776" s="24">
        <v>221810</v>
      </c>
      <c r="G1776" s="24">
        <v>409068</v>
      </c>
      <c r="H1776" s="24">
        <v>9509</v>
      </c>
      <c r="I1776" s="24"/>
    </row>
    <row r="1777" spans="2:9" hidden="1" x14ac:dyDescent="0.45">
      <c r="B1777" s="25">
        <v>2020</v>
      </c>
      <c r="C1777" s="25" t="s">
        <v>55</v>
      </c>
      <c r="D1777" s="26" t="s">
        <v>24</v>
      </c>
      <c r="E1777" s="27">
        <f>SUBTOTAL(9,Tabla3[[#This Row],[Servicio fijo por satélite]:[Sin información de tecnología]])</f>
        <v>0</v>
      </c>
      <c r="F1777" s="28">
        <v>243751</v>
      </c>
      <c r="G1777" s="28">
        <v>214350</v>
      </c>
      <c r="H1777" s="28">
        <v>15025</v>
      </c>
      <c r="I1777" s="28"/>
    </row>
    <row r="1778" spans="2:9" hidden="1" x14ac:dyDescent="0.45">
      <c r="B1778" s="29">
        <v>2020</v>
      </c>
      <c r="C1778" s="29" t="s">
        <v>55</v>
      </c>
      <c r="D1778" s="30" t="s">
        <v>25</v>
      </c>
      <c r="E1778" s="31">
        <f>SUBTOTAL(9,Tabla3[[#This Row],[Servicio fijo por satélite]:[Sin información de tecnología]])</f>
        <v>0</v>
      </c>
      <c r="F1778" s="24">
        <v>296283</v>
      </c>
      <c r="G1778" s="24">
        <v>178626</v>
      </c>
      <c r="H1778" s="24">
        <v>45598</v>
      </c>
      <c r="I1778" s="24"/>
    </row>
    <row r="1779" spans="2:9" hidden="1" x14ac:dyDescent="0.45">
      <c r="B1779" s="25">
        <v>2020</v>
      </c>
      <c r="C1779" s="25" t="s">
        <v>55</v>
      </c>
      <c r="D1779" s="26" t="s">
        <v>35</v>
      </c>
      <c r="E1779" s="27">
        <f>SUBTOTAL(9,Tabla3[[#This Row],[Servicio fijo por satélite]:[Sin información de tecnología]])</f>
        <v>0</v>
      </c>
      <c r="F1779" s="28">
        <v>24</v>
      </c>
      <c r="G1779" s="28"/>
      <c r="H1779" s="28"/>
      <c r="I1779" s="28">
        <v>121355</v>
      </c>
    </row>
    <row r="1780" spans="2:9" hidden="1" x14ac:dyDescent="0.45">
      <c r="B1780" s="29">
        <v>2020</v>
      </c>
      <c r="C1780" s="29" t="s">
        <v>55</v>
      </c>
      <c r="D1780" s="30" t="s">
        <v>26</v>
      </c>
      <c r="E1780" s="31">
        <f>SUBTOTAL(9,Tabla3[[#This Row],[Servicio fijo por satélite]:[Sin información de tecnología]])</f>
        <v>0</v>
      </c>
      <c r="F1780" s="24">
        <v>348228</v>
      </c>
      <c r="G1780" s="24">
        <v>281780</v>
      </c>
      <c r="H1780" s="24">
        <v>45</v>
      </c>
      <c r="I1780" s="24"/>
    </row>
    <row r="1781" spans="2:9" hidden="1" x14ac:dyDescent="0.45">
      <c r="B1781" s="25">
        <v>2020</v>
      </c>
      <c r="C1781" s="25" t="s">
        <v>55</v>
      </c>
      <c r="D1781" s="26" t="s">
        <v>27</v>
      </c>
      <c r="E1781" s="27">
        <f>SUBTOTAL(9,Tabla3[[#This Row],[Servicio fijo por satélite]:[Sin información de tecnología]])</f>
        <v>0</v>
      </c>
      <c r="F1781" s="28">
        <v>282618</v>
      </c>
      <c r="G1781" s="28">
        <v>361930</v>
      </c>
      <c r="H1781" s="28"/>
      <c r="I1781" s="28"/>
    </row>
    <row r="1782" spans="2:9" hidden="1" x14ac:dyDescent="0.45">
      <c r="B1782" s="29">
        <v>2020</v>
      </c>
      <c r="C1782" s="29" t="s">
        <v>55</v>
      </c>
      <c r="D1782" s="30" t="s">
        <v>28</v>
      </c>
      <c r="E1782" s="31">
        <f>SUBTOTAL(9,Tabla3[[#This Row],[Servicio fijo por satélite]:[Sin información de tecnología]])</f>
        <v>0</v>
      </c>
      <c r="F1782" s="24">
        <v>343617</v>
      </c>
      <c r="G1782" s="24">
        <v>107261</v>
      </c>
      <c r="H1782" s="24"/>
      <c r="I1782" s="24"/>
    </row>
    <row r="1783" spans="2:9" hidden="1" x14ac:dyDescent="0.45">
      <c r="B1783" s="25">
        <v>2020</v>
      </c>
      <c r="C1783" s="25" t="s">
        <v>55</v>
      </c>
      <c r="D1783" s="26" t="s">
        <v>29</v>
      </c>
      <c r="E1783" s="27">
        <f>SUBTOTAL(9,Tabla3[[#This Row],[Servicio fijo por satélite]:[Sin información de tecnología]])</f>
        <v>0</v>
      </c>
      <c r="F1783" s="28">
        <v>345163</v>
      </c>
      <c r="G1783" s="28">
        <v>305235</v>
      </c>
      <c r="H1783" s="28"/>
      <c r="I1783" s="28"/>
    </row>
    <row r="1784" spans="2:9" hidden="1" x14ac:dyDescent="0.45">
      <c r="B1784" s="29">
        <v>2020</v>
      </c>
      <c r="C1784" s="29" t="s">
        <v>55</v>
      </c>
      <c r="D1784" s="30" t="s">
        <v>30</v>
      </c>
      <c r="E1784" s="31">
        <f>SUBTOTAL(9,Tabla3[[#This Row],[Servicio fijo por satélite]:[Sin información de tecnología]])</f>
        <v>0</v>
      </c>
      <c r="F1784" s="24">
        <v>117825</v>
      </c>
      <c r="G1784" s="24">
        <v>74726</v>
      </c>
      <c r="H1784" s="24"/>
      <c r="I1784" s="24"/>
    </row>
    <row r="1785" spans="2:9" hidden="1" x14ac:dyDescent="0.45">
      <c r="B1785" s="25">
        <v>2020</v>
      </c>
      <c r="C1785" s="25" t="s">
        <v>55</v>
      </c>
      <c r="D1785" s="26" t="s">
        <v>31</v>
      </c>
      <c r="E1785" s="27">
        <f>SUBTOTAL(9,Tabla3[[#This Row],[Servicio fijo por satélite]:[Sin información de tecnología]])</f>
        <v>0</v>
      </c>
      <c r="F1785" s="28">
        <v>785609</v>
      </c>
      <c r="G1785" s="28">
        <v>549071</v>
      </c>
      <c r="H1785" s="28">
        <v>46128</v>
      </c>
      <c r="I1785" s="28"/>
    </row>
    <row r="1786" spans="2:9" hidden="1" x14ac:dyDescent="0.45">
      <c r="B1786" s="29">
        <v>2020</v>
      </c>
      <c r="C1786" s="29" t="s">
        <v>55</v>
      </c>
      <c r="D1786" s="30" t="s">
        <v>32</v>
      </c>
      <c r="E1786" s="31">
        <f>SUBTOTAL(9,Tabla3[[#This Row],[Servicio fijo por satélite]:[Sin información de tecnología]])</f>
        <v>0</v>
      </c>
      <c r="F1786" s="24">
        <v>171508</v>
      </c>
      <c r="G1786" s="24">
        <v>192021</v>
      </c>
      <c r="H1786" s="24">
        <v>15492</v>
      </c>
      <c r="I1786" s="24"/>
    </row>
    <row r="1787" spans="2:9" hidden="1" x14ac:dyDescent="0.45">
      <c r="B1787" s="25">
        <v>2020</v>
      </c>
      <c r="C1787" s="25" t="s">
        <v>55</v>
      </c>
      <c r="D1787" s="26" t="s">
        <v>33</v>
      </c>
      <c r="E1787" s="27">
        <f>SUBTOTAL(9,Tabla3[[#This Row],[Servicio fijo por satélite]:[Sin información de tecnología]])</f>
        <v>0</v>
      </c>
      <c r="F1787" s="28">
        <v>155926</v>
      </c>
      <c r="G1787" s="28">
        <v>112604</v>
      </c>
      <c r="H1787" s="28"/>
      <c r="I1787" s="28"/>
    </row>
    <row r="1788" spans="2:9" hidden="1" x14ac:dyDescent="0.45">
      <c r="B1788" s="29">
        <v>2019</v>
      </c>
      <c r="C1788" s="29" t="s">
        <v>44</v>
      </c>
      <c r="D1788" s="30" t="s">
        <v>2</v>
      </c>
      <c r="E1788" s="31">
        <f>SUBTOTAL(9,Tabla3[[#This Row],[Servicio fijo por satélite]:[Sin información de tecnología]])</f>
        <v>0</v>
      </c>
      <c r="F1788" s="24">
        <v>127049</v>
      </c>
      <c r="G1788" s="24">
        <v>147522</v>
      </c>
      <c r="H1788" s="24">
        <v>19665</v>
      </c>
      <c r="I1788" s="24"/>
    </row>
    <row r="1789" spans="2:9" hidden="1" x14ac:dyDescent="0.45">
      <c r="B1789" s="25">
        <v>2019</v>
      </c>
      <c r="C1789" s="25" t="s">
        <v>44</v>
      </c>
      <c r="D1789" s="26" t="s">
        <v>3</v>
      </c>
      <c r="E1789" s="27">
        <f>SUBTOTAL(9,Tabla3[[#This Row],[Servicio fijo por satélite]:[Sin información de tecnología]])</f>
        <v>0</v>
      </c>
      <c r="F1789" s="28">
        <v>344852</v>
      </c>
      <c r="G1789" s="28">
        <v>686419</v>
      </c>
      <c r="H1789" s="28">
        <v>50484</v>
      </c>
      <c r="I1789" s="28"/>
    </row>
    <row r="1790" spans="2:9" hidden="1" x14ac:dyDescent="0.45">
      <c r="B1790" s="29">
        <v>2019</v>
      </c>
      <c r="C1790" s="29" t="s">
        <v>44</v>
      </c>
      <c r="D1790" s="30" t="s">
        <v>4</v>
      </c>
      <c r="E1790" s="31">
        <f>SUBTOTAL(9,Tabla3[[#This Row],[Servicio fijo por satélite]:[Sin información de tecnología]])</f>
        <v>0</v>
      </c>
      <c r="F1790" s="24">
        <v>129539</v>
      </c>
      <c r="G1790" s="24">
        <v>63723</v>
      </c>
      <c r="H1790" s="24"/>
      <c r="I1790" s="24"/>
    </row>
    <row r="1791" spans="2:9" hidden="1" x14ac:dyDescent="0.45">
      <c r="B1791" s="25">
        <v>2019</v>
      </c>
      <c r="C1791" s="25" t="s">
        <v>44</v>
      </c>
      <c r="D1791" s="26" t="s">
        <v>5</v>
      </c>
      <c r="E1791" s="27">
        <f>SUBTOTAL(9,Tabla3[[#This Row],[Servicio fijo por satélite]:[Sin información de tecnología]])</f>
        <v>0</v>
      </c>
      <c r="F1791" s="28">
        <v>75322</v>
      </c>
      <c r="G1791" s="28">
        <v>75105</v>
      </c>
      <c r="H1791" s="28"/>
      <c r="I1791" s="28"/>
    </row>
    <row r="1792" spans="2:9" hidden="1" x14ac:dyDescent="0.45">
      <c r="B1792" s="29">
        <v>2019</v>
      </c>
      <c r="C1792" s="29" t="s">
        <v>44</v>
      </c>
      <c r="D1792" s="30" t="s">
        <v>6</v>
      </c>
      <c r="E1792" s="31">
        <f>SUBTOTAL(9,Tabla3[[#This Row],[Servicio fijo por satélite]:[Sin información de tecnología]])</f>
        <v>0</v>
      </c>
      <c r="F1792" s="24">
        <v>362396</v>
      </c>
      <c r="G1792" s="24">
        <v>129571</v>
      </c>
      <c r="H1792" s="24"/>
      <c r="I1792" s="24"/>
    </row>
    <row r="1793" spans="2:9" hidden="1" x14ac:dyDescent="0.45">
      <c r="B1793" s="25">
        <v>2019</v>
      </c>
      <c r="C1793" s="25" t="s">
        <v>44</v>
      </c>
      <c r="D1793" s="26" t="s">
        <v>7</v>
      </c>
      <c r="E1793" s="27">
        <f>SUBTOTAL(9,Tabla3[[#This Row],[Servicio fijo por satélite]:[Sin información de tecnología]])</f>
        <v>0</v>
      </c>
      <c r="F1793" s="28">
        <v>327710</v>
      </c>
      <c r="G1793" s="28">
        <v>383554</v>
      </c>
      <c r="H1793" s="28">
        <v>54107</v>
      </c>
      <c r="I1793" s="28"/>
    </row>
    <row r="1794" spans="2:9" hidden="1" x14ac:dyDescent="0.45">
      <c r="B1794" s="29">
        <v>2019</v>
      </c>
      <c r="C1794" s="29" t="s">
        <v>44</v>
      </c>
      <c r="D1794" s="30" t="s">
        <v>8</v>
      </c>
      <c r="E1794" s="31">
        <f>SUBTOTAL(9,Tabla3[[#This Row],[Servicio fijo por satélite]:[Sin información de tecnología]])</f>
        <v>0</v>
      </c>
      <c r="F1794" s="24">
        <v>784551</v>
      </c>
      <c r="G1794" s="24">
        <v>1537248</v>
      </c>
      <c r="H1794" s="24">
        <v>228892</v>
      </c>
      <c r="I1794" s="24"/>
    </row>
    <row r="1795" spans="2:9" hidden="1" x14ac:dyDescent="0.45">
      <c r="B1795" s="25">
        <v>2019</v>
      </c>
      <c r="C1795" s="25" t="s">
        <v>44</v>
      </c>
      <c r="D1795" s="26" t="s">
        <v>9</v>
      </c>
      <c r="E1795" s="27">
        <f>SUBTOTAL(9,Tabla3[[#This Row],[Servicio fijo por satélite]:[Sin información de tecnología]])</f>
        <v>0</v>
      </c>
      <c r="F1795" s="28">
        <v>265310</v>
      </c>
      <c r="G1795" s="28">
        <v>293274</v>
      </c>
      <c r="H1795" s="28">
        <v>2385</v>
      </c>
      <c r="I1795" s="28"/>
    </row>
    <row r="1796" spans="2:9" hidden="1" x14ac:dyDescent="0.45">
      <c r="B1796" s="29">
        <v>2019</v>
      </c>
      <c r="C1796" s="29" t="s">
        <v>44</v>
      </c>
      <c r="D1796" s="30" t="s">
        <v>10</v>
      </c>
      <c r="E1796" s="31">
        <f>SUBTOTAL(9,Tabla3[[#This Row],[Servicio fijo por satélite]:[Sin información de tecnología]])</f>
        <v>0</v>
      </c>
      <c r="F1796" s="24">
        <v>78271</v>
      </c>
      <c r="G1796" s="24">
        <v>74829</v>
      </c>
      <c r="H1796" s="24"/>
      <c r="I1796" s="24"/>
    </row>
    <row r="1797" spans="2:9" hidden="1" x14ac:dyDescent="0.45">
      <c r="B1797" s="25">
        <v>2019</v>
      </c>
      <c r="C1797" s="25" t="s">
        <v>44</v>
      </c>
      <c r="D1797" s="26" t="s">
        <v>11</v>
      </c>
      <c r="E1797" s="27">
        <f>SUBTOTAL(9,Tabla3[[#This Row],[Servicio fijo por satélite]:[Sin información de tecnología]])</f>
        <v>0</v>
      </c>
      <c r="F1797" s="28">
        <v>216665</v>
      </c>
      <c r="G1797" s="28">
        <v>101926</v>
      </c>
      <c r="H1797" s="28"/>
      <c r="I1797" s="28"/>
    </row>
    <row r="1798" spans="2:9" hidden="1" x14ac:dyDescent="0.45">
      <c r="B1798" s="29">
        <v>2019</v>
      </c>
      <c r="C1798" s="29" t="s">
        <v>44</v>
      </c>
      <c r="D1798" s="30" t="s">
        <v>12</v>
      </c>
      <c r="E1798" s="31">
        <f>SUBTOTAL(9,Tabla3[[#This Row],[Servicio fijo por satélite]:[Sin información de tecnología]])</f>
        <v>0</v>
      </c>
      <c r="F1798" s="24">
        <v>486713</v>
      </c>
      <c r="G1798" s="24">
        <v>451019</v>
      </c>
      <c r="H1798" s="24">
        <v>33394</v>
      </c>
      <c r="I1798" s="24"/>
    </row>
    <row r="1799" spans="2:9" hidden="1" x14ac:dyDescent="0.45">
      <c r="B1799" s="25">
        <v>2019</v>
      </c>
      <c r="C1799" s="25" t="s">
        <v>44</v>
      </c>
      <c r="D1799" s="26" t="s">
        <v>13</v>
      </c>
      <c r="E1799" s="27">
        <f>SUBTOTAL(9,Tabla3[[#This Row],[Servicio fijo por satélite]:[Sin información de tecnología]])</f>
        <v>0</v>
      </c>
      <c r="F1799" s="28">
        <v>400510</v>
      </c>
      <c r="G1799" s="28">
        <v>201613</v>
      </c>
      <c r="H1799" s="28"/>
      <c r="I1799" s="28"/>
    </row>
    <row r="1800" spans="2:9" hidden="1" x14ac:dyDescent="0.45">
      <c r="B1800" s="29">
        <v>2019</v>
      </c>
      <c r="C1800" s="29" t="s">
        <v>44</v>
      </c>
      <c r="D1800" s="30" t="s">
        <v>14</v>
      </c>
      <c r="E1800" s="31">
        <f>SUBTOTAL(9,Tabla3[[#This Row],[Servicio fijo por satélite]:[Sin información de tecnología]])</f>
        <v>0</v>
      </c>
      <c r="F1800" s="24">
        <v>393112</v>
      </c>
      <c r="G1800" s="24">
        <v>164913</v>
      </c>
      <c r="H1800" s="24">
        <v>23082</v>
      </c>
      <c r="I1800" s="24"/>
    </row>
    <row r="1801" spans="2:9" hidden="1" x14ac:dyDescent="0.45">
      <c r="B1801" s="25">
        <v>2019</v>
      </c>
      <c r="C1801" s="25" t="s">
        <v>44</v>
      </c>
      <c r="D1801" s="26" t="s">
        <v>15</v>
      </c>
      <c r="E1801" s="27">
        <f>SUBTOTAL(9,Tabla3[[#This Row],[Servicio fijo por satélite]:[Sin información de tecnología]])</f>
        <v>0</v>
      </c>
      <c r="F1801" s="28">
        <v>732583</v>
      </c>
      <c r="G1801" s="28">
        <v>749646</v>
      </c>
      <c r="H1801" s="28">
        <v>138605</v>
      </c>
      <c r="I1801" s="28"/>
    </row>
    <row r="1802" spans="2:9" hidden="1" x14ac:dyDescent="0.45">
      <c r="B1802" s="29">
        <v>2019</v>
      </c>
      <c r="C1802" s="29" t="s">
        <v>44</v>
      </c>
      <c r="D1802" s="30" t="s">
        <v>16</v>
      </c>
      <c r="E1802" s="31">
        <f>SUBTOTAL(9,Tabla3[[#This Row],[Servicio fijo por satélite]:[Sin información de tecnología]])</f>
        <v>0</v>
      </c>
      <c r="F1802" s="24">
        <v>1422338</v>
      </c>
      <c r="G1802" s="24">
        <v>1243961</v>
      </c>
      <c r="H1802" s="24">
        <v>245210</v>
      </c>
      <c r="I1802" s="24"/>
    </row>
    <row r="1803" spans="2:9" hidden="1" x14ac:dyDescent="0.45">
      <c r="B1803" s="25">
        <v>2019</v>
      </c>
      <c r="C1803" s="25" t="s">
        <v>44</v>
      </c>
      <c r="D1803" s="26" t="s">
        <v>17</v>
      </c>
      <c r="E1803" s="27">
        <f>SUBTOTAL(9,Tabla3[[#This Row],[Servicio fijo por satélite]:[Sin información de tecnología]])</f>
        <v>0</v>
      </c>
      <c r="F1803" s="28">
        <v>383362</v>
      </c>
      <c r="G1803" s="28">
        <v>325406</v>
      </c>
      <c r="H1803" s="28">
        <v>7834</v>
      </c>
      <c r="I1803" s="28"/>
    </row>
    <row r="1804" spans="2:9" hidden="1" x14ac:dyDescent="0.45">
      <c r="B1804" s="29">
        <v>2019</v>
      </c>
      <c r="C1804" s="29" t="s">
        <v>44</v>
      </c>
      <c r="D1804" s="30" t="s">
        <v>18</v>
      </c>
      <c r="E1804" s="31">
        <f>SUBTOTAL(9,Tabla3[[#This Row],[Servicio fijo por satélite]:[Sin información de tecnología]])</f>
        <v>0</v>
      </c>
      <c r="F1804" s="24">
        <v>178694</v>
      </c>
      <c r="G1804" s="24">
        <v>265852</v>
      </c>
      <c r="H1804" s="24">
        <v>22390</v>
      </c>
      <c r="I1804" s="24"/>
    </row>
    <row r="1805" spans="2:9" hidden="1" x14ac:dyDescent="0.45">
      <c r="B1805" s="25">
        <v>2019</v>
      </c>
      <c r="C1805" s="25" t="s">
        <v>44</v>
      </c>
      <c r="D1805" s="26" t="s">
        <v>19</v>
      </c>
      <c r="E1805" s="27">
        <f>SUBTOTAL(9,Tabla3[[#This Row],[Servicio fijo por satélite]:[Sin información de tecnología]])</f>
        <v>0</v>
      </c>
      <c r="F1805" s="28">
        <v>154762</v>
      </c>
      <c r="G1805" s="28">
        <v>92489</v>
      </c>
      <c r="H1805" s="28">
        <v>65</v>
      </c>
      <c r="I1805" s="28"/>
    </row>
    <row r="1806" spans="2:9" hidden="1" x14ac:dyDescent="0.45">
      <c r="B1806" s="29">
        <v>2019</v>
      </c>
      <c r="C1806" s="29" t="s">
        <v>44</v>
      </c>
      <c r="D1806" s="30" t="s">
        <v>20</v>
      </c>
      <c r="E1806" s="31">
        <f>SUBTOTAL(9,Tabla3[[#This Row],[Servicio fijo por satélite]:[Sin información de tecnología]])</f>
        <v>0</v>
      </c>
      <c r="F1806" s="24">
        <v>483632</v>
      </c>
      <c r="G1806" s="24">
        <v>622358</v>
      </c>
      <c r="H1806" s="24">
        <v>62842</v>
      </c>
      <c r="I1806" s="24"/>
    </row>
    <row r="1807" spans="2:9" hidden="1" x14ac:dyDescent="0.45">
      <c r="B1807" s="25">
        <v>2019</v>
      </c>
      <c r="C1807" s="25" t="s">
        <v>44</v>
      </c>
      <c r="D1807" s="26" t="s">
        <v>21</v>
      </c>
      <c r="E1807" s="27">
        <f>SUBTOTAL(9,Tabla3[[#This Row],[Servicio fijo por satélite]:[Sin información de tecnología]])</f>
        <v>0</v>
      </c>
      <c r="F1807" s="28">
        <v>393224</v>
      </c>
      <c r="G1807" s="28">
        <v>148164</v>
      </c>
      <c r="H1807" s="28"/>
      <c r="I1807" s="28"/>
    </row>
    <row r="1808" spans="2:9" hidden="1" x14ac:dyDescent="0.45">
      <c r="B1808" s="29">
        <v>2019</v>
      </c>
      <c r="C1808" s="29" t="s">
        <v>44</v>
      </c>
      <c r="D1808" s="30" t="s">
        <v>22</v>
      </c>
      <c r="E1808" s="31">
        <f>SUBTOTAL(9,Tabla3[[#This Row],[Servicio fijo por satélite]:[Sin información de tecnología]])</f>
        <v>0</v>
      </c>
      <c r="F1808" s="24">
        <v>541760</v>
      </c>
      <c r="G1808" s="24">
        <v>292594</v>
      </c>
      <c r="H1808" s="24">
        <v>48486</v>
      </c>
      <c r="I1808" s="24"/>
    </row>
    <row r="1809" spans="2:9" hidden="1" x14ac:dyDescent="0.45">
      <c r="B1809" s="25">
        <v>2019</v>
      </c>
      <c r="C1809" s="25" t="s">
        <v>44</v>
      </c>
      <c r="D1809" s="26" t="s">
        <v>23</v>
      </c>
      <c r="E1809" s="27">
        <f>SUBTOTAL(9,Tabla3[[#This Row],[Servicio fijo por satélite]:[Sin información de tecnología]])</f>
        <v>0</v>
      </c>
      <c r="F1809" s="28">
        <v>222803</v>
      </c>
      <c r="G1809" s="28">
        <v>428227</v>
      </c>
      <c r="H1809" s="28">
        <v>8865</v>
      </c>
      <c r="I1809" s="28"/>
    </row>
    <row r="1810" spans="2:9" hidden="1" x14ac:dyDescent="0.45">
      <c r="B1810" s="29">
        <v>2019</v>
      </c>
      <c r="C1810" s="29" t="s">
        <v>44</v>
      </c>
      <c r="D1810" s="30" t="s">
        <v>24</v>
      </c>
      <c r="E1810" s="31">
        <f>SUBTOTAL(9,Tabla3[[#This Row],[Servicio fijo por satélite]:[Sin información de tecnología]])</f>
        <v>0</v>
      </c>
      <c r="F1810" s="24">
        <v>245211</v>
      </c>
      <c r="G1810" s="24">
        <v>249566</v>
      </c>
      <c r="H1810" s="24">
        <v>14588</v>
      </c>
      <c r="I1810" s="24"/>
    </row>
    <row r="1811" spans="2:9" hidden="1" x14ac:dyDescent="0.45">
      <c r="B1811" s="25">
        <v>2019</v>
      </c>
      <c r="C1811" s="25" t="s">
        <v>44</v>
      </c>
      <c r="D1811" s="26" t="s">
        <v>25</v>
      </c>
      <c r="E1811" s="27">
        <f>SUBTOTAL(9,Tabla3[[#This Row],[Servicio fijo por satélite]:[Sin información de tecnología]])</f>
        <v>0</v>
      </c>
      <c r="F1811" s="28">
        <v>296994</v>
      </c>
      <c r="G1811" s="28">
        <v>177744</v>
      </c>
      <c r="H1811" s="28">
        <v>44513</v>
      </c>
      <c r="I1811" s="28"/>
    </row>
    <row r="1812" spans="2:9" hidden="1" x14ac:dyDescent="0.45">
      <c r="B1812" s="29">
        <v>2019</v>
      </c>
      <c r="C1812" s="29" t="s">
        <v>44</v>
      </c>
      <c r="D1812" s="30" t="s">
        <v>35</v>
      </c>
      <c r="E1812" s="31">
        <f>SUBTOTAL(9,Tabla3[[#This Row],[Servicio fijo por satélite]:[Sin información de tecnología]])</f>
        <v>0</v>
      </c>
      <c r="F1812" s="24">
        <v>38</v>
      </c>
      <c r="G1812" s="24"/>
      <c r="H1812" s="24"/>
      <c r="I1812" s="24">
        <v>121297</v>
      </c>
    </row>
    <row r="1813" spans="2:9" hidden="1" x14ac:dyDescent="0.45">
      <c r="B1813" s="25">
        <v>2019</v>
      </c>
      <c r="C1813" s="25" t="s">
        <v>44</v>
      </c>
      <c r="D1813" s="26" t="s">
        <v>26</v>
      </c>
      <c r="E1813" s="27">
        <f>SUBTOTAL(9,Tabla3[[#This Row],[Servicio fijo por satélite]:[Sin información de tecnología]])</f>
        <v>0</v>
      </c>
      <c r="F1813" s="28">
        <v>348762</v>
      </c>
      <c r="G1813" s="28">
        <v>277307</v>
      </c>
      <c r="H1813" s="28"/>
      <c r="I1813" s="28"/>
    </row>
    <row r="1814" spans="2:9" hidden="1" x14ac:dyDescent="0.45">
      <c r="B1814" s="29">
        <v>2019</v>
      </c>
      <c r="C1814" s="29" t="s">
        <v>44</v>
      </c>
      <c r="D1814" s="30" t="s">
        <v>27</v>
      </c>
      <c r="E1814" s="31">
        <f>SUBTOTAL(9,Tabla3[[#This Row],[Servicio fijo por satélite]:[Sin información de tecnología]])</f>
        <v>0</v>
      </c>
      <c r="F1814" s="24">
        <v>285001</v>
      </c>
      <c r="G1814" s="24">
        <v>361078</v>
      </c>
      <c r="H1814" s="24"/>
      <c r="I1814" s="24"/>
    </row>
    <row r="1815" spans="2:9" hidden="1" x14ac:dyDescent="0.45">
      <c r="B1815" s="25">
        <v>2019</v>
      </c>
      <c r="C1815" s="25" t="s">
        <v>44</v>
      </c>
      <c r="D1815" s="26" t="s">
        <v>28</v>
      </c>
      <c r="E1815" s="27">
        <f>SUBTOTAL(9,Tabla3[[#This Row],[Servicio fijo por satélite]:[Sin información de tecnología]])</f>
        <v>0</v>
      </c>
      <c r="F1815" s="28">
        <v>342429</v>
      </c>
      <c r="G1815" s="28">
        <v>134960</v>
      </c>
      <c r="H1815" s="28"/>
      <c r="I1815" s="28"/>
    </row>
    <row r="1816" spans="2:9" hidden="1" x14ac:dyDescent="0.45">
      <c r="B1816" s="29">
        <v>2019</v>
      </c>
      <c r="C1816" s="29" t="s">
        <v>44</v>
      </c>
      <c r="D1816" s="30" t="s">
        <v>29</v>
      </c>
      <c r="E1816" s="31">
        <f>SUBTOTAL(9,Tabla3[[#This Row],[Servicio fijo por satélite]:[Sin información de tecnología]])</f>
        <v>0</v>
      </c>
      <c r="F1816" s="24">
        <v>346289</v>
      </c>
      <c r="G1816" s="24">
        <v>388727</v>
      </c>
      <c r="H1816" s="24"/>
      <c r="I1816" s="24"/>
    </row>
    <row r="1817" spans="2:9" hidden="1" x14ac:dyDescent="0.45">
      <c r="B1817" s="25">
        <v>2019</v>
      </c>
      <c r="C1817" s="25" t="s">
        <v>44</v>
      </c>
      <c r="D1817" s="26" t="s">
        <v>30</v>
      </c>
      <c r="E1817" s="27">
        <f>SUBTOTAL(9,Tabla3[[#This Row],[Servicio fijo por satélite]:[Sin información de tecnología]])</f>
        <v>0</v>
      </c>
      <c r="F1817" s="28">
        <v>117104</v>
      </c>
      <c r="G1817" s="28">
        <v>109541</v>
      </c>
      <c r="H1817" s="28"/>
      <c r="I1817" s="28"/>
    </row>
    <row r="1818" spans="2:9" hidden="1" x14ac:dyDescent="0.45">
      <c r="B1818" s="29">
        <v>2019</v>
      </c>
      <c r="C1818" s="29" t="s">
        <v>44</v>
      </c>
      <c r="D1818" s="30" t="s">
        <v>31</v>
      </c>
      <c r="E1818" s="31">
        <f>SUBTOTAL(9,Tabla3[[#This Row],[Servicio fijo por satélite]:[Sin información de tecnología]])</f>
        <v>0</v>
      </c>
      <c r="F1818" s="24">
        <v>789750</v>
      </c>
      <c r="G1818" s="24">
        <v>604032</v>
      </c>
      <c r="H1818" s="24">
        <v>43590</v>
      </c>
      <c r="I1818" s="24"/>
    </row>
    <row r="1819" spans="2:9" hidden="1" x14ac:dyDescent="0.45">
      <c r="B1819" s="25">
        <v>2019</v>
      </c>
      <c r="C1819" s="25" t="s">
        <v>44</v>
      </c>
      <c r="D1819" s="26" t="s">
        <v>32</v>
      </c>
      <c r="E1819" s="27">
        <f>SUBTOTAL(9,Tabla3[[#This Row],[Servicio fijo por satélite]:[Sin información de tecnología]])</f>
        <v>0</v>
      </c>
      <c r="F1819" s="28">
        <v>172157</v>
      </c>
      <c r="G1819" s="28">
        <v>209789</v>
      </c>
      <c r="H1819" s="28">
        <v>14956</v>
      </c>
      <c r="I1819" s="28"/>
    </row>
    <row r="1820" spans="2:9" hidden="1" x14ac:dyDescent="0.45">
      <c r="B1820" s="29">
        <v>2019</v>
      </c>
      <c r="C1820" s="29" t="s">
        <v>44</v>
      </c>
      <c r="D1820" s="30" t="s">
        <v>33</v>
      </c>
      <c r="E1820" s="31">
        <f>SUBTOTAL(9,Tabla3[[#This Row],[Servicio fijo por satélite]:[Sin información de tecnología]])</f>
        <v>0</v>
      </c>
      <c r="F1820" s="24">
        <v>156325</v>
      </c>
      <c r="G1820" s="24">
        <v>120320</v>
      </c>
      <c r="H1820" s="24"/>
      <c r="I1820" s="24"/>
    </row>
    <row r="1821" spans="2:9" hidden="1" x14ac:dyDescent="0.45">
      <c r="B1821" s="25">
        <v>2019</v>
      </c>
      <c r="C1821" s="25" t="s">
        <v>45</v>
      </c>
      <c r="D1821" s="26" t="s">
        <v>2</v>
      </c>
      <c r="E1821" s="27">
        <f>SUBTOTAL(9,Tabla3[[#This Row],[Servicio fijo por satélite]:[Sin información de tecnología]])</f>
        <v>0</v>
      </c>
      <c r="F1821" s="28">
        <v>126558</v>
      </c>
      <c r="G1821" s="28">
        <v>148406</v>
      </c>
      <c r="H1821" s="28">
        <v>19320</v>
      </c>
      <c r="I1821" s="28"/>
    </row>
    <row r="1822" spans="2:9" hidden="1" x14ac:dyDescent="0.45">
      <c r="B1822" s="29">
        <v>2019</v>
      </c>
      <c r="C1822" s="29" t="s">
        <v>45</v>
      </c>
      <c r="D1822" s="30" t="s">
        <v>3</v>
      </c>
      <c r="E1822" s="31">
        <f>SUBTOTAL(9,Tabla3[[#This Row],[Servicio fijo por satélite]:[Sin información de tecnología]])</f>
        <v>0</v>
      </c>
      <c r="F1822" s="24">
        <v>347112</v>
      </c>
      <c r="G1822" s="24">
        <v>686789</v>
      </c>
      <c r="H1822" s="24">
        <v>49372</v>
      </c>
      <c r="I1822" s="24"/>
    </row>
    <row r="1823" spans="2:9" hidden="1" x14ac:dyDescent="0.45">
      <c r="B1823" s="25">
        <v>2019</v>
      </c>
      <c r="C1823" s="25" t="s">
        <v>45</v>
      </c>
      <c r="D1823" s="26" t="s">
        <v>4</v>
      </c>
      <c r="E1823" s="27">
        <f>SUBTOTAL(9,Tabla3[[#This Row],[Servicio fijo por satélite]:[Sin información de tecnología]])</f>
        <v>0</v>
      </c>
      <c r="F1823" s="28">
        <v>129975</v>
      </c>
      <c r="G1823" s="28">
        <v>62830</v>
      </c>
      <c r="H1823" s="28"/>
      <c r="I1823" s="28"/>
    </row>
    <row r="1824" spans="2:9" hidden="1" x14ac:dyDescent="0.45">
      <c r="B1824" s="29">
        <v>2019</v>
      </c>
      <c r="C1824" s="29" t="s">
        <v>45</v>
      </c>
      <c r="D1824" s="30" t="s">
        <v>5</v>
      </c>
      <c r="E1824" s="31">
        <f>SUBTOTAL(9,Tabla3[[#This Row],[Servicio fijo por satélite]:[Sin información de tecnología]])</f>
        <v>0</v>
      </c>
      <c r="F1824" s="24">
        <v>75401</v>
      </c>
      <c r="G1824" s="24">
        <v>74786</v>
      </c>
      <c r="H1824" s="24"/>
      <c r="I1824" s="24"/>
    </row>
    <row r="1825" spans="2:9" hidden="1" x14ac:dyDescent="0.45">
      <c r="B1825" s="25">
        <v>2019</v>
      </c>
      <c r="C1825" s="25" t="s">
        <v>45</v>
      </c>
      <c r="D1825" s="26" t="s">
        <v>6</v>
      </c>
      <c r="E1825" s="27">
        <f>SUBTOTAL(9,Tabla3[[#This Row],[Servicio fijo por satélite]:[Sin información de tecnología]])</f>
        <v>0</v>
      </c>
      <c r="F1825" s="28">
        <v>361233</v>
      </c>
      <c r="G1825" s="28">
        <v>128238</v>
      </c>
      <c r="H1825" s="28"/>
      <c r="I1825" s="28"/>
    </row>
    <row r="1826" spans="2:9" hidden="1" x14ac:dyDescent="0.45">
      <c r="B1826" s="29">
        <v>2019</v>
      </c>
      <c r="C1826" s="29" t="s">
        <v>45</v>
      </c>
      <c r="D1826" s="30" t="s">
        <v>7</v>
      </c>
      <c r="E1826" s="31">
        <f>SUBTOTAL(9,Tabla3[[#This Row],[Servicio fijo por satélite]:[Sin información de tecnología]])</f>
        <v>0</v>
      </c>
      <c r="F1826" s="24">
        <v>329436</v>
      </c>
      <c r="G1826" s="24">
        <v>384410</v>
      </c>
      <c r="H1826" s="24">
        <v>52451</v>
      </c>
      <c r="I1826" s="24"/>
    </row>
    <row r="1827" spans="2:9" hidden="1" x14ac:dyDescent="0.45">
      <c r="B1827" s="25">
        <v>2019</v>
      </c>
      <c r="C1827" s="25" t="s">
        <v>45</v>
      </c>
      <c r="D1827" s="26" t="s">
        <v>8</v>
      </c>
      <c r="E1827" s="27">
        <f>SUBTOTAL(9,Tabla3[[#This Row],[Servicio fijo por satélite]:[Sin información de tecnología]])</f>
        <v>0</v>
      </c>
      <c r="F1827" s="28">
        <v>789191</v>
      </c>
      <c r="G1827" s="28">
        <v>1542306</v>
      </c>
      <c r="H1827" s="28">
        <v>225124</v>
      </c>
      <c r="I1827" s="28"/>
    </row>
    <row r="1828" spans="2:9" hidden="1" x14ac:dyDescent="0.45">
      <c r="B1828" s="29">
        <v>2019</v>
      </c>
      <c r="C1828" s="29" t="s">
        <v>45</v>
      </c>
      <c r="D1828" s="30" t="s">
        <v>9</v>
      </c>
      <c r="E1828" s="31">
        <f>SUBTOTAL(9,Tabla3[[#This Row],[Servicio fijo por satélite]:[Sin información de tecnología]])</f>
        <v>0</v>
      </c>
      <c r="F1828" s="24">
        <v>266096</v>
      </c>
      <c r="G1828" s="24">
        <v>292649</v>
      </c>
      <c r="H1828" s="24">
        <v>1196</v>
      </c>
      <c r="I1828" s="24"/>
    </row>
    <row r="1829" spans="2:9" hidden="1" x14ac:dyDescent="0.45">
      <c r="B1829" s="25">
        <v>2019</v>
      </c>
      <c r="C1829" s="25" t="s">
        <v>45</v>
      </c>
      <c r="D1829" s="26" t="s">
        <v>10</v>
      </c>
      <c r="E1829" s="27">
        <f>SUBTOTAL(9,Tabla3[[#This Row],[Servicio fijo por satélite]:[Sin información de tecnología]])</f>
        <v>0</v>
      </c>
      <c r="F1829" s="28">
        <v>78639</v>
      </c>
      <c r="G1829" s="28">
        <v>74575</v>
      </c>
      <c r="H1829" s="28"/>
      <c r="I1829" s="28"/>
    </row>
    <row r="1830" spans="2:9" hidden="1" x14ac:dyDescent="0.45">
      <c r="B1830" s="29">
        <v>2019</v>
      </c>
      <c r="C1830" s="29" t="s">
        <v>45</v>
      </c>
      <c r="D1830" s="30" t="s">
        <v>11</v>
      </c>
      <c r="E1830" s="31">
        <f>SUBTOTAL(9,Tabla3[[#This Row],[Servicio fijo por satélite]:[Sin información de tecnología]])</f>
        <v>0</v>
      </c>
      <c r="F1830" s="24">
        <v>215731</v>
      </c>
      <c r="G1830" s="24">
        <v>101015</v>
      </c>
      <c r="H1830" s="24"/>
      <c r="I1830" s="24"/>
    </row>
    <row r="1831" spans="2:9" hidden="1" x14ac:dyDescent="0.45">
      <c r="B1831" s="25">
        <v>2019</v>
      </c>
      <c r="C1831" s="25" t="s">
        <v>45</v>
      </c>
      <c r="D1831" s="26" t="s">
        <v>12</v>
      </c>
      <c r="E1831" s="27">
        <f>SUBTOTAL(9,Tabla3[[#This Row],[Servicio fijo por satélite]:[Sin información de tecnología]])</f>
        <v>0</v>
      </c>
      <c r="F1831" s="28">
        <v>486877</v>
      </c>
      <c r="G1831" s="28">
        <v>447584</v>
      </c>
      <c r="H1831" s="28">
        <v>32730</v>
      </c>
      <c r="I1831" s="28"/>
    </row>
    <row r="1832" spans="2:9" hidden="1" x14ac:dyDescent="0.45">
      <c r="B1832" s="29">
        <v>2019</v>
      </c>
      <c r="C1832" s="29" t="s">
        <v>45</v>
      </c>
      <c r="D1832" s="30" t="s">
        <v>13</v>
      </c>
      <c r="E1832" s="31">
        <f>SUBTOTAL(9,Tabla3[[#This Row],[Servicio fijo por satélite]:[Sin información de tecnología]])</f>
        <v>0</v>
      </c>
      <c r="F1832" s="24">
        <v>400628</v>
      </c>
      <c r="G1832" s="24">
        <v>200704</v>
      </c>
      <c r="H1832" s="24"/>
      <c r="I1832" s="24"/>
    </row>
    <row r="1833" spans="2:9" hidden="1" x14ac:dyDescent="0.45">
      <c r="B1833" s="25">
        <v>2019</v>
      </c>
      <c r="C1833" s="25" t="s">
        <v>45</v>
      </c>
      <c r="D1833" s="26" t="s">
        <v>14</v>
      </c>
      <c r="E1833" s="27">
        <f>SUBTOTAL(9,Tabla3[[#This Row],[Servicio fijo por satélite]:[Sin información de tecnología]])</f>
        <v>0</v>
      </c>
      <c r="F1833" s="28">
        <v>392997</v>
      </c>
      <c r="G1833" s="28">
        <v>165151</v>
      </c>
      <c r="H1833" s="28">
        <v>22906</v>
      </c>
      <c r="I1833" s="28"/>
    </row>
    <row r="1834" spans="2:9" hidden="1" x14ac:dyDescent="0.45">
      <c r="B1834" s="29">
        <v>2019</v>
      </c>
      <c r="C1834" s="29" t="s">
        <v>45</v>
      </c>
      <c r="D1834" s="30" t="s">
        <v>15</v>
      </c>
      <c r="E1834" s="31">
        <f>SUBTOTAL(9,Tabla3[[#This Row],[Servicio fijo por satélite]:[Sin información de tecnología]])</f>
        <v>0</v>
      </c>
      <c r="F1834" s="24">
        <v>733610</v>
      </c>
      <c r="G1834" s="24">
        <v>744750</v>
      </c>
      <c r="H1834" s="24">
        <v>136707</v>
      </c>
      <c r="I1834" s="24"/>
    </row>
    <row r="1835" spans="2:9" hidden="1" x14ac:dyDescent="0.45">
      <c r="B1835" s="25">
        <v>2019</v>
      </c>
      <c r="C1835" s="25" t="s">
        <v>45</v>
      </c>
      <c r="D1835" s="26" t="s">
        <v>16</v>
      </c>
      <c r="E1835" s="27">
        <f>SUBTOTAL(9,Tabla3[[#This Row],[Servicio fijo por satélite]:[Sin información de tecnología]])</f>
        <v>0</v>
      </c>
      <c r="F1835" s="28">
        <v>1430295</v>
      </c>
      <c r="G1835" s="28">
        <v>1235836</v>
      </c>
      <c r="H1835" s="28">
        <v>240969</v>
      </c>
      <c r="I1835" s="28"/>
    </row>
    <row r="1836" spans="2:9" hidden="1" x14ac:dyDescent="0.45">
      <c r="B1836" s="29">
        <v>2019</v>
      </c>
      <c r="C1836" s="29" t="s">
        <v>45</v>
      </c>
      <c r="D1836" s="30" t="s">
        <v>17</v>
      </c>
      <c r="E1836" s="31">
        <f>SUBTOTAL(9,Tabla3[[#This Row],[Servicio fijo por satélite]:[Sin información de tecnología]])</f>
        <v>0</v>
      </c>
      <c r="F1836" s="24">
        <v>382828</v>
      </c>
      <c r="G1836" s="24">
        <v>324742</v>
      </c>
      <c r="H1836" s="24">
        <v>7739</v>
      </c>
      <c r="I1836" s="24"/>
    </row>
    <row r="1837" spans="2:9" hidden="1" x14ac:dyDescent="0.45">
      <c r="B1837" s="25">
        <v>2019</v>
      </c>
      <c r="C1837" s="25" t="s">
        <v>45</v>
      </c>
      <c r="D1837" s="26" t="s">
        <v>18</v>
      </c>
      <c r="E1837" s="27">
        <f>SUBTOTAL(9,Tabla3[[#This Row],[Servicio fijo por satélite]:[Sin información de tecnología]])</f>
        <v>0</v>
      </c>
      <c r="F1837" s="28">
        <v>179061</v>
      </c>
      <c r="G1837" s="28">
        <v>266816</v>
      </c>
      <c r="H1837" s="28">
        <v>21969</v>
      </c>
      <c r="I1837" s="28"/>
    </row>
    <row r="1838" spans="2:9" hidden="1" x14ac:dyDescent="0.45">
      <c r="B1838" s="29">
        <v>2019</v>
      </c>
      <c r="C1838" s="29" t="s">
        <v>45</v>
      </c>
      <c r="D1838" s="30" t="s">
        <v>19</v>
      </c>
      <c r="E1838" s="31">
        <f>SUBTOTAL(9,Tabla3[[#This Row],[Servicio fijo por satélite]:[Sin información de tecnología]])</f>
        <v>0</v>
      </c>
      <c r="F1838" s="24">
        <v>154549</v>
      </c>
      <c r="G1838" s="24">
        <v>92351</v>
      </c>
      <c r="H1838" s="24">
        <v>46</v>
      </c>
      <c r="I1838" s="24"/>
    </row>
    <row r="1839" spans="2:9" hidden="1" x14ac:dyDescent="0.45">
      <c r="B1839" s="25">
        <v>2019</v>
      </c>
      <c r="C1839" s="25" t="s">
        <v>45</v>
      </c>
      <c r="D1839" s="26" t="s">
        <v>20</v>
      </c>
      <c r="E1839" s="27">
        <f>SUBTOTAL(9,Tabla3[[#This Row],[Servicio fijo por satélite]:[Sin información de tecnología]])</f>
        <v>0</v>
      </c>
      <c r="F1839" s="28">
        <v>484603</v>
      </c>
      <c r="G1839" s="28">
        <v>619501</v>
      </c>
      <c r="H1839" s="28">
        <v>61658</v>
      </c>
      <c r="I1839" s="28"/>
    </row>
    <row r="1840" spans="2:9" hidden="1" x14ac:dyDescent="0.45">
      <c r="B1840" s="29">
        <v>2019</v>
      </c>
      <c r="C1840" s="29" t="s">
        <v>45</v>
      </c>
      <c r="D1840" s="30" t="s">
        <v>21</v>
      </c>
      <c r="E1840" s="31">
        <f>SUBTOTAL(9,Tabla3[[#This Row],[Servicio fijo por satélite]:[Sin información de tecnología]])</f>
        <v>0</v>
      </c>
      <c r="F1840" s="24">
        <v>392574</v>
      </c>
      <c r="G1840" s="24">
        <v>147145</v>
      </c>
      <c r="H1840" s="24"/>
      <c r="I1840" s="24"/>
    </row>
    <row r="1841" spans="2:9" hidden="1" x14ac:dyDescent="0.45">
      <c r="B1841" s="25">
        <v>2019</v>
      </c>
      <c r="C1841" s="25" t="s">
        <v>45</v>
      </c>
      <c r="D1841" s="26" t="s">
        <v>22</v>
      </c>
      <c r="E1841" s="27">
        <f>SUBTOTAL(9,Tabla3[[#This Row],[Servicio fijo por satélite]:[Sin información de tecnología]])</f>
        <v>0</v>
      </c>
      <c r="F1841" s="28">
        <v>541727</v>
      </c>
      <c r="G1841" s="28">
        <v>289090</v>
      </c>
      <c r="H1841" s="28">
        <v>47599</v>
      </c>
      <c r="I1841" s="28"/>
    </row>
    <row r="1842" spans="2:9" hidden="1" x14ac:dyDescent="0.45">
      <c r="B1842" s="29">
        <v>2019</v>
      </c>
      <c r="C1842" s="29" t="s">
        <v>45</v>
      </c>
      <c r="D1842" s="30" t="s">
        <v>23</v>
      </c>
      <c r="E1842" s="31">
        <f>SUBTOTAL(9,Tabla3[[#This Row],[Servicio fijo por satélite]:[Sin información de tecnología]])</f>
        <v>0</v>
      </c>
      <c r="F1842" s="24">
        <v>223266</v>
      </c>
      <c r="G1842" s="24">
        <v>424793</v>
      </c>
      <c r="H1842" s="24">
        <v>8740</v>
      </c>
      <c r="I1842" s="24"/>
    </row>
    <row r="1843" spans="2:9" hidden="1" x14ac:dyDescent="0.45">
      <c r="B1843" s="25">
        <v>2019</v>
      </c>
      <c r="C1843" s="25" t="s">
        <v>45</v>
      </c>
      <c r="D1843" s="26" t="s">
        <v>24</v>
      </c>
      <c r="E1843" s="27">
        <f>SUBTOTAL(9,Tabla3[[#This Row],[Servicio fijo por satélite]:[Sin información de tecnología]])</f>
        <v>0</v>
      </c>
      <c r="F1843" s="28">
        <v>246633</v>
      </c>
      <c r="G1843" s="28">
        <v>249809</v>
      </c>
      <c r="H1843" s="28">
        <v>14302</v>
      </c>
      <c r="I1843" s="28"/>
    </row>
    <row r="1844" spans="2:9" hidden="1" x14ac:dyDescent="0.45">
      <c r="B1844" s="29">
        <v>2019</v>
      </c>
      <c r="C1844" s="29" t="s">
        <v>45</v>
      </c>
      <c r="D1844" s="30" t="s">
        <v>25</v>
      </c>
      <c r="E1844" s="31">
        <f>SUBTOTAL(9,Tabla3[[#This Row],[Servicio fijo por satélite]:[Sin información de tecnología]])</f>
        <v>0</v>
      </c>
      <c r="F1844" s="24">
        <v>297551</v>
      </c>
      <c r="G1844" s="24">
        <v>177768</v>
      </c>
      <c r="H1844" s="24">
        <v>43504</v>
      </c>
      <c r="I1844" s="24"/>
    </row>
    <row r="1845" spans="2:9" hidden="1" x14ac:dyDescent="0.45">
      <c r="B1845" s="25">
        <v>2019</v>
      </c>
      <c r="C1845" s="25" t="s">
        <v>45</v>
      </c>
      <c r="D1845" s="26" t="s">
        <v>35</v>
      </c>
      <c r="E1845" s="27">
        <f>SUBTOTAL(9,Tabla3[[#This Row],[Servicio fijo por satélite]:[Sin información de tecnología]])</f>
        <v>0</v>
      </c>
      <c r="F1845" s="28">
        <v>41</v>
      </c>
      <c r="G1845" s="28"/>
      <c r="H1845" s="28"/>
      <c r="I1845" s="28">
        <v>121453</v>
      </c>
    </row>
    <row r="1846" spans="2:9" hidden="1" x14ac:dyDescent="0.45">
      <c r="B1846" s="29">
        <v>2019</v>
      </c>
      <c r="C1846" s="29" t="s">
        <v>45</v>
      </c>
      <c r="D1846" s="30" t="s">
        <v>26</v>
      </c>
      <c r="E1846" s="31">
        <f>SUBTOTAL(9,Tabla3[[#This Row],[Servicio fijo por satélite]:[Sin información de tecnología]])</f>
        <v>0</v>
      </c>
      <c r="F1846" s="24">
        <v>349950</v>
      </c>
      <c r="G1846" s="24">
        <v>274335</v>
      </c>
      <c r="H1846" s="24"/>
      <c r="I1846" s="24"/>
    </row>
    <row r="1847" spans="2:9" hidden="1" x14ac:dyDescent="0.45">
      <c r="B1847" s="25">
        <v>2019</v>
      </c>
      <c r="C1847" s="25" t="s">
        <v>45</v>
      </c>
      <c r="D1847" s="26" t="s">
        <v>27</v>
      </c>
      <c r="E1847" s="27">
        <f>SUBTOTAL(9,Tabla3[[#This Row],[Servicio fijo por satélite]:[Sin información de tecnología]])</f>
        <v>0</v>
      </c>
      <c r="F1847" s="28">
        <v>286344</v>
      </c>
      <c r="G1847" s="28">
        <v>358488</v>
      </c>
      <c r="H1847" s="28"/>
      <c r="I1847" s="28"/>
    </row>
    <row r="1848" spans="2:9" hidden="1" x14ac:dyDescent="0.45">
      <c r="B1848" s="29">
        <v>2019</v>
      </c>
      <c r="C1848" s="29" t="s">
        <v>45</v>
      </c>
      <c r="D1848" s="30" t="s">
        <v>28</v>
      </c>
      <c r="E1848" s="31">
        <f>SUBTOTAL(9,Tabla3[[#This Row],[Servicio fijo por satélite]:[Sin información de tecnología]])</f>
        <v>0</v>
      </c>
      <c r="F1848" s="24">
        <v>341013</v>
      </c>
      <c r="G1848" s="24">
        <v>135026</v>
      </c>
      <c r="H1848" s="24"/>
      <c r="I1848" s="24"/>
    </row>
    <row r="1849" spans="2:9" hidden="1" x14ac:dyDescent="0.45">
      <c r="B1849" s="25">
        <v>2019</v>
      </c>
      <c r="C1849" s="25" t="s">
        <v>45</v>
      </c>
      <c r="D1849" s="26" t="s">
        <v>29</v>
      </c>
      <c r="E1849" s="27">
        <f>SUBTOTAL(9,Tabla3[[#This Row],[Servicio fijo por satélite]:[Sin información de tecnología]])</f>
        <v>0</v>
      </c>
      <c r="F1849" s="28">
        <v>346121</v>
      </c>
      <c r="G1849" s="28">
        <v>385662</v>
      </c>
      <c r="H1849" s="28"/>
      <c r="I1849" s="28"/>
    </row>
    <row r="1850" spans="2:9" hidden="1" x14ac:dyDescent="0.45">
      <c r="B1850" s="29">
        <v>2019</v>
      </c>
      <c r="C1850" s="29" t="s">
        <v>45</v>
      </c>
      <c r="D1850" s="30" t="s">
        <v>30</v>
      </c>
      <c r="E1850" s="31">
        <f>SUBTOTAL(9,Tabla3[[#This Row],[Servicio fijo por satélite]:[Sin información de tecnología]])</f>
        <v>0</v>
      </c>
      <c r="F1850" s="24">
        <v>116189</v>
      </c>
      <c r="G1850" s="24">
        <v>111460</v>
      </c>
      <c r="H1850" s="24"/>
      <c r="I1850" s="24"/>
    </row>
    <row r="1851" spans="2:9" hidden="1" x14ac:dyDescent="0.45">
      <c r="B1851" s="25">
        <v>2019</v>
      </c>
      <c r="C1851" s="25" t="s">
        <v>45</v>
      </c>
      <c r="D1851" s="26" t="s">
        <v>31</v>
      </c>
      <c r="E1851" s="27">
        <f>SUBTOTAL(9,Tabla3[[#This Row],[Servicio fijo por satélite]:[Sin información de tecnología]])</f>
        <v>0</v>
      </c>
      <c r="F1851" s="28">
        <v>790834</v>
      </c>
      <c r="G1851" s="28">
        <v>603076</v>
      </c>
      <c r="H1851" s="28">
        <v>42063</v>
      </c>
      <c r="I1851" s="28"/>
    </row>
    <row r="1852" spans="2:9" hidden="1" x14ac:dyDescent="0.45">
      <c r="B1852" s="29">
        <v>2019</v>
      </c>
      <c r="C1852" s="29" t="s">
        <v>45</v>
      </c>
      <c r="D1852" s="30" t="s">
        <v>32</v>
      </c>
      <c r="E1852" s="31">
        <f>SUBTOTAL(9,Tabla3[[#This Row],[Servicio fijo por satélite]:[Sin información de tecnología]])</f>
        <v>0</v>
      </c>
      <c r="F1852" s="24">
        <v>172441</v>
      </c>
      <c r="G1852" s="24">
        <v>211171</v>
      </c>
      <c r="H1852" s="24">
        <v>14614</v>
      </c>
      <c r="I1852" s="24"/>
    </row>
    <row r="1853" spans="2:9" hidden="1" x14ac:dyDescent="0.45">
      <c r="B1853" s="25">
        <v>2019</v>
      </c>
      <c r="C1853" s="25" t="s">
        <v>45</v>
      </c>
      <c r="D1853" s="26" t="s">
        <v>33</v>
      </c>
      <c r="E1853" s="27">
        <f>SUBTOTAL(9,Tabla3[[#This Row],[Servicio fijo por satélite]:[Sin información de tecnología]])</f>
        <v>0</v>
      </c>
      <c r="F1853" s="28">
        <v>156045</v>
      </c>
      <c r="G1853" s="28">
        <v>120148</v>
      </c>
      <c r="H1853" s="28"/>
      <c r="I1853" s="28"/>
    </row>
    <row r="1854" spans="2:9" hidden="1" x14ac:dyDescent="0.45">
      <c r="B1854" s="29">
        <v>2019</v>
      </c>
      <c r="C1854" s="29" t="s">
        <v>46</v>
      </c>
      <c r="D1854" s="30" t="s">
        <v>2</v>
      </c>
      <c r="E1854" s="31">
        <f>SUBTOTAL(9,Tabla3[[#This Row],[Servicio fijo por satélite]:[Sin información de tecnología]])</f>
        <v>0</v>
      </c>
      <c r="F1854" s="24">
        <v>126127</v>
      </c>
      <c r="G1854" s="24">
        <v>149391</v>
      </c>
      <c r="H1854" s="24">
        <v>18960</v>
      </c>
      <c r="I1854" s="24"/>
    </row>
    <row r="1855" spans="2:9" hidden="1" x14ac:dyDescent="0.45">
      <c r="B1855" s="25">
        <v>2019</v>
      </c>
      <c r="C1855" s="25" t="s">
        <v>46</v>
      </c>
      <c r="D1855" s="26" t="s">
        <v>3</v>
      </c>
      <c r="E1855" s="27">
        <f>SUBTOTAL(9,Tabla3[[#This Row],[Servicio fijo por satélite]:[Sin información de tecnología]])</f>
        <v>0</v>
      </c>
      <c r="F1855" s="28">
        <v>350805</v>
      </c>
      <c r="G1855" s="28">
        <v>690225</v>
      </c>
      <c r="H1855" s="28">
        <v>48097</v>
      </c>
      <c r="I1855" s="28"/>
    </row>
    <row r="1856" spans="2:9" hidden="1" x14ac:dyDescent="0.45">
      <c r="B1856" s="29">
        <v>2019</v>
      </c>
      <c r="C1856" s="29" t="s">
        <v>46</v>
      </c>
      <c r="D1856" s="30" t="s">
        <v>4</v>
      </c>
      <c r="E1856" s="31">
        <f>SUBTOTAL(9,Tabla3[[#This Row],[Servicio fijo por satélite]:[Sin información de tecnología]])</f>
        <v>0</v>
      </c>
      <c r="F1856" s="24">
        <v>130647</v>
      </c>
      <c r="G1856" s="24">
        <v>62676</v>
      </c>
      <c r="H1856" s="24"/>
      <c r="I1856" s="24"/>
    </row>
    <row r="1857" spans="2:9" hidden="1" x14ac:dyDescent="0.45">
      <c r="B1857" s="25">
        <v>2019</v>
      </c>
      <c r="C1857" s="25" t="s">
        <v>46</v>
      </c>
      <c r="D1857" s="26" t="s">
        <v>5</v>
      </c>
      <c r="E1857" s="27">
        <f>SUBTOTAL(9,Tabla3[[#This Row],[Servicio fijo por satélite]:[Sin información de tecnología]])</f>
        <v>0</v>
      </c>
      <c r="F1857" s="28">
        <v>75419</v>
      </c>
      <c r="G1857" s="28">
        <v>74640</v>
      </c>
      <c r="H1857" s="28"/>
      <c r="I1857" s="28"/>
    </row>
    <row r="1858" spans="2:9" hidden="1" x14ac:dyDescent="0.45">
      <c r="B1858" s="29">
        <v>2019</v>
      </c>
      <c r="C1858" s="29" t="s">
        <v>46</v>
      </c>
      <c r="D1858" s="30" t="s">
        <v>6</v>
      </c>
      <c r="E1858" s="31">
        <f>SUBTOTAL(9,Tabla3[[#This Row],[Servicio fijo por satélite]:[Sin información de tecnología]])</f>
        <v>0</v>
      </c>
      <c r="F1858" s="24">
        <v>360205</v>
      </c>
      <c r="G1858" s="24">
        <v>128306</v>
      </c>
      <c r="H1858" s="24"/>
      <c r="I1858" s="24"/>
    </row>
    <row r="1859" spans="2:9" hidden="1" x14ac:dyDescent="0.45">
      <c r="B1859" s="25">
        <v>2019</v>
      </c>
      <c r="C1859" s="25" t="s">
        <v>46</v>
      </c>
      <c r="D1859" s="26" t="s">
        <v>7</v>
      </c>
      <c r="E1859" s="27">
        <f>SUBTOTAL(9,Tabla3[[#This Row],[Servicio fijo por satélite]:[Sin información de tecnología]])</f>
        <v>0</v>
      </c>
      <c r="F1859" s="28">
        <v>331073</v>
      </c>
      <c r="G1859" s="28">
        <v>385606</v>
      </c>
      <c r="H1859" s="28">
        <v>51133</v>
      </c>
      <c r="I1859" s="28"/>
    </row>
    <row r="1860" spans="2:9" hidden="1" x14ac:dyDescent="0.45">
      <c r="B1860" s="29">
        <v>2019</v>
      </c>
      <c r="C1860" s="29" t="s">
        <v>46</v>
      </c>
      <c r="D1860" s="30" t="s">
        <v>8</v>
      </c>
      <c r="E1860" s="31">
        <f>SUBTOTAL(9,Tabla3[[#This Row],[Servicio fijo por satélite]:[Sin información de tecnología]])</f>
        <v>0</v>
      </c>
      <c r="F1860" s="24">
        <v>796952</v>
      </c>
      <c r="G1860" s="24">
        <v>1548624</v>
      </c>
      <c r="H1860" s="24">
        <v>220058</v>
      </c>
      <c r="I1860" s="24"/>
    </row>
    <row r="1861" spans="2:9" hidden="1" x14ac:dyDescent="0.45">
      <c r="B1861" s="25">
        <v>2019</v>
      </c>
      <c r="C1861" s="25" t="s">
        <v>46</v>
      </c>
      <c r="D1861" s="26" t="s">
        <v>9</v>
      </c>
      <c r="E1861" s="27">
        <f>SUBTOTAL(9,Tabla3[[#This Row],[Servicio fijo por satélite]:[Sin información de tecnología]])</f>
        <v>0</v>
      </c>
      <c r="F1861" s="28">
        <v>267934</v>
      </c>
      <c r="G1861" s="28">
        <v>292101</v>
      </c>
      <c r="H1861" s="28">
        <v>126</v>
      </c>
      <c r="I1861" s="28"/>
    </row>
    <row r="1862" spans="2:9" hidden="1" x14ac:dyDescent="0.45">
      <c r="B1862" s="29">
        <v>2019</v>
      </c>
      <c r="C1862" s="29" t="s">
        <v>46</v>
      </c>
      <c r="D1862" s="30" t="s">
        <v>10</v>
      </c>
      <c r="E1862" s="31">
        <f>SUBTOTAL(9,Tabla3[[#This Row],[Servicio fijo por satélite]:[Sin información de tecnología]])</f>
        <v>0</v>
      </c>
      <c r="F1862" s="24">
        <v>79245</v>
      </c>
      <c r="G1862" s="24">
        <v>75038</v>
      </c>
      <c r="H1862" s="24"/>
      <c r="I1862" s="24"/>
    </row>
    <row r="1863" spans="2:9" hidden="1" x14ac:dyDescent="0.45">
      <c r="B1863" s="25">
        <v>2019</v>
      </c>
      <c r="C1863" s="25" t="s">
        <v>46</v>
      </c>
      <c r="D1863" s="26" t="s">
        <v>11</v>
      </c>
      <c r="E1863" s="27">
        <f>SUBTOTAL(9,Tabla3[[#This Row],[Servicio fijo por satélite]:[Sin información de tecnología]])</f>
        <v>0</v>
      </c>
      <c r="F1863" s="28">
        <v>215002</v>
      </c>
      <c r="G1863" s="28">
        <v>101982</v>
      </c>
      <c r="H1863" s="28"/>
      <c r="I1863" s="28"/>
    </row>
    <row r="1864" spans="2:9" hidden="1" x14ac:dyDescent="0.45">
      <c r="B1864" s="29">
        <v>2019</v>
      </c>
      <c r="C1864" s="29" t="s">
        <v>46</v>
      </c>
      <c r="D1864" s="30" t="s">
        <v>12</v>
      </c>
      <c r="E1864" s="31">
        <f>SUBTOTAL(9,Tabla3[[#This Row],[Servicio fijo por satélite]:[Sin información de tecnología]])</f>
        <v>0</v>
      </c>
      <c r="F1864" s="24">
        <v>487986</v>
      </c>
      <c r="G1864" s="24">
        <v>449165</v>
      </c>
      <c r="H1864" s="24">
        <v>32155</v>
      </c>
      <c r="I1864" s="24"/>
    </row>
    <row r="1865" spans="2:9" hidden="1" x14ac:dyDescent="0.45">
      <c r="B1865" s="25">
        <v>2019</v>
      </c>
      <c r="C1865" s="25" t="s">
        <v>46</v>
      </c>
      <c r="D1865" s="26" t="s">
        <v>13</v>
      </c>
      <c r="E1865" s="27">
        <f>SUBTOTAL(9,Tabla3[[#This Row],[Servicio fijo por satélite]:[Sin información de tecnología]])</f>
        <v>0</v>
      </c>
      <c r="F1865" s="28">
        <v>401536</v>
      </c>
      <c r="G1865" s="28">
        <v>200525</v>
      </c>
      <c r="H1865" s="28"/>
      <c r="I1865" s="28"/>
    </row>
    <row r="1866" spans="2:9" hidden="1" x14ac:dyDescent="0.45">
      <c r="B1866" s="29">
        <v>2019</v>
      </c>
      <c r="C1866" s="29" t="s">
        <v>46</v>
      </c>
      <c r="D1866" s="30" t="s">
        <v>14</v>
      </c>
      <c r="E1866" s="31">
        <f>SUBTOTAL(9,Tabla3[[#This Row],[Servicio fijo por satélite]:[Sin información de tecnología]])</f>
        <v>0</v>
      </c>
      <c r="F1866" s="24">
        <v>394252</v>
      </c>
      <c r="G1866" s="24">
        <v>165533</v>
      </c>
      <c r="H1866" s="24">
        <v>22692</v>
      </c>
      <c r="I1866" s="24"/>
    </row>
    <row r="1867" spans="2:9" hidden="1" x14ac:dyDescent="0.45">
      <c r="B1867" s="25">
        <v>2019</v>
      </c>
      <c r="C1867" s="25" t="s">
        <v>46</v>
      </c>
      <c r="D1867" s="26" t="s">
        <v>15</v>
      </c>
      <c r="E1867" s="27">
        <f>SUBTOTAL(9,Tabla3[[#This Row],[Servicio fijo por satélite]:[Sin información de tecnología]])</f>
        <v>0</v>
      </c>
      <c r="F1867" s="28">
        <v>736191</v>
      </c>
      <c r="G1867" s="28">
        <v>749783</v>
      </c>
      <c r="H1867" s="28">
        <v>134450</v>
      </c>
      <c r="I1867" s="28"/>
    </row>
    <row r="1868" spans="2:9" hidden="1" x14ac:dyDescent="0.45">
      <c r="B1868" s="29">
        <v>2019</v>
      </c>
      <c r="C1868" s="29" t="s">
        <v>46</v>
      </c>
      <c r="D1868" s="30" t="s">
        <v>16</v>
      </c>
      <c r="E1868" s="31">
        <f>SUBTOTAL(9,Tabla3[[#This Row],[Servicio fijo por satélite]:[Sin información de tecnología]])</f>
        <v>0</v>
      </c>
      <c r="F1868" s="24">
        <v>1440785</v>
      </c>
      <c r="G1868" s="24">
        <v>1235002</v>
      </c>
      <c r="H1868" s="24">
        <v>236825</v>
      </c>
      <c r="I1868" s="24"/>
    </row>
    <row r="1869" spans="2:9" hidden="1" x14ac:dyDescent="0.45">
      <c r="B1869" s="25">
        <v>2019</v>
      </c>
      <c r="C1869" s="25" t="s">
        <v>46</v>
      </c>
      <c r="D1869" s="26" t="s">
        <v>17</v>
      </c>
      <c r="E1869" s="27">
        <f>SUBTOTAL(9,Tabla3[[#This Row],[Servicio fijo por satélite]:[Sin información de tecnología]])</f>
        <v>0</v>
      </c>
      <c r="F1869" s="28">
        <v>383374</v>
      </c>
      <c r="G1869" s="28">
        <v>324679</v>
      </c>
      <c r="H1869" s="28">
        <v>7623</v>
      </c>
      <c r="I1869" s="28"/>
    </row>
    <row r="1870" spans="2:9" hidden="1" x14ac:dyDescent="0.45">
      <c r="B1870" s="29">
        <v>2019</v>
      </c>
      <c r="C1870" s="29" t="s">
        <v>46</v>
      </c>
      <c r="D1870" s="30" t="s">
        <v>18</v>
      </c>
      <c r="E1870" s="31">
        <f>SUBTOTAL(9,Tabla3[[#This Row],[Servicio fijo por satélite]:[Sin información de tecnología]])</f>
        <v>0</v>
      </c>
      <c r="F1870" s="24">
        <v>179860</v>
      </c>
      <c r="G1870" s="24">
        <v>268514</v>
      </c>
      <c r="H1870" s="24">
        <v>21285</v>
      </c>
      <c r="I1870" s="24"/>
    </row>
    <row r="1871" spans="2:9" hidden="1" x14ac:dyDescent="0.45">
      <c r="B1871" s="25">
        <v>2019</v>
      </c>
      <c r="C1871" s="25" t="s">
        <v>46</v>
      </c>
      <c r="D1871" s="26" t="s">
        <v>19</v>
      </c>
      <c r="E1871" s="27">
        <f>SUBTOTAL(9,Tabla3[[#This Row],[Servicio fijo por satélite]:[Sin información de tecnología]])</f>
        <v>0</v>
      </c>
      <c r="F1871" s="28">
        <v>154228</v>
      </c>
      <c r="G1871" s="28">
        <v>92762</v>
      </c>
      <c r="H1871" s="28">
        <v>13</v>
      </c>
      <c r="I1871" s="28"/>
    </row>
    <row r="1872" spans="2:9" hidden="1" x14ac:dyDescent="0.45">
      <c r="B1872" s="29">
        <v>2019</v>
      </c>
      <c r="C1872" s="29" t="s">
        <v>46</v>
      </c>
      <c r="D1872" s="30" t="s">
        <v>20</v>
      </c>
      <c r="E1872" s="31">
        <f>SUBTOTAL(9,Tabla3[[#This Row],[Servicio fijo por satélite]:[Sin información de tecnología]])</f>
        <v>0</v>
      </c>
      <c r="F1872" s="24">
        <v>486921</v>
      </c>
      <c r="G1872" s="24">
        <v>618501</v>
      </c>
      <c r="H1872" s="24">
        <v>60221</v>
      </c>
      <c r="I1872" s="24"/>
    </row>
    <row r="1873" spans="2:9" hidden="1" x14ac:dyDescent="0.45">
      <c r="B1873" s="25">
        <v>2019</v>
      </c>
      <c r="C1873" s="25" t="s">
        <v>46</v>
      </c>
      <c r="D1873" s="26" t="s">
        <v>21</v>
      </c>
      <c r="E1873" s="27">
        <f>SUBTOTAL(9,Tabla3[[#This Row],[Servicio fijo por satélite]:[Sin información de tecnología]])</f>
        <v>0</v>
      </c>
      <c r="F1873" s="28">
        <v>392606</v>
      </c>
      <c r="G1873" s="28">
        <v>147491</v>
      </c>
      <c r="H1873" s="28"/>
      <c r="I1873" s="28"/>
    </row>
    <row r="1874" spans="2:9" hidden="1" x14ac:dyDescent="0.45">
      <c r="B1874" s="29">
        <v>2019</v>
      </c>
      <c r="C1874" s="29" t="s">
        <v>46</v>
      </c>
      <c r="D1874" s="30" t="s">
        <v>22</v>
      </c>
      <c r="E1874" s="31">
        <f>SUBTOTAL(9,Tabla3[[#This Row],[Servicio fijo por satélite]:[Sin información de tecnología]])</f>
        <v>0</v>
      </c>
      <c r="F1874" s="24">
        <v>543317</v>
      </c>
      <c r="G1874" s="24">
        <v>291958</v>
      </c>
      <c r="H1874" s="24">
        <v>46542</v>
      </c>
      <c r="I1874" s="24"/>
    </row>
    <row r="1875" spans="2:9" hidden="1" x14ac:dyDescent="0.45">
      <c r="B1875" s="25">
        <v>2019</v>
      </c>
      <c r="C1875" s="25" t="s">
        <v>46</v>
      </c>
      <c r="D1875" s="26" t="s">
        <v>23</v>
      </c>
      <c r="E1875" s="27">
        <f>SUBTOTAL(9,Tabla3[[#This Row],[Servicio fijo por satélite]:[Sin información de tecnología]])</f>
        <v>0</v>
      </c>
      <c r="F1875" s="28">
        <v>224265</v>
      </c>
      <c r="G1875" s="28">
        <v>424102</v>
      </c>
      <c r="H1875" s="28">
        <v>8616</v>
      </c>
      <c r="I1875" s="28"/>
    </row>
    <row r="1876" spans="2:9" hidden="1" x14ac:dyDescent="0.45">
      <c r="B1876" s="29">
        <v>2019</v>
      </c>
      <c r="C1876" s="29" t="s">
        <v>46</v>
      </c>
      <c r="D1876" s="30" t="s">
        <v>24</v>
      </c>
      <c r="E1876" s="31">
        <f>SUBTOTAL(9,Tabla3[[#This Row],[Servicio fijo por satélite]:[Sin información de tecnología]])</f>
        <v>0</v>
      </c>
      <c r="F1876" s="24">
        <v>248461</v>
      </c>
      <c r="G1876" s="24">
        <v>251970</v>
      </c>
      <c r="H1876" s="24">
        <v>13931</v>
      </c>
      <c r="I1876" s="24"/>
    </row>
    <row r="1877" spans="2:9" hidden="1" x14ac:dyDescent="0.45">
      <c r="B1877" s="25">
        <v>2019</v>
      </c>
      <c r="C1877" s="25" t="s">
        <v>46</v>
      </c>
      <c r="D1877" s="26" t="s">
        <v>25</v>
      </c>
      <c r="E1877" s="27">
        <f>SUBTOTAL(9,Tabla3[[#This Row],[Servicio fijo por satélite]:[Sin información de tecnología]])</f>
        <v>0</v>
      </c>
      <c r="F1877" s="28">
        <v>299480</v>
      </c>
      <c r="G1877" s="28">
        <v>178540</v>
      </c>
      <c r="H1877" s="28">
        <v>42380</v>
      </c>
      <c r="I1877" s="28"/>
    </row>
    <row r="1878" spans="2:9" hidden="1" x14ac:dyDescent="0.45">
      <c r="B1878" s="29">
        <v>2019</v>
      </c>
      <c r="C1878" s="29" t="s">
        <v>46</v>
      </c>
      <c r="D1878" s="30" t="s">
        <v>35</v>
      </c>
      <c r="E1878" s="31">
        <f>SUBTOTAL(9,Tabla3[[#This Row],[Servicio fijo por satélite]:[Sin información de tecnología]])</f>
        <v>0</v>
      </c>
      <c r="F1878" s="24">
        <v>44</v>
      </c>
      <c r="G1878" s="24"/>
      <c r="H1878" s="24"/>
      <c r="I1878" s="24">
        <v>121452</v>
      </c>
    </row>
    <row r="1879" spans="2:9" hidden="1" x14ac:dyDescent="0.45">
      <c r="B1879" s="25">
        <v>2019</v>
      </c>
      <c r="C1879" s="25" t="s">
        <v>46</v>
      </c>
      <c r="D1879" s="26" t="s">
        <v>26</v>
      </c>
      <c r="E1879" s="27">
        <f>SUBTOTAL(9,Tabla3[[#This Row],[Servicio fijo por satélite]:[Sin información de tecnología]])</f>
        <v>0</v>
      </c>
      <c r="F1879" s="28">
        <v>350008</v>
      </c>
      <c r="G1879" s="28">
        <v>274479</v>
      </c>
      <c r="H1879" s="28"/>
      <c r="I1879" s="28"/>
    </row>
    <row r="1880" spans="2:9" hidden="1" x14ac:dyDescent="0.45">
      <c r="B1880" s="29">
        <v>2019</v>
      </c>
      <c r="C1880" s="29" t="s">
        <v>46</v>
      </c>
      <c r="D1880" s="30" t="s">
        <v>27</v>
      </c>
      <c r="E1880" s="31">
        <f>SUBTOTAL(9,Tabla3[[#This Row],[Servicio fijo por satélite]:[Sin información de tecnología]])</f>
        <v>0</v>
      </c>
      <c r="F1880" s="24">
        <v>286784</v>
      </c>
      <c r="G1880" s="24">
        <v>358828</v>
      </c>
      <c r="H1880" s="24"/>
      <c r="I1880" s="24"/>
    </row>
    <row r="1881" spans="2:9" hidden="1" x14ac:dyDescent="0.45">
      <c r="B1881" s="25">
        <v>2019</v>
      </c>
      <c r="C1881" s="25" t="s">
        <v>46</v>
      </c>
      <c r="D1881" s="26" t="s">
        <v>28</v>
      </c>
      <c r="E1881" s="27">
        <f>SUBTOTAL(9,Tabla3[[#This Row],[Servicio fijo por satélite]:[Sin información de tecnología]])</f>
        <v>0</v>
      </c>
      <c r="F1881" s="28">
        <v>340215</v>
      </c>
      <c r="G1881" s="28">
        <v>135285</v>
      </c>
      <c r="H1881" s="28"/>
      <c r="I1881" s="28"/>
    </row>
    <row r="1882" spans="2:9" hidden="1" x14ac:dyDescent="0.45">
      <c r="B1882" s="29">
        <v>2019</v>
      </c>
      <c r="C1882" s="29" t="s">
        <v>46</v>
      </c>
      <c r="D1882" s="30" t="s">
        <v>29</v>
      </c>
      <c r="E1882" s="31">
        <f>SUBTOTAL(9,Tabla3[[#This Row],[Servicio fijo por satélite]:[Sin información de tecnología]])</f>
        <v>0</v>
      </c>
      <c r="F1882" s="24">
        <v>348205</v>
      </c>
      <c r="G1882" s="24">
        <v>383914</v>
      </c>
      <c r="H1882" s="24"/>
      <c r="I1882" s="24"/>
    </row>
    <row r="1883" spans="2:9" hidden="1" x14ac:dyDescent="0.45">
      <c r="B1883" s="25">
        <v>2019</v>
      </c>
      <c r="C1883" s="25" t="s">
        <v>46</v>
      </c>
      <c r="D1883" s="26" t="s">
        <v>30</v>
      </c>
      <c r="E1883" s="27">
        <f>SUBTOTAL(9,Tabla3[[#This Row],[Servicio fijo por satélite]:[Sin información de tecnología]])</f>
        <v>0</v>
      </c>
      <c r="F1883" s="28">
        <v>116146</v>
      </c>
      <c r="G1883" s="28">
        <v>113205</v>
      </c>
      <c r="H1883" s="28"/>
      <c r="I1883" s="28"/>
    </row>
    <row r="1884" spans="2:9" hidden="1" x14ac:dyDescent="0.45">
      <c r="B1884" s="29">
        <v>2019</v>
      </c>
      <c r="C1884" s="29" t="s">
        <v>46</v>
      </c>
      <c r="D1884" s="30" t="s">
        <v>31</v>
      </c>
      <c r="E1884" s="31">
        <f>SUBTOTAL(9,Tabla3[[#This Row],[Servicio fijo por satélite]:[Sin información de tecnología]])</f>
        <v>0</v>
      </c>
      <c r="F1884" s="24">
        <v>792795</v>
      </c>
      <c r="G1884" s="24">
        <v>605016</v>
      </c>
      <c r="H1884" s="24">
        <v>40933</v>
      </c>
      <c r="I1884" s="24"/>
    </row>
    <row r="1885" spans="2:9" hidden="1" x14ac:dyDescent="0.45">
      <c r="B1885" s="25">
        <v>2019</v>
      </c>
      <c r="C1885" s="25" t="s">
        <v>46</v>
      </c>
      <c r="D1885" s="26" t="s">
        <v>32</v>
      </c>
      <c r="E1885" s="27">
        <f>SUBTOTAL(9,Tabla3[[#This Row],[Servicio fijo por satélite]:[Sin información de tecnología]])</f>
        <v>0</v>
      </c>
      <c r="F1885" s="28">
        <v>172983</v>
      </c>
      <c r="G1885" s="28">
        <v>213263</v>
      </c>
      <c r="H1885" s="28">
        <v>14115</v>
      </c>
      <c r="I1885" s="28"/>
    </row>
    <row r="1886" spans="2:9" hidden="1" x14ac:dyDescent="0.45">
      <c r="B1886" s="29">
        <v>2019</v>
      </c>
      <c r="C1886" s="29" t="s">
        <v>46</v>
      </c>
      <c r="D1886" s="30" t="s">
        <v>33</v>
      </c>
      <c r="E1886" s="31">
        <f>SUBTOTAL(9,Tabla3[[#This Row],[Servicio fijo por satélite]:[Sin información de tecnología]])</f>
        <v>0</v>
      </c>
      <c r="F1886" s="24">
        <v>155620</v>
      </c>
      <c r="G1886" s="24">
        <v>120075</v>
      </c>
      <c r="H1886" s="24"/>
      <c r="I1886" s="24"/>
    </row>
    <row r="1887" spans="2:9" hidden="1" x14ac:dyDescent="0.45">
      <c r="B1887" s="25">
        <v>2019</v>
      </c>
      <c r="C1887" s="25" t="s">
        <v>47</v>
      </c>
      <c r="D1887" s="26" t="s">
        <v>2</v>
      </c>
      <c r="E1887" s="27">
        <f>SUBTOTAL(9,Tabla3[[#This Row],[Servicio fijo por satélite]:[Sin información de tecnología]])</f>
        <v>0</v>
      </c>
      <c r="F1887" s="28">
        <v>126357</v>
      </c>
      <c r="G1887" s="28">
        <v>150936</v>
      </c>
      <c r="H1887" s="28">
        <v>18423</v>
      </c>
      <c r="I1887" s="28"/>
    </row>
    <row r="1888" spans="2:9" hidden="1" x14ac:dyDescent="0.45">
      <c r="B1888" s="29">
        <v>2019</v>
      </c>
      <c r="C1888" s="29" t="s">
        <v>47</v>
      </c>
      <c r="D1888" s="30" t="s">
        <v>3</v>
      </c>
      <c r="E1888" s="31">
        <f>SUBTOTAL(9,Tabla3[[#This Row],[Servicio fijo por satélite]:[Sin información de tecnología]])</f>
        <v>0</v>
      </c>
      <c r="F1888" s="24">
        <v>353584</v>
      </c>
      <c r="G1888" s="24">
        <v>693682</v>
      </c>
      <c r="H1888" s="24">
        <v>46432</v>
      </c>
      <c r="I1888" s="24"/>
    </row>
    <row r="1889" spans="2:9" hidden="1" x14ac:dyDescent="0.45">
      <c r="B1889" s="25">
        <v>2019</v>
      </c>
      <c r="C1889" s="25" t="s">
        <v>47</v>
      </c>
      <c r="D1889" s="26" t="s">
        <v>4</v>
      </c>
      <c r="E1889" s="27">
        <f>SUBTOTAL(9,Tabla3[[#This Row],[Servicio fijo por satélite]:[Sin información de tecnología]])</f>
        <v>0</v>
      </c>
      <c r="F1889" s="28">
        <v>132168</v>
      </c>
      <c r="G1889" s="28">
        <v>63271</v>
      </c>
      <c r="H1889" s="28"/>
      <c r="I1889" s="28"/>
    </row>
    <row r="1890" spans="2:9" hidden="1" x14ac:dyDescent="0.45">
      <c r="B1890" s="29">
        <v>2019</v>
      </c>
      <c r="C1890" s="29" t="s">
        <v>47</v>
      </c>
      <c r="D1890" s="30" t="s">
        <v>5</v>
      </c>
      <c r="E1890" s="31">
        <f>SUBTOTAL(9,Tabla3[[#This Row],[Servicio fijo por satélite]:[Sin información de tecnología]])</f>
        <v>0</v>
      </c>
      <c r="F1890" s="24">
        <v>75698</v>
      </c>
      <c r="G1890" s="24">
        <v>74628</v>
      </c>
      <c r="H1890" s="24"/>
      <c r="I1890" s="24"/>
    </row>
    <row r="1891" spans="2:9" hidden="1" x14ac:dyDescent="0.45">
      <c r="B1891" s="25">
        <v>2019</v>
      </c>
      <c r="C1891" s="25" t="s">
        <v>47</v>
      </c>
      <c r="D1891" s="26" t="s">
        <v>6</v>
      </c>
      <c r="E1891" s="27">
        <f>SUBTOTAL(9,Tabla3[[#This Row],[Servicio fijo por satélite]:[Sin información de tecnología]])</f>
        <v>0</v>
      </c>
      <c r="F1891" s="28">
        <v>359572</v>
      </c>
      <c r="G1891" s="28">
        <v>128616</v>
      </c>
      <c r="H1891" s="28"/>
      <c r="I1891" s="28"/>
    </row>
    <row r="1892" spans="2:9" hidden="1" x14ac:dyDescent="0.45">
      <c r="B1892" s="29">
        <v>2019</v>
      </c>
      <c r="C1892" s="29" t="s">
        <v>47</v>
      </c>
      <c r="D1892" s="30" t="s">
        <v>7</v>
      </c>
      <c r="E1892" s="31">
        <f>SUBTOTAL(9,Tabla3[[#This Row],[Servicio fijo por satélite]:[Sin información de tecnología]])</f>
        <v>0</v>
      </c>
      <c r="F1892" s="24">
        <v>334117</v>
      </c>
      <c r="G1892" s="24">
        <v>388165</v>
      </c>
      <c r="H1892" s="24">
        <v>49449</v>
      </c>
      <c r="I1892" s="24"/>
    </row>
    <row r="1893" spans="2:9" hidden="1" x14ac:dyDescent="0.45">
      <c r="B1893" s="25">
        <v>2019</v>
      </c>
      <c r="C1893" s="25" t="s">
        <v>47</v>
      </c>
      <c r="D1893" s="26" t="s">
        <v>8</v>
      </c>
      <c r="E1893" s="27">
        <f>SUBTOTAL(9,Tabla3[[#This Row],[Servicio fijo por satélite]:[Sin información de tecnología]])</f>
        <v>0</v>
      </c>
      <c r="F1893" s="28">
        <v>803265</v>
      </c>
      <c r="G1893" s="28">
        <v>1555527</v>
      </c>
      <c r="H1893" s="28">
        <v>215569</v>
      </c>
      <c r="I1893" s="28"/>
    </row>
    <row r="1894" spans="2:9" hidden="1" x14ac:dyDescent="0.45">
      <c r="B1894" s="29">
        <v>2019</v>
      </c>
      <c r="C1894" s="29" t="s">
        <v>47</v>
      </c>
      <c r="D1894" s="30" t="s">
        <v>9</v>
      </c>
      <c r="E1894" s="31">
        <f>SUBTOTAL(9,Tabla3[[#This Row],[Servicio fijo por satélite]:[Sin información de tecnología]])</f>
        <v>0</v>
      </c>
      <c r="F1894" s="24">
        <v>270880</v>
      </c>
      <c r="G1894" s="24">
        <v>292734</v>
      </c>
      <c r="H1894" s="24"/>
      <c r="I1894" s="24"/>
    </row>
    <row r="1895" spans="2:9" hidden="1" x14ac:dyDescent="0.45">
      <c r="B1895" s="25">
        <v>2019</v>
      </c>
      <c r="C1895" s="25" t="s">
        <v>47</v>
      </c>
      <c r="D1895" s="26" t="s">
        <v>10</v>
      </c>
      <c r="E1895" s="27">
        <f>SUBTOTAL(9,Tabla3[[#This Row],[Servicio fijo por satélite]:[Sin información de tecnología]])</f>
        <v>0</v>
      </c>
      <c r="F1895" s="28">
        <v>80205</v>
      </c>
      <c r="G1895" s="28">
        <v>75114</v>
      </c>
      <c r="H1895" s="28"/>
      <c r="I1895" s="28"/>
    </row>
    <row r="1896" spans="2:9" hidden="1" x14ac:dyDescent="0.45">
      <c r="B1896" s="29">
        <v>2019</v>
      </c>
      <c r="C1896" s="29" t="s">
        <v>47</v>
      </c>
      <c r="D1896" s="30" t="s">
        <v>11</v>
      </c>
      <c r="E1896" s="31">
        <f>SUBTOTAL(9,Tabla3[[#This Row],[Servicio fijo por satélite]:[Sin información de tecnología]])</f>
        <v>0</v>
      </c>
      <c r="F1896" s="24">
        <v>215154</v>
      </c>
      <c r="G1896" s="24">
        <v>103104</v>
      </c>
      <c r="H1896" s="24"/>
      <c r="I1896" s="24"/>
    </row>
    <row r="1897" spans="2:9" hidden="1" x14ac:dyDescent="0.45">
      <c r="B1897" s="25">
        <v>2019</v>
      </c>
      <c r="C1897" s="25" t="s">
        <v>47</v>
      </c>
      <c r="D1897" s="26" t="s">
        <v>12</v>
      </c>
      <c r="E1897" s="27">
        <f>SUBTOTAL(9,Tabla3[[#This Row],[Servicio fijo por satélite]:[Sin información de tecnología]])</f>
        <v>0</v>
      </c>
      <c r="F1897" s="28">
        <v>490384</v>
      </c>
      <c r="G1897" s="28">
        <v>451780</v>
      </c>
      <c r="H1897" s="28">
        <v>31575</v>
      </c>
      <c r="I1897" s="28"/>
    </row>
    <row r="1898" spans="2:9" hidden="1" x14ac:dyDescent="0.45">
      <c r="B1898" s="29">
        <v>2019</v>
      </c>
      <c r="C1898" s="29" t="s">
        <v>47</v>
      </c>
      <c r="D1898" s="30" t="s">
        <v>13</v>
      </c>
      <c r="E1898" s="31">
        <f>SUBTOTAL(9,Tabla3[[#This Row],[Servicio fijo por satélite]:[Sin información de tecnología]])</f>
        <v>0</v>
      </c>
      <c r="F1898" s="24">
        <v>402849</v>
      </c>
      <c r="G1898" s="24">
        <v>200860</v>
      </c>
      <c r="H1898" s="24"/>
      <c r="I1898" s="24"/>
    </row>
    <row r="1899" spans="2:9" hidden="1" x14ac:dyDescent="0.45">
      <c r="B1899" s="25">
        <v>2019</v>
      </c>
      <c r="C1899" s="25" t="s">
        <v>47</v>
      </c>
      <c r="D1899" s="26" t="s">
        <v>14</v>
      </c>
      <c r="E1899" s="27">
        <f>SUBTOTAL(9,Tabla3[[#This Row],[Servicio fijo por satélite]:[Sin información de tecnología]])</f>
        <v>0</v>
      </c>
      <c r="F1899" s="28">
        <v>396332</v>
      </c>
      <c r="G1899" s="28">
        <v>166479</v>
      </c>
      <c r="H1899" s="28">
        <v>22441</v>
      </c>
      <c r="I1899" s="28"/>
    </row>
    <row r="1900" spans="2:9" hidden="1" x14ac:dyDescent="0.45">
      <c r="B1900" s="29">
        <v>2019</v>
      </c>
      <c r="C1900" s="29" t="s">
        <v>47</v>
      </c>
      <c r="D1900" s="30" t="s">
        <v>15</v>
      </c>
      <c r="E1900" s="31">
        <f>SUBTOTAL(9,Tabla3[[#This Row],[Servicio fijo por satélite]:[Sin información de tecnología]])</f>
        <v>0</v>
      </c>
      <c r="F1900" s="24">
        <v>740444</v>
      </c>
      <c r="G1900" s="24">
        <v>760797</v>
      </c>
      <c r="H1900" s="24">
        <v>132041</v>
      </c>
      <c r="I1900" s="24"/>
    </row>
    <row r="1901" spans="2:9" hidden="1" x14ac:dyDescent="0.45">
      <c r="B1901" s="25">
        <v>2019</v>
      </c>
      <c r="C1901" s="25" t="s">
        <v>47</v>
      </c>
      <c r="D1901" s="26" t="s">
        <v>16</v>
      </c>
      <c r="E1901" s="27">
        <f>SUBTOTAL(9,Tabla3[[#This Row],[Servicio fijo por satélite]:[Sin información de tecnología]])</f>
        <v>0</v>
      </c>
      <c r="F1901" s="28">
        <v>1452676</v>
      </c>
      <c r="G1901" s="28">
        <v>1235353</v>
      </c>
      <c r="H1901" s="28">
        <v>233047</v>
      </c>
      <c r="I1901" s="28"/>
    </row>
    <row r="1902" spans="2:9" hidden="1" x14ac:dyDescent="0.45">
      <c r="B1902" s="29">
        <v>2019</v>
      </c>
      <c r="C1902" s="29" t="s">
        <v>47</v>
      </c>
      <c r="D1902" s="30" t="s">
        <v>17</v>
      </c>
      <c r="E1902" s="31">
        <f>SUBTOTAL(9,Tabla3[[#This Row],[Servicio fijo por satélite]:[Sin información de tecnología]])</f>
        <v>0</v>
      </c>
      <c r="F1902" s="24">
        <v>384164</v>
      </c>
      <c r="G1902" s="24">
        <v>330628</v>
      </c>
      <c r="H1902" s="24">
        <v>7513</v>
      </c>
      <c r="I1902" s="24"/>
    </row>
    <row r="1903" spans="2:9" hidden="1" x14ac:dyDescent="0.45">
      <c r="B1903" s="25">
        <v>2019</v>
      </c>
      <c r="C1903" s="25" t="s">
        <v>47</v>
      </c>
      <c r="D1903" s="26" t="s">
        <v>18</v>
      </c>
      <c r="E1903" s="27">
        <f>SUBTOTAL(9,Tabla3[[#This Row],[Servicio fijo por satélite]:[Sin información de tecnología]])</f>
        <v>0</v>
      </c>
      <c r="F1903" s="28">
        <v>180990</v>
      </c>
      <c r="G1903" s="28">
        <v>270283</v>
      </c>
      <c r="H1903" s="28">
        <v>20617</v>
      </c>
      <c r="I1903" s="28"/>
    </row>
    <row r="1904" spans="2:9" hidden="1" x14ac:dyDescent="0.45">
      <c r="B1904" s="29">
        <v>2019</v>
      </c>
      <c r="C1904" s="29" t="s">
        <v>47</v>
      </c>
      <c r="D1904" s="30" t="s">
        <v>19</v>
      </c>
      <c r="E1904" s="31">
        <f>SUBTOTAL(9,Tabla3[[#This Row],[Servicio fijo por satélite]:[Sin información de tecnología]])</f>
        <v>0</v>
      </c>
      <c r="F1904" s="24">
        <v>154034</v>
      </c>
      <c r="G1904" s="24">
        <v>92658</v>
      </c>
      <c r="H1904" s="24"/>
      <c r="I1904" s="24"/>
    </row>
    <row r="1905" spans="2:9" hidden="1" x14ac:dyDescent="0.45">
      <c r="B1905" s="25">
        <v>2019</v>
      </c>
      <c r="C1905" s="25" t="s">
        <v>47</v>
      </c>
      <c r="D1905" s="26" t="s">
        <v>20</v>
      </c>
      <c r="E1905" s="27">
        <f>SUBTOTAL(9,Tabla3[[#This Row],[Servicio fijo por satélite]:[Sin información de tecnología]])</f>
        <v>0</v>
      </c>
      <c r="F1905" s="28">
        <v>490910</v>
      </c>
      <c r="G1905" s="28">
        <v>619223</v>
      </c>
      <c r="H1905" s="28">
        <v>58509</v>
      </c>
      <c r="I1905" s="28"/>
    </row>
    <row r="1906" spans="2:9" hidden="1" x14ac:dyDescent="0.45">
      <c r="B1906" s="29">
        <v>2019</v>
      </c>
      <c r="C1906" s="29" t="s">
        <v>47</v>
      </c>
      <c r="D1906" s="30" t="s">
        <v>21</v>
      </c>
      <c r="E1906" s="31">
        <f>SUBTOTAL(9,Tabla3[[#This Row],[Servicio fijo por satélite]:[Sin información de tecnología]])</f>
        <v>0</v>
      </c>
      <c r="F1906" s="24">
        <v>393117</v>
      </c>
      <c r="G1906" s="24">
        <v>147802</v>
      </c>
      <c r="H1906" s="24"/>
      <c r="I1906" s="24"/>
    </row>
    <row r="1907" spans="2:9" hidden="1" x14ac:dyDescent="0.45">
      <c r="B1907" s="25">
        <v>2019</v>
      </c>
      <c r="C1907" s="25" t="s">
        <v>47</v>
      </c>
      <c r="D1907" s="26" t="s">
        <v>22</v>
      </c>
      <c r="E1907" s="27">
        <f>SUBTOTAL(9,Tabla3[[#This Row],[Servicio fijo por satélite]:[Sin información de tecnología]])</f>
        <v>0</v>
      </c>
      <c r="F1907" s="28">
        <v>546105</v>
      </c>
      <c r="G1907" s="28">
        <v>294172</v>
      </c>
      <c r="H1907" s="28">
        <v>45252</v>
      </c>
      <c r="I1907" s="28"/>
    </row>
    <row r="1908" spans="2:9" hidden="1" x14ac:dyDescent="0.45">
      <c r="B1908" s="29">
        <v>2019</v>
      </c>
      <c r="C1908" s="29" t="s">
        <v>47</v>
      </c>
      <c r="D1908" s="30" t="s">
        <v>23</v>
      </c>
      <c r="E1908" s="31">
        <f>SUBTOTAL(9,Tabla3[[#This Row],[Servicio fijo por satélite]:[Sin información de tecnología]])</f>
        <v>0</v>
      </c>
      <c r="F1908" s="24">
        <v>225263</v>
      </c>
      <c r="G1908" s="24">
        <v>429775</v>
      </c>
      <c r="H1908" s="24">
        <v>8423</v>
      </c>
      <c r="I1908" s="24"/>
    </row>
    <row r="1909" spans="2:9" hidden="1" x14ac:dyDescent="0.45">
      <c r="B1909" s="25">
        <v>2019</v>
      </c>
      <c r="C1909" s="25" t="s">
        <v>47</v>
      </c>
      <c r="D1909" s="26" t="s">
        <v>24</v>
      </c>
      <c r="E1909" s="27">
        <f>SUBTOTAL(9,Tabla3[[#This Row],[Servicio fijo por satélite]:[Sin información de tecnología]])</f>
        <v>0</v>
      </c>
      <c r="F1909" s="28">
        <v>251145</v>
      </c>
      <c r="G1909" s="28">
        <v>254419</v>
      </c>
      <c r="H1909" s="28">
        <v>13426</v>
      </c>
      <c r="I1909" s="28"/>
    </row>
    <row r="1910" spans="2:9" hidden="1" x14ac:dyDescent="0.45">
      <c r="B1910" s="29">
        <v>2019</v>
      </c>
      <c r="C1910" s="29" t="s">
        <v>47</v>
      </c>
      <c r="D1910" s="30" t="s">
        <v>25</v>
      </c>
      <c r="E1910" s="31">
        <f>SUBTOTAL(9,Tabla3[[#This Row],[Servicio fijo por satélite]:[Sin información de tecnología]])</f>
        <v>0</v>
      </c>
      <c r="F1910" s="24">
        <v>301178</v>
      </c>
      <c r="G1910" s="24">
        <v>179022</v>
      </c>
      <c r="H1910" s="24">
        <v>41365</v>
      </c>
      <c r="I1910" s="24"/>
    </row>
    <row r="1911" spans="2:9" hidden="1" x14ac:dyDescent="0.45">
      <c r="B1911" s="25">
        <v>2019</v>
      </c>
      <c r="C1911" s="25" t="s">
        <v>47</v>
      </c>
      <c r="D1911" s="26" t="s">
        <v>35</v>
      </c>
      <c r="E1911" s="27">
        <f>SUBTOTAL(9,Tabla3[[#This Row],[Servicio fijo por satélite]:[Sin información de tecnología]])</f>
        <v>0</v>
      </c>
      <c r="F1911" s="28">
        <v>26</v>
      </c>
      <c r="G1911" s="28"/>
      <c r="H1911" s="28"/>
      <c r="I1911" s="28">
        <v>116862</v>
      </c>
    </row>
    <row r="1912" spans="2:9" hidden="1" x14ac:dyDescent="0.45">
      <c r="B1912" s="29">
        <v>2019</v>
      </c>
      <c r="C1912" s="29" t="s">
        <v>47</v>
      </c>
      <c r="D1912" s="30" t="s">
        <v>26</v>
      </c>
      <c r="E1912" s="31">
        <f>SUBTOTAL(9,Tabla3[[#This Row],[Servicio fijo por satélite]:[Sin información de tecnología]])</f>
        <v>0</v>
      </c>
      <c r="F1912" s="24">
        <v>351195</v>
      </c>
      <c r="G1912" s="24">
        <v>276451</v>
      </c>
      <c r="H1912" s="24"/>
      <c r="I1912" s="24"/>
    </row>
    <row r="1913" spans="2:9" hidden="1" x14ac:dyDescent="0.45">
      <c r="B1913" s="25">
        <v>2019</v>
      </c>
      <c r="C1913" s="25" t="s">
        <v>47</v>
      </c>
      <c r="D1913" s="26" t="s">
        <v>27</v>
      </c>
      <c r="E1913" s="27">
        <f>SUBTOTAL(9,Tabla3[[#This Row],[Servicio fijo por satélite]:[Sin información de tecnología]])</f>
        <v>0</v>
      </c>
      <c r="F1913" s="28">
        <v>288906</v>
      </c>
      <c r="G1913" s="28">
        <v>356679</v>
      </c>
      <c r="H1913" s="28"/>
      <c r="I1913" s="28"/>
    </row>
    <row r="1914" spans="2:9" hidden="1" x14ac:dyDescent="0.45">
      <c r="B1914" s="29">
        <v>2019</v>
      </c>
      <c r="C1914" s="29" t="s">
        <v>47</v>
      </c>
      <c r="D1914" s="30" t="s">
        <v>28</v>
      </c>
      <c r="E1914" s="31">
        <f>SUBTOTAL(9,Tabla3[[#This Row],[Servicio fijo por satélite]:[Sin información de tecnología]])</f>
        <v>0</v>
      </c>
      <c r="F1914" s="24">
        <v>339436</v>
      </c>
      <c r="G1914" s="24">
        <v>136282</v>
      </c>
      <c r="H1914" s="24"/>
      <c r="I1914" s="24"/>
    </row>
    <row r="1915" spans="2:9" hidden="1" x14ac:dyDescent="0.45">
      <c r="B1915" s="25">
        <v>2019</v>
      </c>
      <c r="C1915" s="25" t="s">
        <v>47</v>
      </c>
      <c r="D1915" s="26" t="s">
        <v>29</v>
      </c>
      <c r="E1915" s="27">
        <f>SUBTOTAL(9,Tabla3[[#This Row],[Servicio fijo por satélite]:[Sin información de tecnología]])</f>
        <v>0</v>
      </c>
      <c r="F1915" s="28">
        <v>351773</v>
      </c>
      <c r="G1915" s="28">
        <v>383368</v>
      </c>
      <c r="H1915" s="28"/>
      <c r="I1915" s="28"/>
    </row>
    <row r="1916" spans="2:9" hidden="1" x14ac:dyDescent="0.45">
      <c r="B1916" s="29">
        <v>2019</v>
      </c>
      <c r="C1916" s="29" t="s">
        <v>47</v>
      </c>
      <c r="D1916" s="30" t="s">
        <v>30</v>
      </c>
      <c r="E1916" s="31">
        <f>SUBTOTAL(9,Tabla3[[#This Row],[Servicio fijo por satélite]:[Sin información de tecnología]])</f>
        <v>0</v>
      </c>
      <c r="F1916" s="24">
        <v>116188</v>
      </c>
      <c r="G1916" s="24">
        <v>115345</v>
      </c>
      <c r="H1916" s="24"/>
      <c r="I1916" s="24"/>
    </row>
    <row r="1917" spans="2:9" hidden="1" x14ac:dyDescent="0.45">
      <c r="B1917" s="25">
        <v>2019</v>
      </c>
      <c r="C1917" s="25" t="s">
        <v>47</v>
      </c>
      <c r="D1917" s="26" t="s">
        <v>31</v>
      </c>
      <c r="E1917" s="27">
        <f>SUBTOTAL(9,Tabla3[[#This Row],[Servicio fijo por satélite]:[Sin información de tecnología]])</f>
        <v>0</v>
      </c>
      <c r="F1917" s="28">
        <v>796270</v>
      </c>
      <c r="G1917" s="28">
        <v>609122</v>
      </c>
      <c r="H1917" s="28">
        <v>40073</v>
      </c>
      <c r="I1917" s="28"/>
    </row>
    <row r="1918" spans="2:9" hidden="1" x14ac:dyDescent="0.45">
      <c r="B1918" s="29">
        <v>2019</v>
      </c>
      <c r="C1918" s="29" t="s">
        <v>47</v>
      </c>
      <c r="D1918" s="30" t="s">
        <v>32</v>
      </c>
      <c r="E1918" s="31">
        <f>SUBTOTAL(9,Tabla3[[#This Row],[Servicio fijo por satélite]:[Sin información de tecnología]])</f>
        <v>0</v>
      </c>
      <c r="F1918" s="24">
        <v>173796</v>
      </c>
      <c r="G1918" s="24">
        <v>215133</v>
      </c>
      <c r="H1918" s="24">
        <v>13568</v>
      </c>
      <c r="I1918" s="24"/>
    </row>
    <row r="1919" spans="2:9" hidden="1" x14ac:dyDescent="0.45">
      <c r="B1919" s="25">
        <v>2019</v>
      </c>
      <c r="C1919" s="25" t="s">
        <v>47</v>
      </c>
      <c r="D1919" s="26" t="s">
        <v>33</v>
      </c>
      <c r="E1919" s="27">
        <f>SUBTOTAL(9,Tabla3[[#This Row],[Servicio fijo por satélite]:[Sin información de tecnología]])</f>
        <v>0</v>
      </c>
      <c r="F1919" s="28">
        <v>156004</v>
      </c>
      <c r="G1919" s="28">
        <v>119973</v>
      </c>
      <c r="H1919" s="28"/>
      <c r="I1919" s="28"/>
    </row>
    <row r="1920" spans="2:9" hidden="1" x14ac:dyDescent="0.45">
      <c r="B1920" s="29">
        <v>2019</v>
      </c>
      <c r="C1920" s="29" t="s">
        <v>48</v>
      </c>
      <c r="D1920" s="30" t="s">
        <v>2</v>
      </c>
      <c r="E1920" s="31">
        <f>SUBTOTAL(9,Tabla3[[#This Row],[Servicio fijo por satélite]:[Sin información de tecnología]])</f>
        <v>0</v>
      </c>
      <c r="F1920" s="24">
        <v>127455</v>
      </c>
      <c r="G1920" s="24">
        <v>152923</v>
      </c>
      <c r="H1920" s="24">
        <v>18082</v>
      </c>
      <c r="I1920" s="24"/>
    </row>
    <row r="1921" spans="2:9" hidden="1" x14ac:dyDescent="0.45">
      <c r="B1921" s="25">
        <v>2019</v>
      </c>
      <c r="C1921" s="25" t="s">
        <v>48</v>
      </c>
      <c r="D1921" s="26" t="s">
        <v>3</v>
      </c>
      <c r="E1921" s="27">
        <f>SUBTOTAL(9,Tabla3[[#This Row],[Servicio fijo por satélite]:[Sin información de tecnología]])</f>
        <v>0</v>
      </c>
      <c r="F1921" s="28">
        <v>355015</v>
      </c>
      <c r="G1921" s="28">
        <v>698190</v>
      </c>
      <c r="H1921" s="28">
        <v>45000</v>
      </c>
      <c r="I1921" s="28"/>
    </row>
    <row r="1922" spans="2:9" hidden="1" x14ac:dyDescent="0.45">
      <c r="B1922" s="29">
        <v>2019</v>
      </c>
      <c r="C1922" s="29" t="s">
        <v>48</v>
      </c>
      <c r="D1922" s="30" t="s">
        <v>4</v>
      </c>
      <c r="E1922" s="31">
        <f>SUBTOTAL(9,Tabla3[[#This Row],[Servicio fijo por satélite]:[Sin información de tecnología]])</f>
        <v>0</v>
      </c>
      <c r="F1922" s="24">
        <v>132650</v>
      </c>
      <c r="G1922" s="24">
        <v>64127</v>
      </c>
      <c r="H1922" s="24"/>
      <c r="I1922" s="24"/>
    </row>
    <row r="1923" spans="2:9" hidden="1" x14ac:dyDescent="0.45">
      <c r="B1923" s="25">
        <v>2019</v>
      </c>
      <c r="C1923" s="25" t="s">
        <v>48</v>
      </c>
      <c r="D1923" s="26" t="s">
        <v>5</v>
      </c>
      <c r="E1923" s="27">
        <f>SUBTOTAL(9,Tabla3[[#This Row],[Servicio fijo por satélite]:[Sin información de tecnología]])</f>
        <v>0</v>
      </c>
      <c r="F1923" s="28">
        <v>75652</v>
      </c>
      <c r="G1923" s="28">
        <v>75053</v>
      </c>
      <c r="H1923" s="28"/>
      <c r="I1923" s="28"/>
    </row>
    <row r="1924" spans="2:9" hidden="1" x14ac:dyDescent="0.45">
      <c r="B1924" s="29">
        <v>2019</v>
      </c>
      <c r="C1924" s="29" t="s">
        <v>48</v>
      </c>
      <c r="D1924" s="30" t="s">
        <v>6</v>
      </c>
      <c r="E1924" s="31">
        <f>SUBTOTAL(9,Tabla3[[#This Row],[Servicio fijo por satélite]:[Sin información de tecnología]])</f>
        <v>0</v>
      </c>
      <c r="F1924" s="24">
        <v>358536</v>
      </c>
      <c r="G1924" s="24">
        <v>127215</v>
      </c>
      <c r="H1924" s="24"/>
      <c r="I1924" s="24"/>
    </row>
    <row r="1925" spans="2:9" hidden="1" x14ac:dyDescent="0.45">
      <c r="B1925" s="25">
        <v>2019</v>
      </c>
      <c r="C1925" s="25" t="s">
        <v>48</v>
      </c>
      <c r="D1925" s="26" t="s">
        <v>7</v>
      </c>
      <c r="E1925" s="27">
        <f>SUBTOTAL(9,Tabla3[[#This Row],[Servicio fijo por satélite]:[Sin información de tecnología]])</f>
        <v>0</v>
      </c>
      <c r="F1925" s="28">
        <v>335608</v>
      </c>
      <c r="G1925" s="28">
        <v>392429</v>
      </c>
      <c r="H1925" s="28">
        <v>48321</v>
      </c>
      <c r="I1925" s="28"/>
    </row>
    <row r="1926" spans="2:9" hidden="1" x14ac:dyDescent="0.45">
      <c r="B1926" s="29">
        <v>2019</v>
      </c>
      <c r="C1926" s="29" t="s">
        <v>48</v>
      </c>
      <c r="D1926" s="30" t="s">
        <v>8</v>
      </c>
      <c r="E1926" s="31">
        <f>SUBTOTAL(9,Tabla3[[#This Row],[Servicio fijo por satélite]:[Sin información de tecnología]])</f>
        <v>0</v>
      </c>
      <c r="F1926" s="24">
        <v>806190</v>
      </c>
      <c r="G1926" s="24">
        <v>1563132</v>
      </c>
      <c r="H1926" s="24">
        <v>211944</v>
      </c>
      <c r="I1926" s="24"/>
    </row>
    <row r="1927" spans="2:9" hidden="1" x14ac:dyDescent="0.45">
      <c r="B1927" s="25">
        <v>2019</v>
      </c>
      <c r="C1927" s="25" t="s">
        <v>48</v>
      </c>
      <c r="D1927" s="26" t="s">
        <v>9</v>
      </c>
      <c r="E1927" s="27">
        <f>SUBTOTAL(9,Tabla3[[#This Row],[Servicio fijo por satélite]:[Sin información de tecnología]])</f>
        <v>0</v>
      </c>
      <c r="F1927" s="28">
        <v>272375</v>
      </c>
      <c r="G1927" s="28">
        <v>292790</v>
      </c>
      <c r="H1927" s="28"/>
      <c r="I1927" s="28"/>
    </row>
    <row r="1928" spans="2:9" hidden="1" x14ac:dyDescent="0.45">
      <c r="B1928" s="29">
        <v>2019</v>
      </c>
      <c r="C1928" s="29" t="s">
        <v>48</v>
      </c>
      <c r="D1928" s="30" t="s">
        <v>10</v>
      </c>
      <c r="E1928" s="31">
        <f>SUBTOTAL(9,Tabla3[[#This Row],[Servicio fijo por satélite]:[Sin información de tecnología]])</f>
        <v>0</v>
      </c>
      <c r="F1928" s="24">
        <v>80869</v>
      </c>
      <c r="G1928" s="24">
        <v>75554</v>
      </c>
      <c r="H1928" s="24"/>
      <c r="I1928" s="24"/>
    </row>
    <row r="1929" spans="2:9" hidden="1" x14ac:dyDescent="0.45">
      <c r="B1929" s="25">
        <v>2019</v>
      </c>
      <c r="C1929" s="25" t="s">
        <v>48</v>
      </c>
      <c r="D1929" s="26" t="s">
        <v>11</v>
      </c>
      <c r="E1929" s="27">
        <f>SUBTOTAL(9,Tabla3[[#This Row],[Servicio fijo por satélite]:[Sin información de tecnología]])</f>
        <v>0</v>
      </c>
      <c r="F1929" s="28">
        <v>214861</v>
      </c>
      <c r="G1929" s="28">
        <v>103714</v>
      </c>
      <c r="H1929" s="28"/>
      <c r="I1929" s="28"/>
    </row>
    <row r="1930" spans="2:9" hidden="1" x14ac:dyDescent="0.45">
      <c r="B1930" s="29">
        <v>2019</v>
      </c>
      <c r="C1930" s="29" t="s">
        <v>48</v>
      </c>
      <c r="D1930" s="30" t="s">
        <v>12</v>
      </c>
      <c r="E1930" s="31">
        <f>SUBTOTAL(9,Tabla3[[#This Row],[Servicio fijo por satélite]:[Sin información de tecnología]])</f>
        <v>0</v>
      </c>
      <c r="F1930" s="24">
        <v>490109</v>
      </c>
      <c r="G1930" s="24">
        <v>451031</v>
      </c>
      <c r="H1930" s="24">
        <v>31093</v>
      </c>
      <c r="I1930" s="24"/>
    </row>
    <row r="1931" spans="2:9" hidden="1" x14ac:dyDescent="0.45">
      <c r="B1931" s="25">
        <v>2019</v>
      </c>
      <c r="C1931" s="25" t="s">
        <v>48</v>
      </c>
      <c r="D1931" s="26" t="s">
        <v>13</v>
      </c>
      <c r="E1931" s="27">
        <f>SUBTOTAL(9,Tabla3[[#This Row],[Servicio fijo por satélite]:[Sin información de tecnología]])</f>
        <v>0</v>
      </c>
      <c r="F1931" s="28">
        <v>402952</v>
      </c>
      <c r="G1931" s="28">
        <v>200739</v>
      </c>
      <c r="H1931" s="28"/>
      <c r="I1931" s="28"/>
    </row>
    <row r="1932" spans="2:9" hidden="1" x14ac:dyDescent="0.45">
      <c r="B1932" s="29">
        <v>2019</v>
      </c>
      <c r="C1932" s="29" t="s">
        <v>48</v>
      </c>
      <c r="D1932" s="30" t="s">
        <v>14</v>
      </c>
      <c r="E1932" s="31">
        <f>SUBTOTAL(9,Tabla3[[#This Row],[Servicio fijo por satélite]:[Sin información de tecnología]])</f>
        <v>0</v>
      </c>
      <c r="F1932" s="24">
        <v>397215</v>
      </c>
      <c r="G1932" s="24">
        <v>168233</v>
      </c>
      <c r="H1932" s="24">
        <v>22187</v>
      </c>
      <c r="I1932" s="24"/>
    </row>
    <row r="1933" spans="2:9" hidden="1" x14ac:dyDescent="0.45">
      <c r="B1933" s="25">
        <v>2019</v>
      </c>
      <c r="C1933" s="25" t="s">
        <v>48</v>
      </c>
      <c r="D1933" s="26" t="s">
        <v>15</v>
      </c>
      <c r="E1933" s="27">
        <f>SUBTOTAL(9,Tabla3[[#This Row],[Servicio fijo por satélite]:[Sin información de tecnología]])</f>
        <v>0</v>
      </c>
      <c r="F1933" s="28">
        <v>742084</v>
      </c>
      <c r="G1933" s="28">
        <v>765640</v>
      </c>
      <c r="H1933" s="28">
        <v>130244</v>
      </c>
      <c r="I1933" s="28"/>
    </row>
    <row r="1934" spans="2:9" hidden="1" x14ac:dyDescent="0.45">
      <c r="B1934" s="29">
        <v>2019</v>
      </c>
      <c r="C1934" s="29" t="s">
        <v>48</v>
      </c>
      <c r="D1934" s="30" t="s">
        <v>16</v>
      </c>
      <c r="E1934" s="31">
        <f>SUBTOTAL(9,Tabla3[[#This Row],[Servicio fijo por satélite]:[Sin información de tecnología]])</f>
        <v>0</v>
      </c>
      <c r="F1934" s="24">
        <v>1456277</v>
      </c>
      <c r="G1934" s="24">
        <v>1238238</v>
      </c>
      <c r="H1934" s="24">
        <v>230012</v>
      </c>
      <c r="I1934" s="24"/>
    </row>
    <row r="1935" spans="2:9" hidden="1" x14ac:dyDescent="0.45">
      <c r="B1935" s="25">
        <v>2019</v>
      </c>
      <c r="C1935" s="25" t="s">
        <v>48</v>
      </c>
      <c r="D1935" s="26" t="s">
        <v>17</v>
      </c>
      <c r="E1935" s="27">
        <f>SUBTOTAL(9,Tabla3[[#This Row],[Servicio fijo por satélite]:[Sin información de tecnología]])</f>
        <v>0</v>
      </c>
      <c r="F1935" s="28">
        <v>384462</v>
      </c>
      <c r="G1935" s="28">
        <v>330206</v>
      </c>
      <c r="H1935" s="28">
        <v>7383</v>
      </c>
      <c r="I1935" s="28"/>
    </row>
    <row r="1936" spans="2:9" hidden="1" x14ac:dyDescent="0.45">
      <c r="B1936" s="29">
        <v>2019</v>
      </c>
      <c r="C1936" s="29" t="s">
        <v>48</v>
      </c>
      <c r="D1936" s="30" t="s">
        <v>18</v>
      </c>
      <c r="E1936" s="31">
        <f>SUBTOTAL(9,Tabla3[[#This Row],[Servicio fijo por satélite]:[Sin información de tecnología]])</f>
        <v>0</v>
      </c>
      <c r="F1936" s="24">
        <v>181146</v>
      </c>
      <c r="G1936" s="24">
        <v>272749</v>
      </c>
      <c r="H1936" s="24">
        <v>20223</v>
      </c>
      <c r="I1936" s="24"/>
    </row>
    <row r="1937" spans="2:9" hidden="1" x14ac:dyDescent="0.45">
      <c r="B1937" s="25">
        <v>2019</v>
      </c>
      <c r="C1937" s="25" t="s">
        <v>48</v>
      </c>
      <c r="D1937" s="26" t="s">
        <v>19</v>
      </c>
      <c r="E1937" s="27">
        <f>SUBTOTAL(9,Tabla3[[#This Row],[Servicio fijo por satélite]:[Sin información de tecnología]])</f>
        <v>0</v>
      </c>
      <c r="F1937" s="28">
        <v>153675</v>
      </c>
      <c r="G1937" s="28">
        <v>92694</v>
      </c>
      <c r="H1937" s="28"/>
      <c r="I1937" s="28"/>
    </row>
    <row r="1938" spans="2:9" hidden="1" x14ac:dyDescent="0.45">
      <c r="B1938" s="29">
        <v>2019</v>
      </c>
      <c r="C1938" s="29" t="s">
        <v>48</v>
      </c>
      <c r="D1938" s="30" t="s">
        <v>20</v>
      </c>
      <c r="E1938" s="31">
        <f>SUBTOTAL(9,Tabla3[[#This Row],[Servicio fijo por satélite]:[Sin información de tecnología]])</f>
        <v>0</v>
      </c>
      <c r="F1938" s="24">
        <v>491559</v>
      </c>
      <c r="G1938" s="24">
        <v>620476</v>
      </c>
      <c r="H1938" s="24">
        <v>57087</v>
      </c>
      <c r="I1938" s="24"/>
    </row>
    <row r="1939" spans="2:9" hidden="1" x14ac:dyDescent="0.45">
      <c r="B1939" s="25">
        <v>2019</v>
      </c>
      <c r="C1939" s="25" t="s">
        <v>48</v>
      </c>
      <c r="D1939" s="26" t="s">
        <v>21</v>
      </c>
      <c r="E1939" s="27">
        <f>SUBTOTAL(9,Tabla3[[#This Row],[Servicio fijo por satélite]:[Sin información de tecnología]])</f>
        <v>0</v>
      </c>
      <c r="F1939" s="28">
        <v>392923</v>
      </c>
      <c r="G1939" s="28">
        <v>148441</v>
      </c>
      <c r="H1939" s="28"/>
      <c r="I1939" s="28"/>
    </row>
    <row r="1940" spans="2:9" hidden="1" x14ac:dyDescent="0.45">
      <c r="B1940" s="29">
        <v>2019</v>
      </c>
      <c r="C1940" s="29" t="s">
        <v>48</v>
      </c>
      <c r="D1940" s="30" t="s">
        <v>22</v>
      </c>
      <c r="E1940" s="31">
        <f>SUBTOTAL(9,Tabla3[[#This Row],[Servicio fijo por satélite]:[Sin información de tecnología]])</f>
        <v>0</v>
      </c>
      <c r="F1940" s="24">
        <v>547497</v>
      </c>
      <c r="G1940" s="24">
        <v>293752</v>
      </c>
      <c r="H1940" s="24">
        <v>44699</v>
      </c>
      <c r="I1940" s="24"/>
    </row>
    <row r="1941" spans="2:9" hidden="1" x14ac:dyDescent="0.45">
      <c r="B1941" s="25">
        <v>2019</v>
      </c>
      <c r="C1941" s="25" t="s">
        <v>48</v>
      </c>
      <c r="D1941" s="26" t="s">
        <v>23</v>
      </c>
      <c r="E1941" s="27">
        <f>SUBTOTAL(9,Tabla3[[#This Row],[Servicio fijo por satélite]:[Sin información de tecnología]])</f>
        <v>0</v>
      </c>
      <c r="F1941" s="28">
        <v>225597</v>
      </c>
      <c r="G1941" s="28">
        <v>428549</v>
      </c>
      <c r="H1941" s="28">
        <v>8281</v>
      </c>
      <c r="I1941" s="28"/>
    </row>
    <row r="1942" spans="2:9" hidden="1" x14ac:dyDescent="0.45">
      <c r="B1942" s="29">
        <v>2019</v>
      </c>
      <c r="C1942" s="29" t="s">
        <v>48</v>
      </c>
      <c r="D1942" s="30" t="s">
        <v>24</v>
      </c>
      <c r="E1942" s="31">
        <f>SUBTOTAL(9,Tabla3[[#This Row],[Servicio fijo por satélite]:[Sin información de tecnología]])</f>
        <v>0</v>
      </c>
      <c r="F1942" s="24">
        <v>252284</v>
      </c>
      <c r="G1942" s="24">
        <v>257793</v>
      </c>
      <c r="H1942" s="24">
        <v>13331</v>
      </c>
      <c r="I1942" s="24"/>
    </row>
    <row r="1943" spans="2:9" hidden="1" x14ac:dyDescent="0.45">
      <c r="B1943" s="25">
        <v>2019</v>
      </c>
      <c r="C1943" s="25" t="s">
        <v>48</v>
      </c>
      <c r="D1943" s="26" t="s">
        <v>25</v>
      </c>
      <c r="E1943" s="27">
        <f>SUBTOTAL(9,Tabla3[[#This Row],[Servicio fijo por satélite]:[Sin información de tecnología]])</f>
        <v>0</v>
      </c>
      <c r="F1943" s="28">
        <v>301262</v>
      </c>
      <c r="G1943" s="28">
        <v>180543</v>
      </c>
      <c r="H1943" s="28">
        <v>40480</v>
      </c>
      <c r="I1943" s="28"/>
    </row>
    <row r="1944" spans="2:9" hidden="1" x14ac:dyDescent="0.45">
      <c r="B1944" s="29">
        <v>2019</v>
      </c>
      <c r="C1944" s="29" t="s">
        <v>48</v>
      </c>
      <c r="D1944" s="30" t="s">
        <v>35</v>
      </c>
      <c r="E1944" s="31">
        <f>SUBTOTAL(9,Tabla3[[#This Row],[Servicio fijo por satélite]:[Sin información de tecnología]])</f>
        <v>0</v>
      </c>
      <c r="F1944" s="24">
        <v>26</v>
      </c>
      <c r="G1944" s="24"/>
      <c r="H1944" s="24"/>
      <c r="I1944" s="24">
        <v>118671</v>
      </c>
    </row>
    <row r="1945" spans="2:9" hidden="1" x14ac:dyDescent="0.45">
      <c r="B1945" s="25">
        <v>2019</v>
      </c>
      <c r="C1945" s="25" t="s">
        <v>48</v>
      </c>
      <c r="D1945" s="26" t="s">
        <v>26</v>
      </c>
      <c r="E1945" s="27">
        <f>SUBTOTAL(9,Tabla3[[#This Row],[Servicio fijo por satélite]:[Sin información de tecnología]])</f>
        <v>0</v>
      </c>
      <c r="F1945" s="28">
        <v>350844</v>
      </c>
      <c r="G1945" s="28">
        <v>276006</v>
      </c>
      <c r="H1945" s="28"/>
      <c r="I1945" s="28"/>
    </row>
    <row r="1946" spans="2:9" hidden="1" x14ac:dyDescent="0.45">
      <c r="B1946" s="29">
        <v>2019</v>
      </c>
      <c r="C1946" s="29" t="s">
        <v>48</v>
      </c>
      <c r="D1946" s="30" t="s">
        <v>27</v>
      </c>
      <c r="E1946" s="31">
        <f>SUBTOTAL(9,Tabla3[[#This Row],[Servicio fijo por satélite]:[Sin información de tecnología]])</f>
        <v>0</v>
      </c>
      <c r="F1946" s="24">
        <v>290597</v>
      </c>
      <c r="G1946" s="24">
        <v>355162</v>
      </c>
      <c r="H1946" s="24"/>
      <c r="I1946" s="24"/>
    </row>
    <row r="1947" spans="2:9" hidden="1" x14ac:dyDescent="0.45">
      <c r="B1947" s="25">
        <v>2019</v>
      </c>
      <c r="C1947" s="25" t="s">
        <v>48</v>
      </c>
      <c r="D1947" s="26" t="s">
        <v>28</v>
      </c>
      <c r="E1947" s="27">
        <f>SUBTOTAL(9,Tabla3[[#This Row],[Servicio fijo por satélite]:[Sin información de tecnología]])</f>
        <v>0</v>
      </c>
      <c r="F1947" s="28">
        <v>338473</v>
      </c>
      <c r="G1947" s="28">
        <v>135714</v>
      </c>
      <c r="H1947" s="28"/>
      <c r="I1947" s="28"/>
    </row>
    <row r="1948" spans="2:9" hidden="1" x14ac:dyDescent="0.45">
      <c r="B1948" s="29">
        <v>2019</v>
      </c>
      <c r="C1948" s="29" t="s">
        <v>48</v>
      </c>
      <c r="D1948" s="30" t="s">
        <v>29</v>
      </c>
      <c r="E1948" s="31">
        <f>SUBTOTAL(9,Tabla3[[#This Row],[Servicio fijo por satélite]:[Sin información de tecnología]])</f>
        <v>0</v>
      </c>
      <c r="F1948" s="24">
        <v>352294</v>
      </c>
      <c r="G1948" s="24">
        <v>383182</v>
      </c>
      <c r="H1948" s="24"/>
      <c r="I1948" s="24"/>
    </row>
    <row r="1949" spans="2:9" hidden="1" x14ac:dyDescent="0.45">
      <c r="B1949" s="25">
        <v>2019</v>
      </c>
      <c r="C1949" s="25" t="s">
        <v>48</v>
      </c>
      <c r="D1949" s="26" t="s">
        <v>30</v>
      </c>
      <c r="E1949" s="27">
        <f>SUBTOTAL(9,Tabla3[[#This Row],[Servicio fijo por satélite]:[Sin información de tecnología]])</f>
        <v>0</v>
      </c>
      <c r="F1949" s="28">
        <v>116284</v>
      </c>
      <c r="G1949" s="28">
        <v>115440</v>
      </c>
      <c r="H1949" s="28"/>
      <c r="I1949" s="28"/>
    </row>
    <row r="1950" spans="2:9" hidden="1" x14ac:dyDescent="0.45">
      <c r="B1950" s="29">
        <v>2019</v>
      </c>
      <c r="C1950" s="29" t="s">
        <v>48</v>
      </c>
      <c r="D1950" s="30" t="s">
        <v>31</v>
      </c>
      <c r="E1950" s="31">
        <f>SUBTOTAL(9,Tabla3[[#This Row],[Servicio fijo por satélite]:[Sin información de tecnología]])</f>
        <v>0</v>
      </c>
      <c r="F1950" s="24">
        <v>797417</v>
      </c>
      <c r="G1950" s="24">
        <v>610865</v>
      </c>
      <c r="H1950" s="24">
        <v>39239</v>
      </c>
      <c r="I1950" s="24"/>
    </row>
    <row r="1951" spans="2:9" hidden="1" x14ac:dyDescent="0.45">
      <c r="B1951" s="25">
        <v>2019</v>
      </c>
      <c r="C1951" s="25" t="s">
        <v>48</v>
      </c>
      <c r="D1951" s="26" t="s">
        <v>32</v>
      </c>
      <c r="E1951" s="27">
        <f>SUBTOTAL(9,Tabla3[[#This Row],[Servicio fijo por satélite]:[Sin información de tecnología]])</f>
        <v>0</v>
      </c>
      <c r="F1951" s="28">
        <v>174331</v>
      </c>
      <c r="G1951" s="28">
        <v>216652</v>
      </c>
      <c r="H1951" s="28">
        <v>13318</v>
      </c>
      <c r="I1951" s="28"/>
    </row>
    <row r="1952" spans="2:9" hidden="1" x14ac:dyDescent="0.45">
      <c r="B1952" s="29">
        <v>2019</v>
      </c>
      <c r="C1952" s="29" t="s">
        <v>48</v>
      </c>
      <c r="D1952" s="30" t="s">
        <v>33</v>
      </c>
      <c r="E1952" s="31">
        <f>SUBTOTAL(9,Tabla3[[#This Row],[Servicio fijo por satélite]:[Sin información de tecnología]])</f>
        <v>0</v>
      </c>
      <c r="F1952" s="24">
        <v>156066</v>
      </c>
      <c r="G1952" s="24">
        <v>119661</v>
      </c>
      <c r="H1952" s="24"/>
      <c r="I1952" s="24"/>
    </row>
    <row r="1953" spans="2:9" hidden="1" x14ac:dyDescent="0.45">
      <c r="B1953" s="25">
        <v>2019</v>
      </c>
      <c r="C1953" s="25" t="s">
        <v>49</v>
      </c>
      <c r="D1953" s="26" t="s">
        <v>2</v>
      </c>
      <c r="E1953" s="27">
        <f>SUBTOTAL(9,Tabla3[[#This Row],[Servicio fijo por satélite]:[Sin información de tecnología]])</f>
        <v>0</v>
      </c>
      <c r="F1953" s="28">
        <v>128930</v>
      </c>
      <c r="G1953" s="28">
        <v>149605</v>
      </c>
      <c r="H1953" s="28">
        <v>17562</v>
      </c>
      <c r="I1953" s="28"/>
    </row>
    <row r="1954" spans="2:9" hidden="1" x14ac:dyDescent="0.45">
      <c r="B1954" s="29">
        <v>2019</v>
      </c>
      <c r="C1954" s="29" t="s">
        <v>49</v>
      </c>
      <c r="D1954" s="30" t="s">
        <v>3</v>
      </c>
      <c r="E1954" s="31">
        <f>SUBTOTAL(9,Tabla3[[#This Row],[Servicio fijo por satélite]:[Sin información de tecnología]])</f>
        <v>0</v>
      </c>
      <c r="F1954" s="24">
        <v>358989</v>
      </c>
      <c r="G1954" s="24">
        <v>328200</v>
      </c>
      <c r="H1954" s="24">
        <v>43041</v>
      </c>
      <c r="I1954" s="24"/>
    </row>
    <row r="1955" spans="2:9" hidden="1" x14ac:dyDescent="0.45">
      <c r="B1955" s="25">
        <v>2019</v>
      </c>
      <c r="C1955" s="25" t="s">
        <v>49</v>
      </c>
      <c r="D1955" s="26" t="s">
        <v>4</v>
      </c>
      <c r="E1955" s="27">
        <f>SUBTOTAL(9,Tabla3[[#This Row],[Servicio fijo por satélite]:[Sin información de tecnología]])</f>
        <v>0</v>
      </c>
      <c r="F1955" s="28">
        <v>133629</v>
      </c>
      <c r="G1955" s="28">
        <v>64953</v>
      </c>
      <c r="H1955" s="28"/>
      <c r="I1955" s="28"/>
    </row>
    <row r="1956" spans="2:9" hidden="1" x14ac:dyDescent="0.45">
      <c r="B1956" s="29">
        <v>2019</v>
      </c>
      <c r="C1956" s="29" t="s">
        <v>49</v>
      </c>
      <c r="D1956" s="30" t="s">
        <v>5</v>
      </c>
      <c r="E1956" s="31">
        <f>SUBTOTAL(9,Tabla3[[#This Row],[Servicio fijo por satélite]:[Sin información de tecnología]])</f>
        <v>0</v>
      </c>
      <c r="F1956" s="24">
        <v>75443</v>
      </c>
      <c r="G1956" s="24">
        <v>66798</v>
      </c>
      <c r="H1956" s="24"/>
      <c r="I1956" s="24"/>
    </row>
    <row r="1957" spans="2:9" hidden="1" x14ac:dyDescent="0.45">
      <c r="B1957" s="25">
        <v>2019</v>
      </c>
      <c r="C1957" s="25" t="s">
        <v>49</v>
      </c>
      <c r="D1957" s="26" t="s">
        <v>6</v>
      </c>
      <c r="E1957" s="27">
        <f>SUBTOTAL(9,Tabla3[[#This Row],[Servicio fijo por satélite]:[Sin información de tecnología]])</f>
        <v>0</v>
      </c>
      <c r="F1957" s="28">
        <v>357868</v>
      </c>
      <c r="G1957" s="28">
        <v>125865</v>
      </c>
      <c r="H1957" s="28"/>
      <c r="I1957" s="28"/>
    </row>
    <row r="1958" spans="2:9" hidden="1" x14ac:dyDescent="0.45">
      <c r="B1958" s="29">
        <v>2019</v>
      </c>
      <c r="C1958" s="29" t="s">
        <v>49</v>
      </c>
      <c r="D1958" s="30" t="s">
        <v>7</v>
      </c>
      <c r="E1958" s="31">
        <f>SUBTOTAL(9,Tabla3[[#This Row],[Servicio fijo por satélite]:[Sin información de tecnología]])</f>
        <v>0</v>
      </c>
      <c r="F1958" s="24">
        <v>339366</v>
      </c>
      <c r="G1958" s="24">
        <v>633275</v>
      </c>
      <c r="H1958" s="24">
        <v>46768</v>
      </c>
      <c r="I1958" s="24"/>
    </row>
    <row r="1959" spans="2:9" hidden="1" x14ac:dyDescent="0.45">
      <c r="B1959" s="25">
        <v>2019</v>
      </c>
      <c r="C1959" s="25" t="s">
        <v>49</v>
      </c>
      <c r="D1959" s="26" t="s">
        <v>8</v>
      </c>
      <c r="E1959" s="27">
        <f>SUBTOTAL(9,Tabla3[[#This Row],[Servicio fijo por satélite]:[Sin información de tecnología]])</f>
        <v>0</v>
      </c>
      <c r="F1959" s="28">
        <v>815995</v>
      </c>
      <c r="G1959" s="28">
        <v>1568512</v>
      </c>
      <c r="H1959" s="28">
        <v>206521</v>
      </c>
      <c r="I1959" s="28"/>
    </row>
    <row r="1960" spans="2:9" hidden="1" x14ac:dyDescent="0.45">
      <c r="B1960" s="29">
        <v>2019</v>
      </c>
      <c r="C1960" s="29" t="s">
        <v>49</v>
      </c>
      <c r="D1960" s="30" t="s">
        <v>9</v>
      </c>
      <c r="E1960" s="31">
        <f>SUBTOTAL(9,Tabla3[[#This Row],[Servicio fijo por satélite]:[Sin información de tecnología]])</f>
        <v>0</v>
      </c>
      <c r="F1960" s="24">
        <v>276039</v>
      </c>
      <c r="G1960" s="24">
        <v>244042</v>
      </c>
      <c r="H1960" s="24"/>
      <c r="I1960" s="24"/>
    </row>
    <row r="1961" spans="2:9" hidden="1" x14ac:dyDescent="0.45">
      <c r="B1961" s="25">
        <v>2019</v>
      </c>
      <c r="C1961" s="25" t="s">
        <v>49</v>
      </c>
      <c r="D1961" s="26" t="s">
        <v>10</v>
      </c>
      <c r="E1961" s="27">
        <f>SUBTOTAL(9,Tabla3[[#This Row],[Servicio fijo por satélite]:[Sin información de tecnología]])</f>
        <v>0</v>
      </c>
      <c r="F1961" s="28">
        <v>81290</v>
      </c>
      <c r="G1961" s="28">
        <v>74738</v>
      </c>
      <c r="H1961" s="28"/>
      <c r="I1961" s="28"/>
    </row>
    <row r="1962" spans="2:9" hidden="1" x14ac:dyDescent="0.45">
      <c r="B1962" s="29">
        <v>2019</v>
      </c>
      <c r="C1962" s="29" t="s">
        <v>49</v>
      </c>
      <c r="D1962" s="30" t="s">
        <v>11</v>
      </c>
      <c r="E1962" s="31">
        <f>SUBTOTAL(9,Tabla3[[#This Row],[Servicio fijo por satélite]:[Sin información de tecnología]])</f>
        <v>0</v>
      </c>
      <c r="F1962" s="24">
        <v>214965</v>
      </c>
      <c r="G1962" s="24">
        <v>104028</v>
      </c>
      <c r="H1962" s="24"/>
      <c r="I1962" s="24"/>
    </row>
    <row r="1963" spans="2:9" hidden="1" x14ac:dyDescent="0.45">
      <c r="B1963" s="25">
        <v>2019</v>
      </c>
      <c r="C1963" s="25" t="s">
        <v>49</v>
      </c>
      <c r="D1963" s="26" t="s">
        <v>12</v>
      </c>
      <c r="E1963" s="27">
        <f>SUBTOTAL(9,Tabla3[[#This Row],[Servicio fijo por satélite]:[Sin información de tecnología]])</f>
        <v>0</v>
      </c>
      <c r="F1963" s="28">
        <v>491890</v>
      </c>
      <c r="G1963" s="28">
        <v>443115</v>
      </c>
      <c r="H1963" s="28">
        <v>30533</v>
      </c>
      <c r="I1963" s="28"/>
    </row>
    <row r="1964" spans="2:9" hidden="1" x14ac:dyDescent="0.45">
      <c r="B1964" s="29">
        <v>2019</v>
      </c>
      <c r="C1964" s="29" t="s">
        <v>49</v>
      </c>
      <c r="D1964" s="30" t="s">
        <v>13</v>
      </c>
      <c r="E1964" s="31">
        <f>SUBTOTAL(9,Tabla3[[#This Row],[Servicio fijo por satélite]:[Sin información de tecnología]])</f>
        <v>0</v>
      </c>
      <c r="F1964" s="24">
        <v>403635</v>
      </c>
      <c r="G1964" s="24">
        <v>166545</v>
      </c>
      <c r="H1964" s="24"/>
      <c r="I1964" s="24"/>
    </row>
    <row r="1965" spans="2:9" hidden="1" x14ac:dyDescent="0.45">
      <c r="B1965" s="25">
        <v>2019</v>
      </c>
      <c r="C1965" s="25" t="s">
        <v>49</v>
      </c>
      <c r="D1965" s="26" t="s">
        <v>14</v>
      </c>
      <c r="E1965" s="27">
        <f>SUBTOTAL(9,Tabla3[[#This Row],[Servicio fijo por satélite]:[Sin información de tecnología]])</f>
        <v>0</v>
      </c>
      <c r="F1965" s="28">
        <v>398734</v>
      </c>
      <c r="G1965" s="28">
        <v>172126</v>
      </c>
      <c r="H1965" s="28">
        <v>21564</v>
      </c>
      <c r="I1965" s="28"/>
    </row>
    <row r="1966" spans="2:9" hidden="1" x14ac:dyDescent="0.45">
      <c r="B1966" s="29">
        <v>2019</v>
      </c>
      <c r="C1966" s="29" t="s">
        <v>49</v>
      </c>
      <c r="D1966" s="30" t="s">
        <v>15</v>
      </c>
      <c r="E1966" s="31">
        <f>SUBTOTAL(9,Tabla3[[#This Row],[Servicio fijo por satélite]:[Sin información de tecnología]])</f>
        <v>0</v>
      </c>
      <c r="F1966" s="24">
        <v>746070</v>
      </c>
      <c r="G1966" s="24">
        <v>779696</v>
      </c>
      <c r="H1966" s="24">
        <v>127813</v>
      </c>
      <c r="I1966" s="24"/>
    </row>
    <row r="1967" spans="2:9" hidden="1" x14ac:dyDescent="0.45">
      <c r="B1967" s="25">
        <v>2019</v>
      </c>
      <c r="C1967" s="25" t="s">
        <v>49</v>
      </c>
      <c r="D1967" s="26" t="s">
        <v>16</v>
      </c>
      <c r="E1967" s="27">
        <f>SUBTOTAL(9,Tabla3[[#This Row],[Servicio fijo por satélite]:[Sin información de tecnología]])</f>
        <v>0</v>
      </c>
      <c r="F1967" s="28">
        <v>1469190</v>
      </c>
      <c r="G1967" s="28">
        <v>1369900</v>
      </c>
      <c r="H1967" s="28">
        <v>225474</v>
      </c>
      <c r="I1967" s="28"/>
    </row>
    <row r="1968" spans="2:9" hidden="1" x14ac:dyDescent="0.45">
      <c r="B1968" s="29">
        <v>2019</v>
      </c>
      <c r="C1968" s="29" t="s">
        <v>49</v>
      </c>
      <c r="D1968" s="30" t="s">
        <v>17</v>
      </c>
      <c r="E1968" s="31">
        <f>SUBTOTAL(9,Tabla3[[#This Row],[Servicio fijo por satélite]:[Sin información de tecnología]])</f>
        <v>0</v>
      </c>
      <c r="F1968" s="24">
        <v>383787</v>
      </c>
      <c r="G1968" s="24">
        <v>318418</v>
      </c>
      <c r="H1968" s="24">
        <v>7210</v>
      </c>
      <c r="I1968" s="24"/>
    </row>
    <row r="1969" spans="2:9" hidden="1" x14ac:dyDescent="0.45">
      <c r="B1969" s="25">
        <v>2019</v>
      </c>
      <c r="C1969" s="25" t="s">
        <v>49</v>
      </c>
      <c r="D1969" s="26" t="s">
        <v>18</v>
      </c>
      <c r="E1969" s="27">
        <f>SUBTOTAL(9,Tabla3[[#This Row],[Servicio fijo por satélite]:[Sin información de tecnología]])</f>
        <v>0</v>
      </c>
      <c r="F1969" s="28">
        <v>183242</v>
      </c>
      <c r="G1969" s="28">
        <v>83658</v>
      </c>
      <c r="H1969" s="28">
        <v>19665</v>
      </c>
      <c r="I1969" s="28"/>
    </row>
    <row r="1970" spans="2:9" hidden="1" x14ac:dyDescent="0.45">
      <c r="B1970" s="29">
        <v>2019</v>
      </c>
      <c r="C1970" s="29" t="s">
        <v>49</v>
      </c>
      <c r="D1970" s="30" t="s">
        <v>19</v>
      </c>
      <c r="E1970" s="31">
        <f>SUBTOTAL(9,Tabla3[[#This Row],[Servicio fijo por satélite]:[Sin información de tecnología]])</f>
        <v>0</v>
      </c>
      <c r="F1970" s="24">
        <v>153697</v>
      </c>
      <c r="G1970" s="24">
        <v>92189</v>
      </c>
      <c r="H1970" s="24"/>
      <c r="I1970" s="24"/>
    </row>
    <row r="1971" spans="2:9" hidden="1" x14ac:dyDescent="0.45">
      <c r="B1971" s="25">
        <v>2019</v>
      </c>
      <c r="C1971" s="25" t="s">
        <v>49</v>
      </c>
      <c r="D1971" s="26" t="s">
        <v>20</v>
      </c>
      <c r="E1971" s="27">
        <f>SUBTOTAL(9,Tabla3[[#This Row],[Servicio fijo por satélite]:[Sin información de tecnología]])</f>
        <v>0</v>
      </c>
      <c r="F1971" s="28">
        <v>495793</v>
      </c>
      <c r="G1971" s="28">
        <v>618975</v>
      </c>
      <c r="H1971" s="28">
        <v>55298</v>
      </c>
      <c r="I1971" s="28"/>
    </row>
    <row r="1972" spans="2:9" hidden="1" x14ac:dyDescent="0.45">
      <c r="B1972" s="29">
        <v>2019</v>
      </c>
      <c r="C1972" s="29" t="s">
        <v>49</v>
      </c>
      <c r="D1972" s="30" t="s">
        <v>21</v>
      </c>
      <c r="E1972" s="31">
        <f>SUBTOTAL(9,Tabla3[[#This Row],[Servicio fijo por satélite]:[Sin información de tecnología]])</f>
        <v>0</v>
      </c>
      <c r="F1972" s="24">
        <v>392392</v>
      </c>
      <c r="G1972" s="24">
        <v>245728</v>
      </c>
      <c r="H1972" s="24"/>
      <c r="I1972" s="24"/>
    </row>
    <row r="1973" spans="2:9" hidden="1" x14ac:dyDescent="0.45">
      <c r="B1973" s="25">
        <v>2019</v>
      </c>
      <c r="C1973" s="25" t="s">
        <v>49</v>
      </c>
      <c r="D1973" s="26" t="s">
        <v>22</v>
      </c>
      <c r="E1973" s="27">
        <f>SUBTOTAL(9,Tabla3[[#This Row],[Servicio fijo por satélite]:[Sin información de tecnología]])</f>
        <v>0</v>
      </c>
      <c r="F1973" s="28">
        <v>551428</v>
      </c>
      <c r="G1973" s="28">
        <v>330102</v>
      </c>
      <c r="H1973" s="28">
        <v>43753</v>
      </c>
      <c r="I1973" s="28"/>
    </row>
    <row r="1974" spans="2:9" hidden="1" x14ac:dyDescent="0.45">
      <c r="B1974" s="29">
        <v>2019</v>
      </c>
      <c r="C1974" s="29" t="s">
        <v>49</v>
      </c>
      <c r="D1974" s="30" t="s">
        <v>23</v>
      </c>
      <c r="E1974" s="31">
        <f>SUBTOTAL(9,Tabla3[[#This Row],[Servicio fijo por satélite]:[Sin información de tecnología]])</f>
        <v>0</v>
      </c>
      <c r="F1974" s="24">
        <v>226865</v>
      </c>
      <c r="G1974" s="24">
        <v>427194</v>
      </c>
      <c r="H1974" s="24">
        <v>8128</v>
      </c>
      <c r="I1974" s="24"/>
    </row>
    <row r="1975" spans="2:9" hidden="1" x14ac:dyDescent="0.45">
      <c r="B1975" s="25">
        <v>2019</v>
      </c>
      <c r="C1975" s="25" t="s">
        <v>49</v>
      </c>
      <c r="D1975" s="26" t="s">
        <v>24</v>
      </c>
      <c r="E1975" s="27">
        <f>SUBTOTAL(9,Tabla3[[#This Row],[Servicio fijo por satélite]:[Sin información de tecnología]])</f>
        <v>0</v>
      </c>
      <c r="F1975" s="28">
        <v>253328</v>
      </c>
      <c r="G1975" s="28">
        <v>253234</v>
      </c>
      <c r="H1975" s="28">
        <v>13178</v>
      </c>
      <c r="I1975" s="28"/>
    </row>
    <row r="1976" spans="2:9" hidden="1" x14ac:dyDescent="0.45">
      <c r="B1976" s="29">
        <v>2019</v>
      </c>
      <c r="C1976" s="29" t="s">
        <v>49</v>
      </c>
      <c r="D1976" s="30" t="s">
        <v>25</v>
      </c>
      <c r="E1976" s="31">
        <f>SUBTOTAL(9,Tabla3[[#This Row],[Servicio fijo por satélite]:[Sin información de tecnología]])</f>
        <v>0</v>
      </c>
      <c r="F1976" s="24">
        <v>302308</v>
      </c>
      <c r="G1976" s="24">
        <v>187479</v>
      </c>
      <c r="H1976" s="24">
        <v>39262</v>
      </c>
      <c r="I1976" s="24"/>
    </row>
    <row r="1977" spans="2:9" hidden="1" x14ac:dyDescent="0.45">
      <c r="B1977" s="25">
        <v>2019</v>
      </c>
      <c r="C1977" s="25" t="s">
        <v>49</v>
      </c>
      <c r="D1977" s="26" t="s">
        <v>35</v>
      </c>
      <c r="E1977" s="27">
        <f>SUBTOTAL(9,Tabla3[[#This Row],[Servicio fijo por satélite]:[Sin información de tecnología]])</f>
        <v>0</v>
      </c>
      <c r="F1977" s="28">
        <v>29</v>
      </c>
      <c r="G1977" s="28"/>
      <c r="H1977" s="28"/>
      <c r="I1977" s="28">
        <v>210654</v>
      </c>
    </row>
    <row r="1978" spans="2:9" hidden="1" x14ac:dyDescent="0.45">
      <c r="B1978" s="29">
        <v>2019</v>
      </c>
      <c r="C1978" s="29" t="s">
        <v>49</v>
      </c>
      <c r="D1978" s="30" t="s">
        <v>26</v>
      </c>
      <c r="E1978" s="31">
        <f>SUBTOTAL(9,Tabla3[[#This Row],[Servicio fijo por satélite]:[Sin información de tecnología]])</f>
        <v>0</v>
      </c>
      <c r="F1978" s="24">
        <v>350726</v>
      </c>
      <c r="G1978" s="24">
        <v>276101</v>
      </c>
      <c r="H1978" s="24"/>
      <c r="I1978" s="24"/>
    </row>
    <row r="1979" spans="2:9" hidden="1" x14ac:dyDescent="0.45">
      <c r="B1979" s="25">
        <v>2019</v>
      </c>
      <c r="C1979" s="25" t="s">
        <v>49</v>
      </c>
      <c r="D1979" s="26" t="s">
        <v>27</v>
      </c>
      <c r="E1979" s="27">
        <f>SUBTOTAL(9,Tabla3[[#This Row],[Servicio fijo por satélite]:[Sin información de tecnología]])</f>
        <v>0</v>
      </c>
      <c r="F1979" s="28">
        <v>292608</v>
      </c>
      <c r="G1979" s="28">
        <v>355581</v>
      </c>
      <c r="H1979" s="28"/>
      <c r="I1979" s="28"/>
    </row>
    <row r="1980" spans="2:9" hidden="1" x14ac:dyDescent="0.45">
      <c r="B1980" s="29">
        <v>2019</v>
      </c>
      <c r="C1980" s="29" t="s">
        <v>49</v>
      </c>
      <c r="D1980" s="30" t="s">
        <v>28</v>
      </c>
      <c r="E1980" s="31">
        <f>SUBTOTAL(9,Tabla3[[#This Row],[Servicio fijo por satélite]:[Sin información de tecnología]])</f>
        <v>0</v>
      </c>
      <c r="F1980" s="24">
        <v>337267</v>
      </c>
      <c r="G1980" s="24">
        <v>117993</v>
      </c>
      <c r="H1980" s="24"/>
      <c r="I1980" s="24"/>
    </row>
    <row r="1981" spans="2:9" hidden="1" x14ac:dyDescent="0.45">
      <c r="B1981" s="25">
        <v>2019</v>
      </c>
      <c r="C1981" s="25" t="s">
        <v>49</v>
      </c>
      <c r="D1981" s="26" t="s">
        <v>29</v>
      </c>
      <c r="E1981" s="27">
        <f>SUBTOTAL(9,Tabla3[[#This Row],[Servicio fijo por satélite]:[Sin información de tecnología]])</f>
        <v>0</v>
      </c>
      <c r="F1981" s="28">
        <v>355207</v>
      </c>
      <c r="G1981" s="28">
        <v>432977</v>
      </c>
      <c r="H1981" s="28"/>
      <c r="I1981" s="28"/>
    </row>
    <row r="1982" spans="2:9" hidden="1" x14ac:dyDescent="0.45">
      <c r="B1982" s="29">
        <v>2019</v>
      </c>
      <c r="C1982" s="29" t="s">
        <v>49</v>
      </c>
      <c r="D1982" s="30" t="s">
        <v>30</v>
      </c>
      <c r="E1982" s="31">
        <f>SUBTOTAL(9,Tabla3[[#This Row],[Servicio fijo por satélite]:[Sin información de tecnología]])</f>
        <v>0</v>
      </c>
      <c r="F1982" s="24">
        <v>116711</v>
      </c>
      <c r="G1982" s="24">
        <v>126110</v>
      </c>
      <c r="H1982" s="24"/>
      <c r="I1982" s="24"/>
    </row>
    <row r="1983" spans="2:9" hidden="1" x14ac:dyDescent="0.45">
      <c r="B1983" s="25">
        <v>2019</v>
      </c>
      <c r="C1983" s="25" t="s">
        <v>49</v>
      </c>
      <c r="D1983" s="26" t="s">
        <v>31</v>
      </c>
      <c r="E1983" s="27">
        <f>SUBTOTAL(9,Tabla3[[#This Row],[Servicio fijo por satélite]:[Sin información de tecnología]])</f>
        <v>0</v>
      </c>
      <c r="F1983" s="28">
        <v>801155</v>
      </c>
      <c r="G1983" s="28">
        <v>590369</v>
      </c>
      <c r="H1983" s="28">
        <v>38076</v>
      </c>
      <c r="I1983" s="28"/>
    </row>
    <row r="1984" spans="2:9" hidden="1" x14ac:dyDescent="0.45">
      <c r="B1984" s="29">
        <v>2019</v>
      </c>
      <c r="C1984" s="29" t="s">
        <v>49</v>
      </c>
      <c r="D1984" s="30" t="s">
        <v>32</v>
      </c>
      <c r="E1984" s="31">
        <f>SUBTOTAL(9,Tabla3[[#This Row],[Servicio fijo por satélite]:[Sin información de tecnología]])</f>
        <v>0</v>
      </c>
      <c r="F1984" s="24">
        <v>175116</v>
      </c>
      <c r="G1984" s="24">
        <v>223832</v>
      </c>
      <c r="H1984" s="24">
        <v>12996</v>
      </c>
      <c r="I1984" s="24"/>
    </row>
    <row r="1985" spans="2:9" hidden="1" x14ac:dyDescent="0.45">
      <c r="B1985" s="25">
        <v>2019</v>
      </c>
      <c r="C1985" s="25" t="s">
        <v>49</v>
      </c>
      <c r="D1985" s="26" t="s">
        <v>33</v>
      </c>
      <c r="E1985" s="27">
        <f>SUBTOTAL(9,Tabla3[[#This Row],[Servicio fijo por satélite]:[Sin información de tecnología]])</f>
        <v>0</v>
      </c>
      <c r="F1985" s="28">
        <v>156134</v>
      </c>
      <c r="G1985" s="28">
        <v>119333</v>
      </c>
      <c r="H1985" s="28"/>
      <c r="I1985" s="28"/>
    </row>
    <row r="1986" spans="2:9" hidden="1" x14ac:dyDescent="0.45">
      <c r="B1986" s="29">
        <v>2019</v>
      </c>
      <c r="C1986" s="29" t="s">
        <v>50</v>
      </c>
      <c r="D1986" s="30" t="s">
        <v>2</v>
      </c>
      <c r="E1986" s="31">
        <f>SUBTOTAL(9,Tabla3[[#This Row],[Servicio fijo por satélite]:[Sin información de tecnología]])</f>
        <v>0</v>
      </c>
      <c r="F1986" s="24">
        <v>128701</v>
      </c>
      <c r="G1986" s="24">
        <v>155261</v>
      </c>
      <c r="H1986" s="24">
        <v>17106</v>
      </c>
      <c r="I1986" s="24"/>
    </row>
    <row r="1987" spans="2:9" hidden="1" x14ac:dyDescent="0.45">
      <c r="B1987" s="25">
        <v>2019</v>
      </c>
      <c r="C1987" s="25" t="s">
        <v>50</v>
      </c>
      <c r="D1987" s="26" t="s">
        <v>3</v>
      </c>
      <c r="E1987" s="27">
        <f>SUBTOTAL(9,Tabla3[[#This Row],[Servicio fijo por satélite]:[Sin información de tecnología]])</f>
        <v>0</v>
      </c>
      <c r="F1987" s="28">
        <v>363794</v>
      </c>
      <c r="G1987" s="28">
        <v>107933</v>
      </c>
      <c r="H1987" s="28">
        <v>41528</v>
      </c>
      <c r="I1987" s="28"/>
    </row>
    <row r="1988" spans="2:9" hidden="1" x14ac:dyDescent="0.45">
      <c r="B1988" s="29">
        <v>2019</v>
      </c>
      <c r="C1988" s="29" t="s">
        <v>50</v>
      </c>
      <c r="D1988" s="30" t="s">
        <v>4</v>
      </c>
      <c r="E1988" s="31">
        <f>SUBTOTAL(9,Tabla3[[#This Row],[Servicio fijo por satélite]:[Sin información de tecnología]])</f>
        <v>0</v>
      </c>
      <c r="F1988" s="24">
        <v>134849</v>
      </c>
      <c r="G1988" s="24">
        <v>65758</v>
      </c>
      <c r="H1988" s="24"/>
      <c r="I1988" s="24"/>
    </row>
    <row r="1989" spans="2:9" hidden="1" x14ac:dyDescent="0.45">
      <c r="B1989" s="25">
        <v>2019</v>
      </c>
      <c r="C1989" s="25" t="s">
        <v>50</v>
      </c>
      <c r="D1989" s="26" t="s">
        <v>5</v>
      </c>
      <c r="E1989" s="27">
        <f>SUBTOTAL(9,Tabla3[[#This Row],[Servicio fijo por satélite]:[Sin información de tecnología]])</f>
        <v>0</v>
      </c>
      <c r="F1989" s="28">
        <v>75387</v>
      </c>
      <c r="G1989" s="28">
        <v>54511</v>
      </c>
      <c r="H1989" s="28"/>
      <c r="I1989" s="28"/>
    </row>
    <row r="1990" spans="2:9" hidden="1" x14ac:dyDescent="0.45">
      <c r="B1990" s="29">
        <v>2019</v>
      </c>
      <c r="C1990" s="29" t="s">
        <v>50</v>
      </c>
      <c r="D1990" s="30" t="s">
        <v>6</v>
      </c>
      <c r="E1990" s="31">
        <f>SUBTOTAL(9,Tabla3[[#This Row],[Servicio fijo por satélite]:[Sin información de tecnología]])</f>
        <v>0</v>
      </c>
      <c r="F1990" s="24">
        <v>357392</v>
      </c>
      <c r="G1990" s="24">
        <v>125051</v>
      </c>
      <c r="H1990" s="24"/>
      <c r="I1990" s="24"/>
    </row>
    <row r="1991" spans="2:9" hidden="1" x14ac:dyDescent="0.45">
      <c r="B1991" s="25">
        <v>2019</v>
      </c>
      <c r="C1991" s="25" t="s">
        <v>50</v>
      </c>
      <c r="D1991" s="26" t="s">
        <v>7</v>
      </c>
      <c r="E1991" s="27">
        <f>SUBTOTAL(9,Tabla3[[#This Row],[Servicio fijo por satélite]:[Sin información de tecnología]])</f>
        <v>0</v>
      </c>
      <c r="F1991" s="28">
        <v>343327</v>
      </c>
      <c r="G1991" s="28">
        <v>708712</v>
      </c>
      <c r="H1991" s="28">
        <v>45186</v>
      </c>
      <c r="I1991" s="28"/>
    </row>
    <row r="1992" spans="2:9" hidden="1" x14ac:dyDescent="0.45">
      <c r="B1992" s="29">
        <v>2019</v>
      </c>
      <c r="C1992" s="29" t="s">
        <v>50</v>
      </c>
      <c r="D1992" s="30" t="s">
        <v>8</v>
      </c>
      <c r="E1992" s="31">
        <f>SUBTOTAL(9,Tabla3[[#This Row],[Servicio fijo por satélite]:[Sin información de tecnología]])</f>
        <v>0</v>
      </c>
      <c r="F1992" s="24">
        <v>823350</v>
      </c>
      <c r="G1992" s="24">
        <v>1575640</v>
      </c>
      <c r="H1992" s="24">
        <v>202362</v>
      </c>
      <c r="I1992" s="24"/>
    </row>
    <row r="1993" spans="2:9" hidden="1" x14ac:dyDescent="0.45">
      <c r="B1993" s="25">
        <v>2019</v>
      </c>
      <c r="C1993" s="25" t="s">
        <v>50</v>
      </c>
      <c r="D1993" s="26" t="s">
        <v>9</v>
      </c>
      <c r="E1993" s="27">
        <f>SUBTOTAL(9,Tabla3[[#This Row],[Servicio fijo por satélite]:[Sin información de tecnología]])</f>
        <v>0</v>
      </c>
      <c r="F1993" s="28">
        <v>279923</v>
      </c>
      <c r="G1993" s="28">
        <v>336136</v>
      </c>
      <c r="H1993" s="28"/>
      <c r="I1993" s="28"/>
    </row>
    <row r="1994" spans="2:9" hidden="1" x14ac:dyDescent="0.45">
      <c r="B1994" s="29">
        <v>2019</v>
      </c>
      <c r="C1994" s="29" t="s">
        <v>50</v>
      </c>
      <c r="D1994" s="30" t="s">
        <v>10</v>
      </c>
      <c r="E1994" s="31">
        <f>SUBTOTAL(9,Tabla3[[#This Row],[Servicio fijo por satélite]:[Sin información de tecnología]])</f>
        <v>0</v>
      </c>
      <c r="F1994" s="24">
        <v>82107</v>
      </c>
      <c r="G1994" s="24">
        <v>74017</v>
      </c>
      <c r="H1994" s="24"/>
      <c r="I1994" s="24"/>
    </row>
    <row r="1995" spans="2:9" hidden="1" x14ac:dyDescent="0.45">
      <c r="B1995" s="25">
        <v>2019</v>
      </c>
      <c r="C1995" s="25" t="s">
        <v>50</v>
      </c>
      <c r="D1995" s="26" t="s">
        <v>11</v>
      </c>
      <c r="E1995" s="27">
        <f>SUBTOTAL(9,Tabla3[[#This Row],[Servicio fijo por satélite]:[Sin información de tecnología]])</f>
        <v>0</v>
      </c>
      <c r="F1995" s="28">
        <v>214700</v>
      </c>
      <c r="G1995" s="28">
        <v>103897</v>
      </c>
      <c r="H1995" s="28"/>
      <c r="I1995" s="28"/>
    </row>
    <row r="1996" spans="2:9" hidden="1" x14ac:dyDescent="0.45">
      <c r="B1996" s="29">
        <v>2019</v>
      </c>
      <c r="C1996" s="29" t="s">
        <v>50</v>
      </c>
      <c r="D1996" s="30" t="s">
        <v>12</v>
      </c>
      <c r="E1996" s="31">
        <f>SUBTOTAL(9,Tabla3[[#This Row],[Servicio fijo por satélite]:[Sin información de tecnología]])</f>
        <v>0</v>
      </c>
      <c r="F1996" s="24">
        <v>493113</v>
      </c>
      <c r="G1996" s="24">
        <v>474865</v>
      </c>
      <c r="H1996" s="24">
        <v>42836</v>
      </c>
      <c r="I1996" s="24"/>
    </row>
    <row r="1997" spans="2:9" hidden="1" x14ac:dyDescent="0.45">
      <c r="B1997" s="25">
        <v>2019</v>
      </c>
      <c r="C1997" s="25" t="s">
        <v>50</v>
      </c>
      <c r="D1997" s="26" t="s">
        <v>13</v>
      </c>
      <c r="E1997" s="27">
        <f>SUBTOTAL(9,Tabla3[[#This Row],[Servicio fijo por satélite]:[Sin información de tecnología]])</f>
        <v>0</v>
      </c>
      <c r="F1997" s="28">
        <v>404265</v>
      </c>
      <c r="G1997" s="28">
        <v>29326</v>
      </c>
      <c r="H1997" s="28"/>
      <c r="I1997" s="28"/>
    </row>
    <row r="1998" spans="2:9" hidden="1" x14ac:dyDescent="0.45">
      <c r="B1998" s="29">
        <v>2019</v>
      </c>
      <c r="C1998" s="29" t="s">
        <v>50</v>
      </c>
      <c r="D1998" s="30" t="s">
        <v>14</v>
      </c>
      <c r="E1998" s="31">
        <f>SUBTOTAL(9,Tabla3[[#This Row],[Servicio fijo por satélite]:[Sin información de tecnología]])</f>
        <v>0</v>
      </c>
      <c r="F1998" s="24">
        <v>400252</v>
      </c>
      <c r="G1998" s="24">
        <v>263837</v>
      </c>
      <c r="H1998" s="24">
        <v>21042</v>
      </c>
      <c r="I1998" s="24"/>
    </row>
    <row r="1999" spans="2:9" hidden="1" x14ac:dyDescent="0.45">
      <c r="B1999" s="25">
        <v>2019</v>
      </c>
      <c r="C1999" s="25" t="s">
        <v>50</v>
      </c>
      <c r="D1999" s="26" t="s">
        <v>15</v>
      </c>
      <c r="E1999" s="27">
        <f>SUBTOTAL(9,Tabla3[[#This Row],[Servicio fijo por satélite]:[Sin información de tecnología]])</f>
        <v>0</v>
      </c>
      <c r="F1999" s="28">
        <v>747868</v>
      </c>
      <c r="G1999" s="28">
        <v>704888</v>
      </c>
      <c r="H1999" s="28">
        <v>126155</v>
      </c>
      <c r="I1999" s="28"/>
    </row>
    <row r="2000" spans="2:9" hidden="1" x14ac:dyDescent="0.45">
      <c r="B2000" s="29">
        <v>2019</v>
      </c>
      <c r="C2000" s="29" t="s">
        <v>50</v>
      </c>
      <c r="D2000" s="30" t="s">
        <v>16</v>
      </c>
      <c r="E2000" s="31">
        <f>SUBTOTAL(9,Tabla3[[#This Row],[Servicio fijo por satélite]:[Sin información de tecnología]])</f>
        <v>0</v>
      </c>
      <c r="F2000" s="24">
        <v>1481844</v>
      </c>
      <c r="G2000" s="24">
        <v>1323963</v>
      </c>
      <c r="H2000" s="24">
        <v>221593</v>
      </c>
      <c r="I2000" s="24"/>
    </row>
    <row r="2001" spans="2:9" hidden="1" x14ac:dyDescent="0.45">
      <c r="B2001" s="25">
        <v>2019</v>
      </c>
      <c r="C2001" s="25" t="s">
        <v>50</v>
      </c>
      <c r="D2001" s="26" t="s">
        <v>17</v>
      </c>
      <c r="E2001" s="27">
        <f>SUBTOTAL(9,Tabla3[[#This Row],[Servicio fijo por satélite]:[Sin información de tecnología]])</f>
        <v>0</v>
      </c>
      <c r="F2001" s="28">
        <v>384107</v>
      </c>
      <c r="G2001" s="28">
        <v>275296</v>
      </c>
      <c r="H2001" s="28">
        <v>7095</v>
      </c>
      <c r="I2001" s="28"/>
    </row>
    <row r="2002" spans="2:9" hidden="1" x14ac:dyDescent="0.45">
      <c r="B2002" s="29">
        <v>2019</v>
      </c>
      <c r="C2002" s="29" t="s">
        <v>50</v>
      </c>
      <c r="D2002" s="30" t="s">
        <v>18</v>
      </c>
      <c r="E2002" s="31">
        <f>SUBTOTAL(9,Tabla3[[#This Row],[Servicio fijo por satélite]:[Sin información de tecnología]])</f>
        <v>0</v>
      </c>
      <c r="F2002" s="24">
        <v>184062</v>
      </c>
      <c r="G2002" s="24">
        <v>203388</v>
      </c>
      <c r="H2002" s="24">
        <v>19225</v>
      </c>
      <c r="I2002" s="24"/>
    </row>
    <row r="2003" spans="2:9" hidden="1" x14ac:dyDescent="0.45">
      <c r="B2003" s="25">
        <v>2019</v>
      </c>
      <c r="C2003" s="25" t="s">
        <v>50</v>
      </c>
      <c r="D2003" s="26" t="s">
        <v>19</v>
      </c>
      <c r="E2003" s="27">
        <f>SUBTOTAL(9,Tabla3[[#This Row],[Servicio fijo por satélite]:[Sin información de tecnología]])</f>
        <v>0</v>
      </c>
      <c r="F2003" s="28">
        <v>153493</v>
      </c>
      <c r="G2003" s="28">
        <v>91970</v>
      </c>
      <c r="H2003" s="28"/>
      <c r="I2003" s="28"/>
    </row>
    <row r="2004" spans="2:9" hidden="1" x14ac:dyDescent="0.45">
      <c r="B2004" s="29">
        <v>2019</v>
      </c>
      <c r="C2004" s="29" t="s">
        <v>50</v>
      </c>
      <c r="D2004" s="30" t="s">
        <v>20</v>
      </c>
      <c r="E2004" s="31">
        <f>SUBTOTAL(9,Tabla3[[#This Row],[Servicio fijo por satélite]:[Sin información de tecnología]])</f>
        <v>0</v>
      </c>
      <c r="F2004" s="24">
        <v>501426</v>
      </c>
      <c r="G2004" s="24">
        <v>621028</v>
      </c>
      <c r="H2004" s="24">
        <v>53529</v>
      </c>
      <c r="I2004" s="24"/>
    </row>
    <row r="2005" spans="2:9" hidden="1" x14ac:dyDescent="0.45">
      <c r="B2005" s="25">
        <v>2019</v>
      </c>
      <c r="C2005" s="25" t="s">
        <v>50</v>
      </c>
      <c r="D2005" s="26" t="s">
        <v>21</v>
      </c>
      <c r="E2005" s="27">
        <f>SUBTOTAL(9,Tabla3[[#This Row],[Servicio fijo por satélite]:[Sin información de tecnología]])</f>
        <v>0</v>
      </c>
      <c r="F2005" s="28">
        <v>393025</v>
      </c>
      <c r="G2005" s="28">
        <v>65523</v>
      </c>
      <c r="H2005" s="28"/>
      <c r="I2005" s="28"/>
    </row>
    <row r="2006" spans="2:9" hidden="1" x14ac:dyDescent="0.45">
      <c r="B2006" s="29">
        <v>2019</v>
      </c>
      <c r="C2006" s="29" t="s">
        <v>50</v>
      </c>
      <c r="D2006" s="30" t="s">
        <v>22</v>
      </c>
      <c r="E2006" s="31">
        <f>SUBTOTAL(9,Tabla3[[#This Row],[Servicio fijo por satélite]:[Sin información de tecnología]])</f>
        <v>0</v>
      </c>
      <c r="F2006" s="24">
        <v>553602</v>
      </c>
      <c r="G2006" s="24">
        <v>469610</v>
      </c>
      <c r="H2006" s="24">
        <v>42983</v>
      </c>
      <c r="I2006" s="24"/>
    </row>
    <row r="2007" spans="2:9" hidden="1" x14ac:dyDescent="0.45">
      <c r="B2007" s="25">
        <v>2019</v>
      </c>
      <c r="C2007" s="25" t="s">
        <v>50</v>
      </c>
      <c r="D2007" s="26" t="s">
        <v>23</v>
      </c>
      <c r="E2007" s="27">
        <f>SUBTOTAL(9,Tabla3[[#This Row],[Servicio fijo por satélite]:[Sin información de tecnología]])</f>
        <v>0</v>
      </c>
      <c r="F2007" s="28">
        <v>227600</v>
      </c>
      <c r="G2007" s="28">
        <v>426796</v>
      </c>
      <c r="H2007" s="28">
        <v>8018</v>
      </c>
      <c r="I2007" s="28"/>
    </row>
    <row r="2008" spans="2:9" hidden="1" x14ac:dyDescent="0.45">
      <c r="B2008" s="29">
        <v>2019</v>
      </c>
      <c r="C2008" s="29" t="s">
        <v>50</v>
      </c>
      <c r="D2008" s="30" t="s">
        <v>24</v>
      </c>
      <c r="E2008" s="31">
        <f>SUBTOTAL(9,Tabla3[[#This Row],[Servicio fijo por satélite]:[Sin información de tecnología]])</f>
        <v>0</v>
      </c>
      <c r="F2008" s="24">
        <v>254798</v>
      </c>
      <c r="G2008" s="24">
        <v>241541</v>
      </c>
      <c r="H2008" s="24">
        <v>12953</v>
      </c>
      <c r="I2008" s="24"/>
    </row>
    <row r="2009" spans="2:9" hidden="1" x14ac:dyDescent="0.45">
      <c r="B2009" s="25">
        <v>2019</v>
      </c>
      <c r="C2009" s="25" t="s">
        <v>50</v>
      </c>
      <c r="D2009" s="26" t="s">
        <v>25</v>
      </c>
      <c r="E2009" s="27">
        <f>SUBTOTAL(9,Tabla3[[#This Row],[Servicio fijo por satélite]:[Sin información de tecnología]])</f>
        <v>0</v>
      </c>
      <c r="F2009" s="28">
        <v>302800</v>
      </c>
      <c r="G2009" s="28">
        <v>172006</v>
      </c>
      <c r="H2009" s="28">
        <v>38077</v>
      </c>
      <c r="I2009" s="28"/>
    </row>
    <row r="2010" spans="2:9" hidden="1" x14ac:dyDescent="0.45">
      <c r="B2010" s="29">
        <v>2019</v>
      </c>
      <c r="C2010" s="29" t="s">
        <v>50</v>
      </c>
      <c r="D2010" s="30" t="s">
        <v>35</v>
      </c>
      <c r="E2010" s="31">
        <f>SUBTOTAL(9,Tabla3[[#This Row],[Servicio fijo por satélite]:[Sin información de tecnología]])</f>
        <v>0</v>
      </c>
      <c r="F2010" s="24">
        <v>29</v>
      </c>
      <c r="G2010" s="24"/>
      <c r="H2010" s="24"/>
      <c r="I2010" s="24">
        <v>46062</v>
      </c>
    </row>
    <row r="2011" spans="2:9" hidden="1" x14ac:dyDescent="0.45">
      <c r="B2011" s="25">
        <v>2019</v>
      </c>
      <c r="C2011" s="25" t="s">
        <v>50</v>
      </c>
      <c r="D2011" s="26" t="s">
        <v>26</v>
      </c>
      <c r="E2011" s="27">
        <f>SUBTOTAL(9,Tabla3[[#This Row],[Servicio fijo por satélite]:[Sin información de tecnología]])</f>
        <v>0</v>
      </c>
      <c r="F2011" s="28">
        <v>351491</v>
      </c>
      <c r="G2011" s="28">
        <v>263779</v>
      </c>
      <c r="H2011" s="28"/>
      <c r="I2011" s="28"/>
    </row>
    <row r="2012" spans="2:9" hidden="1" x14ac:dyDescent="0.45">
      <c r="B2012" s="29">
        <v>2019</v>
      </c>
      <c r="C2012" s="29" t="s">
        <v>50</v>
      </c>
      <c r="D2012" s="30" t="s">
        <v>27</v>
      </c>
      <c r="E2012" s="31">
        <f>SUBTOTAL(9,Tabla3[[#This Row],[Servicio fijo por satélite]:[Sin información de tecnología]])</f>
        <v>0</v>
      </c>
      <c r="F2012" s="24">
        <v>295579</v>
      </c>
      <c r="G2012" s="24">
        <v>344250</v>
      </c>
      <c r="H2012" s="24"/>
      <c r="I2012" s="24"/>
    </row>
    <row r="2013" spans="2:9" hidden="1" x14ac:dyDescent="0.45">
      <c r="B2013" s="25">
        <v>2019</v>
      </c>
      <c r="C2013" s="25" t="s">
        <v>50</v>
      </c>
      <c r="D2013" s="26" t="s">
        <v>28</v>
      </c>
      <c r="E2013" s="27">
        <f>SUBTOTAL(9,Tabla3[[#This Row],[Servicio fijo por satélite]:[Sin información de tecnología]])</f>
        <v>0</v>
      </c>
      <c r="F2013" s="28">
        <v>337441</v>
      </c>
      <c r="G2013" s="28">
        <v>88765</v>
      </c>
      <c r="H2013" s="28"/>
      <c r="I2013" s="28"/>
    </row>
    <row r="2014" spans="2:9" hidden="1" x14ac:dyDescent="0.45">
      <c r="B2014" s="29">
        <v>2019</v>
      </c>
      <c r="C2014" s="29" t="s">
        <v>50</v>
      </c>
      <c r="D2014" s="30" t="s">
        <v>29</v>
      </c>
      <c r="E2014" s="31">
        <f>SUBTOTAL(9,Tabla3[[#This Row],[Servicio fijo por satélite]:[Sin información de tecnología]])</f>
        <v>0</v>
      </c>
      <c r="F2014" s="24">
        <v>356738</v>
      </c>
      <c r="G2014" s="24">
        <v>452302</v>
      </c>
      <c r="H2014" s="24"/>
      <c r="I2014" s="24"/>
    </row>
    <row r="2015" spans="2:9" hidden="1" x14ac:dyDescent="0.45">
      <c r="B2015" s="25">
        <v>2019</v>
      </c>
      <c r="C2015" s="25" t="s">
        <v>50</v>
      </c>
      <c r="D2015" s="26" t="s">
        <v>30</v>
      </c>
      <c r="E2015" s="27">
        <f>SUBTOTAL(9,Tabla3[[#This Row],[Servicio fijo por satélite]:[Sin información de tecnología]])</f>
        <v>0</v>
      </c>
      <c r="F2015" s="28">
        <v>117147</v>
      </c>
      <c r="G2015" s="28">
        <v>96348</v>
      </c>
      <c r="H2015" s="28"/>
      <c r="I2015" s="28"/>
    </row>
    <row r="2016" spans="2:9" hidden="1" x14ac:dyDescent="0.45">
      <c r="B2016" s="29">
        <v>2019</v>
      </c>
      <c r="C2016" s="29" t="s">
        <v>50</v>
      </c>
      <c r="D2016" s="30" t="s">
        <v>31</v>
      </c>
      <c r="E2016" s="31">
        <f>SUBTOTAL(9,Tabla3[[#This Row],[Servicio fijo por satélite]:[Sin información de tecnología]])</f>
        <v>0</v>
      </c>
      <c r="F2016" s="24">
        <v>804671</v>
      </c>
      <c r="G2016" s="24">
        <v>532024</v>
      </c>
      <c r="H2016" s="24">
        <v>37245</v>
      </c>
      <c r="I2016" s="24"/>
    </row>
    <row r="2017" spans="2:9" hidden="1" x14ac:dyDescent="0.45">
      <c r="B2017" s="25">
        <v>2019</v>
      </c>
      <c r="C2017" s="25" t="s">
        <v>50</v>
      </c>
      <c r="D2017" s="26" t="s">
        <v>32</v>
      </c>
      <c r="E2017" s="27">
        <f>SUBTOTAL(9,Tabla3[[#This Row],[Servicio fijo por satélite]:[Sin información de tecnología]])</f>
        <v>0</v>
      </c>
      <c r="F2017" s="28">
        <v>176660</v>
      </c>
      <c r="G2017" s="28">
        <v>90928</v>
      </c>
      <c r="H2017" s="28">
        <v>12698</v>
      </c>
      <c r="I2017" s="28"/>
    </row>
    <row r="2018" spans="2:9" hidden="1" x14ac:dyDescent="0.45">
      <c r="B2018" s="29">
        <v>2019</v>
      </c>
      <c r="C2018" s="29" t="s">
        <v>50</v>
      </c>
      <c r="D2018" s="30" t="s">
        <v>33</v>
      </c>
      <c r="E2018" s="31">
        <f>SUBTOTAL(9,Tabla3[[#This Row],[Servicio fijo por satélite]:[Sin información de tecnología]])</f>
        <v>0</v>
      </c>
      <c r="F2018" s="24">
        <v>156036</v>
      </c>
      <c r="G2018" s="24">
        <v>102285</v>
      </c>
      <c r="H2018" s="24"/>
      <c r="I2018" s="24"/>
    </row>
    <row r="2019" spans="2:9" hidden="1" x14ac:dyDescent="0.45">
      <c r="B2019" s="25">
        <v>2019</v>
      </c>
      <c r="C2019" s="25" t="s">
        <v>51</v>
      </c>
      <c r="D2019" s="26" t="s">
        <v>2</v>
      </c>
      <c r="E2019" s="27">
        <f>SUBTOTAL(9,Tabla3[[#This Row],[Servicio fijo por satélite]:[Sin información de tecnología]])</f>
        <v>0</v>
      </c>
      <c r="F2019" s="28">
        <v>128987</v>
      </c>
      <c r="G2019" s="28">
        <v>153378</v>
      </c>
      <c r="H2019" s="28">
        <v>16656</v>
      </c>
      <c r="I2019" s="28"/>
    </row>
    <row r="2020" spans="2:9" hidden="1" x14ac:dyDescent="0.45">
      <c r="B2020" s="29">
        <v>2019</v>
      </c>
      <c r="C2020" s="29" t="s">
        <v>51</v>
      </c>
      <c r="D2020" s="30" t="s">
        <v>3</v>
      </c>
      <c r="E2020" s="31">
        <f>SUBTOTAL(9,Tabla3[[#This Row],[Servicio fijo por satélite]:[Sin información de tecnología]])</f>
        <v>0</v>
      </c>
      <c r="F2020" s="24">
        <v>366010</v>
      </c>
      <c r="G2020" s="24">
        <v>20390</v>
      </c>
      <c r="H2020" s="24">
        <v>39791</v>
      </c>
      <c r="I2020" s="24"/>
    </row>
    <row r="2021" spans="2:9" hidden="1" x14ac:dyDescent="0.45">
      <c r="B2021" s="25">
        <v>2019</v>
      </c>
      <c r="C2021" s="25" t="s">
        <v>51</v>
      </c>
      <c r="D2021" s="26" t="s">
        <v>4</v>
      </c>
      <c r="E2021" s="27">
        <f>SUBTOTAL(9,Tabla3[[#This Row],[Servicio fijo por satélite]:[Sin información de tecnología]])</f>
        <v>0</v>
      </c>
      <c r="F2021" s="28">
        <v>135266</v>
      </c>
      <c r="G2021" s="28">
        <v>65182</v>
      </c>
      <c r="H2021" s="28"/>
      <c r="I2021" s="28"/>
    </row>
    <row r="2022" spans="2:9" hidden="1" x14ac:dyDescent="0.45">
      <c r="B2022" s="29">
        <v>2019</v>
      </c>
      <c r="C2022" s="29" t="s">
        <v>51</v>
      </c>
      <c r="D2022" s="30" t="s">
        <v>5</v>
      </c>
      <c r="E2022" s="31">
        <f>SUBTOTAL(9,Tabla3[[#This Row],[Servicio fijo por satélite]:[Sin información de tecnología]])</f>
        <v>0</v>
      </c>
      <c r="F2022" s="24">
        <v>75020</v>
      </c>
      <c r="G2022" s="24">
        <v>69983</v>
      </c>
      <c r="H2022" s="24"/>
      <c r="I2022" s="24"/>
    </row>
    <row r="2023" spans="2:9" hidden="1" x14ac:dyDescent="0.45">
      <c r="B2023" s="25">
        <v>2019</v>
      </c>
      <c r="C2023" s="25" t="s">
        <v>51</v>
      </c>
      <c r="D2023" s="26" t="s">
        <v>6</v>
      </c>
      <c r="E2023" s="27">
        <f>SUBTOTAL(9,Tabla3[[#This Row],[Servicio fijo por satélite]:[Sin información de tecnología]])</f>
        <v>0</v>
      </c>
      <c r="F2023" s="28">
        <v>355690</v>
      </c>
      <c r="G2023" s="28">
        <v>122802</v>
      </c>
      <c r="H2023" s="28"/>
      <c r="I2023" s="28"/>
    </row>
    <row r="2024" spans="2:9" hidden="1" x14ac:dyDescent="0.45">
      <c r="B2024" s="29">
        <v>2019</v>
      </c>
      <c r="C2024" s="29" t="s">
        <v>51</v>
      </c>
      <c r="D2024" s="30" t="s">
        <v>7</v>
      </c>
      <c r="E2024" s="31">
        <f>SUBTOTAL(9,Tabla3[[#This Row],[Servicio fijo por satélite]:[Sin información de tecnología]])</f>
        <v>0</v>
      </c>
      <c r="F2024" s="24">
        <v>345225</v>
      </c>
      <c r="G2024" s="24">
        <v>650988</v>
      </c>
      <c r="H2024" s="24">
        <v>44067</v>
      </c>
      <c r="I2024" s="24"/>
    </row>
    <row r="2025" spans="2:9" hidden="1" x14ac:dyDescent="0.45">
      <c r="B2025" s="25">
        <v>2019</v>
      </c>
      <c r="C2025" s="25" t="s">
        <v>51</v>
      </c>
      <c r="D2025" s="26" t="s">
        <v>8</v>
      </c>
      <c r="E2025" s="27">
        <f>SUBTOTAL(9,Tabla3[[#This Row],[Servicio fijo por satélite]:[Sin información de tecnología]])</f>
        <v>0</v>
      </c>
      <c r="F2025" s="28">
        <v>829402</v>
      </c>
      <c r="G2025" s="28">
        <v>1580488</v>
      </c>
      <c r="H2025" s="28">
        <v>198235</v>
      </c>
      <c r="I2025" s="28"/>
    </row>
    <row r="2026" spans="2:9" hidden="1" x14ac:dyDescent="0.45">
      <c r="B2026" s="29">
        <v>2019</v>
      </c>
      <c r="C2026" s="29" t="s">
        <v>51</v>
      </c>
      <c r="D2026" s="30" t="s">
        <v>9</v>
      </c>
      <c r="E2026" s="31">
        <f>SUBTOTAL(9,Tabla3[[#This Row],[Servicio fijo por satélite]:[Sin información de tecnología]])</f>
        <v>0</v>
      </c>
      <c r="F2026" s="24">
        <v>280804</v>
      </c>
      <c r="G2026" s="24">
        <v>337218</v>
      </c>
      <c r="H2026" s="24"/>
      <c r="I2026" s="24"/>
    </row>
    <row r="2027" spans="2:9" hidden="1" x14ac:dyDescent="0.45">
      <c r="B2027" s="25">
        <v>2019</v>
      </c>
      <c r="C2027" s="25" t="s">
        <v>51</v>
      </c>
      <c r="D2027" s="26" t="s">
        <v>10</v>
      </c>
      <c r="E2027" s="27">
        <f>SUBTOTAL(9,Tabla3[[#This Row],[Servicio fijo por satélite]:[Sin información de tecnología]])</f>
        <v>0</v>
      </c>
      <c r="F2027" s="28">
        <v>82563</v>
      </c>
      <c r="G2027" s="28">
        <v>44492</v>
      </c>
      <c r="H2027" s="28"/>
      <c r="I2027" s="28"/>
    </row>
    <row r="2028" spans="2:9" hidden="1" x14ac:dyDescent="0.45">
      <c r="B2028" s="29">
        <v>2019</v>
      </c>
      <c r="C2028" s="29" t="s">
        <v>51</v>
      </c>
      <c r="D2028" s="30" t="s">
        <v>11</v>
      </c>
      <c r="E2028" s="31">
        <f>SUBTOTAL(9,Tabla3[[#This Row],[Servicio fijo por satélite]:[Sin información de tecnología]])</f>
        <v>0</v>
      </c>
      <c r="F2028" s="24">
        <v>213513</v>
      </c>
      <c r="G2028" s="24">
        <v>103336</v>
      </c>
      <c r="H2028" s="24"/>
      <c r="I2028" s="24"/>
    </row>
    <row r="2029" spans="2:9" hidden="1" x14ac:dyDescent="0.45">
      <c r="B2029" s="25">
        <v>2019</v>
      </c>
      <c r="C2029" s="25" t="s">
        <v>51</v>
      </c>
      <c r="D2029" s="26" t="s">
        <v>12</v>
      </c>
      <c r="E2029" s="27">
        <f>SUBTOTAL(9,Tabla3[[#This Row],[Servicio fijo por satélite]:[Sin información de tecnología]])</f>
        <v>0</v>
      </c>
      <c r="F2029" s="28">
        <v>493635</v>
      </c>
      <c r="G2029" s="28">
        <v>461747</v>
      </c>
      <c r="H2029" s="28">
        <v>42181</v>
      </c>
      <c r="I2029" s="28"/>
    </row>
    <row r="2030" spans="2:9" hidden="1" x14ac:dyDescent="0.45">
      <c r="B2030" s="29">
        <v>2019</v>
      </c>
      <c r="C2030" s="29" t="s">
        <v>51</v>
      </c>
      <c r="D2030" s="30" t="s">
        <v>13</v>
      </c>
      <c r="E2030" s="31">
        <f>SUBTOTAL(9,Tabla3[[#This Row],[Servicio fijo por satélite]:[Sin información de tecnología]])</f>
        <v>0</v>
      </c>
      <c r="F2030" s="24">
        <v>402589</v>
      </c>
      <c r="G2030" s="24">
        <v>26558</v>
      </c>
      <c r="H2030" s="24"/>
      <c r="I2030" s="24"/>
    </row>
    <row r="2031" spans="2:9" hidden="1" x14ac:dyDescent="0.45">
      <c r="B2031" s="25">
        <v>2019</v>
      </c>
      <c r="C2031" s="25" t="s">
        <v>51</v>
      </c>
      <c r="D2031" s="26" t="s">
        <v>14</v>
      </c>
      <c r="E2031" s="27">
        <f>SUBTOTAL(9,Tabla3[[#This Row],[Servicio fijo por satélite]:[Sin información de tecnología]])</f>
        <v>0</v>
      </c>
      <c r="F2031" s="28">
        <v>400155</v>
      </c>
      <c r="G2031" s="28">
        <v>262614</v>
      </c>
      <c r="H2031" s="28">
        <v>20630</v>
      </c>
      <c r="I2031" s="28"/>
    </row>
    <row r="2032" spans="2:9" hidden="1" x14ac:dyDescent="0.45">
      <c r="B2032" s="29">
        <v>2019</v>
      </c>
      <c r="C2032" s="29" t="s">
        <v>51</v>
      </c>
      <c r="D2032" s="30" t="s">
        <v>15</v>
      </c>
      <c r="E2032" s="31">
        <f>SUBTOTAL(9,Tabla3[[#This Row],[Servicio fijo por satélite]:[Sin información de tecnología]])</f>
        <v>0</v>
      </c>
      <c r="F2032" s="24">
        <v>749520</v>
      </c>
      <c r="G2032" s="24">
        <v>619880</v>
      </c>
      <c r="H2032" s="24">
        <v>124348</v>
      </c>
      <c r="I2032" s="24"/>
    </row>
    <row r="2033" spans="2:9" hidden="1" x14ac:dyDescent="0.45">
      <c r="B2033" s="25">
        <v>2019</v>
      </c>
      <c r="C2033" s="25" t="s">
        <v>51</v>
      </c>
      <c r="D2033" s="26" t="s">
        <v>16</v>
      </c>
      <c r="E2033" s="27">
        <f>SUBTOTAL(9,Tabla3[[#This Row],[Servicio fijo por satélite]:[Sin información de tecnología]])</f>
        <v>0</v>
      </c>
      <c r="F2033" s="28">
        <v>1489367</v>
      </c>
      <c r="G2033" s="28">
        <v>1461095</v>
      </c>
      <c r="H2033" s="28">
        <v>217475</v>
      </c>
      <c r="I2033" s="28"/>
    </row>
    <row r="2034" spans="2:9" hidden="1" x14ac:dyDescent="0.45">
      <c r="B2034" s="29">
        <v>2019</v>
      </c>
      <c r="C2034" s="29" t="s">
        <v>51</v>
      </c>
      <c r="D2034" s="30" t="s">
        <v>17</v>
      </c>
      <c r="E2034" s="31">
        <f>SUBTOTAL(9,Tabla3[[#This Row],[Servicio fijo por satélite]:[Sin información de tecnología]])</f>
        <v>0</v>
      </c>
      <c r="F2034" s="24">
        <v>383658</v>
      </c>
      <c r="G2034" s="24">
        <v>260740</v>
      </c>
      <c r="H2034" s="24">
        <v>6896</v>
      </c>
      <c r="I2034" s="24"/>
    </row>
    <row r="2035" spans="2:9" hidden="1" x14ac:dyDescent="0.45">
      <c r="B2035" s="25">
        <v>2019</v>
      </c>
      <c r="C2035" s="25" t="s">
        <v>51</v>
      </c>
      <c r="D2035" s="26" t="s">
        <v>18</v>
      </c>
      <c r="E2035" s="27">
        <f>SUBTOTAL(9,Tabla3[[#This Row],[Servicio fijo por satélite]:[Sin información de tecnología]])</f>
        <v>0</v>
      </c>
      <c r="F2035" s="28">
        <v>184651</v>
      </c>
      <c r="G2035" s="28">
        <v>48805</v>
      </c>
      <c r="H2035" s="28">
        <v>18670</v>
      </c>
      <c r="I2035" s="28"/>
    </row>
    <row r="2036" spans="2:9" hidden="1" x14ac:dyDescent="0.45">
      <c r="B2036" s="29">
        <v>2019</v>
      </c>
      <c r="C2036" s="29" t="s">
        <v>51</v>
      </c>
      <c r="D2036" s="30" t="s">
        <v>19</v>
      </c>
      <c r="E2036" s="31">
        <f>SUBTOTAL(9,Tabla3[[#This Row],[Servicio fijo por satélite]:[Sin información de tecnología]])</f>
        <v>0</v>
      </c>
      <c r="F2036" s="24">
        <v>152919</v>
      </c>
      <c r="G2036" s="24">
        <v>76891</v>
      </c>
      <c r="H2036" s="24"/>
      <c r="I2036" s="24"/>
    </row>
    <row r="2037" spans="2:9" hidden="1" x14ac:dyDescent="0.45">
      <c r="B2037" s="25">
        <v>2019</v>
      </c>
      <c r="C2037" s="25" t="s">
        <v>51</v>
      </c>
      <c r="D2037" s="26" t="s">
        <v>20</v>
      </c>
      <c r="E2037" s="27">
        <f>SUBTOTAL(9,Tabla3[[#This Row],[Servicio fijo por satélite]:[Sin información de tecnología]])</f>
        <v>0</v>
      </c>
      <c r="F2037" s="28">
        <v>503899</v>
      </c>
      <c r="G2037" s="28">
        <v>621199</v>
      </c>
      <c r="H2037" s="28">
        <v>52389</v>
      </c>
      <c r="I2037" s="28"/>
    </row>
    <row r="2038" spans="2:9" hidden="1" x14ac:dyDescent="0.45">
      <c r="B2038" s="29">
        <v>2019</v>
      </c>
      <c r="C2038" s="29" t="s">
        <v>51</v>
      </c>
      <c r="D2038" s="30" t="s">
        <v>21</v>
      </c>
      <c r="E2038" s="31">
        <f>SUBTOTAL(9,Tabla3[[#This Row],[Servicio fijo por satélite]:[Sin información de tecnología]])</f>
        <v>0</v>
      </c>
      <c r="F2038" s="24">
        <v>391485</v>
      </c>
      <c r="G2038" s="24">
        <v>228952</v>
      </c>
      <c r="H2038" s="24"/>
      <c r="I2038" s="24"/>
    </row>
    <row r="2039" spans="2:9" hidden="1" x14ac:dyDescent="0.45">
      <c r="B2039" s="25">
        <v>2019</v>
      </c>
      <c r="C2039" s="25" t="s">
        <v>51</v>
      </c>
      <c r="D2039" s="26" t="s">
        <v>22</v>
      </c>
      <c r="E2039" s="27">
        <f>SUBTOTAL(9,Tabla3[[#This Row],[Servicio fijo por satélite]:[Sin información de tecnología]])</f>
        <v>0</v>
      </c>
      <c r="F2039" s="28">
        <v>554351</v>
      </c>
      <c r="G2039" s="28">
        <v>288649</v>
      </c>
      <c r="H2039" s="28">
        <v>42089</v>
      </c>
      <c r="I2039" s="28"/>
    </row>
    <row r="2040" spans="2:9" hidden="1" x14ac:dyDescent="0.45">
      <c r="B2040" s="29">
        <v>2019</v>
      </c>
      <c r="C2040" s="29" t="s">
        <v>51</v>
      </c>
      <c r="D2040" s="30" t="s">
        <v>23</v>
      </c>
      <c r="E2040" s="31">
        <f>SUBTOTAL(9,Tabla3[[#This Row],[Servicio fijo por satélite]:[Sin información de tecnología]])</f>
        <v>0</v>
      </c>
      <c r="F2040" s="24">
        <v>228124</v>
      </c>
      <c r="G2040" s="24">
        <v>422919</v>
      </c>
      <c r="H2040" s="24">
        <v>7895</v>
      </c>
      <c r="I2040" s="24"/>
    </row>
    <row r="2041" spans="2:9" hidden="1" x14ac:dyDescent="0.45">
      <c r="B2041" s="25">
        <v>2019</v>
      </c>
      <c r="C2041" s="25" t="s">
        <v>51</v>
      </c>
      <c r="D2041" s="26" t="s">
        <v>24</v>
      </c>
      <c r="E2041" s="27">
        <f>SUBTOTAL(9,Tabla3[[#This Row],[Servicio fijo por satélite]:[Sin información de tecnología]])</f>
        <v>0</v>
      </c>
      <c r="F2041" s="28">
        <v>255371</v>
      </c>
      <c r="G2041" s="28">
        <v>406256</v>
      </c>
      <c r="H2041" s="28">
        <v>12700</v>
      </c>
      <c r="I2041" s="28"/>
    </row>
    <row r="2042" spans="2:9" hidden="1" x14ac:dyDescent="0.45">
      <c r="B2042" s="29">
        <v>2019</v>
      </c>
      <c r="C2042" s="29" t="s">
        <v>51</v>
      </c>
      <c r="D2042" s="30" t="s">
        <v>25</v>
      </c>
      <c r="E2042" s="31">
        <f>SUBTOTAL(9,Tabla3[[#This Row],[Servicio fijo por satélite]:[Sin información de tecnología]])</f>
        <v>0</v>
      </c>
      <c r="F2042" s="24">
        <v>302707</v>
      </c>
      <c r="G2042" s="24">
        <v>176246</v>
      </c>
      <c r="H2042" s="24">
        <v>36878</v>
      </c>
      <c r="I2042" s="24"/>
    </row>
    <row r="2043" spans="2:9" hidden="1" x14ac:dyDescent="0.45">
      <c r="B2043" s="25">
        <v>2019</v>
      </c>
      <c r="C2043" s="25" t="s">
        <v>51</v>
      </c>
      <c r="D2043" s="26" t="s">
        <v>35</v>
      </c>
      <c r="E2043" s="27">
        <f>SUBTOTAL(9,Tabla3[[#This Row],[Servicio fijo por satélite]:[Sin información de tecnología]])</f>
        <v>0</v>
      </c>
      <c r="F2043" s="28">
        <v>32</v>
      </c>
      <c r="G2043" s="28"/>
      <c r="H2043" s="28"/>
      <c r="I2043" s="28">
        <v>45989</v>
      </c>
    </row>
    <row r="2044" spans="2:9" hidden="1" x14ac:dyDescent="0.45">
      <c r="B2044" s="29">
        <v>2019</v>
      </c>
      <c r="C2044" s="29" t="s">
        <v>51</v>
      </c>
      <c r="D2044" s="30" t="s">
        <v>26</v>
      </c>
      <c r="E2044" s="31">
        <f>SUBTOTAL(9,Tabla3[[#This Row],[Servicio fijo por satélite]:[Sin información de tecnología]])</f>
        <v>0</v>
      </c>
      <c r="F2044" s="24">
        <v>350218</v>
      </c>
      <c r="G2044" s="24">
        <v>261359</v>
      </c>
      <c r="H2044" s="24"/>
      <c r="I2044" s="24"/>
    </row>
    <row r="2045" spans="2:9" hidden="1" x14ac:dyDescent="0.45">
      <c r="B2045" s="25">
        <v>2019</v>
      </c>
      <c r="C2045" s="25" t="s">
        <v>51</v>
      </c>
      <c r="D2045" s="26" t="s">
        <v>27</v>
      </c>
      <c r="E2045" s="27">
        <f>SUBTOTAL(9,Tabla3[[#This Row],[Servicio fijo por satélite]:[Sin información de tecnología]])</f>
        <v>0</v>
      </c>
      <c r="F2045" s="28">
        <v>296724</v>
      </c>
      <c r="G2045" s="28">
        <v>341300</v>
      </c>
      <c r="H2045" s="28"/>
      <c r="I2045" s="28"/>
    </row>
    <row r="2046" spans="2:9" hidden="1" x14ac:dyDescent="0.45">
      <c r="B2046" s="29">
        <v>2019</v>
      </c>
      <c r="C2046" s="29" t="s">
        <v>51</v>
      </c>
      <c r="D2046" s="30" t="s">
        <v>28</v>
      </c>
      <c r="E2046" s="31">
        <f>SUBTOTAL(9,Tabla3[[#This Row],[Servicio fijo por satélite]:[Sin información de tecnología]])</f>
        <v>0</v>
      </c>
      <c r="F2046" s="24">
        <v>335655</v>
      </c>
      <c r="G2046" s="24">
        <v>88753</v>
      </c>
      <c r="H2046" s="24"/>
      <c r="I2046" s="24"/>
    </row>
    <row r="2047" spans="2:9" hidden="1" x14ac:dyDescent="0.45">
      <c r="B2047" s="25">
        <v>2019</v>
      </c>
      <c r="C2047" s="25" t="s">
        <v>51</v>
      </c>
      <c r="D2047" s="26" t="s">
        <v>29</v>
      </c>
      <c r="E2047" s="27">
        <f>SUBTOTAL(9,Tabla3[[#This Row],[Servicio fijo por satélite]:[Sin información de tecnología]])</f>
        <v>0</v>
      </c>
      <c r="F2047" s="28">
        <v>355857</v>
      </c>
      <c r="G2047" s="28">
        <v>425719</v>
      </c>
      <c r="H2047" s="28"/>
      <c r="I2047" s="28"/>
    </row>
    <row r="2048" spans="2:9" hidden="1" x14ac:dyDescent="0.45">
      <c r="B2048" s="29">
        <v>2019</v>
      </c>
      <c r="C2048" s="29" t="s">
        <v>51</v>
      </c>
      <c r="D2048" s="30" t="s">
        <v>30</v>
      </c>
      <c r="E2048" s="31">
        <f>SUBTOTAL(9,Tabla3[[#This Row],[Servicio fijo por satélite]:[Sin información de tecnología]])</f>
        <v>0</v>
      </c>
      <c r="F2048" s="24">
        <v>117220</v>
      </c>
      <c r="G2048" s="24">
        <v>14735</v>
      </c>
      <c r="H2048" s="24"/>
      <c r="I2048" s="24"/>
    </row>
    <row r="2049" spans="2:9" hidden="1" x14ac:dyDescent="0.45">
      <c r="B2049" s="25">
        <v>2019</v>
      </c>
      <c r="C2049" s="25" t="s">
        <v>51</v>
      </c>
      <c r="D2049" s="26" t="s">
        <v>31</v>
      </c>
      <c r="E2049" s="27">
        <f>SUBTOTAL(9,Tabla3[[#This Row],[Servicio fijo por satélite]:[Sin información de tecnología]])</f>
        <v>0</v>
      </c>
      <c r="F2049" s="28">
        <v>805827</v>
      </c>
      <c r="G2049" s="28">
        <v>531960</v>
      </c>
      <c r="H2049" s="28">
        <v>36341</v>
      </c>
      <c r="I2049" s="28"/>
    </row>
    <row r="2050" spans="2:9" hidden="1" x14ac:dyDescent="0.45">
      <c r="B2050" s="29">
        <v>2019</v>
      </c>
      <c r="C2050" s="29" t="s">
        <v>51</v>
      </c>
      <c r="D2050" s="30" t="s">
        <v>32</v>
      </c>
      <c r="E2050" s="31">
        <f>SUBTOTAL(9,Tabla3[[#This Row],[Servicio fijo por satélite]:[Sin información de tecnología]])</f>
        <v>0</v>
      </c>
      <c r="F2050" s="24">
        <v>177383</v>
      </c>
      <c r="G2050" s="24">
        <v>159032</v>
      </c>
      <c r="H2050" s="24">
        <v>12379</v>
      </c>
      <c r="I2050" s="24"/>
    </row>
    <row r="2051" spans="2:9" hidden="1" x14ac:dyDescent="0.45">
      <c r="B2051" s="25">
        <v>2019</v>
      </c>
      <c r="C2051" s="25" t="s">
        <v>51</v>
      </c>
      <c r="D2051" s="26" t="s">
        <v>33</v>
      </c>
      <c r="E2051" s="27">
        <f>SUBTOTAL(9,Tabla3[[#This Row],[Servicio fijo por satélite]:[Sin información de tecnología]])</f>
        <v>0</v>
      </c>
      <c r="F2051" s="28">
        <v>155912</v>
      </c>
      <c r="G2051" s="28">
        <v>100271</v>
      </c>
      <c r="H2051" s="28"/>
      <c r="I2051" s="28"/>
    </row>
    <row r="2052" spans="2:9" hidden="1" x14ac:dyDescent="0.45">
      <c r="B2052" s="29">
        <v>2019</v>
      </c>
      <c r="C2052" s="29" t="s">
        <v>52</v>
      </c>
      <c r="D2052" s="30" t="s">
        <v>2</v>
      </c>
      <c r="E2052" s="31">
        <f>SUBTOTAL(9,Tabla3[[#This Row],[Servicio fijo por satélite]:[Sin información de tecnología]])</f>
        <v>0</v>
      </c>
      <c r="F2052" s="24">
        <v>129971</v>
      </c>
      <c r="G2052" s="24">
        <v>155753</v>
      </c>
      <c r="H2052" s="24">
        <v>16072</v>
      </c>
      <c r="I2052" s="24"/>
    </row>
    <row r="2053" spans="2:9" hidden="1" x14ac:dyDescent="0.45">
      <c r="B2053" s="25">
        <v>2019</v>
      </c>
      <c r="C2053" s="25" t="s">
        <v>52</v>
      </c>
      <c r="D2053" s="26" t="s">
        <v>3</v>
      </c>
      <c r="E2053" s="27">
        <f>SUBTOTAL(9,Tabla3[[#This Row],[Servicio fijo por satélite]:[Sin información de tecnología]])</f>
        <v>0</v>
      </c>
      <c r="F2053" s="28">
        <v>370621</v>
      </c>
      <c r="G2053" s="28">
        <v>33702</v>
      </c>
      <c r="H2053" s="28">
        <v>37484</v>
      </c>
      <c r="I2053" s="28"/>
    </row>
    <row r="2054" spans="2:9" hidden="1" x14ac:dyDescent="0.45">
      <c r="B2054" s="29">
        <v>2019</v>
      </c>
      <c r="C2054" s="29" t="s">
        <v>52</v>
      </c>
      <c r="D2054" s="30" t="s">
        <v>4</v>
      </c>
      <c r="E2054" s="31">
        <f>SUBTOTAL(9,Tabla3[[#This Row],[Servicio fijo por satélite]:[Sin información de tecnología]])</f>
        <v>0</v>
      </c>
      <c r="F2054" s="24">
        <v>135311</v>
      </c>
      <c r="G2054" s="24">
        <v>65165</v>
      </c>
      <c r="H2054" s="24"/>
      <c r="I2054" s="24"/>
    </row>
    <row r="2055" spans="2:9" hidden="1" x14ac:dyDescent="0.45">
      <c r="B2055" s="25">
        <v>2019</v>
      </c>
      <c r="C2055" s="25" t="s">
        <v>52</v>
      </c>
      <c r="D2055" s="26" t="s">
        <v>5</v>
      </c>
      <c r="E2055" s="27">
        <f>SUBTOTAL(9,Tabla3[[#This Row],[Servicio fijo por satélite]:[Sin información de tecnología]])</f>
        <v>0</v>
      </c>
      <c r="F2055" s="28">
        <v>75233</v>
      </c>
      <c r="G2055" s="28">
        <v>53283</v>
      </c>
      <c r="H2055" s="28"/>
      <c r="I2055" s="28"/>
    </row>
    <row r="2056" spans="2:9" hidden="1" x14ac:dyDescent="0.45">
      <c r="B2056" s="29">
        <v>2019</v>
      </c>
      <c r="C2056" s="29" t="s">
        <v>52</v>
      </c>
      <c r="D2056" s="30" t="s">
        <v>6</v>
      </c>
      <c r="E2056" s="31">
        <f>SUBTOTAL(9,Tabla3[[#This Row],[Servicio fijo por satélite]:[Sin información de tecnología]])</f>
        <v>0</v>
      </c>
      <c r="F2056" s="24">
        <v>355907</v>
      </c>
      <c r="G2056" s="24">
        <v>103463</v>
      </c>
      <c r="H2056" s="24"/>
      <c r="I2056" s="24"/>
    </row>
    <row r="2057" spans="2:9" hidden="1" x14ac:dyDescent="0.45">
      <c r="B2057" s="25">
        <v>2019</v>
      </c>
      <c r="C2057" s="25" t="s">
        <v>52</v>
      </c>
      <c r="D2057" s="26" t="s">
        <v>7</v>
      </c>
      <c r="E2057" s="27">
        <f>SUBTOTAL(9,Tabla3[[#This Row],[Servicio fijo por satélite]:[Sin información de tecnología]])</f>
        <v>0</v>
      </c>
      <c r="F2057" s="28">
        <v>349280</v>
      </c>
      <c r="G2057" s="28">
        <v>324837</v>
      </c>
      <c r="H2057" s="28">
        <v>42344</v>
      </c>
      <c r="I2057" s="28"/>
    </row>
    <row r="2058" spans="2:9" hidden="1" x14ac:dyDescent="0.45">
      <c r="B2058" s="29">
        <v>2019</v>
      </c>
      <c r="C2058" s="29" t="s">
        <v>52</v>
      </c>
      <c r="D2058" s="30" t="s">
        <v>8</v>
      </c>
      <c r="E2058" s="31">
        <f>SUBTOTAL(9,Tabla3[[#This Row],[Servicio fijo por satélite]:[Sin información de tecnología]])</f>
        <v>0</v>
      </c>
      <c r="F2058" s="24">
        <v>841246</v>
      </c>
      <c r="G2058" s="24">
        <v>1580940</v>
      </c>
      <c r="H2058" s="24">
        <v>193599</v>
      </c>
      <c r="I2058" s="24"/>
    </row>
    <row r="2059" spans="2:9" hidden="1" x14ac:dyDescent="0.45">
      <c r="B2059" s="25">
        <v>2019</v>
      </c>
      <c r="C2059" s="25" t="s">
        <v>52</v>
      </c>
      <c r="D2059" s="26" t="s">
        <v>9</v>
      </c>
      <c r="E2059" s="27">
        <f>SUBTOTAL(9,Tabla3[[#This Row],[Servicio fijo por satélite]:[Sin información de tecnología]])</f>
        <v>0</v>
      </c>
      <c r="F2059" s="28">
        <v>283737</v>
      </c>
      <c r="G2059" s="28">
        <v>336645</v>
      </c>
      <c r="H2059" s="28"/>
      <c r="I2059" s="28"/>
    </row>
    <row r="2060" spans="2:9" hidden="1" x14ac:dyDescent="0.45">
      <c r="B2060" s="29">
        <v>2019</v>
      </c>
      <c r="C2060" s="29" t="s">
        <v>52</v>
      </c>
      <c r="D2060" s="30" t="s">
        <v>10</v>
      </c>
      <c r="E2060" s="31">
        <f>SUBTOTAL(9,Tabla3[[#This Row],[Servicio fijo por satélite]:[Sin información de tecnología]])</f>
        <v>0</v>
      </c>
      <c r="F2060" s="24">
        <v>83163</v>
      </c>
      <c r="G2060" s="24">
        <v>44007</v>
      </c>
      <c r="H2060" s="24"/>
      <c r="I2060" s="24"/>
    </row>
    <row r="2061" spans="2:9" hidden="1" x14ac:dyDescent="0.45">
      <c r="B2061" s="25">
        <v>2019</v>
      </c>
      <c r="C2061" s="25" t="s">
        <v>52</v>
      </c>
      <c r="D2061" s="26" t="s">
        <v>11</v>
      </c>
      <c r="E2061" s="27">
        <f>SUBTOTAL(9,Tabla3[[#This Row],[Servicio fijo por satélite]:[Sin información de tecnología]])</f>
        <v>0</v>
      </c>
      <c r="F2061" s="28">
        <v>213920</v>
      </c>
      <c r="G2061" s="28">
        <v>103456</v>
      </c>
      <c r="H2061" s="28"/>
      <c r="I2061" s="28"/>
    </row>
    <row r="2062" spans="2:9" hidden="1" x14ac:dyDescent="0.45">
      <c r="B2062" s="29">
        <v>2019</v>
      </c>
      <c r="C2062" s="29" t="s">
        <v>52</v>
      </c>
      <c r="D2062" s="30" t="s">
        <v>12</v>
      </c>
      <c r="E2062" s="31">
        <f>SUBTOTAL(9,Tabla3[[#This Row],[Servicio fijo por satélite]:[Sin información de tecnología]])</f>
        <v>0</v>
      </c>
      <c r="F2062" s="24">
        <v>496366</v>
      </c>
      <c r="G2062" s="24">
        <v>416663</v>
      </c>
      <c r="H2062" s="24">
        <v>41231</v>
      </c>
      <c r="I2062" s="24"/>
    </row>
    <row r="2063" spans="2:9" hidden="1" x14ac:dyDescent="0.45">
      <c r="B2063" s="25">
        <v>2019</v>
      </c>
      <c r="C2063" s="25" t="s">
        <v>52</v>
      </c>
      <c r="D2063" s="26" t="s">
        <v>13</v>
      </c>
      <c r="E2063" s="27">
        <f>SUBTOTAL(9,Tabla3[[#This Row],[Servicio fijo por satélite]:[Sin información de tecnología]])</f>
        <v>0</v>
      </c>
      <c r="F2063" s="28">
        <v>403119</v>
      </c>
      <c r="G2063" s="28">
        <v>78871</v>
      </c>
      <c r="H2063" s="28"/>
      <c r="I2063" s="28"/>
    </row>
    <row r="2064" spans="2:9" hidden="1" x14ac:dyDescent="0.45">
      <c r="B2064" s="29">
        <v>2019</v>
      </c>
      <c r="C2064" s="29" t="s">
        <v>52</v>
      </c>
      <c r="D2064" s="30" t="s">
        <v>14</v>
      </c>
      <c r="E2064" s="31">
        <f>SUBTOTAL(9,Tabla3[[#This Row],[Servicio fijo por satélite]:[Sin información de tecnología]])</f>
        <v>0</v>
      </c>
      <c r="F2064" s="24">
        <v>403225</v>
      </c>
      <c r="G2064" s="24">
        <v>227528</v>
      </c>
      <c r="H2064" s="24">
        <v>20258</v>
      </c>
      <c r="I2064" s="24"/>
    </row>
    <row r="2065" spans="2:9" hidden="1" x14ac:dyDescent="0.45">
      <c r="B2065" s="25">
        <v>2019</v>
      </c>
      <c r="C2065" s="25" t="s">
        <v>52</v>
      </c>
      <c r="D2065" s="26" t="s">
        <v>15</v>
      </c>
      <c r="E2065" s="27">
        <f>SUBTOTAL(9,Tabla3[[#This Row],[Servicio fijo por satélite]:[Sin información de tecnología]])</f>
        <v>0</v>
      </c>
      <c r="F2065" s="28">
        <v>754819</v>
      </c>
      <c r="G2065" s="28">
        <v>639175</v>
      </c>
      <c r="H2065" s="28">
        <v>121767</v>
      </c>
      <c r="I2065" s="28"/>
    </row>
    <row r="2066" spans="2:9" hidden="1" x14ac:dyDescent="0.45">
      <c r="B2066" s="29">
        <v>2019</v>
      </c>
      <c r="C2066" s="29" t="s">
        <v>52</v>
      </c>
      <c r="D2066" s="30" t="s">
        <v>16</v>
      </c>
      <c r="E2066" s="31">
        <f>SUBTOTAL(9,Tabla3[[#This Row],[Servicio fijo por satélite]:[Sin información de tecnología]])</f>
        <v>0</v>
      </c>
      <c r="F2066" s="24">
        <v>1508988</v>
      </c>
      <c r="G2066" s="24">
        <v>1782304</v>
      </c>
      <c r="H2066" s="24">
        <v>211903</v>
      </c>
      <c r="I2066" s="24"/>
    </row>
    <row r="2067" spans="2:9" hidden="1" x14ac:dyDescent="0.45">
      <c r="B2067" s="25">
        <v>2019</v>
      </c>
      <c r="C2067" s="25" t="s">
        <v>52</v>
      </c>
      <c r="D2067" s="26" t="s">
        <v>17</v>
      </c>
      <c r="E2067" s="27">
        <f>SUBTOTAL(9,Tabla3[[#This Row],[Servicio fijo por satélite]:[Sin información de tecnología]])</f>
        <v>0</v>
      </c>
      <c r="F2067" s="28">
        <v>385801</v>
      </c>
      <c r="G2067" s="28">
        <v>260771</v>
      </c>
      <c r="H2067" s="28">
        <v>6682</v>
      </c>
      <c r="I2067" s="28"/>
    </row>
    <row r="2068" spans="2:9" hidden="1" x14ac:dyDescent="0.45">
      <c r="B2068" s="29">
        <v>2019</v>
      </c>
      <c r="C2068" s="29" t="s">
        <v>52</v>
      </c>
      <c r="D2068" s="30" t="s">
        <v>18</v>
      </c>
      <c r="E2068" s="31">
        <f>SUBTOTAL(9,Tabla3[[#This Row],[Servicio fijo por satélite]:[Sin información de tecnología]])</f>
        <v>0</v>
      </c>
      <c r="F2068" s="24">
        <v>186417</v>
      </c>
      <c r="G2068" s="24">
        <v>59999</v>
      </c>
      <c r="H2068" s="24">
        <v>18109</v>
      </c>
      <c r="I2068" s="24"/>
    </row>
    <row r="2069" spans="2:9" hidden="1" x14ac:dyDescent="0.45">
      <c r="B2069" s="25">
        <v>2019</v>
      </c>
      <c r="C2069" s="25" t="s">
        <v>52</v>
      </c>
      <c r="D2069" s="26" t="s">
        <v>19</v>
      </c>
      <c r="E2069" s="27">
        <f>SUBTOTAL(9,Tabla3[[#This Row],[Servicio fijo por satélite]:[Sin información de tecnología]])</f>
        <v>0</v>
      </c>
      <c r="F2069" s="28">
        <v>152476</v>
      </c>
      <c r="G2069" s="28">
        <v>76555</v>
      </c>
      <c r="H2069" s="28"/>
      <c r="I2069" s="28"/>
    </row>
    <row r="2070" spans="2:9" hidden="1" x14ac:dyDescent="0.45">
      <c r="B2070" s="29">
        <v>2019</v>
      </c>
      <c r="C2070" s="29" t="s">
        <v>52</v>
      </c>
      <c r="D2070" s="30" t="s">
        <v>20</v>
      </c>
      <c r="E2070" s="31">
        <f>SUBTOTAL(9,Tabla3[[#This Row],[Servicio fijo por satélite]:[Sin información de tecnología]])</f>
        <v>0</v>
      </c>
      <c r="F2070" s="24">
        <v>507245</v>
      </c>
      <c r="G2070" s="24">
        <v>614173</v>
      </c>
      <c r="H2070" s="24">
        <v>50960</v>
      </c>
      <c r="I2070" s="24"/>
    </row>
    <row r="2071" spans="2:9" hidden="1" x14ac:dyDescent="0.45">
      <c r="B2071" s="25">
        <v>2019</v>
      </c>
      <c r="C2071" s="25" t="s">
        <v>52</v>
      </c>
      <c r="D2071" s="26" t="s">
        <v>21</v>
      </c>
      <c r="E2071" s="27">
        <f>SUBTOTAL(9,Tabla3[[#This Row],[Servicio fijo por satélite]:[Sin información de tecnología]])</f>
        <v>0</v>
      </c>
      <c r="F2071" s="28">
        <v>392185</v>
      </c>
      <c r="G2071" s="28">
        <v>69592</v>
      </c>
      <c r="H2071" s="28"/>
      <c r="I2071" s="28"/>
    </row>
    <row r="2072" spans="2:9" hidden="1" x14ac:dyDescent="0.45">
      <c r="B2072" s="29">
        <v>2019</v>
      </c>
      <c r="C2072" s="29" t="s">
        <v>52</v>
      </c>
      <c r="D2072" s="30" t="s">
        <v>22</v>
      </c>
      <c r="E2072" s="31">
        <f>SUBTOTAL(9,Tabla3[[#This Row],[Servicio fijo por satélite]:[Sin información de tecnología]])</f>
        <v>0</v>
      </c>
      <c r="F2072" s="24">
        <v>559107</v>
      </c>
      <c r="G2072" s="24">
        <v>417135</v>
      </c>
      <c r="H2072" s="24">
        <v>41228</v>
      </c>
      <c r="I2072" s="24"/>
    </row>
    <row r="2073" spans="2:9" hidden="1" x14ac:dyDescent="0.45">
      <c r="B2073" s="25">
        <v>2019</v>
      </c>
      <c r="C2073" s="25" t="s">
        <v>52</v>
      </c>
      <c r="D2073" s="26" t="s">
        <v>23</v>
      </c>
      <c r="E2073" s="27">
        <f>SUBTOTAL(9,Tabla3[[#This Row],[Servicio fijo por satélite]:[Sin información de tecnología]])</f>
        <v>0</v>
      </c>
      <c r="F2073" s="28">
        <v>229905</v>
      </c>
      <c r="G2073" s="28">
        <v>420957</v>
      </c>
      <c r="H2073" s="28">
        <v>7736</v>
      </c>
      <c r="I2073" s="28"/>
    </row>
    <row r="2074" spans="2:9" hidden="1" x14ac:dyDescent="0.45">
      <c r="B2074" s="29">
        <v>2019</v>
      </c>
      <c r="C2074" s="29" t="s">
        <v>52</v>
      </c>
      <c r="D2074" s="30" t="s">
        <v>24</v>
      </c>
      <c r="E2074" s="31">
        <f>SUBTOTAL(9,Tabla3[[#This Row],[Servicio fijo por satélite]:[Sin información de tecnología]])</f>
        <v>0</v>
      </c>
      <c r="F2074" s="24">
        <v>256626</v>
      </c>
      <c r="G2074" s="24">
        <v>327366</v>
      </c>
      <c r="H2074" s="24">
        <v>12368</v>
      </c>
      <c r="I2074" s="24"/>
    </row>
    <row r="2075" spans="2:9" hidden="1" x14ac:dyDescent="0.45">
      <c r="B2075" s="25">
        <v>2019</v>
      </c>
      <c r="C2075" s="25" t="s">
        <v>52</v>
      </c>
      <c r="D2075" s="26" t="s">
        <v>25</v>
      </c>
      <c r="E2075" s="27">
        <f>SUBTOTAL(9,Tabla3[[#This Row],[Servicio fijo por satélite]:[Sin información de tecnología]])</f>
        <v>0</v>
      </c>
      <c r="F2075" s="28">
        <v>303851</v>
      </c>
      <c r="G2075" s="28">
        <v>290845</v>
      </c>
      <c r="H2075" s="28">
        <v>35191</v>
      </c>
      <c r="I2075" s="28"/>
    </row>
    <row r="2076" spans="2:9" hidden="1" x14ac:dyDescent="0.45">
      <c r="B2076" s="29">
        <v>2019</v>
      </c>
      <c r="C2076" s="29" t="s">
        <v>52</v>
      </c>
      <c r="D2076" s="30" t="s">
        <v>35</v>
      </c>
      <c r="E2076" s="31">
        <f>SUBTOTAL(9,Tabla3[[#This Row],[Servicio fijo por satélite]:[Sin información de tecnología]])</f>
        <v>0</v>
      </c>
      <c r="F2076" s="24">
        <v>34</v>
      </c>
      <c r="G2076" s="24"/>
      <c r="H2076" s="24"/>
      <c r="I2076" s="24">
        <v>45958</v>
      </c>
    </row>
    <row r="2077" spans="2:9" hidden="1" x14ac:dyDescent="0.45">
      <c r="B2077" s="25">
        <v>2019</v>
      </c>
      <c r="C2077" s="25" t="s">
        <v>52</v>
      </c>
      <c r="D2077" s="26" t="s">
        <v>26</v>
      </c>
      <c r="E2077" s="27">
        <f>SUBTOTAL(9,Tabla3[[#This Row],[Servicio fijo por satélite]:[Sin información de tecnología]])</f>
        <v>0</v>
      </c>
      <c r="F2077" s="28">
        <v>349821</v>
      </c>
      <c r="G2077" s="28">
        <v>260527</v>
      </c>
      <c r="H2077" s="28"/>
      <c r="I2077" s="28"/>
    </row>
    <row r="2078" spans="2:9" hidden="1" x14ac:dyDescent="0.45">
      <c r="B2078" s="29">
        <v>2019</v>
      </c>
      <c r="C2078" s="29" t="s">
        <v>52</v>
      </c>
      <c r="D2078" s="30" t="s">
        <v>27</v>
      </c>
      <c r="E2078" s="31">
        <f>SUBTOTAL(9,Tabla3[[#This Row],[Servicio fijo por satélite]:[Sin información de tecnología]])</f>
        <v>0</v>
      </c>
      <c r="F2078" s="24">
        <v>297923</v>
      </c>
      <c r="G2078" s="24">
        <v>339050</v>
      </c>
      <c r="H2078" s="24"/>
      <c r="I2078" s="24"/>
    </row>
    <row r="2079" spans="2:9" hidden="1" x14ac:dyDescent="0.45">
      <c r="B2079" s="25">
        <v>2019</v>
      </c>
      <c r="C2079" s="25" t="s">
        <v>52</v>
      </c>
      <c r="D2079" s="26" t="s">
        <v>28</v>
      </c>
      <c r="E2079" s="27">
        <f>SUBTOTAL(9,Tabla3[[#This Row],[Servicio fijo por satélite]:[Sin información de tecnología]])</f>
        <v>0</v>
      </c>
      <c r="F2079" s="28">
        <v>336922</v>
      </c>
      <c r="G2079" s="28">
        <v>89122</v>
      </c>
      <c r="H2079" s="28"/>
      <c r="I2079" s="28"/>
    </row>
    <row r="2080" spans="2:9" hidden="1" x14ac:dyDescent="0.45">
      <c r="B2080" s="29">
        <v>2019</v>
      </c>
      <c r="C2080" s="29" t="s">
        <v>52</v>
      </c>
      <c r="D2080" s="30" t="s">
        <v>29</v>
      </c>
      <c r="E2080" s="31">
        <f>SUBTOTAL(9,Tabla3[[#This Row],[Servicio fijo por satélite]:[Sin información de tecnología]])</f>
        <v>0</v>
      </c>
      <c r="F2080" s="24">
        <v>357963</v>
      </c>
      <c r="G2080" s="24">
        <v>416077</v>
      </c>
      <c r="H2080" s="24"/>
      <c r="I2080" s="24"/>
    </row>
    <row r="2081" spans="2:9" hidden="1" x14ac:dyDescent="0.45">
      <c r="B2081" s="25">
        <v>2019</v>
      </c>
      <c r="C2081" s="25" t="s">
        <v>52</v>
      </c>
      <c r="D2081" s="26" t="s">
        <v>30</v>
      </c>
      <c r="E2081" s="27">
        <f>SUBTOTAL(9,Tabla3[[#This Row],[Servicio fijo por satélite]:[Sin información de tecnología]])</f>
        <v>0</v>
      </c>
      <c r="F2081" s="28">
        <v>117915</v>
      </c>
      <c r="G2081" s="28">
        <v>17367</v>
      </c>
      <c r="H2081" s="28"/>
      <c r="I2081" s="28"/>
    </row>
    <row r="2082" spans="2:9" hidden="1" x14ac:dyDescent="0.45">
      <c r="B2082" s="29">
        <v>2019</v>
      </c>
      <c r="C2082" s="29" t="s">
        <v>52</v>
      </c>
      <c r="D2082" s="30" t="s">
        <v>31</v>
      </c>
      <c r="E2082" s="31">
        <f>SUBTOTAL(9,Tabla3[[#This Row],[Servicio fijo por satélite]:[Sin información de tecnología]])</f>
        <v>0</v>
      </c>
      <c r="F2082" s="24">
        <v>810815</v>
      </c>
      <c r="G2082" s="24">
        <v>521299</v>
      </c>
      <c r="H2082" s="24">
        <v>35114</v>
      </c>
      <c r="I2082" s="24"/>
    </row>
    <row r="2083" spans="2:9" hidden="1" x14ac:dyDescent="0.45">
      <c r="B2083" s="25">
        <v>2019</v>
      </c>
      <c r="C2083" s="25" t="s">
        <v>52</v>
      </c>
      <c r="D2083" s="26" t="s">
        <v>32</v>
      </c>
      <c r="E2083" s="27">
        <f>SUBTOTAL(9,Tabla3[[#This Row],[Servicio fijo por satélite]:[Sin información de tecnología]])</f>
        <v>0</v>
      </c>
      <c r="F2083" s="28">
        <v>179399</v>
      </c>
      <c r="G2083" s="28">
        <v>181337</v>
      </c>
      <c r="H2083" s="28">
        <v>11967</v>
      </c>
      <c r="I2083" s="28"/>
    </row>
    <row r="2084" spans="2:9" hidden="1" x14ac:dyDescent="0.45">
      <c r="B2084" s="29">
        <v>2019</v>
      </c>
      <c r="C2084" s="29" t="s">
        <v>52</v>
      </c>
      <c r="D2084" s="30" t="s">
        <v>33</v>
      </c>
      <c r="E2084" s="31">
        <f>SUBTOTAL(9,Tabla3[[#This Row],[Servicio fijo por satélite]:[Sin información de tecnología]])</f>
        <v>0</v>
      </c>
      <c r="F2084" s="24">
        <v>156883</v>
      </c>
      <c r="G2084" s="24">
        <v>99637</v>
      </c>
      <c r="H2084" s="24"/>
      <c r="I2084" s="24"/>
    </row>
    <row r="2085" spans="2:9" hidden="1" x14ac:dyDescent="0.45">
      <c r="B2085" s="25">
        <v>2019</v>
      </c>
      <c r="C2085" s="25" t="s">
        <v>53</v>
      </c>
      <c r="D2085" s="26" t="s">
        <v>2</v>
      </c>
      <c r="E2085" s="27">
        <f>SUBTOTAL(9,Tabla3[[#This Row],[Servicio fijo por satélite]:[Sin información de tecnología]])</f>
        <v>0</v>
      </c>
      <c r="F2085" s="28">
        <v>130753</v>
      </c>
      <c r="G2085" s="28">
        <v>156866</v>
      </c>
      <c r="H2085" s="28">
        <v>15647</v>
      </c>
      <c r="I2085" s="28"/>
    </row>
    <row r="2086" spans="2:9" hidden="1" x14ac:dyDescent="0.45">
      <c r="B2086" s="29">
        <v>2019</v>
      </c>
      <c r="C2086" s="29" t="s">
        <v>53</v>
      </c>
      <c r="D2086" s="30" t="s">
        <v>3</v>
      </c>
      <c r="E2086" s="31">
        <f>SUBTOTAL(9,Tabla3[[#This Row],[Servicio fijo por satélite]:[Sin información de tecnología]])</f>
        <v>0</v>
      </c>
      <c r="F2086" s="24">
        <v>376846</v>
      </c>
      <c r="G2086" s="24">
        <v>25613</v>
      </c>
      <c r="H2086" s="24">
        <v>35681</v>
      </c>
      <c r="I2086" s="24"/>
    </row>
    <row r="2087" spans="2:9" hidden="1" x14ac:dyDescent="0.45">
      <c r="B2087" s="25">
        <v>2019</v>
      </c>
      <c r="C2087" s="25" t="s">
        <v>53</v>
      </c>
      <c r="D2087" s="26" t="s">
        <v>4</v>
      </c>
      <c r="E2087" s="27">
        <f>SUBTOTAL(9,Tabla3[[#This Row],[Servicio fijo por satélite]:[Sin información de tecnología]])</f>
        <v>0</v>
      </c>
      <c r="F2087" s="28">
        <v>136226</v>
      </c>
      <c r="G2087" s="28">
        <v>66132</v>
      </c>
      <c r="H2087" s="28"/>
      <c r="I2087" s="28"/>
    </row>
    <row r="2088" spans="2:9" hidden="1" x14ac:dyDescent="0.45">
      <c r="B2088" s="29">
        <v>2019</v>
      </c>
      <c r="C2088" s="29" t="s">
        <v>53</v>
      </c>
      <c r="D2088" s="30" t="s">
        <v>5</v>
      </c>
      <c r="E2088" s="31">
        <f>SUBTOTAL(9,Tabla3[[#This Row],[Servicio fijo por satélite]:[Sin información de tecnología]])</f>
        <v>0</v>
      </c>
      <c r="F2088" s="24">
        <v>75555</v>
      </c>
      <c r="G2088" s="24">
        <v>39912</v>
      </c>
      <c r="H2088" s="24"/>
      <c r="I2088" s="24"/>
    </row>
    <row r="2089" spans="2:9" hidden="1" x14ac:dyDescent="0.45">
      <c r="B2089" s="25">
        <v>2019</v>
      </c>
      <c r="C2089" s="25" t="s">
        <v>53</v>
      </c>
      <c r="D2089" s="26" t="s">
        <v>6</v>
      </c>
      <c r="E2089" s="27">
        <f>SUBTOTAL(9,Tabla3[[#This Row],[Servicio fijo por satélite]:[Sin información de tecnología]])</f>
        <v>0</v>
      </c>
      <c r="F2089" s="28">
        <v>358603</v>
      </c>
      <c r="G2089" s="28">
        <v>104175</v>
      </c>
      <c r="H2089" s="28"/>
      <c r="I2089" s="28"/>
    </row>
    <row r="2090" spans="2:9" hidden="1" x14ac:dyDescent="0.45">
      <c r="B2090" s="29">
        <v>2019</v>
      </c>
      <c r="C2090" s="29" t="s">
        <v>53</v>
      </c>
      <c r="D2090" s="30" t="s">
        <v>7</v>
      </c>
      <c r="E2090" s="31">
        <f>SUBTOTAL(9,Tabla3[[#This Row],[Servicio fijo por satélite]:[Sin información de tecnología]])</f>
        <v>0</v>
      </c>
      <c r="F2090" s="24">
        <v>354224</v>
      </c>
      <c r="G2090" s="24">
        <v>276839</v>
      </c>
      <c r="H2090" s="24">
        <v>40859</v>
      </c>
      <c r="I2090" s="24"/>
    </row>
    <row r="2091" spans="2:9" hidden="1" x14ac:dyDescent="0.45">
      <c r="B2091" s="25">
        <v>2019</v>
      </c>
      <c r="C2091" s="25" t="s">
        <v>53</v>
      </c>
      <c r="D2091" s="26" t="s">
        <v>8</v>
      </c>
      <c r="E2091" s="27">
        <f>SUBTOTAL(9,Tabla3[[#This Row],[Servicio fijo por satélite]:[Sin información de tecnología]])</f>
        <v>0</v>
      </c>
      <c r="F2091" s="28">
        <v>855638</v>
      </c>
      <c r="G2091" s="28">
        <v>1585981</v>
      </c>
      <c r="H2091" s="28">
        <v>189930</v>
      </c>
      <c r="I2091" s="28"/>
    </row>
    <row r="2092" spans="2:9" hidden="1" x14ac:dyDescent="0.45">
      <c r="B2092" s="29">
        <v>2019</v>
      </c>
      <c r="C2092" s="29" t="s">
        <v>53</v>
      </c>
      <c r="D2092" s="30" t="s">
        <v>9</v>
      </c>
      <c r="E2092" s="31">
        <f>SUBTOTAL(9,Tabla3[[#This Row],[Servicio fijo por satélite]:[Sin información de tecnología]])</f>
        <v>0</v>
      </c>
      <c r="F2092" s="24">
        <v>289061</v>
      </c>
      <c r="G2092" s="24">
        <v>337568</v>
      </c>
      <c r="H2092" s="24"/>
      <c r="I2092" s="24"/>
    </row>
    <row r="2093" spans="2:9" hidden="1" x14ac:dyDescent="0.45">
      <c r="B2093" s="25">
        <v>2019</v>
      </c>
      <c r="C2093" s="25" t="s">
        <v>53</v>
      </c>
      <c r="D2093" s="26" t="s">
        <v>10</v>
      </c>
      <c r="E2093" s="27">
        <f>SUBTOTAL(9,Tabla3[[#This Row],[Servicio fijo por satélite]:[Sin información de tecnología]])</f>
        <v>0</v>
      </c>
      <c r="F2093" s="28">
        <v>84228</v>
      </c>
      <c r="G2093" s="28">
        <v>43598</v>
      </c>
      <c r="H2093" s="28"/>
      <c r="I2093" s="28"/>
    </row>
    <row r="2094" spans="2:9" hidden="1" x14ac:dyDescent="0.45">
      <c r="B2094" s="29">
        <v>2019</v>
      </c>
      <c r="C2094" s="29" t="s">
        <v>53</v>
      </c>
      <c r="D2094" s="30" t="s">
        <v>11</v>
      </c>
      <c r="E2094" s="31">
        <f>SUBTOTAL(9,Tabla3[[#This Row],[Servicio fijo por satélite]:[Sin información de tecnología]])</f>
        <v>0</v>
      </c>
      <c r="F2094" s="24">
        <v>215348</v>
      </c>
      <c r="G2094" s="24">
        <v>104138</v>
      </c>
      <c r="H2094" s="24"/>
      <c r="I2094" s="24"/>
    </row>
    <row r="2095" spans="2:9" hidden="1" x14ac:dyDescent="0.45">
      <c r="B2095" s="25">
        <v>2019</v>
      </c>
      <c r="C2095" s="25" t="s">
        <v>53</v>
      </c>
      <c r="D2095" s="26" t="s">
        <v>12</v>
      </c>
      <c r="E2095" s="27">
        <f>SUBTOTAL(9,Tabla3[[#This Row],[Servicio fijo por satélite]:[Sin información de tecnología]])</f>
        <v>0</v>
      </c>
      <c r="F2095" s="28">
        <v>501247</v>
      </c>
      <c r="G2095" s="28">
        <v>435454</v>
      </c>
      <c r="H2095" s="28">
        <v>40729</v>
      </c>
      <c r="I2095" s="28"/>
    </row>
    <row r="2096" spans="2:9" hidden="1" x14ac:dyDescent="0.45">
      <c r="B2096" s="29">
        <v>2019</v>
      </c>
      <c r="C2096" s="29" t="s">
        <v>53</v>
      </c>
      <c r="D2096" s="30" t="s">
        <v>13</v>
      </c>
      <c r="E2096" s="31">
        <f>SUBTOTAL(9,Tabla3[[#This Row],[Servicio fijo por satélite]:[Sin información de tecnología]])</f>
        <v>0</v>
      </c>
      <c r="F2096" s="24">
        <v>407087</v>
      </c>
      <c r="G2096" s="24">
        <v>88963</v>
      </c>
      <c r="H2096" s="24"/>
      <c r="I2096" s="24"/>
    </row>
    <row r="2097" spans="2:9" hidden="1" x14ac:dyDescent="0.45">
      <c r="B2097" s="25">
        <v>2019</v>
      </c>
      <c r="C2097" s="25" t="s">
        <v>53</v>
      </c>
      <c r="D2097" s="26" t="s">
        <v>14</v>
      </c>
      <c r="E2097" s="27">
        <f>SUBTOTAL(9,Tabla3[[#This Row],[Servicio fijo por satélite]:[Sin información de tecnología]])</f>
        <v>0</v>
      </c>
      <c r="F2097" s="28">
        <v>406073</v>
      </c>
      <c r="G2097" s="28">
        <v>138022</v>
      </c>
      <c r="H2097" s="28">
        <v>19934</v>
      </c>
      <c r="I2097" s="28"/>
    </row>
    <row r="2098" spans="2:9" hidden="1" x14ac:dyDescent="0.45">
      <c r="B2098" s="29">
        <v>2019</v>
      </c>
      <c r="C2098" s="29" t="s">
        <v>53</v>
      </c>
      <c r="D2098" s="30" t="s">
        <v>15</v>
      </c>
      <c r="E2098" s="31">
        <f>SUBTOTAL(9,Tabla3[[#This Row],[Servicio fijo por satélite]:[Sin información de tecnología]])</f>
        <v>0</v>
      </c>
      <c r="F2098" s="24">
        <v>762453</v>
      </c>
      <c r="G2098" s="24">
        <v>734722</v>
      </c>
      <c r="H2098" s="24">
        <v>119597</v>
      </c>
      <c r="I2098" s="24"/>
    </row>
    <row r="2099" spans="2:9" hidden="1" x14ac:dyDescent="0.45">
      <c r="B2099" s="25">
        <v>2019</v>
      </c>
      <c r="C2099" s="25" t="s">
        <v>53</v>
      </c>
      <c r="D2099" s="26" t="s">
        <v>16</v>
      </c>
      <c r="E2099" s="27">
        <f>SUBTOTAL(9,Tabla3[[#This Row],[Servicio fijo por satélite]:[Sin información de tecnología]])</f>
        <v>0</v>
      </c>
      <c r="F2099" s="28">
        <v>1536266</v>
      </c>
      <c r="G2099" s="28">
        <v>1817296</v>
      </c>
      <c r="H2099" s="28">
        <v>207467</v>
      </c>
      <c r="I2099" s="28"/>
    </row>
    <row r="2100" spans="2:9" hidden="1" x14ac:dyDescent="0.45">
      <c r="B2100" s="29">
        <v>2019</v>
      </c>
      <c r="C2100" s="29" t="s">
        <v>53</v>
      </c>
      <c r="D2100" s="30" t="s">
        <v>17</v>
      </c>
      <c r="E2100" s="31">
        <f>SUBTOTAL(9,Tabla3[[#This Row],[Servicio fijo por satélite]:[Sin información de tecnología]])</f>
        <v>0</v>
      </c>
      <c r="F2100" s="24">
        <v>388608</v>
      </c>
      <c r="G2100" s="24">
        <v>305214</v>
      </c>
      <c r="H2100" s="24">
        <v>6524</v>
      </c>
      <c r="I2100" s="24"/>
    </row>
    <row r="2101" spans="2:9" hidden="1" x14ac:dyDescent="0.45">
      <c r="B2101" s="25">
        <v>2019</v>
      </c>
      <c r="C2101" s="25" t="s">
        <v>53</v>
      </c>
      <c r="D2101" s="26" t="s">
        <v>18</v>
      </c>
      <c r="E2101" s="27">
        <f>SUBTOTAL(9,Tabla3[[#This Row],[Servicio fijo por satélite]:[Sin información de tecnología]])</f>
        <v>0</v>
      </c>
      <c r="F2101" s="28">
        <v>188673</v>
      </c>
      <c r="G2101" s="28">
        <v>77052</v>
      </c>
      <c r="H2101" s="28">
        <v>17674</v>
      </c>
      <c r="I2101" s="28"/>
    </row>
    <row r="2102" spans="2:9" hidden="1" x14ac:dyDescent="0.45">
      <c r="B2102" s="29">
        <v>2019</v>
      </c>
      <c r="C2102" s="29" t="s">
        <v>53</v>
      </c>
      <c r="D2102" s="30" t="s">
        <v>19</v>
      </c>
      <c r="E2102" s="31">
        <f>SUBTOTAL(9,Tabla3[[#This Row],[Servicio fijo por satélite]:[Sin información de tecnología]])</f>
        <v>0</v>
      </c>
      <c r="F2102" s="24">
        <v>153221</v>
      </c>
      <c r="G2102" s="24">
        <v>77110</v>
      </c>
      <c r="H2102" s="24"/>
      <c r="I2102" s="24"/>
    </row>
    <row r="2103" spans="2:9" hidden="1" x14ac:dyDescent="0.45">
      <c r="B2103" s="25">
        <v>2019</v>
      </c>
      <c r="C2103" s="25" t="s">
        <v>53</v>
      </c>
      <c r="D2103" s="26" t="s">
        <v>20</v>
      </c>
      <c r="E2103" s="27">
        <f>SUBTOTAL(9,Tabla3[[#This Row],[Servicio fijo por satélite]:[Sin información de tecnología]])</f>
        <v>0</v>
      </c>
      <c r="F2103" s="28">
        <v>514051</v>
      </c>
      <c r="G2103" s="28">
        <v>610730</v>
      </c>
      <c r="H2103" s="28">
        <v>49081</v>
      </c>
      <c r="I2103" s="28"/>
    </row>
    <row r="2104" spans="2:9" hidden="1" x14ac:dyDescent="0.45">
      <c r="B2104" s="29">
        <v>2019</v>
      </c>
      <c r="C2104" s="29" t="s">
        <v>53</v>
      </c>
      <c r="D2104" s="30" t="s">
        <v>21</v>
      </c>
      <c r="E2104" s="31">
        <f>SUBTOTAL(9,Tabla3[[#This Row],[Servicio fijo por satélite]:[Sin información de tecnología]])</f>
        <v>0</v>
      </c>
      <c r="F2104" s="24">
        <v>395029</v>
      </c>
      <c r="G2104" s="24">
        <v>61637</v>
      </c>
      <c r="H2104" s="24"/>
      <c r="I2104" s="24"/>
    </row>
    <row r="2105" spans="2:9" hidden="1" x14ac:dyDescent="0.45">
      <c r="B2105" s="25">
        <v>2019</v>
      </c>
      <c r="C2105" s="25" t="s">
        <v>53</v>
      </c>
      <c r="D2105" s="26" t="s">
        <v>22</v>
      </c>
      <c r="E2105" s="27">
        <f>SUBTOTAL(9,Tabla3[[#This Row],[Servicio fijo por satélite]:[Sin información de tecnología]])</f>
        <v>0</v>
      </c>
      <c r="F2105" s="28">
        <v>564851</v>
      </c>
      <c r="G2105" s="28">
        <v>262530</v>
      </c>
      <c r="H2105" s="28">
        <v>40573</v>
      </c>
      <c r="I2105" s="28"/>
    </row>
    <row r="2106" spans="2:9" hidden="1" x14ac:dyDescent="0.45">
      <c r="B2106" s="29">
        <v>2019</v>
      </c>
      <c r="C2106" s="29" t="s">
        <v>53</v>
      </c>
      <c r="D2106" s="30" t="s">
        <v>23</v>
      </c>
      <c r="E2106" s="31">
        <f>SUBTOTAL(9,Tabla3[[#This Row],[Servicio fijo por satélite]:[Sin información de tecnología]])</f>
        <v>0</v>
      </c>
      <c r="F2106" s="24">
        <v>232051</v>
      </c>
      <c r="G2106" s="24">
        <v>419026</v>
      </c>
      <c r="H2106" s="24">
        <v>7578</v>
      </c>
      <c r="I2106" s="24"/>
    </row>
    <row r="2107" spans="2:9" hidden="1" x14ac:dyDescent="0.45">
      <c r="B2107" s="25">
        <v>2019</v>
      </c>
      <c r="C2107" s="25" t="s">
        <v>53</v>
      </c>
      <c r="D2107" s="26" t="s">
        <v>24</v>
      </c>
      <c r="E2107" s="27">
        <f>SUBTOTAL(9,Tabla3[[#This Row],[Servicio fijo por satélite]:[Sin información de tecnología]])</f>
        <v>0</v>
      </c>
      <c r="F2107" s="28">
        <v>259930</v>
      </c>
      <c r="G2107" s="28">
        <v>490192</v>
      </c>
      <c r="H2107" s="28">
        <v>12063</v>
      </c>
      <c r="I2107" s="28"/>
    </row>
    <row r="2108" spans="2:9" hidden="1" x14ac:dyDescent="0.45">
      <c r="B2108" s="29">
        <v>2019</v>
      </c>
      <c r="C2108" s="29" t="s">
        <v>53</v>
      </c>
      <c r="D2108" s="30" t="s">
        <v>25</v>
      </c>
      <c r="E2108" s="31">
        <f>SUBTOTAL(9,Tabla3[[#This Row],[Servicio fijo por satélite]:[Sin información de tecnología]])</f>
        <v>0</v>
      </c>
      <c r="F2108" s="24">
        <v>305727</v>
      </c>
      <c r="G2108" s="24">
        <v>177189</v>
      </c>
      <c r="H2108" s="24">
        <v>33763</v>
      </c>
      <c r="I2108" s="24"/>
    </row>
    <row r="2109" spans="2:9" hidden="1" x14ac:dyDescent="0.45">
      <c r="B2109" s="25">
        <v>2019</v>
      </c>
      <c r="C2109" s="25" t="s">
        <v>53</v>
      </c>
      <c r="D2109" s="26" t="s">
        <v>35</v>
      </c>
      <c r="E2109" s="27">
        <f>SUBTOTAL(9,Tabla3[[#This Row],[Servicio fijo por satélite]:[Sin información de tecnología]])</f>
        <v>0</v>
      </c>
      <c r="F2109" s="28">
        <v>38</v>
      </c>
      <c r="G2109" s="28"/>
      <c r="H2109" s="28"/>
      <c r="I2109" s="28">
        <v>46037</v>
      </c>
    </row>
    <row r="2110" spans="2:9" hidden="1" x14ac:dyDescent="0.45">
      <c r="B2110" s="29">
        <v>2019</v>
      </c>
      <c r="C2110" s="29" t="s">
        <v>53</v>
      </c>
      <c r="D2110" s="30" t="s">
        <v>26</v>
      </c>
      <c r="E2110" s="31">
        <f>SUBTOTAL(9,Tabla3[[#This Row],[Servicio fijo por satélite]:[Sin información de tecnología]])</f>
        <v>0</v>
      </c>
      <c r="F2110" s="24">
        <v>352352</v>
      </c>
      <c r="G2110" s="24">
        <v>274102</v>
      </c>
      <c r="H2110" s="24"/>
      <c r="I2110" s="24"/>
    </row>
    <row r="2111" spans="2:9" hidden="1" x14ac:dyDescent="0.45">
      <c r="B2111" s="25">
        <v>2019</v>
      </c>
      <c r="C2111" s="25" t="s">
        <v>53</v>
      </c>
      <c r="D2111" s="26" t="s">
        <v>27</v>
      </c>
      <c r="E2111" s="27">
        <f>SUBTOTAL(9,Tabla3[[#This Row],[Servicio fijo por satélite]:[Sin información de tecnología]])</f>
        <v>0</v>
      </c>
      <c r="F2111" s="28">
        <v>300933</v>
      </c>
      <c r="G2111" s="28">
        <v>353144</v>
      </c>
      <c r="H2111" s="28"/>
      <c r="I2111" s="28"/>
    </row>
    <row r="2112" spans="2:9" hidden="1" x14ac:dyDescent="0.45">
      <c r="B2112" s="29">
        <v>2019</v>
      </c>
      <c r="C2112" s="29" t="s">
        <v>53</v>
      </c>
      <c r="D2112" s="30" t="s">
        <v>28</v>
      </c>
      <c r="E2112" s="31">
        <f>SUBTOTAL(9,Tabla3[[#This Row],[Servicio fijo por satélite]:[Sin información de tecnología]])</f>
        <v>0</v>
      </c>
      <c r="F2112" s="24">
        <v>338630</v>
      </c>
      <c r="G2112" s="24">
        <v>89119</v>
      </c>
      <c r="H2112" s="24"/>
      <c r="I2112" s="24"/>
    </row>
    <row r="2113" spans="2:9" hidden="1" x14ac:dyDescent="0.45">
      <c r="B2113" s="25">
        <v>2019</v>
      </c>
      <c r="C2113" s="25" t="s">
        <v>53</v>
      </c>
      <c r="D2113" s="26" t="s">
        <v>29</v>
      </c>
      <c r="E2113" s="27">
        <f>SUBTOTAL(9,Tabla3[[#This Row],[Servicio fijo por satélite]:[Sin información de tecnología]])</f>
        <v>0</v>
      </c>
      <c r="F2113" s="28">
        <v>362757</v>
      </c>
      <c r="G2113" s="28">
        <v>408595</v>
      </c>
      <c r="H2113" s="28"/>
      <c r="I2113" s="28"/>
    </row>
    <row r="2114" spans="2:9" hidden="1" x14ac:dyDescent="0.45">
      <c r="B2114" s="29">
        <v>2019</v>
      </c>
      <c r="C2114" s="29" t="s">
        <v>53</v>
      </c>
      <c r="D2114" s="30" t="s">
        <v>30</v>
      </c>
      <c r="E2114" s="31">
        <f>SUBTOTAL(9,Tabla3[[#This Row],[Servicio fijo por satélite]:[Sin información de tecnología]])</f>
        <v>0</v>
      </c>
      <c r="F2114" s="24">
        <v>119489</v>
      </c>
      <c r="G2114" s="24">
        <v>132122</v>
      </c>
      <c r="H2114" s="24"/>
      <c r="I2114" s="24"/>
    </row>
    <row r="2115" spans="2:9" hidden="1" x14ac:dyDescent="0.45">
      <c r="B2115" s="25">
        <v>2019</v>
      </c>
      <c r="C2115" s="25" t="s">
        <v>53</v>
      </c>
      <c r="D2115" s="26" t="s">
        <v>31</v>
      </c>
      <c r="E2115" s="27">
        <f>SUBTOTAL(9,Tabla3[[#This Row],[Servicio fijo por satélite]:[Sin información de tecnología]])</f>
        <v>0</v>
      </c>
      <c r="F2115" s="28">
        <v>819343</v>
      </c>
      <c r="G2115" s="28">
        <v>536322</v>
      </c>
      <c r="H2115" s="28">
        <v>34078</v>
      </c>
      <c r="I2115" s="28"/>
    </row>
    <row r="2116" spans="2:9" hidden="1" x14ac:dyDescent="0.45">
      <c r="B2116" s="29">
        <v>2019</v>
      </c>
      <c r="C2116" s="29" t="s">
        <v>53</v>
      </c>
      <c r="D2116" s="30" t="s">
        <v>32</v>
      </c>
      <c r="E2116" s="31">
        <f>SUBTOTAL(9,Tabla3[[#This Row],[Servicio fijo por satélite]:[Sin información de tecnología]])</f>
        <v>0</v>
      </c>
      <c r="F2116" s="24">
        <v>182542</v>
      </c>
      <c r="G2116" s="24">
        <v>160879</v>
      </c>
      <c r="H2116" s="24">
        <v>11597</v>
      </c>
      <c r="I2116" s="24"/>
    </row>
    <row r="2117" spans="2:9" hidden="1" x14ac:dyDescent="0.45">
      <c r="B2117" s="25">
        <v>2019</v>
      </c>
      <c r="C2117" s="25" t="s">
        <v>53</v>
      </c>
      <c r="D2117" s="26" t="s">
        <v>33</v>
      </c>
      <c r="E2117" s="27">
        <f>SUBTOTAL(9,Tabla3[[#This Row],[Servicio fijo por satélite]:[Sin información de tecnología]])</f>
        <v>0</v>
      </c>
      <c r="F2117" s="28">
        <v>157717</v>
      </c>
      <c r="G2117" s="28">
        <v>99372</v>
      </c>
      <c r="H2117" s="28"/>
      <c r="I2117" s="28"/>
    </row>
    <row r="2118" spans="2:9" hidden="1" x14ac:dyDescent="0.45">
      <c r="B2118" s="29">
        <v>2019</v>
      </c>
      <c r="C2118" s="29" t="s">
        <v>54</v>
      </c>
      <c r="D2118" s="30" t="s">
        <v>2</v>
      </c>
      <c r="E2118" s="31">
        <f>SUBTOTAL(9,Tabla3[[#This Row],[Servicio fijo por satélite]:[Sin información de tecnología]])</f>
        <v>0</v>
      </c>
      <c r="F2118" s="24">
        <v>133374</v>
      </c>
      <c r="G2118" s="24">
        <v>165699</v>
      </c>
      <c r="H2118" s="24">
        <v>15170</v>
      </c>
      <c r="I2118" s="24"/>
    </row>
    <row r="2119" spans="2:9" hidden="1" x14ac:dyDescent="0.45">
      <c r="B2119" s="25">
        <v>2019</v>
      </c>
      <c r="C2119" s="25" t="s">
        <v>54</v>
      </c>
      <c r="D2119" s="26" t="s">
        <v>3</v>
      </c>
      <c r="E2119" s="27">
        <f>SUBTOTAL(9,Tabla3[[#This Row],[Servicio fijo por satélite]:[Sin información de tecnología]])</f>
        <v>0</v>
      </c>
      <c r="F2119" s="28">
        <v>383077</v>
      </c>
      <c r="G2119" s="28">
        <v>25564</v>
      </c>
      <c r="H2119" s="28">
        <v>33748</v>
      </c>
      <c r="I2119" s="28"/>
    </row>
    <row r="2120" spans="2:9" hidden="1" x14ac:dyDescent="0.45">
      <c r="B2120" s="29">
        <v>2019</v>
      </c>
      <c r="C2120" s="29" t="s">
        <v>54</v>
      </c>
      <c r="D2120" s="30" t="s">
        <v>4</v>
      </c>
      <c r="E2120" s="31">
        <f>SUBTOTAL(9,Tabla3[[#This Row],[Servicio fijo por satélite]:[Sin información de tecnología]])</f>
        <v>0</v>
      </c>
      <c r="F2120" s="24">
        <v>137012</v>
      </c>
      <c r="G2120" s="24">
        <v>66512</v>
      </c>
      <c r="H2120" s="24"/>
      <c r="I2120" s="24"/>
    </row>
    <row r="2121" spans="2:9" hidden="1" x14ac:dyDescent="0.45">
      <c r="B2121" s="25">
        <v>2019</v>
      </c>
      <c r="C2121" s="25" t="s">
        <v>54</v>
      </c>
      <c r="D2121" s="26" t="s">
        <v>5</v>
      </c>
      <c r="E2121" s="27">
        <f>SUBTOTAL(9,Tabla3[[#This Row],[Servicio fijo por satélite]:[Sin información de tecnología]])</f>
        <v>0</v>
      </c>
      <c r="F2121" s="28">
        <v>76541</v>
      </c>
      <c r="G2121" s="28">
        <v>42523</v>
      </c>
      <c r="H2121" s="28"/>
      <c r="I2121" s="28"/>
    </row>
    <row r="2122" spans="2:9" hidden="1" x14ac:dyDescent="0.45">
      <c r="B2122" s="29">
        <v>2019</v>
      </c>
      <c r="C2122" s="29" t="s">
        <v>54</v>
      </c>
      <c r="D2122" s="30" t="s">
        <v>6</v>
      </c>
      <c r="E2122" s="31">
        <f>SUBTOTAL(9,Tabla3[[#This Row],[Servicio fijo por satélite]:[Sin información de tecnología]])</f>
        <v>0</v>
      </c>
      <c r="F2122" s="24">
        <v>362725</v>
      </c>
      <c r="G2122" s="24">
        <v>103968</v>
      </c>
      <c r="H2122" s="24"/>
      <c r="I2122" s="24"/>
    </row>
    <row r="2123" spans="2:9" hidden="1" x14ac:dyDescent="0.45">
      <c r="B2123" s="25">
        <v>2019</v>
      </c>
      <c r="C2123" s="25" t="s">
        <v>54</v>
      </c>
      <c r="D2123" s="26" t="s">
        <v>7</v>
      </c>
      <c r="E2123" s="27">
        <f>SUBTOTAL(9,Tabla3[[#This Row],[Servicio fijo por satélite]:[Sin información de tecnología]])</f>
        <v>0</v>
      </c>
      <c r="F2123" s="28">
        <v>359604</v>
      </c>
      <c r="G2123" s="28">
        <v>31095</v>
      </c>
      <c r="H2123" s="28">
        <v>39457</v>
      </c>
      <c r="I2123" s="28"/>
    </row>
    <row r="2124" spans="2:9" hidden="1" x14ac:dyDescent="0.45">
      <c r="B2124" s="29">
        <v>2019</v>
      </c>
      <c r="C2124" s="29" t="s">
        <v>54</v>
      </c>
      <c r="D2124" s="30" t="s">
        <v>8</v>
      </c>
      <c r="E2124" s="31">
        <f>SUBTOTAL(9,Tabla3[[#This Row],[Servicio fijo por satélite]:[Sin información de tecnología]])</f>
        <v>0</v>
      </c>
      <c r="F2124" s="24">
        <v>868984</v>
      </c>
      <c r="G2124" s="24">
        <v>1588963</v>
      </c>
      <c r="H2124" s="24">
        <v>185831</v>
      </c>
      <c r="I2124" s="24"/>
    </row>
    <row r="2125" spans="2:9" hidden="1" x14ac:dyDescent="0.45">
      <c r="B2125" s="25">
        <v>2019</v>
      </c>
      <c r="C2125" s="25" t="s">
        <v>54</v>
      </c>
      <c r="D2125" s="26" t="s">
        <v>9</v>
      </c>
      <c r="E2125" s="27">
        <f>SUBTOTAL(9,Tabla3[[#This Row],[Servicio fijo por satélite]:[Sin información de tecnología]])</f>
        <v>0</v>
      </c>
      <c r="F2125" s="28">
        <v>294765</v>
      </c>
      <c r="G2125" s="28">
        <v>338971</v>
      </c>
      <c r="H2125" s="28"/>
      <c r="I2125" s="28"/>
    </row>
    <row r="2126" spans="2:9" hidden="1" x14ac:dyDescent="0.45">
      <c r="B2126" s="29">
        <v>2019</v>
      </c>
      <c r="C2126" s="29" t="s">
        <v>54</v>
      </c>
      <c r="D2126" s="30" t="s">
        <v>10</v>
      </c>
      <c r="E2126" s="31">
        <f>SUBTOTAL(9,Tabla3[[#This Row],[Servicio fijo por satélite]:[Sin información de tecnología]])</f>
        <v>0</v>
      </c>
      <c r="F2126" s="24">
        <v>85446</v>
      </c>
      <c r="G2126" s="24">
        <v>43319</v>
      </c>
      <c r="H2126" s="24"/>
      <c r="I2126" s="24"/>
    </row>
    <row r="2127" spans="2:9" hidden="1" x14ac:dyDescent="0.45">
      <c r="B2127" s="25">
        <v>2019</v>
      </c>
      <c r="C2127" s="25" t="s">
        <v>54</v>
      </c>
      <c r="D2127" s="26" t="s">
        <v>11</v>
      </c>
      <c r="E2127" s="27">
        <f>SUBTOTAL(9,Tabla3[[#This Row],[Servicio fijo por satélite]:[Sin información de tecnología]])</f>
        <v>0</v>
      </c>
      <c r="F2127" s="28">
        <v>217490</v>
      </c>
      <c r="G2127" s="28">
        <v>104096</v>
      </c>
      <c r="H2127" s="28"/>
      <c r="I2127" s="28"/>
    </row>
    <row r="2128" spans="2:9" hidden="1" x14ac:dyDescent="0.45">
      <c r="B2128" s="29">
        <v>2019</v>
      </c>
      <c r="C2128" s="29" t="s">
        <v>54</v>
      </c>
      <c r="D2128" s="30" t="s">
        <v>12</v>
      </c>
      <c r="E2128" s="31">
        <f>SUBTOTAL(9,Tabla3[[#This Row],[Servicio fijo por satélite]:[Sin información de tecnología]])</f>
        <v>0</v>
      </c>
      <c r="F2128" s="24">
        <v>507168</v>
      </c>
      <c r="G2128" s="24">
        <v>434216</v>
      </c>
      <c r="H2128" s="24">
        <v>39941</v>
      </c>
      <c r="I2128" s="24"/>
    </row>
    <row r="2129" spans="2:9" hidden="1" x14ac:dyDescent="0.45">
      <c r="B2129" s="25">
        <v>2019</v>
      </c>
      <c r="C2129" s="25" t="s">
        <v>54</v>
      </c>
      <c r="D2129" s="26" t="s">
        <v>13</v>
      </c>
      <c r="E2129" s="27">
        <f>SUBTOTAL(9,Tabla3[[#This Row],[Servicio fijo por satélite]:[Sin información de tecnología]])</f>
        <v>0</v>
      </c>
      <c r="F2129" s="28">
        <v>411145</v>
      </c>
      <c r="G2129" s="28">
        <v>45241</v>
      </c>
      <c r="H2129" s="28"/>
      <c r="I2129" s="28"/>
    </row>
    <row r="2130" spans="2:9" hidden="1" x14ac:dyDescent="0.45">
      <c r="B2130" s="29">
        <v>2019</v>
      </c>
      <c r="C2130" s="29" t="s">
        <v>54</v>
      </c>
      <c r="D2130" s="30" t="s">
        <v>14</v>
      </c>
      <c r="E2130" s="31">
        <f>SUBTOTAL(9,Tabla3[[#This Row],[Servicio fijo por satélite]:[Sin información de tecnología]])</f>
        <v>0</v>
      </c>
      <c r="F2130" s="24">
        <v>410784</v>
      </c>
      <c r="G2130" s="24">
        <v>181392</v>
      </c>
      <c r="H2130" s="24">
        <v>19371</v>
      </c>
      <c r="I2130" s="24"/>
    </row>
    <row r="2131" spans="2:9" hidden="1" x14ac:dyDescent="0.45">
      <c r="B2131" s="25">
        <v>2019</v>
      </c>
      <c r="C2131" s="25" t="s">
        <v>54</v>
      </c>
      <c r="D2131" s="26" t="s">
        <v>15</v>
      </c>
      <c r="E2131" s="27">
        <f>SUBTOTAL(9,Tabla3[[#This Row],[Servicio fijo por satélite]:[Sin información de tecnología]])</f>
        <v>0</v>
      </c>
      <c r="F2131" s="28">
        <v>771373</v>
      </c>
      <c r="G2131" s="28">
        <v>744412</v>
      </c>
      <c r="H2131" s="28">
        <v>117088</v>
      </c>
      <c r="I2131" s="28"/>
    </row>
    <row r="2132" spans="2:9" hidden="1" x14ac:dyDescent="0.45">
      <c r="B2132" s="29">
        <v>2019</v>
      </c>
      <c r="C2132" s="29" t="s">
        <v>54</v>
      </c>
      <c r="D2132" s="30" t="s">
        <v>16</v>
      </c>
      <c r="E2132" s="31">
        <f>SUBTOTAL(9,Tabla3[[#This Row],[Servicio fijo por satélite]:[Sin información de tecnología]])</f>
        <v>0</v>
      </c>
      <c r="F2132" s="24">
        <v>1565020</v>
      </c>
      <c r="G2132" s="24">
        <v>2064801</v>
      </c>
      <c r="H2132" s="24">
        <v>202745</v>
      </c>
      <c r="I2132" s="24"/>
    </row>
    <row r="2133" spans="2:9" hidden="1" x14ac:dyDescent="0.45">
      <c r="B2133" s="25">
        <v>2019</v>
      </c>
      <c r="C2133" s="25" t="s">
        <v>54</v>
      </c>
      <c r="D2133" s="26" t="s">
        <v>17</v>
      </c>
      <c r="E2133" s="27">
        <f>SUBTOTAL(9,Tabla3[[#This Row],[Servicio fijo por satélite]:[Sin información de tecnología]])</f>
        <v>0</v>
      </c>
      <c r="F2133" s="28">
        <v>392059</v>
      </c>
      <c r="G2133" s="28">
        <v>304713</v>
      </c>
      <c r="H2133" s="28">
        <v>6279</v>
      </c>
      <c r="I2133" s="28"/>
    </row>
    <row r="2134" spans="2:9" hidden="1" x14ac:dyDescent="0.45">
      <c r="B2134" s="29">
        <v>2019</v>
      </c>
      <c r="C2134" s="29" t="s">
        <v>54</v>
      </c>
      <c r="D2134" s="30" t="s">
        <v>18</v>
      </c>
      <c r="E2134" s="31">
        <f>SUBTOTAL(9,Tabla3[[#This Row],[Servicio fijo por satélite]:[Sin información de tecnología]])</f>
        <v>0</v>
      </c>
      <c r="F2134" s="24">
        <v>191516</v>
      </c>
      <c r="G2134" s="24">
        <v>45311</v>
      </c>
      <c r="H2134" s="24">
        <v>17166</v>
      </c>
      <c r="I2134" s="24"/>
    </row>
    <row r="2135" spans="2:9" hidden="1" x14ac:dyDescent="0.45">
      <c r="B2135" s="25">
        <v>2019</v>
      </c>
      <c r="C2135" s="25" t="s">
        <v>54</v>
      </c>
      <c r="D2135" s="26" t="s">
        <v>19</v>
      </c>
      <c r="E2135" s="27">
        <f>SUBTOTAL(9,Tabla3[[#This Row],[Servicio fijo por satélite]:[Sin información de tecnología]])</f>
        <v>0</v>
      </c>
      <c r="F2135" s="28">
        <v>154555</v>
      </c>
      <c r="G2135" s="28">
        <v>76725</v>
      </c>
      <c r="H2135" s="28"/>
      <c r="I2135" s="28"/>
    </row>
    <row r="2136" spans="2:9" hidden="1" x14ac:dyDescent="0.45">
      <c r="B2136" s="29">
        <v>2019</v>
      </c>
      <c r="C2136" s="29" t="s">
        <v>54</v>
      </c>
      <c r="D2136" s="30" t="s">
        <v>20</v>
      </c>
      <c r="E2136" s="31">
        <f>SUBTOTAL(9,Tabla3[[#This Row],[Servicio fijo por satélite]:[Sin información de tecnología]])</f>
        <v>0</v>
      </c>
      <c r="F2136" s="24">
        <v>522949</v>
      </c>
      <c r="G2136" s="24">
        <v>606106</v>
      </c>
      <c r="H2136" s="24">
        <v>46811</v>
      </c>
      <c r="I2136" s="24"/>
    </row>
    <row r="2137" spans="2:9" hidden="1" x14ac:dyDescent="0.45">
      <c r="B2137" s="25">
        <v>2019</v>
      </c>
      <c r="C2137" s="25" t="s">
        <v>54</v>
      </c>
      <c r="D2137" s="26" t="s">
        <v>21</v>
      </c>
      <c r="E2137" s="27">
        <f>SUBTOTAL(9,Tabla3[[#This Row],[Servicio fijo por satélite]:[Sin información de tecnología]])</f>
        <v>0</v>
      </c>
      <c r="F2137" s="28">
        <v>399133</v>
      </c>
      <c r="G2137" s="28">
        <v>83448</v>
      </c>
      <c r="H2137" s="28"/>
      <c r="I2137" s="28"/>
    </row>
    <row r="2138" spans="2:9" hidden="1" x14ac:dyDescent="0.45">
      <c r="B2138" s="29">
        <v>2019</v>
      </c>
      <c r="C2138" s="29" t="s">
        <v>54</v>
      </c>
      <c r="D2138" s="30" t="s">
        <v>22</v>
      </c>
      <c r="E2138" s="31">
        <f>SUBTOTAL(9,Tabla3[[#This Row],[Servicio fijo por satélite]:[Sin información de tecnología]])</f>
        <v>0</v>
      </c>
      <c r="F2138" s="24">
        <v>571742</v>
      </c>
      <c r="G2138" s="24">
        <v>266154</v>
      </c>
      <c r="H2138" s="24">
        <v>39778</v>
      </c>
      <c r="I2138" s="24"/>
    </row>
    <row r="2139" spans="2:9" hidden="1" x14ac:dyDescent="0.45">
      <c r="B2139" s="25">
        <v>2019</v>
      </c>
      <c r="C2139" s="25" t="s">
        <v>54</v>
      </c>
      <c r="D2139" s="26" t="s">
        <v>23</v>
      </c>
      <c r="E2139" s="27">
        <f>SUBTOTAL(9,Tabla3[[#This Row],[Servicio fijo por satélite]:[Sin información de tecnología]])</f>
        <v>0</v>
      </c>
      <c r="F2139" s="28">
        <v>234682</v>
      </c>
      <c r="G2139" s="28">
        <v>413442</v>
      </c>
      <c r="H2139" s="28">
        <v>7236</v>
      </c>
      <c r="I2139" s="28"/>
    </row>
    <row r="2140" spans="2:9" hidden="1" x14ac:dyDescent="0.45">
      <c r="B2140" s="29">
        <v>2019</v>
      </c>
      <c r="C2140" s="29" t="s">
        <v>54</v>
      </c>
      <c r="D2140" s="30" t="s">
        <v>24</v>
      </c>
      <c r="E2140" s="31">
        <f>SUBTOTAL(9,Tabla3[[#This Row],[Servicio fijo por satélite]:[Sin información de tecnología]])</f>
        <v>0</v>
      </c>
      <c r="F2140" s="24">
        <v>263659</v>
      </c>
      <c r="G2140" s="24">
        <v>437071</v>
      </c>
      <c r="H2140" s="24">
        <v>11748</v>
      </c>
      <c r="I2140" s="24"/>
    </row>
    <row r="2141" spans="2:9" hidden="1" x14ac:dyDescent="0.45">
      <c r="B2141" s="25">
        <v>2019</v>
      </c>
      <c r="C2141" s="25" t="s">
        <v>54</v>
      </c>
      <c r="D2141" s="26" t="s">
        <v>25</v>
      </c>
      <c r="E2141" s="27">
        <f>SUBTOTAL(9,Tabla3[[#This Row],[Servicio fijo por satélite]:[Sin información de tecnología]])</f>
        <v>0</v>
      </c>
      <c r="F2141" s="28">
        <v>308224</v>
      </c>
      <c r="G2141" s="28">
        <v>236263</v>
      </c>
      <c r="H2141" s="28">
        <v>32070</v>
      </c>
      <c r="I2141" s="28"/>
    </row>
    <row r="2142" spans="2:9" hidden="1" x14ac:dyDescent="0.45">
      <c r="B2142" s="29">
        <v>2019</v>
      </c>
      <c r="C2142" s="29" t="s">
        <v>54</v>
      </c>
      <c r="D2142" s="30" t="s">
        <v>35</v>
      </c>
      <c r="E2142" s="31">
        <f>SUBTOTAL(9,Tabla3[[#This Row],[Servicio fijo por satélite]:[Sin información de tecnología]])</f>
        <v>0</v>
      </c>
      <c r="F2142" s="24">
        <v>38</v>
      </c>
      <c r="G2142" s="24"/>
      <c r="H2142" s="24"/>
      <c r="I2142" s="24">
        <v>45853</v>
      </c>
    </row>
    <row r="2143" spans="2:9" hidden="1" x14ac:dyDescent="0.45">
      <c r="B2143" s="25">
        <v>2019</v>
      </c>
      <c r="C2143" s="25" t="s">
        <v>54</v>
      </c>
      <c r="D2143" s="26" t="s">
        <v>26</v>
      </c>
      <c r="E2143" s="27">
        <f>SUBTOTAL(9,Tabla3[[#This Row],[Servicio fijo por satélite]:[Sin información de tecnología]])</f>
        <v>0</v>
      </c>
      <c r="F2143" s="28">
        <v>355808</v>
      </c>
      <c r="G2143" s="28">
        <v>273767</v>
      </c>
      <c r="H2143" s="28"/>
      <c r="I2143" s="28"/>
    </row>
    <row r="2144" spans="2:9" hidden="1" x14ac:dyDescent="0.45">
      <c r="B2144" s="29">
        <v>2019</v>
      </c>
      <c r="C2144" s="29" t="s">
        <v>54</v>
      </c>
      <c r="D2144" s="30" t="s">
        <v>27</v>
      </c>
      <c r="E2144" s="31">
        <f>SUBTOTAL(9,Tabla3[[#This Row],[Servicio fijo por satélite]:[Sin información de tecnología]])</f>
        <v>0</v>
      </c>
      <c r="F2144" s="24">
        <v>305016</v>
      </c>
      <c r="G2144" s="24">
        <v>350668</v>
      </c>
      <c r="H2144" s="24"/>
      <c r="I2144" s="24"/>
    </row>
    <row r="2145" spans="2:9" hidden="1" x14ac:dyDescent="0.45">
      <c r="B2145" s="25">
        <v>2019</v>
      </c>
      <c r="C2145" s="25" t="s">
        <v>54</v>
      </c>
      <c r="D2145" s="26" t="s">
        <v>28</v>
      </c>
      <c r="E2145" s="27">
        <f>SUBTOTAL(9,Tabla3[[#This Row],[Servicio fijo por satélite]:[Sin información de tecnología]])</f>
        <v>0</v>
      </c>
      <c r="F2145" s="28">
        <v>341897</v>
      </c>
      <c r="G2145" s="28">
        <v>89898</v>
      </c>
      <c r="H2145" s="28"/>
      <c r="I2145" s="28"/>
    </row>
    <row r="2146" spans="2:9" hidden="1" x14ac:dyDescent="0.45">
      <c r="B2146" s="29">
        <v>2019</v>
      </c>
      <c r="C2146" s="29" t="s">
        <v>54</v>
      </c>
      <c r="D2146" s="30" t="s">
        <v>29</v>
      </c>
      <c r="E2146" s="31">
        <f>SUBTOTAL(9,Tabla3[[#This Row],[Servicio fijo por satélite]:[Sin información de tecnología]])</f>
        <v>0</v>
      </c>
      <c r="F2146" s="24">
        <v>368050</v>
      </c>
      <c r="G2146" s="24">
        <v>397682</v>
      </c>
      <c r="H2146" s="24"/>
      <c r="I2146" s="24"/>
    </row>
    <row r="2147" spans="2:9" hidden="1" x14ac:dyDescent="0.45">
      <c r="B2147" s="25">
        <v>2019</v>
      </c>
      <c r="C2147" s="25" t="s">
        <v>54</v>
      </c>
      <c r="D2147" s="26" t="s">
        <v>30</v>
      </c>
      <c r="E2147" s="27">
        <f>SUBTOTAL(9,Tabla3[[#This Row],[Servicio fijo por satélite]:[Sin información de tecnología]])</f>
        <v>0</v>
      </c>
      <c r="F2147" s="28">
        <v>121100</v>
      </c>
      <c r="G2147" s="28">
        <v>15816</v>
      </c>
      <c r="H2147" s="28"/>
      <c r="I2147" s="28"/>
    </row>
    <row r="2148" spans="2:9" hidden="1" x14ac:dyDescent="0.45">
      <c r="B2148" s="29">
        <v>2019</v>
      </c>
      <c r="C2148" s="29" t="s">
        <v>54</v>
      </c>
      <c r="D2148" s="30" t="s">
        <v>31</v>
      </c>
      <c r="E2148" s="31">
        <f>SUBTOTAL(9,Tabla3[[#This Row],[Servicio fijo por satélite]:[Sin información de tecnología]])</f>
        <v>0</v>
      </c>
      <c r="F2148" s="24">
        <v>831581</v>
      </c>
      <c r="G2148" s="24">
        <v>648785</v>
      </c>
      <c r="H2148" s="24">
        <v>33009</v>
      </c>
      <c r="I2148" s="24"/>
    </row>
    <row r="2149" spans="2:9" hidden="1" x14ac:dyDescent="0.45">
      <c r="B2149" s="25">
        <v>2019</v>
      </c>
      <c r="C2149" s="25" t="s">
        <v>54</v>
      </c>
      <c r="D2149" s="26" t="s">
        <v>32</v>
      </c>
      <c r="E2149" s="27">
        <f>SUBTOTAL(9,Tabla3[[#This Row],[Servicio fijo por satélite]:[Sin información de tecnología]])</f>
        <v>0</v>
      </c>
      <c r="F2149" s="28">
        <v>186860</v>
      </c>
      <c r="G2149" s="28">
        <v>155777</v>
      </c>
      <c r="H2149" s="28">
        <v>11224</v>
      </c>
      <c r="I2149" s="28"/>
    </row>
    <row r="2150" spans="2:9" hidden="1" x14ac:dyDescent="0.45">
      <c r="B2150" s="29">
        <v>2019</v>
      </c>
      <c r="C2150" s="29" t="s">
        <v>54</v>
      </c>
      <c r="D2150" s="30" t="s">
        <v>33</v>
      </c>
      <c r="E2150" s="31">
        <f>SUBTOTAL(9,Tabla3[[#This Row],[Servicio fijo por satélite]:[Sin información de tecnología]])</f>
        <v>0</v>
      </c>
      <c r="F2150" s="24">
        <v>159852</v>
      </c>
      <c r="G2150" s="24">
        <v>98770</v>
      </c>
      <c r="H2150" s="24"/>
      <c r="I2150" s="24"/>
    </row>
    <row r="2151" spans="2:9" hidden="1" x14ac:dyDescent="0.45">
      <c r="B2151" s="25">
        <v>2019</v>
      </c>
      <c r="C2151" s="25" t="s">
        <v>55</v>
      </c>
      <c r="D2151" s="26" t="s">
        <v>2</v>
      </c>
      <c r="E2151" s="27">
        <f>SUBTOTAL(9,Tabla3[[#This Row],[Servicio fijo por satélite]:[Sin información de tecnología]])</f>
        <v>0</v>
      </c>
      <c r="F2151" s="28">
        <v>135588</v>
      </c>
      <c r="G2151" s="28">
        <v>207869</v>
      </c>
      <c r="H2151" s="28">
        <v>14653</v>
      </c>
      <c r="I2151" s="28"/>
    </row>
    <row r="2152" spans="2:9" hidden="1" x14ac:dyDescent="0.45">
      <c r="B2152" s="29">
        <v>2019</v>
      </c>
      <c r="C2152" s="29" t="s">
        <v>55</v>
      </c>
      <c r="D2152" s="30" t="s">
        <v>3</v>
      </c>
      <c r="E2152" s="31">
        <f>SUBTOTAL(9,Tabla3[[#This Row],[Servicio fijo por satélite]:[Sin información de tecnología]])</f>
        <v>0</v>
      </c>
      <c r="F2152" s="24">
        <v>392440</v>
      </c>
      <c r="G2152" s="24">
        <v>98843</v>
      </c>
      <c r="H2152" s="24">
        <v>32124</v>
      </c>
      <c r="I2152" s="24"/>
    </row>
    <row r="2153" spans="2:9" hidden="1" x14ac:dyDescent="0.45">
      <c r="B2153" s="25">
        <v>2019</v>
      </c>
      <c r="C2153" s="25" t="s">
        <v>55</v>
      </c>
      <c r="D2153" s="26" t="s">
        <v>4</v>
      </c>
      <c r="E2153" s="27">
        <f>SUBTOTAL(9,Tabla3[[#This Row],[Servicio fijo por satélite]:[Sin información de tecnología]])</f>
        <v>0</v>
      </c>
      <c r="F2153" s="28">
        <v>137996</v>
      </c>
      <c r="G2153" s="28">
        <v>66906</v>
      </c>
      <c r="H2153" s="28"/>
      <c r="I2153" s="28"/>
    </row>
    <row r="2154" spans="2:9" hidden="1" x14ac:dyDescent="0.45">
      <c r="B2154" s="29">
        <v>2019</v>
      </c>
      <c r="C2154" s="29" t="s">
        <v>55</v>
      </c>
      <c r="D2154" s="30" t="s">
        <v>5</v>
      </c>
      <c r="E2154" s="31">
        <f>SUBTOTAL(9,Tabla3[[#This Row],[Servicio fijo por satélite]:[Sin información de tecnología]])</f>
        <v>0</v>
      </c>
      <c r="F2154" s="24">
        <v>77659</v>
      </c>
      <c r="G2154" s="24">
        <v>116674</v>
      </c>
      <c r="H2154" s="24"/>
      <c r="I2154" s="24"/>
    </row>
    <row r="2155" spans="2:9" hidden="1" x14ac:dyDescent="0.45">
      <c r="B2155" s="25">
        <v>2019</v>
      </c>
      <c r="C2155" s="25" t="s">
        <v>55</v>
      </c>
      <c r="D2155" s="26" t="s">
        <v>6</v>
      </c>
      <c r="E2155" s="27">
        <f>SUBTOTAL(9,Tabla3[[#This Row],[Servicio fijo por satélite]:[Sin información de tecnología]])</f>
        <v>0</v>
      </c>
      <c r="F2155" s="28">
        <v>370405</v>
      </c>
      <c r="G2155" s="28">
        <v>105001</v>
      </c>
      <c r="H2155" s="28"/>
      <c r="I2155" s="28"/>
    </row>
    <row r="2156" spans="2:9" hidden="1" x14ac:dyDescent="0.45">
      <c r="B2156" s="29">
        <v>2019</v>
      </c>
      <c r="C2156" s="29" t="s">
        <v>55</v>
      </c>
      <c r="D2156" s="30" t="s">
        <v>7</v>
      </c>
      <c r="E2156" s="31">
        <f>SUBTOTAL(9,Tabla3[[#This Row],[Servicio fijo por satélite]:[Sin información de tecnología]])</f>
        <v>0</v>
      </c>
      <c r="F2156" s="24">
        <v>366627</v>
      </c>
      <c r="G2156" s="24">
        <v>197072</v>
      </c>
      <c r="H2156" s="24">
        <v>38052</v>
      </c>
      <c r="I2156" s="24"/>
    </row>
    <row r="2157" spans="2:9" hidden="1" x14ac:dyDescent="0.45">
      <c r="B2157" s="25">
        <v>2019</v>
      </c>
      <c r="C2157" s="25" t="s">
        <v>55</v>
      </c>
      <c r="D2157" s="26" t="s">
        <v>8</v>
      </c>
      <c r="E2157" s="27">
        <f>SUBTOTAL(9,Tabla3[[#This Row],[Servicio fijo por satélite]:[Sin información de tecnología]])</f>
        <v>0</v>
      </c>
      <c r="F2157" s="28">
        <v>886359</v>
      </c>
      <c r="G2157" s="28">
        <v>1594595</v>
      </c>
      <c r="H2157" s="28">
        <v>181410</v>
      </c>
      <c r="I2157" s="28"/>
    </row>
    <row r="2158" spans="2:9" hidden="1" x14ac:dyDescent="0.45">
      <c r="B2158" s="29">
        <v>2019</v>
      </c>
      <c r="C2158" s="29" t="s">
        <v>55</v>
      </c>
      <c r="D2158" s="30" t="s">
        <v>9</v>
      </c>
      <c r="E2158" s="31">
        <f>SUBTOTAL(9,Tabla3[[#This Row],[Servicio fijo por satélite]:[Sin información de tecnología]])</f>
        <v>0</v>
      </c>
      <c r="F2158" s="24">
        <v>301855</v>
      </c>
      <c r="G2158" s="24">
        <v>341749</v>
      </c>
      <c r="H2158" s="24"/>
      <c r="I2158" s="24"/>
    </row>
    <row r="2159" spans="2:9" hidden="1" x14ac:dyDescent="0.45">
      <c r="B2159" s="25">
        <v>2019</v>
      </c>
      <c r="C2159" s="25" t="s">
        <v>55</v>
      </c>
      <c r="D2159" s="26" t="s">
        <v>10</v>
      </c>
      <c r="E2159" s="27">
        <f>SUBTOTAL(9,Tabla3[[#This Row],[Servicio fijo por satélite]:[Sin información de tecnología]])</f>
        <v>0</v>
      </c>
      <c r="F2159" s="28">
        <v>87284</v>
      </c>
      <c r="G2159" s="28">
        <v>43252</v>
      </c>
      <c r="H2159" s="28"/>
      <c r="I2159" s="28"/>
    </row>
    <row r="2160" spans="2:9" hidden="1" x14ac:dyDescent="0.45">
      <c r="B2160" s="29">
        <v>2019</v>
      </c>
      <c r="C2160" s="29" t="s">
        <v>55</v>
      </c>
      <c r="D2160" s="30" t="s">
        <v>11</v>
      </c>
      <c r="E2160" s="31">
        <f>SUBTOTAL(9,Tabla3[[#This Row],[Servicio fijo por satélite]:[Sin información de tecnología]])</f>
        <v>0</v>
      </c>
      <c r="F2160" s="24">
        <v>220130</v>
      </c>
      <c r="G2160" s="24">
        <v>104867</v>
      </c>
      <c r="H2160" s="24"/>
      <c r="I2160" s="24"/>
    </row>
    <row r="2161" spans="2:9" hidden="1" x14ac:dyDescent="0.45">
      <c r="B2161" s="25">
        <v>2019</v>
      </c>
      <c r="C2161" s="25" t="s">
        <v>55</v>
      </c>
      <c r="D2161" s="26" t="s">
        <v>12</v>
      </c>
      <c r="E2161" s="27">
        <f>SUBTOTAL(9,Tabla3[[#This Row],[Servicio fijo por satélite]:[Sin información de tecnología]])</f>
        <v>0</v>
      </c>
      <c r="F2161" s="28">
        <v>516375</v>
      </c>
      <c r="G2161" s="28">
        <v>471587</v>
      </c>
      <c r="H2161" s="28">
        <v>39029</v>
      </c>
      <c r="I2161" s="28"/>
    </row>
    <row r="2162" spans="2:9" hidden="1" x14ac:dyDescent="0.45">
      <c r="B2162" s="29">
        <v>2019</v>
      </c>
      <c r="C2162" s="29" t="s">
        <v>55</v>
      </c>
      <c r="D2162" s="30" t="s">
        <v>13</v>
      </c>
      <c r="E2162" s="31">
        <f>SUBTOTAL(9,Tabla3[[#This Row],[Servicio fijo por satélite]:[Sin información de tecnología]])</f>
        <v>0</v>
      </c>
      <c r="F2162" s="24">
        <v>417735</v>
      </c>
      <c r="G2162" s="24">
        <v>62747</v>
      </c>
      <c r="H2162" s="24"/>
      <c r="I2162" s="24"/>
    </row>
    <row r="2163" spans="2:9" hidden="1" x14ac:dyDescent="0.45">
      <c r="B2163" s="25">
        <v>2019</v>
      </c>
      <c r="C2163" s="25" t="s">
        <v>55</v>
      </c>
      <c r="D2163" s="26" t="s">
        <v>14</v>
      </c>
      <c r="E2163" s="27">
        <f>SUBTOTAL(9,Tabla3[[#This Row],[Servicio fijo por satélite]:[Sin información de tecnología]])</f>
        <v>0</v>
      </c>
      <c r="F2163" s="28">
        <v>416937</v>
      </c>
      <c r="G2163" s="28">
        <v>193460</v>
      </c>
      <c r="H2163" s="28">
        <v>18436</v>
      </c>
      <c r="I2163" s="28"/>
    </row>
    <row r="2164" spans="2:9" hidden="1" x14ac:dyDescent="0.45">
      <c r="B2164" s="29">
        <v>2019</v>
      </c>
      <c r="C2164" s="29" t="s">
        <v>55</v>
      </c>
      <c r="D2164" s="30" t="s">
        <v>15</v>
      </c>
      <c r="E2164" s="31">
        <f>SUBTOTAL(9,Tabla3[[#This Row],[Servicio fijo por satélite]:[Sin información de tecnología]])</f>
        <v>0</v>
      </c>
      <c r="F2164" s="24">
        <v>784854</v>
      </c>
      <c r="G2164" s="24">
        <v>737025</v>
      </c>
      <c r="H2164" s="24">
        <v>114454</v>
      </c>
      <c r="I2164" s="24"/>
    </row>
    <row r="2165" spans="2:9" hidden="1" x14ac:dyDescent="0.45">
      <c r="B2165" s="25">
        <v>2019</v>
      </c>
      <c r="C2165" s="25" t="s">
        <v>55</v>
      </c>
      <c r="D2165" s="26" t="s">
        <v>16</v>
      </c>
      <c r="E2165" s="27">
        <f>SUBTOTAL(9,Tabla3[[#This Row],[Servicio fijo por satélite]:[Sin información de tecnología]])</f>
        <v>0</v>
      </c>
      <c r="F2165" s="28">
        <v>1602500</v>
      </c>
      <c r="G2165" s="28">
        <v>2015444</v>
      </c>
      <c r="H2165" s="28">
        <v>197537</v>
      </c>
      <c r="I2165" s="28"/>
    </row>
    <row r="2166" spans="2:9" hidden="1" x14ac:dyDescent="0.45">
      <c r="B2166" s="29">
        <v>2019</v>
      </c>
      <c r="C2166" s="29" t="s">
        <v>55</v>
      </c>
      <c r="D2166" s="30" t="s">
        <v>17</v>
      </c>
      <c r="E2166" s="31">
        <f>SUBTOTAL(9,Tabla3[[#This Row],[Servicio fijo por satélite]:[Sin información de tecnología]])</f>
        <v>0</v>
      </c>
      <c r="F2166" s="24">
        <v>396964</v>
      </c>
      <c r="G2166" s="24">
        <v>305908</v>
      </c>
      <c r="H2166" s="24">
        <v>6022</v>
      </c>
      <c r="I2166" s="24"/>
    </row>
    <row r="2167" spans="2:9" hidden="1" x14ac:dyDescent="0.45">
      <c r="B2167" s="25">
        <v>2019</v>
      </c>
      <c r="C2167" s="25" t="s">
        <v>55</v>
      </c>
      <c r="D2167" s="26" t="s">
        <v>18</v>
      </c>
      <c r="E2167" s="27">
        <f>SUBTOTAL(9,Tabla3[[#This Row],[Servicio fijo por satélite]:[Sin información de tecnología]])</f>
        <v>0</v>
      </c>
      <c r="F2167" s="28">
        <v>195437</v>
      </c>
      <c r="G2167" s="28">
        <v>35363</v>
      </c>
      <c r="H2167" s="28">
        <v>16610</v>
      </c>
      <c r="I2167" s="28"/>
    </row>
    <row r="2168" spans="2:9" hidden="1" x14ac:dyDescent="0.45">
      <c r="B2168" s="29">
        <v>2019</v>
      </c>
      <c r="C2168" s="29" t="s">
        <v>55</v>
      </c>
      <c r="D2168" s="30" t="s">
        <v>19</v>
      </c>
      <c r="E2168" s="31">
        <f>SUBTOTAL(9,Tabla3[[#This Row],[Servicio fijo por satélite]:[Sin información de tecnología]])</f>
        <v>0</v>
      </c>
      <c r="F2168" s="24">
        <v>156333</v>
      </c>
      <c r="G2168" s="24">
        <v>76577</v>
      </c>
      <c r="H2168" s="24"/>
      <c r="I2168" s="24"/>
    </row>
    <row r="2169" spans="2:9" hidden="1" x14ac:dyDescent="0.45">
      <c r="B2169" s="25">
        <v>2019</v>
      </c>
      <c r="C2169" s="25" t="s">
        <v>55</v>
      </c>
      <c r="D2169" s="26" t="s">
        <v>20</v>
      </c>
      <c r="E2169" s="27">
        <f>SUBTOTAL(9,Tabla3[[#This Row],[Servicio fijo por satélite]:[Sin información de tecnología]])</f>
        <v>0</v>
      </c>
      <c r="F2169" s="28">
        <v>536775</v>
      </c>
      <c r="G2169" s="28">
        <v>604376</v>
      </c>
      <c r="H2169" s="28">
        <v>45540</v>
      </c>
      <c r="I2169" s="28"/>
    </row>
    <row r="2170" spans="2:9" hidden="1" x14ac:dyDescent="0.45">
      <c r="B2170" s="29">
        <v>2019</v>
      </c>
      <c r="C2170" s="29" t="s">
        <v>55</v>
      </c>
      <c r="D2170" s="30" t="s">
        <v>21</v>
      </c>
      <c r="E2170" s="31">
        <f>SUBTOTAL(9,Tabla3[[#This Row],[Servicio fijo por satélite]:[Sin información de tecnología]])</f>
        <v>0</v>
      </c>
      <c r="F2170" s="24">
        <v>406715</v>
      </c>
      <c r="G2170" s="24">
        <v>76422</v>
      </c>
      <c r="H2170" s="24"/>
      <c r="I2170" s="24"/>
    </row>
    <row r="2171" spans="2:9" hidden="1" x14ac:dyDescent="0.45">
      <c r="B2171" s="25">
        <v>2019</v>
      </c>
      <c r="C2171" s="25" t="s">
        <v>55</v>
      </c>
      <c r="D2171" s="26" t="s">
        <v>22</v>
      </c>
      <c r="E2171" s="27">
        <f>SUBTOTAL(9,Tabla3[[#This Row],[Servicio fijo por satélite]:[Sin información de tecnología]])</f>
        <v>0</v>
      </c>
      <c r="F2171" s="28">
        <v>582867</v>
      </c>
      <c r="G2171" s="28">
        <v>288069</v>
      </c>
      <c r="H2171" s="28">
        <v>38657</v>
      </c>
      <c r="I2171" s="28"/>
    </row>
    <row r="2172" spans="2:9" hidden="1" x14ac:dyDescent="0.45">
      <c r="B2172" s="29">
        <v>2019</v>
      </c>
      <c r="C2172" s="29" t="s">
        <v>55</v>
      </c>
      <c r="D2172" s="30" t="s">
        <v>23</v>
      </c>
      <c r="E2172" s="31">
        <f>SUBTOTAL(9,Tabla3[[#This Row],[Servicio fijo por satélite]:[Sin información de tecnología]])</f>
        <v>0</v>
      </c>
      <c r="F2172" s="24">
        <v>238094</v>
      </c>
      <c r="G2172" s="24">
        <v>409132</v>
      </c>
      <c r="H2172" s="24">
        <v>6815</v>
      </c>
      <c r="I2172" s="24"/>
    </row>
    <row r="2173" spans="2:9" hidden="1" x14ac:dyDescent="0.45">
      <c r="B2173" s="25">
        <v>2019</v>
      </c>
      <c r="C2173" s="25" t="s">
        <v>55</v>
      </c>
      <c r="D2173" s="26" t="s">
        <v>24</v>
      </c>
      <c r="E2173" s="27">
        <f>SUBTOTAL(9,Tabla3[[#This Row],[Servicio fijo por satélite]:[Sin información de tecnología]])</f>
        <v>0</v>
      </c>
      <c r="F2173" s="28">
        <v>268419</v>
      </c>
      <c r="G2173" s="28">
        <v>251449</v>
      </c>
      <c r="H2173" s="28">
        <v>11407</v>
      </c>
      <c r="I2173" s="28"/>
    </row>
    <row r="2174" spans="2:9" hidden="1" x14ac:dyDescent="0.45">
      <c r="B2174" s="29">
        <v>2019</v>
      </c>
      <c r="C2174" s="29" t="s">
        <v>55</v>
      </c>
      <c r="D2174" s="30" t="s">
        <v>25</v>
      </c>
      <c r="E2174" s="31">
        <f>SUBTOTAL(9,Tabla3[[#This Row],[Servicio fijo por satélite]:[Sin información de tecnología]])</f>
        <v>0</v>
      </c>
      <c r="F2174" s="24">
        <v>311951</v>
      </c>
      <c r="G2174" s="24">
        <v>356722</v>
      </c>
      <c r="H2174" s="24">
        <v>30393</v>
      </c>
      <c r="I2174" s="24"/>
    </row>
    <row r="2175" spans="2:9" hidden="1" x14ac:dyDescent="0.45">
      <c r="B2175" s="25">
        <v>2019</v>
      </c>
      <c r="C2175" s="25" t="s">
        <v>55</v>
      </c>
      <c r="D2175" s="26" t="s">
        <v>35</v>
      </c>
      <c r="E2175" s="27">
        <f>SUBTOTAL(9,Tabla3[[#This Row],[Servicio fijo por satélite]:[Sin información de tecnología]])</f>
        <v>0</v>
      </c>
      <c r="F2175" s="28">
        <v>39</v>
      </c>
      <c r="G2175" s="28"/>
      <c r="H2175" s="28"/>
      <c r="I2175" s="28">
        <v>45864</v>
      </c>
    </row>
    <row r="2176" spans="2:9" hidden="1" x14ac:dyDescent="0.45">
      <c r="B2176" s="29">
        <v>2019</v>
      </c>
      <c r="C2176" s="29" t="s">
        <v>55</v>
      </c>
      <c r="D2176" s="30" t="s">
        <v>26</v>
      </c>
      <c r="E2176" s="31">
        <f>SUBTOTAL(9,Tabla3[[#This Row],[Servicio fijo por satélite]:[Sin información de tecnología]])</f>
        <v>0</v>
      </c>
      <c r="F2176" s="24">
        <v>360156</v>
      </c>
      <c r="G2176" s="24">
        <v>275583</v>
      </c>
      <c r="H2176" s="24"/>
      <c r="I2176" s="24"/>
    </row>
    <row r="2177" spans="2:9" hidden="1" x14ac:dyDescent="0.45">
      <c r="B2177" s="25">
        <v>2019</v>
      </c>
      <c r="C2177" s="25" t="s">
        <v>55</v>
      </c>
      <c r="D2177" s="26" t="s">
        <v>27</v>
      </c>
      <c r="E2177" s="27">
        <f>SUBTOTAL(9,Tabla3[[#This Row],[Servicio fijo por satélite]:[Sin información de tecnología]])</f>
        <v>0</v>
      </c>
      <c r="F2177" s="28">
        <v>310568</v>
      </c>
      <c r="G2177" s="28">
        <v>351290</v>
      </c>
      <c r="H2177" s="28"/>
      <c r="I2177" s="28"/>
    </row>
    <row r="2178" spans="2:9" hidden="1" x14ac:dyDescent="0.45">
      <c r="B2178" s="29">
        <v>2019</v>
      </c>
      <c r="C2178" s="29" t="s">
        <v>55</v>
      </c>
      <c r="D2178" s="30" t="s">
        <v>28</v>
      </c>
      <c r="E2178" s="31">
        <f>SUBTOTAL(9,Tabla3[[#This Row],[Servicio fijo por satélite]:[Sin información de tecnología]])</f>
        <v>0</v>
      </c>
      <c r="F2178" s="24">
        <v>347845</v>
      </c>
      <c r="G2178" s="24">
        <v>90554</v>
      </c>
      <c r="H2178" s="24"/>
      <c r="I2178" s="24"/>
    </row>
    <row r="2179" spans="2:9" hidden="1" x14ac:dyDescent="0.45">
      <c r="B2179" s="25">
        <v>2019</v>
      </c>
      <c r="C2179" s="25" t="s">
        <v>55</v>
      </c>
      <c r="D2179" s="26" t="s">
        <v>29</v>
      </c>
      <c r="E2179" s="27">
        <f>SUBTOTAL(9,Tabla3[[#This Row],[Servicio fijo por satélite]:[Sin información de tecnología]])</f>
        <v>0</v>
      </c>
      <c r="F2179" s="28">
        <v>374918</v>
      </c>
      <c r="G2179" s="28">
        <v>418431</v>
      </c>
      <c r="H2179" s="28"/>
      <c r="I2179" s="28"/>
    </row>
    <row r="2180" spans="2:9" hidden="1" x14ac:dyDescent="0.45">
      <c r="B2180" s="29">
        <v>2019</v>
      </c>
      <c r="C2180" s="29" t="s">
        <v>55</v>
      </c>
      <c r="D2180" s="30" t="s">
        <v>30</v>
      </c>
      <c r="E2180" s="31">
        <f>SUBTOTAL(9,Tabla3[[#This Row],[Servicio fijo por satélite]:[Sin información de tecnología]])</f>
        <v>0</v>
      </c>
      <c r="F2180" s="24">
        <v>122825</v>
      </c>
      <c r="G2180" s="24">
        <v>73037</v>
      </c>
      <c r="H2180" s="24"/>
      <c r="I2180" s="24"/>
    </row>
    <row r="2181" spans="2:9" hidden="1" x14ac:dyDescent="0.45">
      <c r="B2181" s="25">
        <v>2019</v>
      </c>
      <c r="C2181" s="25" t="s">
        <v>55</v>
      </c>
      <c r="D2181" s="26" t="s">
        <v>31</v>
      </c>
      <c r="E2181" s="27">
        <f>SUBTOTAL(9,Tabla3[[#This Row],[Servicio fijo por satélite]:[Sin información de tecnología]])</f>
        <v>0</v>
      </c>
      <c r="F2181" s="28">
        <v>849057</v>
      </c>
      <c r="G2181" s="28">
        <v>611508</v>
      </c>
      <c r="H2181" s="28">
        <v>31735</v>
      </c>
      <c r="I2181" s="28"/>
    </row>
    <row r="2182" spans="2:9" hidden="1" x14ac:dyDescent="0.45">
      <c r="B2182" s="29">
        <v>2019</v>
      </c>
      <c r="C2182" s="29" t="s">
        <v>55</v>
      </c>
      <c r="D2182" s="30" t="s">
        <v>32</v>
      </c>
      <c r="E2182" s="31">
        <f>SUBTOTAL(9,Tabla3[[#This Row],[Servicio fijo por satélite]:[Sin información de tecnología]])</f>
        <v>0</v>
      </c>
      <c r="F2182" s="24">
        <v>192146</v>
      </c>
      <c r="G2182" s="24">
        <v>135845</v>
      </c>
      <c r="H2182" s="24">
        <v>10742</v>
      </c>
      <c r="I2182" s="24"/>
    </row>
    <row r="2183" spans="2:9" hidden="1" x14ac:dyDescent="0.45">
      <c r="B2183" s="25">
        <v>2019</v>
      </c>
      <c r="C2183" s="25" t="s">
        <v>55</v>
      </c>
      <c r="D2183" s="26" t="s">
        <v>33</v>
      </c>
      <c r="E2183" s="27">
        <f>SUBTOTAL(9,Tabla3[[#This Row],[Servicio fijo por satélite]:[Sin información de tecnología]])</f>
        <v>0</v>
      </c>
      <c r="F2183" s="28">
        <v>162580</v>
      </c>
      <c r="G2183" s="28">
        <v>98131</v>
      </c>
      <c r="H2183" s="28"/>
      <c r="I2183" s="28"/>
    </row>
    <row r="2184" spans="2:9" hidden="1" x14ac:dyDescent="0.45">
      <c r="B2184" s="29">
        <v>2018</v>
      </c>
      <c r="C2184" s="29" t="s">
        <v>44</v>
      </c>
      <c r="D2184" s="30" t="s">
        <v>2</v>
      </c>
      <c r="E2184" s="31">
        <f>SUBTOTAL(9,Tabla3[[#This Row],[Servicio fijo por satélite]:[Sin información de tecnología]])</f>
        <v>0</v>
      </c>
      <c r="F2184" s="24">
        <v>137032</v>
      </c>
      <c r="G2184" s="24">
        <v>162898</v>
      </c>
      <c r="H2184" s="24">
        <v>13991</v>
      </c>
      <c r="I2184" s="24"/>
    </row>
    <row r="2185" spans="2:9" hidden="1" x14ac:dyDescent="0.45">
      <c r="B2185" s="25">
        <v>2018</v>
      </c>
      <c r="C2185" s="25" t="s">
        <v>44</v>
      </c>
      <c r="D2185" s="26" t="s">
        <v>3</v>
      </c>
      <c r="E2185" s="27">
        <f>SUBTOTAL(9,Tabla3[[#This Row],[Servicio fijo por satélite]:[Sin información de tecnología]])</f>
        <v>0</v>
      </c>
      <c r="F2185" s="28">
        <v>395448</v>
      </c>
      <c r="G2185" s="28">
        <v>641553</v>
      </c>
      <c r="H2185" s="28">
        <v>30043</v>
      </c>
      <c r="I2185" s="28"/>
    </row>
    <row r="2186" spans="2:9" hidden="1" x14ac:dyDescent="0.45">
      <c r="B2186" s="29">
        <v>2018</v>
      </c>
      <c r="C2186" s="29" t="s">
        <v>44</v>
      </c>
      <c r="D2186" s="30" t="s">
        <v>4</v>
      </c>
      <c r="E2186" s="31">
        <f>SUBTOTAL(9,Tabla3[[#This Row],[Servicio fijo por satélite]:[Sin información de tecnología]])</f>
        <v>0</v>
      </c>
      <c r="F2186" s="24">
        <v>138074</v>
      </c>
      <c r="G2186" s="24">
        <v>67503</v>
      </c>
      <c r="H2186" s="24"/>
      <c r="I2186" s="24"/>
    </row>
    <row r="2187" spans="2:9" hidden="1" x14ac:dyDescent="0.45">
      <c r="B2187" s="25">
        <v>2018</v>
      </c>
      <c r="C2187" s="25" t="s">
        <v>44</v>
      </c>
      <c r="D2187" s="26" t="s">
        <v>5</v>
      </c>
      <c r="E2187" s="27">
        <f>SUBTOTAL(9,Tabla3[[#This Row],[Servicio fijo por satélite]:[Sin información de tecnología]])</f>
        <v>0</v>
      </c>
      <c r="F2187" s="28">
        <v>77857</v>
      </c>
      <c r="G2187" s="28">
        <v>69120</v>
      </c>
      <c r="H2187" s="28"/>
      <c r="I2187" s="28"/>
    </row>
    <row r="2188" spans="2:9" hidden="1" x14ac:dyDescent="0.45">
      <c r="B2188" s="29">
        <v>2018</v>
      </c>
      <c r="C2188" s="29" t="s">
        <v>44</v>
      </c>
      <c r="D2188" s="30" t="s">
        <v>6</v>
      </c>
      <c r="E2188" s="31">
        <f>SUBTOTAL(9,Tabla3[[#This Row],[Servicio fijo por satélite]:[Sin información de tecnología]])</f>
        <v>0</v>
      </c>
      <c r="F2188" s="24">
        <v>371843</v>
      </c>
      <c r="G2188" s="24">
        <v>104538</v>
      </c>
      <c r="H2188" s="24"/>
      <c r="I2188" s="24"/>
    </row>
    <row r="2189" spans="2:9" hidden="1" x14ac:dyDescent="0.45">
      <c r="B2189" s="25">
        <v>2018</v>
      </c>
      <c r="C2189" s="25" t="s">
        <v>44</v>
      </c>
      <c r="D2189" s="26" t="s">
        <v>7</v>
      </c>
      <c r="E2189" s="27">
        <f>SUBTOTAL(9,Tabla3[[#This Row],[Servicio fijo por satélite]:[Sin información de tecnología]])</f>
        <v>0</v>
      </c>
      <c r="F2189" s="28">
        <v>368859</v>
      </c>
      <c r="G2189" s="28">
        <v>361323</v>
      </c>
      <c r="H2189" s="28">
        <v>36145</v>
      </c>
      <c r="I2189" s="28"/>
    </row>
    <row r="2190" spans="2:9" hidden="1" x14ac:dyDescent="0.45">
      <c r="B2190" s="29">
        <v>2018</v>
      </c>
      <c r="C2190" s="29" t="s">
        <v>44</v>
      </c>
      <c r="D2190" s="30" t="s">
        <v>8</v>
      </c>
      <c r="E2190" s="31">
        <f>SUBTOTAL(9,Tabla3[[#This Row],[Servicio fijo por satélite]:[Sin información de tecnología]])</f>
        <v>0</v>
      </c>
      <c r="F2190" s="24">
        <v>897155</v>
      </c>
      <c r="G2190" s="24">
        <v>1599905</v>
      </c>
      <c r="H2190" s="24">
        <v>175830</v>
      </c>
      <c r="I2190" s="24"/>
    </row>
    <row r="2191" spans="2:9" hidden="1" x14ac:dyDescent="0.45">
      <c r="B2191" s="25">
        <v>2018</v>
      </c>
      <c r="C2191" s="25" t="s">
        <v>44</v>
      </c>
      <c r="D2191" s="26" t="s">
        <v>9</v>
      </c>
      <c r="E2191" s="27">
        <f>SUBTOTAL(9,Tabla3[[#This Row],[Servicio fijo por satélite]:[Sin información de tecnología]])</f>
        <v>0</v>
      </c>
      <c r="F2191" s="28">
        <v>303934</v>
      </c>
      <c r="G2191" s="28">
        <v>340467</v>
      </c>
      <c r="H2191" s="28"/>
      <c r="I2191" s="28"/>
    </row>
    <row r="2192" spans="2:9" hidden="1" x14ac:dyDescent="0.45">
      <c r="B2192" s="29">
        <v>2018</v>
      </c>
      <c r="C2192" s="29" t="s">
        <v>44</v>
      </c>
      <c r="D2192" s="30" t="s">
        <v>10</v>
      </c>
      <c r="E2192" s="31">
        <f>SUBTOTAL(9,Tabla3[[#This Row],[Servicio fijo por satélite]:[Sin información de tecnología]])</f>
        <v>0</v>
      </c>
      <c r="F2192" s="24">
        <v>87953</v>
      </c>
      <c r="G2192" s="24">
        <v>42733</v>
      </c>
      <c r="H2192" s="24"/>
      <c r="I2192" s="24"/>
    </row>
    <row r="2193" spans="2:9" hidden="1" x14ac:dyDescent="0.45">
      <c r="B2193" s="25">
        <v>2018</v>
      </c>
      <c r="C2193" s="25" t="s">
        <v>44</v>
      </c>
      <c r="D2193" s="26" t="s">
        <v>11</v>
      </c>
      <c r="E2193" s="27">
        <f>SUBTOTAL(9,Tabla3[[#This Row],[Servicio fijo por satélite]:[Sin información de tecnología]])</f>
        <v>0</v>
      </c>
      <c r="F2193" s="28">
        <v>220985</v>
      </c>
      <c r="G2193" s="28">
        <v>104519</v>
      </c>
      <c r="H2193" s="28"/>
      <c r="I2193" s="28"/>
    </row>
    <row r="2194" spans="2:9" hidden="1" x14ac:dyDescent="0.45">
      <c r="B2194" s="29">
        <v>2018</v>
      </c>
      <c r="C2194" s="29" t="s">
        <v>44</v>
      </c>
      <c r="D2194" s="30" t="s">
        <v>12</v>
      </c>
      <c r="E2194" s="31">
        <f>SUBTOTAL(9,Tabla3[[#This Row],[Servicio fijo por satélite]:[Sin información de tecnología]])</f>
        <v>0</v>
      </c>
      <c r="F2194" s="24">
        <v>519953</v>
      </c>
      <c r="G2194" s="24">
        <v>396045</v>
      </c>
      <c r="H2194" s="24">
        <v>37888</v>
      </c>
      <c r="I2194" s="24"/>
    </row>
    <row r="2195" spans="2:9" hidden="1" x14ac:dyDescent="0.45">
      <c r="B2195" s="25">
        <v>2018</v>
      </c>
      <c r="C2195" s="25" t="s">
        <v>44</v>
      </c>
      <c r="D2195" s="26" t="s">
        <v>13</v>
      </c>
      <c r="E2195" s="27">
        <f>SUBTOTAL(9,Tabla3[[#This Row],[Servicio fijo por satélite]:[Sin información de tecnología]])</f>
        <v>0</v>
      </c>
      <c r="F2195" s="28">
        <v>419850</v>
      </c>
      <c r="G2195" s="28">
        <v>172341</v>
      </c>
      <c r="H2195" s="28"/>
      <c r="I2195" s="28"/>
    </row>
    <row r="2196" spans="2:9" hidden="1" x14ac:dyDescent="0.45">
      <c r="B2196" s="29">
        <v>2018</v>
      </c>
      <c r="C2196" s="29" t="s">
        <v>44</v>
      </c>
      <c r="D2196" s="30" t="s">
        <v>14</v>
      </c>
      <c r="E2196" s="31">
        <f>SUBTOTAL(9,Tabla3[[#This Row],[Servicio fijo por satélite]:[Sin información de tecnología]])</f>
        <v>0</v>
      </c>
      <c r="F2196" s="24">
        <v>418280</v>
      </c>
      <c r="G2196" s="24">
        <v>147512</v>
      </c>
      <c r="H2196" s="24">
        <v>17359</v>
      </c>
      <c r="I2196" s="24"/>
    </row>
    <row r="2197" spans="2:9" hidden="1" x14ac:dyDescent="0.45">
      <c r="B2197" s="25">
        <v>2018</v>
      </c>
      <c r="C2197" s="25" t="s">
        <v>44</v>
      </c>
      <c r="D2197" s="26" t="s">
        <v>15</v>
      </c>
      <c r="E2197" s="27">
        <f>SUBTOTAL(9,Tabla3[[#This Row],[Servicio fijo por satélite]:[Sin información de tecnología]])</f>
        <v>0</v>
      </c>
      <c r="F2197" s="28">
        <v>790599</v>
      </c>
      <c r="G2197" s="28">
        <v>661068</v>
      </c>
      <c r="H2197" s="28">
        <v>111436</v>
      </c>
      <c r="I2197" s="28"/>
    </row>
    <row r="2198" spans="2:9" hidden="1" x14ac:dyDescent="0.45">
      <c r="B2198" s="29">
        <v>2018</v>
      </c>
      <c r="C2198" s="29" t="s">
        <v>44</v>
      </c>
      <c r="D2198" s="30" t="s">
        <v>16</v>
      </c>
      <c r="E2198" s="31">
        <f>SUBTOTAL(9,Tabla3[[#This Row],[Servicio fijo por satélite]:[Sin información de tecnología]])</f>
        <v>0</v>
      </c>
      <c r="F2198" s="24">
        <v>1623435</v>
      </c>
      <c r="G2198" s="24">
        <v>1225810</v>
      </c>
      <c r="H2198" s="24">
        <v>190901</v>
      </c>
      <c r="I2198" s="24"/>
    </row>
    <row r="2199" spans="2:9" hidden="1" x14ac:dyDescent="0.45">
      <c r="B2199" s="25">
        <v>2018</v>
      </c>
      <c r="C2199" s="25" t="s">
        <v>44</v>
      </c>
      <c r="D2199" s="26" t="s">
        <v>17</v>
      </c>
      <c r="E2199" s="27">
        <f>SUBTOTAL(9,Tabla3[[#This Row],[Servicio fijo por satélite]:[Sin información de tecnología]])</f>
        <v>0</v>
      </c>
      <c r="F2199" s="28">
        <v>398926</v>
      </c>
      <c r="G2199" s="28">
        <v>304081</v>
      </c>
      <c r="H2199" s="28">
        <v>5796</v>
      </c>
      <c r="I2199" s="28"/>
    </row>
    <row r="2200" spans="2:9" hidden="1" x14ac:dyDescent="0.45">
      <c r="B2200" s="29">
        <v>2018</v>
      </c>
      <c r="C2200" s="29" t="s">
        <v>44</v>
      </c>
      <c r="D2200" s="30" t="s">
        <v>18</v>
      </c>
      <c r="E2200" s="31">
        <f>SUBTOTAL(9,Tabla3[[#This Row],[Servicio fijo por satélite]:[Sin información de tecnología]])</f>
        <v>0</v>
      </c>
      <c r="F2200" s="24">
        <v>197433</v>
      </c>
      <c r="G2200" s="24">
        <v>270200</v>
      </c>
      <c r="H2200" s="24">
        <v>15929</v>
      </c>
      <c r="I2200" s="24"/>
    </row>
    <row r="2201" spans="2:9" hidden="1" x14ac:dyDescent="0.45">
      <c r="B2201" s="25">
        <v>2018</v>
      </c>
      <c r="C2201" s="25" t="s">
        <v>44</v>
      </c>
      <c r="D2201" s="26" t="s">
        <v>19</v>
      </c>
      <c r="E2201" s="27">
        <f>SUBTOTAL(9,Tabla3[[#This Row],[Servicio fijo por satélite]:[Sin información de tecnología]])</f>
        <v>0</v>
      </c>
      <c r="F2201" s="28">
        <v>156366</v>
      </c>
      <c r="G2201" s="28">
        <v>76348</v>
      </c>
      <c r="H2201" s="28"/>
      <c r="I2201" s="28"/>
    </row>
    <row r="2202" spans="2:9" hidden="1" x14ac:dyDescent="0.45">
      <c r="B2202" s="29">
        <v>2018</v>
      </c>
      <c r="C2202" s="29" t="s">
        <v>44</v>
      </c>
      <c r="D2202" s="30" t="s">
        <v>20</v>
      </c>
      <c r="E2202" s="31">
        <f>SUBTOTAL(9,Tabla3[[#This Row],[Servicio fijo por satélite]:[Sin información de tecnología]])</f>
        <v>0</v>
      </c>
      <c r="F2202" s="24">
        <v>542972</v>
      </c>
      <c r="G2202" s="24">
        <v>601118</v>
      </c>
      <c r="H2202" s="24">
        <v>43838</v>
      </c>
      <c r="I2202" s="24"/>
    </row>
    <row r="2203" spans="2:9" hidden="1" x14ac:dyDescent="0.45">
      <c r="B2203" s="25">
        <v>2018</v>
      </c>
      <c r="C2203" s="25" t="s">
        <v>44</v>
      </c>
      <c r="D2203" s="26" t="s">
        <v>21</v>
      </c>
      <c r="E2203" s="27">
        <f>SUBTOTAL(9,Tabla3[[#This Row],[Servicio fijo por satélite]:[Sin información de tecnología]])</f>
        <v>0</v>
      </c>
      <c r="F2203" s="28">
        <v>407817</v>
      </c>
      <c r="G2203" s="28">
        <v>140117</v>
      </c>
      <c r="H2203" s="28"/>
      <c r="I2203" s="28"/>
    </row>
    <row r="2204" spans="2:9" hidden="1" x14ac:dyDescent="0.45">
      <c r="B2204" s="29">
        <v>2018</v>
      </c>
      <c r="C2204" s="29" t="s">
        <v>44</v>
      </c>
      <c r="D2204" s="30" t="s">
        <v>22</v>
      </c>
      <c r="E2204" s="31">
        <f>SUBTOTAL(9,Tabla3[[#This Row],[Servicio fijo por satélite]:[Sin información de tecnología]])</f>
        <v>0</v>
      </c>
      <c r="F2204" s="24">
        <v>587009</v>
      </c>
      <c r="G2204" s="24">
        <v>241342</v>
      </c>
      <c r="H2204" s="24">
        <v>37556</v>
      </c>
      <c r="I2204" s="24"/>
    </row>
    <row r="2205" spans="2:9" hidden="1" x14ac:dyDescent="0.45">
      <c r="B2205" s="25">
        <v>2018</v>
      </c>
      <c r="C2205" s="25" t="s">
        <v>44</v>
      </c>
      <c r="D2205" s="26" t="s">
        <v>23</v>
      </c>
      <c r="E2205" s="27">
        <f>SUBTOTAL(9,Tabla3[[#This Row],[Servicio fijo por satélite]:[Sin información de tecnología]])</f>
        <v>0</v>
      </c>
      <c r="F2205" s="28">
        <v>239313</v>
      </c>
      <c r="G2205" s="28">
        <v>395313</v>
      </c>
      <c r="H2205" s="28">
        <v>6206</v>
      </c>
      <c r="I2205" s="28"/>
    </row>
    <row r="2206" spans="2:9" hidden="1" x14ac:dyDescent="0.45">
      <c r="B2206" s="29">
        <v>2018</v>
      </c>
      <c r="C2206" s="29" t="s">
        <v>44</v>
      </c>
      <c r="D2206" s="30" t="s">
        <v>24</v>
      </c>
      <c r="E2206" s="31">
        <f>SUBTOTAL(9,Tabla3[[#This Row],[Servicio fijo por satélite]:[Sin información de tecnología]])</f>
        <v>0</v>
      </c>
      <c r="F2206" s="24">
        <v>269610</v>
      </c>
      <c r="G2206" s="24">
        <v>237409</v>
      </c>
      <c r="H2206" s="24">
        <v>10979</v>
      </c>
      <c r="I2206" s="24"/>
    </row>
    <row r="2207" spans="2:9" hidden="1" x14ac:dyDescent="0.45">
      <c r="B2207" s="25">
        <v>2018</v>
      </c>
      <c r="C2207" s="25" t="s">
        <v>44</v>
      </c>
      <c r="D2207" s="26" t="s">
        <v>25</v>
      </c>
      <c r="E2207" s="27">
        <f>SUBTOTAL(9,Tabla3[[#This Row],[Servicio fijo por satélite]:[Sin información de tecnología]])</f>
        <v>0</v>
      </c>
      <c r="F2207" s="28">
        <v>312537</v>
      </c>
      <c r="G2207" s="28">
        <v>161898</v>
      </c>
      <c r="H2207" s="28">
        <v>28508</v>
      </c>
      <c r="I2207" s="28"/>
    </row>
    <row r="2208" spans="2:9" hidden="1" x14ac:dyDescent="0.45">
      <c r="B2208" s="29">
        <v>2018</v>
      </c>
      <c r="C2208" s="29" t="s">
        <v>44</v>
      </c>
      <c r="D2208" s="30" t="s">
        <v>35</v>
      </c>
      <c r="E2208" s="31">
        <f>SUBTOTAL(9,Tabla3[[#This Row],[Servicio fijo por satélite]:[Sin información de tecnología]])</f>
        <v>0</v>
      </c>
      <c r="F2208" s="24">
        <v>34</v>
      </c>
      <c r="G2208" s="24"/>
      <c r="H2208" s="24"/>
      <c r="I2208" s="24">
        <v>46488</v>
      </c>
    </row>
    <row r="2209" spans="2:9" hidden="1" x14ac:dyDescent="0.45">
      <c r="B2209" s="25">
        <v>2018</v>
      </c>
      <c r="C2209" s="25" t="s">
        <v>44</v>
      </c>
      <c r="D2209" s="26" t="s">
        <v>26</v>
      </c>
      <c r="E2209" s="27">
        <f>SUBTOTAL(9,Tabla3[[#This Row],[Servicio fijo por satélite]:[Sin información de tecnología]])</f>
        <v>0</v>
      </c>
      <c r="F2209" s="28">
        <v>362099</v>
      </c>
      <c r="G2209" s="28">
        <v>275188</v>
      </c>
      <c r="H2209" s="28"/>
      <c r="I2209" s="28"/>
    </row>
    <row r="2210" spans="2:9" hidden="1" x14ac:dyDescent="0.45">
      <c r="B2210" s="29">
        <v>2018</v>
      </c>
      <c r="C2210" s="29" t="s">
        <v>44</v>
      </c>
      <c r="D2210" s="30" t="s">
        <v>27</v>
      </c>
      <c r="E2210" s="31">
        <f>SUBTOTAL(9,Tabla3[[#This Row],[Servicio fijo por satélite]:[Sin información de tecnología]])</f>
        <v>0</v>
      </c>
      <c r="F2210" s="24">
        <v>313167</v>
      </c>
      <c r="G2210" s="24">
        <v>350659</v>
      </c>
      <c r="H2210" s="24"/>
      <c r="I2210" s="24"/>
    </row>
    <row r="2211" spans="2:9" hidden="1" x14ac:dyDescent="0.45">
      <c r="B2211" s="25">
        <v>2018</v>
      </c>
      <c r="C2211" s="25" t="s">
        <v>44</v>
      </c>
      <c r="D2211" s="26" t="s">
        <v>28</v>
      </c>
      <c r="E2211" s="27">
        <f>SUBTOTAL(9,Tabla3[[#This Row],[Servicio fijo por satélite]:[Sin información de tecnología]])</f>
        <v>0</v>
      </c>
      <c r="F2211" s="28">
        <v>348353</v>
      </c>
      <c r="G2211" s="28">
        <v>85971</v>
      </c>
      <c r="H2211" s="28"/>
      <c r="I2211" s="28"/>
    </row>
    <row r="2212" spans="2:9" hidden="1" x14ac:dyDescent="0.45">
      <c r="B2212" s="29">
        <v>2018</v>
      </c>
      <c r="C2212" s="29" t="s">
        <v>44</v>
      </c>
      <c r="D2212" s="30" t="s">
        <v>29</v>
      </c>
      <c r="E2212" s="31">
        <f>SUBTOTAL(9,Tabla3[[#This Row],[Servicio fijo por satélite]:[Sin información de tecnología]])</f>
        <v>0</v>
      </c>
      <c r="F2212" s="24">
        <v>376382</v>
      </c>
      <c r="G2212" s="24">
        <v>422014</v>
      </c>
      <c r="H2212" s="24"/>
      <c r="I2212" s="24"/>
    </row>
    <row r="2213" spans="2:9" hidden="1" x14ac:dyDescent="0.45">
      <c r="B2213" s="25">
        <v>2018</v>
      </c>
      <c r="C2213" s="25" t="s">
        <v>44</v>
      </c>
      <c r="D2213" s="26" t="s">
        <v>30</v>
      </c>
      <c r="E2213" s="27">
        <f>SUBTOTAL(9,Tabla3[[#This Row],[Servicio fijo por satélite]:[Sin información de tecnología]])</f>
        <v>0</v>
      </c>
      <c r="F2213" s="28">
        <v>123615</v>
      </c>
      <c r="G2213" s="28">
        <v>1613</v>
      </c>
      <c r="H2213" s="28"/>
      <c r="I2213" s="28"/>
    </row>
    <row r="2214" spans="2:9" hidden="1" x14ac:dyDescent="0.45">
      <c r="B2214" s="29">
        <v>2018</v>
      </c>
      <c r="C2214" s="29" t="s">
        <v>44</v>
      </c>
      <c r="D2214" s="30" t="s">
        <v>31</v>
      </c>
      <c r="E2214" s="31">
        <f>SUBTOTAL(9,Tabla3[[#This Row],[Servicio fijo por satélite]:[Sin información de tecnología]])</f>
        <v>0</v>
      </c>
      <c r="F2214" s="24">
        <v>851778</v>
      </c>
      <c r="G2214" s="24">
        <v>552792</v>
      </c>
      <c r="H2214" s="24">
        <v>30391</v>
      </c>
      <c r="I2214" s="24"/>
    </row>
    <row r="2215" spans="2:9" hidden="1" x14ac:dyDescent="0.45">
      <c r="B2215" s="25">
        <v>2018</v>
      </c>
      <c r="C2215" s="25" t="s">
        <v>44</v>
      </c>
      <c r="D2215" s="26" t="s">
        <v>32</v>
      </c>
      <c r="E2215" s="27">
        <f>SUBTOTAL(9,Tabla3[[#This Row],[Servicio fijo por satélite]:[Sin información de tecnología]])</f>
        <v>0</v>
      </c>
      <c r="F2215" s="28">
        <v>193734</v>
      </c>
      <c r="G2215" s="28">
        <v>214458</v>
      </c>
      <c r="H2215" s="28">
        <v>10186</v>
      </c>
      <c r="I2215" s="28"/>
    </row>
    <row r="2216" spans="2:9" hidden="1" x14ac:dyDescent="0.45">
      <c r="B2216" s="29">
        <v>2018</v>
      </c>
      <c r="C2216" s="29" t="s">
        <v>44</v>
      </c>
      <c r="D2216" s="30" t="s">
        <v>33</v>
      </c>
      <c r="E2216" s="31">
        <f>SUBTOTAL(9,Tabla3[[#This Row],[Servicio fijo por satélite]:[Sin información de tecnología]])</f>
        <v>0</v>
      </c>
      <c r="F2216" s="24">
        <v>161290</v>
      </c>
      <c r="G2216" s="24">
        <v>78092</v>
      </c>
      <c r="H2216" s="24"/>
      <c r="I2216" s="24"/>
    </row>
    <row r="2217" spans="2:9" hidden="1" x14ac:dyDescent="0.45">
      <c r="B2217" s="25">
        <v>2018</v>
      </c>
      <c r="C2217" s="25" t="s">
        <v>45</v>
      </c>
      <c r="D2217" s="26" t="s">
        <v>2</v>
      </c>
      <c r="E2217" s="27">
        <f>SUBTOTAL(9,Tabla3[[#This Row],[Servicio fijo por satélite]:[Sin información de tecnología]])</f>
        <v>0</v>
      </c>
      <c r="F2217" s="28">
        <v>137330</v>
      </c>
      <c r="G2217" s="28">
        <v>163763</v>
      </c>
      <c r="H2217" s="28">
        <v>13472</v>
      </c>
      <c r="I2217" s="28"/>
    </row>
    <row r="2218" spans="2:9" hidden="1" x14ac:dyDescent="0.45">
      <c r="B2218" s="29">
        <v>2018</v>
      </c>
      <c r="C2218" s="29" t="s">
        <v>45</v>
      </c>
      <c r="D2218" s="30" t="s">
        <v>3</v>
      </c>
      <c r="E2218" s="31">
        <f>SUBTOTAL(9,Tabla3[[#This Row],[Servicio fijo por satélite]:[Sin información de tecnología]])</f>
        <v>0</v>
      </c>
      <c r="F2218" s="24">
        <v>400585</v>
      </c>
      <c r="G2218" s="24">
        <v>639820</v>
      </c>
      <c r="H2218" s="24">
        <v>28587</v>
      </c>
      <c r="I2218" s="24"/>
    </row>
    <row r="2219" spans="2:9" hidden="1" x14ac:dyDescent="0.45">
      <c r="B2219" s="25">
        <v>2018</v>
      </c>
      <c r="C2219" s="25" t="s">
        <v>45</v>
      </c>
      <c r="D2219" s="26" t="s">
        <v>4</v>
      </c>
      <c r="E2219" s="27">
        <f>SUBTOTAL(9,Tabla3[[#This Row],[Servicio fijo por satélite]:[Sin información de tecnología]])</f>
        <v>0</v>
      </c>
      <c r="F2219" s="28">
        <v>138120</v>
      </c>
      <c r="G2219" s="28">
        <v>65890</v>
      </c>
      <c r="H2219" s="28"/>
      <c r="I2219" s="28"/>
    </row>
    <row r="2220" spans="2:9" hidden="1" x14ac:dyDescent="0.45">
      <c r="B2220" s="29">
        <v>2018</v>
      </c>
      <c r="C2220" s="29" t="s">
        <v>45</v>
      </c>
      <c r="D2220" s="30" t="s">
        <v>5</v>
      </c>
      <c r="E2220" s="31">
        <f>SUBTOTAL(9,Tabla3[[#This Row],[Servicio fijo por satélite]:[Sin información de tecnología]])</f>
        <v>0</v>
      </c>
      <c r="F2220" s="24">
        <v>77978</v>
      </c>
      <c r="G2220" s="24">
        <v>69376</v>
      </c>
      <c r="H2220" s="24"/>
      <c r="I2220" s="24"/>
    </row>
    <row r="2221" spans="2:9" hidden="1" x14ac:dyDescent="0.45">
      <c r="B2221" s="25">
        <v>2018</v>
      </c>
      <c r="C2221" s="25" t="s">
        <v>45</v>
      </c>
      <c r="D2221" s="26" t="s">
        <v>6</v>
      </c>
      <c r="E2221" s="27">
        <f>SUBTOTAL(9,Tabla3[[#This Row],[Servicio fijo por satélite]:[Sin información de tecnología]])</f>
        <v>0</v>
      </c>
      <c r="F2221" s="28">
        <v>372574</v>
      </c>
      <c r="G2221" s="28">
        <v>103432</v>
      </c>
      <c r="H2221" s="28"/>
      <c r="I2221" s="28"/>
    </row>
    <row r="2222" spans="2:9" hidden="1" x14ac:dyDescent="0.45">
      <c r="B2222" s="29">
        <v>2018</v>
      </c>
      <c r="C2222" s="29" t="s">
        <v>45</v>
      </c>
      <c r="D2222" s="30" t="s">
        <v>7</v>
      </c>
      <c r="E2222" s="31">
        <f>SUBTOTAL(9,Tabla3[[#This Row],[Servicio fijo por satélite]:[Sin información de tecnología]])</f>
        <v>0</v>
      </c>
      <c r="F2222" s="24">
        <v>370418</v>
      </c>
      <c r="G2222" s="24">
        <v>360878</v>
      </c>
      <c r="H2222" s="24">
        <v>34828</v>
      </c>
      <c r="I2222" s="24"/>
    </row>
    <row r="2223" spans="2:9" hidden="1" x14ac:dyDescent="0.45">
      <c r="B2223" s="25">
        <v>2018</v>
      </c>
      <c r="C2223" s="25" t="s">
        <v>45</v>
      </c>
      <c r="D2223" s="26" t="s">
        <v>8</v>
      </c>
      <c r="E2223" s="27">
        <f>SUBTOTAL(9,Tabla3[[#This Row],[Servicio fijo por satélite]:[Sin información de tecnología]])</f>
        <v>0</v>
      </c>
      <c r="F2223" s="28">
        <v>905349</v>
      </c>
      <c r="G2223" s="28">
        <v>1600111</v>
      </c>
      <c r="H2223" s="28">
        <v>171636</v>
      </c>
      <c r="I2223" s="28"/>
    </row>
    <row r="2224" spans="2:9" hidden="1" x14ac:dyDescent="0.45">
      <c r="B2224" s="29">
        <v>2018</v>
      </c>
      <c r="C2224" s="29" t="s">
        <v>45</v>
      </c>
      <c r="D2224" s="30" t="s">
        <v>9</v>
      </c>
      <c r="E2224" s="31">
        <f>SUBTOTAL(9,Tabla3[[#This Row],[Servicio fijo por satélite]:[Sin información de tecnología]])</f>
        <v>0</v>
      </c>
      <c r="F2224" s="24">
        <v>304430</v>
      </c>
      <c r="G2224" s="24">
        <v>322461</v>
      </c>
      <c r="H2224" s="24"/>
      <c r="I2224" s="24"/>
    </row>
    <row r="2225" spans="2:9" hidden="1" x14ac:dyDescent="0.45">
      <c r="B2225" s="25">
        <v>2018</v>
      </c>
      <c r="C2225" s="25" t="s">
        <v>45</v>
      </c>
      <c r="D2225" s="26" t="s">
        <v>10</v>
      </c>
      <c r="E2225" s="27">
        <f>SUBTOTAL(9,Tabla3[[#This Row],[Servicio fijo por satélite]:[Sin información de tecnología]])</f>
        <v>0</v>
      </c>
      <c r="F2225" s="28">
        <v>89007</v>
      </c>
      <c r="G2225" s="28">
        <v>42624</v>
      </c>
      <c r="H2225" s="28"/>
      <c r="I2225" s="28"/>
    </row>
    <row r="2226" spans="2:9" hidden="1" x14ac:dyDescent="0.45">
      <c r="B2226" s="29">
        <v>2018</v>
      </c>
      <c r="C2226" s="29" t="s">
        <v>45</v>
      </c>
      <c r="D2226" s="30" t="s">
        <v>11</v>
      </c>
      <c r="E2226" s="31">
        <f>SUBTOTAL(9,Tabla3[[#This Row],[Servicio fijo por satélite]:[Sin información de tecnología]])</f>
        <v>0</v>
      </c>
      <c r="F2226" s="24">
        <v>221110</v>
      </c>
      <c r="G2226" s="24">
        <v>102171</v>
      </c>
      <c r="H2226" s="24"/>
      <c r="I2226" s="24"/>
    </row>
    <row r="2227" spans="2:9" hidden="1" x14ac:dyDescent="0.45">
      <c r="B2227" s="25">
        <v>2018</v>
      </c>
      <c r="C2227" s="25" t="s">
        <v>45</v>
      </c>
      <c r="D2227" s="26" t="s">
        <v>12</v>
      </c>
      <c r="E2227" s="27">
        <f>SUBTOTAL(9,Tabla3[[#This Row],[Servicio fijo por satélite]:[Sin información de tecnología]])</f>
        <v>0</v>
      </c>
      <c r="F2227" s="28">
        <v>523132</v>
      </c>
      <c r="G2227" s="28">
        <v>395453</v>
      </c>
      <c r="H2227" s="28">
        <v>37184</v>
      </c>
      <c r="I2227" s="28"/>
    </row>
    <row r="2228" spans="2:9" hidden="1" x14ac:dyDescent="0.45">
      <c r="B2228" s="29">
        <v>2018</v>
      </c>
      <c r="C2228" s="29" t="s">
        <v>45</v>
      </c>
      <c r="D2228" s="30" t="s">
        <v>13</v>
      </c>
      <c r="E2228" s="31">
        <f>SUBTOTAL(9,Tabla3[[#This Row],[Servicio fijo por satélite]:[Sin información de tecnología]])</f>
        <v>0</v>
      </c>
      <c r="F2228" s="24">
        <v>421470</v>
      </c>
      <c r="G2228" s="24">
        <v>171881</v>
      </c>
      <c r="H2228" s="24"/>
      <c r="I2228" s="24"/>
    </row>
    <row r="2229" spans="2:9" hidden="1" x14ac:dyDescent="0.45">
      <c r="B2229" s="25">
        <v>2018</v>
      </c>
      <c r="C2229" s="25" t="s">
        <v>45</v>
      </c>
      <c r="D2229" s="26" t="s">
        <v>14</v>
      </c>
      <c r="E2229" s="27">
        <f>SUBTOTAL(9,Tabla3[[#This Row],[Servicio fijo por satélite]:[Sin información de tecnología]])</f>
        <v>0</v>
      </c>
      <c r="F2229" s="28">
        <v>418645</v>
      </c>
      <c r="G2229" s="28">
        <v>149575</v>
      </c>
      <c r="H2229" s="28">
        <v>16423</v>
      </c>
      <c r="I2229" s="28"/>
    </row>
    <row r="2230" spans="2:9" hidden="1" x14ac:dyDescent="0.45">
      <c r="B2230" s="29">
        <v>2018</v>
      </c>
      <c r="C2230" s="29" t="s">
        <v>45</v>
      </c>
      <c r="D2230" s="30" t="s">
        <v>15</v>
      </c>
      <c r="E2230" s="31">
        <f>SUBTOTAL(9,Tabla3[[#This Row],[Servicio fijo por satélite]:[Sin información de tecnología]])</f>
        <v>0</v>
      </c>
      <c r="F2230" s="24">
        <v>796383</v>
      </c>
      <c r="G2230" s="24">
        <v>661234</v>
      </c>
      <c r="H2230" s="24">
        <v>109167</v>
      </c>
      <c r="I2230" s="24"/>
    </row>
    <row r="2231" spans="2:9" hidden="1" x14ac:dyDescent="0.45">
      <c r="B2231" s="25">
        <v>2018</v>
      </c>
      <c r="C2231" s="25" t="s">
        <v>45</v>
      </c>
      <c r="D2231" s="26" t="s">
        <v>16</v>
      </c>
      <c r="E2231" s="27">
        <f>SUBTOTAL(9,Tabla3[[#This Row],[Servicio fijo por satélite]:[Sin información de tecnología]])</f>
        <v>0</v>
      </c>
      <c r="F2231" s="28">
        <v>1634665</v>
      </c>
      <c r="G2231" s="28">
        <v>1217927</v>
      </c>
      <c r="H2231" s="28">
        <v>185327</v>
      </c>
      <c r="I2231" s="28"/>
    </row>
    <row r="2232" spans="2:9" hidden="1" x14ac:dyDescent="0.45">
      <c r="B2232" s="29">
        <v>2018</v>
      </c>
      <c r="C2232" s="29" t="s">
        <v>45</v>
      </c>
      <c r="D2232" s="30" t="s">
        <v>17</v>
      </c>
      <c r="E2232" s="31">
        <f>SUBTOTAL(9,Tabla3[[#This Row],[Servicio fijo por satélite]:[Sin información de tecnología]])</f>
        <v>0</v>
      </c>
      <c r="F2232" s="24">
        <v>401239</v>
      </c>
      <c r="G2232" s="24">
        <v>302662</v>
      </c>
      <c r="H2232" s="24">
        <v>5620</v>
      </c>
      <c r="I2232" s="24"/>
    </row>
    <row r="2233" spans="2:9" hidden="1" x14ac:dyDescent="0.45">
      <c r="B2233" s="25">
        <v>2018</v>
      </c>
      <c r="C2233" s="25" t="s">
        <v>45</v>
      </c>
      <c r="D2233" s="26" t="s">
        <v>18</v>
      </c>
      <c r="E2233" s="27">
        <f>SUBTOTAL(9,Tabla3[[#This Row],[Servicio fijo por satélite]:[Sin información de tecnología]])</f>
        <v>0</v>
      </c>
      <c r="F2233" s="28">
        <v>198140</v>
      </c>
      <c r="G2233" s="28">
        <v>270796</v>
      </c>
      <c r="H2233" s="28">
        <v>15298</v>
      </c>
      <c r="I2233" s="28"/>
    </row>
    <row r="2234" spans="2:9" hidden="1" x14ac:dyDescent="0.45">
      <c r="B2234" s="29">
        <v>2018</v>
      </c>
      <c r="C2234" s="29" t="s">
        <v>45</v>
      </c>
      <c r="D2234" s="30" t="s">
        <v>19</v>
      </c>
      <c r="E2234" s="31">
        <f>SUBTOTAL(9,Tabla3[[#This Row],[Servicio fijo por satélite]:[Sin información de tecnología]])</f>
        <v>0</v>
      </c>
      <c r="F2234" s="24">
        <v>156693</v>
      </c>
      <c r="G2234" s="24">
        <v>75966</v>
      </c>
      <c r="H2234" s="24"/>
      <c r="I2234" s="24"/>
    </row>
    <row r="2235" spans="2:9" hidden="1" x14ac:dyDescent="0.45">
      <c r="B2235" s="25">
        <v>2018</v>
      </c>
      <c r="C2235" s="25" t="s">
        <v>45</v>
      </c>
      <c r="D2235" s="26" t="s">
        <v>20</v>
      </c>
      <c r="E2235" s="27">
        <f>SUBTOTAL(9,Tabla3[[#This Row],[Servicio fijo por satélite]:[Sin información de tecnología]])</f>
        <v>0</v>
      </c>
      <c r="F2235" s="28">
        <v>548373</v>
      </c>
      <c r="G2235" s="28">
        <v>567501</v>
      </c>
      <c r="H2235" s="28">
        <v>42582</v>
      </c>
      <c r="I2235" s="28"/>
    </row>
    <row r="2236" spans="2:9" hidden="1" x14ac:dyDescent="0.45">
      <c r="B2236" s="29">
        <v>2018</v>
      </c>
      <c r="C2236" s="29" t="s">
        <v>45</v>
      </c>
      <c r="D2236" s="30" t="s">
        <v>21</v>
      </c>
      <c r="E2236" s="31">
        <f>SUBTOTAL(9,Tabla3[[#This Row],[Servicio fijo por satélite]:[Sin información de tecnología]])</f>
        <v>0</v>
      </c>
      <c r="F2236" s="24">
        <v>409402</v>
      </c>
      <c r="G2236" s="24">
        <v>139618</v>
      </c>
      <c r="H2236" s="24"/>
      <c r="I2236" s="24"/>
    </row>
    <row r="2237" spans="2:9" hidden="1" x14ac:dyDescent="0.45">
      <c r="B2237" s="25">
        <v>2018</v>
      </c>
      <c r="C2237" s="25" t="s">
        <v>45</v>
      </c>
      <c r="D2237" s="26" t="s">
        <v>22</v>
      </c>
      <c r="E2237" s="27">
        <f>SUBTOTAL(9,Tabla3[[#This Row],[Servicio fijo por satélite]:[Sin información de tecnología]])</f>
        <v>0</v>
      </c>
      <c r="F2237" s="28">
        <v>590279</v>
      </c>
      <c r="G2237" s="28">
        <v>240877</v>
      </c>
      <c r="H2237" s="28">
        <v>36646</v>
      </c>
      <c r="I2237" s="28"/>
    </row>
    <row r="2238" spans="2:9" hidden="1" x14ac:dyDescent="0.45">
      <c r="B2238" s="29">
        <v>2018</v>
      </c>
      <c r="C2238" s="29" t="s">
        <v>45</v>
      </c>
      <c r="D2238" s="30" t="s">
        <v>23</v>
      </c>
      <c r="E2238" s="31">
        <f>SUBTOTAL(9,Tabla3[[#This Row],[Servicio fijo por satélite]:[Sin información de tecnología]])</f>
        <v>0</v>
      </c>
      <c r="F2238" s="24">
        <v>240257</v>
      </c>
      <c r="G2238" s="24">
        <v>377899</v>
      </c>
      <c r="H2238" s="24">
        <v>5681</v>
      </c>
      <c r="I2238" s="24"/>
    </row>
    <row r="2239" spans="2:9" hidden="1" x14ac:dyDescent="0.45">
      <c r="B2239" s="25">
        <v>2018</v>
      </c>
      <c r="C2239" s="25" t="s">
        <v>45</v>
      </c>
      <c r="D2239" s="26" t="s">
        <v>24</v>
      </c>
      <c r="E2239" s="27">
        <f>SUBTOTAL(9,Tabla3[[#This Row],[Servicio fijo por satélite]:[Sin información de tecnología]])</f>
        <v>0</v>
      </c>
      <c r="F2239" s="28">
        <v>270705</v>
      </c>
      <c r="G2239" s="28">
        <v>238847</v>
      </c>
      <c r="H2239" s="28">
        <v>10647</v>
      </c>
      <c r="I2239" s="28"/>
    </row>
    <row r="2240" spans="2:9" hidden="1" x14ac:dyDescent="0.45">
      <c r="B2240" s="29">
        <v>2018</v>
      </c>
      <c r="C2240" s="29" t="s">
        <v>45</v>
      </c>
      <c r="D2240" s="30" t="s">
        <v>25</v>
      </c>
      <c r="E2240" s="31">
        <f>SUBTOTAL(9,Tabla3[[#This Row],[Servicio fijo por satélite]:[Sin información de tecnología]])</f>
        <v>0</v>
      </c>
      <c r="F2240" s="24">
        <v>313429</v>
      </c>
      <c r="G2240" s="24">
        <v>158591</v>
      </c>
      <c r="H2240" s="24">
        <v>26862</v>
      </c>
      <c r="I2240" s="24"/>
    </row>
    <row r="2241" spans="2:9" hidden="1" x14ac:dyDescent="0.45">
      <c r="B2241" s="25">
        <v>2018</v>
      </c>
      <c r="C2241" s="25" t="s">
        <v>45</v>
      </c>
      <c r="D2241" s="26" t="s">
        <v>35</v>
      </c>
      <c r="E2241" s="27">
        <f>SUBTOTAL(9,Tabla3[[#This Row],[Servicio fijo por satélite]:[Sin información de tecnología]])</f>
        <v>0</v>
      </c>
      <c r="F2241" s="28">
        <v>70</v>
      </c>
      <c r="G2241" s="28"/>
      <c r="H2241" s="28"/>
      <c r="I2241" s="28">
        <v>146942</v>
      </c>
    </row>
    <row r="2242" spans="2:9" hidden="1" x14ac:dyDescent="0.45">
      <c r="B2242" s="29">
        <v>2018</v>
      </c>
      <c r="C2242" s="29" t="s">
        <v>45</v>
      </c>
      <c r="D2242" s="30" t="s">
        <v>26</v>
      </c>
      <c r="E2242" s="31">
        <f>SUBTOTAL(9,Tabla3[[#This Row],[Servicio fijo por satélite]:[Sin información de tecnología]])</f>
        <v>0</v>
      </c>
      <c r="F2242" s="24">
        <v>363589</v>
      </c>
      <c r="G2242" s="24">
        <v>273414</v>
      </c>
      <c r="H2242" s="24"/>
      <c r="I2242" s="24"/>
    </row>
    <row r="2243" spans="2:9" hidden="1" x14ac:dyDescent="0.45">
      <c r="B2243" s="25">
        <v>2018</v>
      </c>
      <c r="C2243" s="25" t="s">
        <v>45</v>
      </c>
      <c r="D2243" s="26" t="s">
        <v>27</v>
      </c>
      <c r="E2243" s="27">
        <f>SUBTOTAL(9,Tabla3[[#This Row],[Servicio fijo por satélite]:[Sin información de tecnología]])</f>
        <v>0</v>
      </c>
      <c r="F2243" s="28">
        <v>314227</v>
      </c>
      <c r="G2243" s="28">
        <v>345077</v>
      </c>
      <c r="H2243" s="28"/>
      <c r="I2243" s="28"/>
    </row>
    <row r="2244" spans="2:9" hidden="1" x14ac:dyDescent="0.45">
      <c r="B2244" s="29">
        <v>2018</v>
      </c>
      <c r="C2244" s="29" t="s">
        <v>45</v>
      </c>
      <c r="D2244" s="30" t="s">
        <v>28</v>
      </c>
      <c r="E2244" s="31">
        <f>SUBTOTAL(9,Tabla3[[#This Row],[Servicio fijo por satélite]:[Sin información de tecnología]])</f>
        <v>0</v>
      </c>
      <c r="F2244" s="24">
        <v>346883</v>
      </c>
      <c r="G2244" s="24">
        <v>86381</v>
      </c>
      <c r="H2244" s="24"/>
      <c r="I2244" s="24"/>
    </row>
    <row r="2245" spans="2:9" hidden="1" x14ac:dyDescent="0.45">
      <c r="B2245" s="25">
        <v>2018</v>
      </c>
      <c r="C2245" s="25" t="s">
        <v>45</v>
      </c>
      <c r="D2245" s="26" t="s">
        <v>29</v>
      </c>
      <c r="E2245" s="27">
        <f>SUBTOTAL(9,Tabla3[[#This Row],[Servicio fijo por satélite]:[Sin información de tecnología]])</f>
        <v>0</v>
      </c>
      <c r="F2245" s="28">
        <v>377267</v>
      </c>
      <c r="G2245" s="28">
        <v>395665</v>
      </c>
      <c r="H2245" s="28"/>
      <c r="I2245" s="28"/>
    </row>
    <row r="2246" spans="2:9" hidden="1" x14ac:dyDescent="0.45">
      <c r="B2246" s="29">
        <v>2018</v>
      </c>
      <c r="C2246" s="29" t="s">
        <v>45</v>
      </c>
      <c r="D2246" s="30" t="s">
        <v>30</v>
      </c>
      <c r="E2246" s="31">
        <f>SUBTOTAL(9,Tabla3[[#This Row],[Servicio fijo por satélite]:[Sin información de tecnología]])</f>
        <v>0</v>
      </c>
      <c r="F2246" s="24">
        <v>124408</v>
      </c>
      <c r="G2246" s="24">
        <v>1639</v>
      </c>
      <c r="H2246" s="24"/>
      <c r="I2246" s="24"/>
    </row>
    <row r="2247" spans="2:9" hidden="1" x14ac:dyDescent="0.45">
      <c r="B2247" s="25">
        <v>2018</v>
      </c>
      <c r="C2247" s="25" t="s">
        <v>45</v>
      </c>
      <c r="D2247" s="26" t="s">
        <v>31</v>
      </c>
      <c r="E2247" s="27">
        <f>SUBTOTAL(9,Tabla3[[#This Row],[Servicio fijo por satélite]:[Sin información de tecnología]])</f>
        <v>0</v>
      </c>
      <c r="F2247" s="28">
        <v>856247</v>
      </c>
      <c r="G2247" s="28">
        <v>550242</v>
      </c>
      <c r="H2247" s="28">
        <v>29368</v>
      </c>
      <c r="I2247" s="28"/>
    </row>
    <row r="2248" spans="2:9" hidden="1" x14ac:dyDescent="0.45">
      <c r="B2248" s="29">
        <v>2018</v>
      </c>
      <c r="C2248" s="29" t="s">
        <v>45</v>
      </c>
      <c r="D2248" s="30" t="s">
        <v>32</v>
      </c>
      <c r="E2248" s="31">
        <f>SUBTOTAL(9,Tabla3[[#This Row],[Servicio fijo por satélite]:[Sin información de tecnología]])</f>
        <v>0</v>
      </c>
      <c r="F2248" s="24">
        <v>194643</v>
      </c>
      <c r="G2248" s="24">
        <v>215318</v>
      </c>
      <c r="H2248" s="24">
        <v>9794</v>
      </c>
      <c r="I2248" s="24"/>
    </row>
    <row r="2249" spans="2:9" hidden="1" x14ac:dyDescent="0.45">
      <c r="B2249" s="25">
        <v>2018</v>
      </c>
      <c r="C2249" s="25" t="s">
        <v>45</v>
      </c>
      <c r="D2249" s="26" t="s">
        <v>33</v>
      </c>
      <c r="E2249" s="27">
        <f>SUBTOTAL(9,Tabla3[[#This Row],[Servicio fijo por satélite]:[Sin información de tecnología]])</f>
        <v>0</v>
      </c>
      <c r="F2249" s="28">
        <v>162874</v>
      </c>
      <c r="G2249" s="28">
        <v>76728</v>
      </c>
      <c r="H2249" s="28"/>
      <c r="I2249" s="28"/>
    </row>
    <row r="2250" spans="2:9" hidden="1" x14ac:dyDescent="0.45">
      <c r="B2250" s="29">
        <v>2018</v>
      </c>
      <c r="C2250" s="29" t="s">
        <v>46</v>
      </c>
      <c r="D2250" s="30" t="s">
        <v>2</v>
      </c>
      <c r="E2250" s="31">
        <f>SUBTOTAL(9,Tabla3[[#This Row],[Servicio fijo por satélite]:[Sin información de tecnología]])</f>
        <v>0</v>
      </c>
      <c r="F2250" s="24">
        <v>138178</v>
      </c>
      <c r="G2250" s="24">
        <v>164647</v>
      </c>
      <c r="H2250" s="24">
        <v>12651</v>
      </c>
      <c r="I2250" s="24"/>
    </row>
    <row r="2251" spans="2:9" hidden="1" x14ac:dyDescent="0.45">
      <c r="B2251" s="25">
        <v>2018</v>
      </c>
      <c r="C2251" s="25" t="s">
        <v>46</v>
      </c>
      <c r="D2251" s="26" t="s">
        <v>3</v>
      </c>
      <c r="E2251" s="27">
        <f>SUBTOTAL(9,Tabla3[[#This Row],[Servicio fijo por satélite]:[Sin información de tecnología]])</f>
        <v>0</v>
      </c>
      <c r="F2251" s="28">
        <v>407651</v>
      </c>
      <c r="G2251" s="28">
        <v>642197</v>
      </c>
      <c r="H2251" s="28">
        <v>26668</v>
      </c>
      <c r="I2251" s="28"/>
    </row>
    <row r="2252" spans="2:9" hidden="1" x14ac:dyDescent="0.45">
      <c r="B2252" s="29">
        <v>2018</v>
      </c>
      <c r="C2252" s="29" t="s">
        <v>46</v>
      </c>
      <c r="D2252" s="30" t="s">
        <v>4</v>
      </c>
      <c r="E2252" s="31">
        <f>SUBTOTAL(9,Tabla3[[#This Row],[Servicio fijo por satélite]:[Sin información de tecnología]])</f>
        <v>0</v>
      </c>
      <c r="F2252" s="24">
        <v>138557</v>
      </c>
      <c r="G2252" s="24">
        <v>65847</v>
      </c>
      <c r="H2252" s="24"/>
      <c r="I2252" s="24"/>
    </row>
    <row r="2253" spans="2:9" hidden="1" x14ac:dyDescent="0.45">
      <c r="B2253" s="25">
        <v>2018</v>
      </c>
      <c r="C2253" s="25" t="s">
        <v>46</v>
      </c>
      <c r="D2253" s="26" t="s">
        <v>5</v>
      </c>
      <c r="E2253" s="27">
        <f>SUBTOTAL(9,Tabla3[[#This Row],[Servicio fijo por satélite]:[Sin información de tecnología]])</f>
        <v>0</v>
      </c>
      <c r="F2253" s="28">
        <v>78445</v>
      </c>
      <c r="G2253" s="28">
        <v>69777</v>
      </c>
      <c r="H2253" s="28"/>
      <c r="I2253" s="28"/>
    </row>
    <row r="2254" spans="2:9" hidden="1" x14ac:dyDescent="0.45">
      <c r="B2254" s="29">
        <v>2018</v>
      </c>
      <c r="C2254" s="29" t="s">
        <v>46</v>
      </c>
      <c r="D2254" s="30" t="s">
        <v>6</v>
      </c>
      <c r="E2254" s="31">
        <f>SUBTOTAL(9,Tabla3[[#This Row],[Servicio fijo por satélite]:[Sin información de tecnología]])</f>
        <v>0</v>
      </c>
      <c r="F2254" s="24">
        <v>375204</v>
      </c>
      <c r="G2254" s="24">
        <v>103529</v>
      </c>
      <c r="H2254" s="24"/>
      <c r="I2254" s="24"/>
    </row>
    <row r="2255" spans="2:9" hidden="1" x14ac:dyDescent="0.45">
      <c r="B2255" s="25">
        <v>2018</v>
      </c>
      <c r="C2255" s="25" t="s">
        <v>46</v>
      </c>
      <c r="D2255" s="26" t="s">
        <v>7</v>
      </c>
      <c r="E2255" s="27">
        <f>SUBTOTAL(9,Tabla3[[#This Row],[Servicio fijo por satélite]:[Sin información de tecnología]])</f>
        <v>0</v>
      </c>
      <c r="F2255" s="28">
        <v>373852</v>
      </c>
      <c r="G2255" s="28">
        <v>361794</v>
      </c>
      <c r="H2255" s="28">
        <v>33183</v>
      </c>
      <c r="I2255" s="28"/>
    </row>
    <row r="2256" spans="2:9" hidden="1" x14ac:dyDescent="0.45">
      <c r="B2256" s="29">
        <v>2018</v>
      </c>
      <c r="C2256" s="29" t="s">
        <v>46</v>
      </c>
      <c r="D2256" s="30" t="s">
        <v>8</v>
      </c>
      <c r="E2256" s="31">
        <f>SUBTOTAL(9,Tabla3[[#This Row],[Servicio fijo por satélite]:[Sin información de tecnología]])</f>
        <v>0</v>
      </c>
      <c r="F2256" s="24">
        <v>917779</v>
      </c>
      <c r="G2256" s="24">
        <v>1600397</v>
      </c>
      <c r="H2256" s="24">
        <v>165616</v>
      </c>
      <c r="I2256" s="24"/>
    </row>
    <row r="2257" spans="2:9" hidden="1" x14ac:dyDescent="0.45">
      <c r="B2257" s="25">
        <v>2018</v>
      </c>
      <c r="C2257" s="25" t="s">
        <v>46</v>
      </c>
      <c r="D2257" s="26" t="s">
        <v>9</v>
      </c>
      <c r="E2257" s="27">
        <f>SUBTOTAL(9,Tabla3[[#This Row],[Servicio fijo por satélite]:[Sin información de tecnología]])</f>
        <v>0</v>
      </c>
      <c r="F2257" s="28">
        <v>306348</v>
      </c>
      <c r="G2257" s="28">
        <v>320727</v>
      </c>
      <c r="H2257" s="28"/>
      <c r="I2257" s="28"/>
    </row>
    <row r="2258" spans="2:9" hidden="1" x14ac:dyDescent="0.45">
      <c r="B2258" s="29">
        <v>2018</v>
      </c>
      <c r="C2258" s="29" t="s">
        <v>46</v>
      </c>
      <c r="D2258" s="30" t="s">
        <v>10</v>
      </c>
      <c r="E2258" s="31">
        <f>SUBTOTAL(9,Tabla3[[#This Row],[Servicio fijo por satélite]:[Sin información de tecnología]])</f>
        <v>0</v>
      </c>
      <c r="F2258" s="24">
        <v>90112</v>
      </c>
      <c r="G2258" s="24">
        <v>42672</v>
      </c>
      <c r="H2258" s="24"/>
      <c r="I2258" s="24"/>
    </row>
    <row r="2259" spans="2:9" hidden="1" x14ac:dyDescent="0.45">
      <c r="B2259" s="25">
        <v>2018</v>
      </c>
      <c r="C2259" s="25" t="s">
        <v>46</v>
      </c>
      <c r="D2259" s="26" t="s">
        <v>11</v>
      </c>
      <c r="E2259" s="27">
        <f>SUBTOTAL(9,Tabla3[[#This Row],[Servicio fijo por satélite]:[Sin información de tecnología]])</f>
        <v>0</v>
      </c>
      <c r="F2259" s="28">
        <v>222483</v>
      </c>
      <c r="G2259" s="28">
        <v>101616</v>
      </c>
      <c r="H2259" s="28"/>
      <c r="I2259" s="28"/>
    </row>
    <row r="2260" spans="2:9" hidden="1" x14ac:dyDescent="0.45">
      <c r="B2260" s="29">
        <v>2018</v>
      </c>
      <c r="C2260" s="29" t="s">
        <v>46</v>
      </c>
      <c r="D2260" s="30" t="s">
        <v>12</v>
      </c>
      <c r="E2260" s="31">
        <f>SUBTOTAL(9,Tabla3[[#This Row],[Servicio fijo por satélite]:[Sin información de tecnología]])</f>
        <v>0</v>
      </c>
      <c r="F2260" s="24">
        <v>528155</v>
      </c>
      <c r="G2260" s="24">
        <v>400170</v>
      </c>
      <c r="H2260" s="24">
        <v>35849</v>
      </c>
      <c r="I2260" s="24"/>
    </row>
    <row r="2261" spans="2:9" hidden="1" x14ac:dyDescent="0.45">
      <c r="B2261" s="25">
        <v>2018</v>
      </c>
      <c r="C2261" s="25" t="s">
        <v>46</v>
      </c>
      <c r="D2261" s="26" t="s">
        <v>13</v>
      </c>
      <c r="E2261" s="27">
        <f>SUBTOTAL(9,Tabla3[[#This Row],[Servicio fijo por satélite]:[Sin información de tecnología]])</f>
        <v>0</v>
      </c>
      <c r="F2261" s="28">
        <v>424452</v>
      </c>
      <c r="G2261" s="28">
        <v>172820</v>
      </c>
      <c r="H2261" s="28"/>
      <c r="I2261" s="28"/>
    </row>
    <row r="2262" spans="2:9" hidden="1" x14ac:dyDescent="0.45">
      <c r="B2262" s="29">
        <v>2018</v>
      </c>
      <c r="C2262" s="29" t="s">
        <v>46</v>
      </c>
      <c r="D2262" s="30" t="s">
        <v>14</v>
      </c>
      <c r="E2262" s="31">
        <f>SUBTOTAL(9,Tabla3[[#This Row],[Servicio fijo por satélite]:[Sin información de tecnología]])</f>
        <v>0</v>
      </c>
      <c r="F2262" s="24">
        <v>419750</v>
      </c>
      <c r="G2262" s="24">
        <v>152572</v>
      </c>
      <c r="H2262" s="24">
        <v>15118</v>
      </c>
      <c r="I2262" s="24"/>
    </row>
    <row r="2263" spans="2:9" hidden="1" x14ac:dyDescent="0.45">
      <c r="B2263" s="25">
        <v>2018</v>
      </c>
      <c r="C2263" s="25" t="s">
        <v>46</v>
      </c>
      <c r="D2263" s="26" t="s">
        <v>15</v>
      </c>
      <c r="E2263" s="27">
        <f>SUBTOTAL(9,Tabla3[[#This Row],[Servicio fijo por satélite]:[Sin información de tecnología]])</f>
        <v>0</v>
      </c>
      <c r="F2263" s="28">
        <v>803854</v>
      </c>
      <c r="G2263" s="28">
        <v>660840</v>
      </c>
      <c r="H2263" s="28">
        <v>105587</v>
      </c>
      <c r="I2263" s="28"/>
    </row>
    <row r="2264" spans="2:9" hidden="1" x14ac:dyDescent="0.45">
      <c r="B2264" s="29">
        <v>2018</v>
      </c>
      <c r="C2264" s="29" t="s">
        <v>46</v>
      </c>
      <c r="D2264" s="30" t="s">
        <v>16</v>
      </c>
      <c r="E2264" s="31">
        <f>SUBTOTAL(9,Tabla3[[#This Row],[Servicio fijo por satélite]:[Sin información de tecnología]])</f>
        <v>0</v>
      </c>
      <c r="F2264" s="24">
        <v>1655095</v>
      </c>
      <c r="G2264" s="24">
        <v>1211485</v>
      </c>
      <c r="H2264" s="24">
        <v>177339</v>
      </c>
      <c r="I2264" s="24"/>
    </row>
    <row r="2265" spans="2:9" hidden="1" x14ac:dyDescent="0.45">
      <c r="B2265" s="25">
        <v>2018</v>
      </c>
      <c r="C2265" s="25" t="s">
        <v>46</v>
      </c>
      <c r="D2265" s="26" t="s">
        <v>17</v>
      </c>
      <c r="E2265" s="27">
        <f>SUBTOTAL(9,Tabla3[[#This Row],[Servicio fijo por satélite]:[Sin información de tecnología]])</f>
        <v>0</v>
      </c>
      <c r="F2265" s="28">
        <v>405086</v>
      </c>
      <c r="G2265" s="28">
        <v>301976</v>
      </c>
      <c r="H2265" s="28">
        <v>5378</v>
      </c>
      <c r="I2265" s="28"/>
    </row>
    <row r="2266" spans="2:9" hidden="1" x14ac:dyDescent="0.45">
      <c r="B2266" s="29">
        <v>2018</v>
      </c>
      <c r="C2266" s="29" t="s">
        <v>46</v>
      </c>
      <c r="D2266" s="30" t="s">
        <v>18</v>
      </c>
      <c r="E2266" s="31">
        <f>SUBTOTAL(9,Tabla3[[#This Row],[Servicio fijo por satélite]:[Sin información de tecnología]])</f>
        <v>0</v>
      </c>
      <c r="F2266" s="24">
        <v>200131</v>
      </c>
      <c r="G2266" s="24">
        <v>271776</v>
      </c>
      <c r="H2266" s="24">
        <v>14456</v>
      </c>
      <c r="I2266" s="24"/>
    </row>
    <row r="2267" spans="2:9" hidden="1" x14ac:dyDescent="0.45">
      <c r="B2267" s="25">
        <v>2018</v>
      </c>
      <c r="C2267" s="25" t="s">
        <v>46</v>
      </c>
      <c r="D2267" s="26" t="s">
        <v>19</v>
      </c>
      <c r="E2267" s="27">
        <f>SUBTOTAL(9,Tabla3[[#This Row],[Servicio fijo por satélite]:[Sin información de tecnología]])</f>
        <v>0</v>
      </c>
      <c r="F2267" s="28">
        <v>157135</v>
      </c>
      <c r="G2267" s="28">
        <v>75551</v>
      </c>
      <c r="H2267" s="28"/>
      <c r="I2267" s="28"/>
    </row>
    <row r="2268" spans="2:9" hidden="1" x14ac:dyDescent="0.45">
      <c r="B2268" s="29">
        <v>2018</v>
      </c>
      <c r="C2268" s="29" t="s">
        <v>46</v>
      </c>
      <c r="D2268" s="30" t="s">
        <v>20</v>
      </c>
      <c r="E2268" s="31">
        <f>SUBTOTAL(9,Tabla3[[#This Row],[Servicio fijo por satélite]:[Sin información de tecnología]])</f>
        <v>0</v>
      </c>
      <c r="F2268" s="24">
        <v>553939</v>
      </c>
      <c r="G2268" s="24">
        <v>383709</v>
      </c>
      <c r="H2268" s="24">
        <v>40712</v>
      </c>
      <c r="I2268" s="24"/>
    </row>
    <row r="2269" spans="2:9" hidden="1" x14ac:dyDescent="0.45">
      <c r="B2269" s="25">
        <v>2018</v>
      </c>
      <c r="C2269" s="25" t="s">
        <v>46</v>
      </c>
      <c r="D2269" s="26" t="s">
        <v>21</v>
      </c>
      <c r="E2269" s="27">
        <f>SUBTOTAL(9,Tabla3[[#This Row],[Servicio fijo por satélite]:[Sin información de tecnología]])</f>
        <v>0</v>
      </c>
      <c r="F2269" s="28">
        <v>412293</v>
      </c>
      <c r="G2269" s="28">
        <v>140226</v>
      </c>
      <c r="H2269" s="28"/>
      <c r="I2269" s="28"/>
    </row>
    <row r="2270" spans="2:9" hidden="1" x14ac:dyDescent="0.45">
      <c r="B2270" s="29">
        <v>2018</v>
      </c>
      <c r="C2270" s="29" t="s">
        <v>46</v>
      </c>
      <c r="D2270" s="30" t="s">
        <v>22</v>
      </c>
      <c r="E2270" s="31">
        <f>SUBTOTAL(9,Tabla3[[#This Row],[Servicio fijo por satélite]:[Sin información de tecnología]])</f>
        <v>0</v>
      </c>
      <c r="F2270" s="24">
        <v>594004</v>
      </c>
      <c r="G2270" s="24">
        <v>241809</v>
      </c>
      <c r="H2270" s="24">
        <v>35185</v>
      </c>
      <c r="I2270" s="24"/>
    </row>
    <row r="2271" spans="2:9" hidden="1" x14ac:dyDescent="0.45">
      <c r="B2271" s="25">
        <v>2018</v>
      </c>
      <c r="C2271" s="25" t="s">
        <v>46</v>
      </c>
      <c r="D2271" s="26" t="s">
        <v>23</v>
      </c>
      <c r="E2271" s="27">
        <f>SUBTOTAL(9,Tabla3[[#This Row],[Servicio fijo por satélite]:[Sin información de tecnología]])</f>
        <v>0</v>
      </c>
      <c r="F2271" s="28">
        <v>241988</v>
      </c>
      <c r="G2271" s="28">
        <v>368714</v>
      </c>
      <c r="H2271" s="28">
        <v>5474</v>
      </c>
      <c r="I2271" s="28"/>
    </row>
    <row r="2272" spans="2:9" hidden="1" x14ac:dyDescent="0.45">
      <c r="B2272" s="29">
        <v>2018</v>
      </c>
      <c r="C2272" s="29" t="s">
        <v>46</v>
      </c>
      <c r="D2272" s="30" t="s">
        <v>24</v>
      </c>
      <c r="E2272" s="31">
        <f>SUBTOTAL(9,Tabla3[[#This Row],[Servicio fijo por satélite]:[Sin información de tecnología]])</f>
        <v>0</v>
      </c>
      <c r="F2272" s="24">
        <v>273170</v>
      </c>
      <c r="G2272" s="24">
        <v>239362</v>
      </c>
      <c r="H2272" s="24">
        <v>10175</v>
      </c>
      <c r="I2272" s="24"/>
    </row>
    <row r="2273" spans="2:11" hidden="1" x14ac:dyDescent="0.45">
      <c r="B2273" s="25">
        <v>2018</v>
      </c>
      <c r="C2273" s="25" t="s">
        <v>46</v>
      </c>
      <c r="D2273" s="26" t="s">
        <v>25</v>
      </c>
      <c r="E2273" s="27">
        <f>SUBTOTAL(9,Tabla3[[#This Row],[Servicio fijo por satélite]:[Sin información de tecnología]])</f>
        <v>0</v>
      </c>
      <c r="F2273" s="28">
        <v>315218</v>
      </c>
      <c r="G2273" s="28">
        <v>154465</v>
      </c>
      <c r="H2273" s="28">
        <v>25219</v>
      </c>
      <c r="I2273" s="28"/>
    </row>
    <row r="2274" spans="2:11" hidden="1" x14ac:dyDescent="0.45">
      <c r="B2274" s="29">
        <v>2018</v>
      </c>
      <c r="C2274" s="29" t="s">
        <v>46</v>
      </c>
      <c r="D2274" s="30" t="s">
        <v>35</v>
      </c>
      <c r="E2274" s="31">
        <f>SUBTOTAL(9,Tabla3[[#This Row],[Servicio fijo por satélite]:[Sin información de tecnología]])</f>
        <v>0</v>
      </c>
      <c r="F2274" s="24">
        <v>60</v>
      </c>
      <c r="G2274" s="24"/>
      <c r="H2274" s="24"/>
      <c r="I2274" s="24">
        <v>147523</v>
      </c>
    </row>
    <row r="2275" spans="2:11" hidden="1" x14ac:dyDescent="0.45">
      <c r="B2275" s="25">
        <v>2018</v>
      </c>
      <c r="C2275" s="25" t="s">
        <v>46</v>
      </c>
      <c r="D2275" s="26" t="s">
        <v>26</v>
      </c>
      <c r="E2275" s="27">
        <f>SUBTOTAL(9,Tabla3[[#This Row],[Servicio fijo por satélite]:[Sin información de tecnología]])</f>
        <v>0</v>
      </c>
      <c r="F2275" s="28">
        <v>366060</v>
      </c>
      <c r="G2275" s="28">
        <v>273350</v>
      </c>
      <c r="H2275" s="28"/>
      <c r="I2275" s="28"/>
    </row>
    <row r="2276" spans="2:11" hidden="1" x14ac:dyDescent="0.45">
      <c r="B2276" s="29">
        <v>2018</v>
      </c>
      <c r="C2276" s="29" t="s">
        <v>46</v>
      </c>
      <c r="D2276" s="30" t="s">
        <v>27</v>
      </c>
      <c r="E2276" s="31">
        <f>SUBTOTAL(9,Tabla3[[#This Row],[Servicio fijo por satélite]:[Sin información de tecnología]])</f>
        <v>0</v>
      </c>
      <c r="F2276" s="24">
        <v>316968</v>
      </c>
      <c r="G2276" s="24">
        <v>344731</v>
      </c>
      <c r="H2276" s="24"/>
      <c r="I2276" s="24"/>
    </row>
    <row r="2277" spans="2:11" hidden="1" x14ac:dyDescent="0.45">
      <c r="B2277" s="25">
        <v>2018</v>
      </c>
      <c r="C2277" s="25" t="s">
        <v>46</v>
      </c>
      <c r="D2277" s="26" t="s">
        <v>28</v>
      </c>
      <c r="E2277" s="27">
        <f>SUBTOTAL(9,Tabla3[[#This Row],[Servicio fijo por satélite]:[Sin información de tecnología]])</f>
        <v>0</v>
      </c>
      <c r="F2277" s="28">
        <v>347460</v>
      </c>
      <c r="G2277" s="28">
        <v>87460</v>
      </c>
      <c r="H2277" s="28"/>
      <c r="I2277" s="28"/>
    </row>
    <row r="2278" spans="2:11" hidden="1" x14ac:dyDescent="0.45">
      <c r="B2278" s="29">
        <v>2018</v>
      </c>
      <c r="C2278" s="29" t="s">
        <v>46</v>
      </c>
      <c r="D2278" s="30" t="s">
        <v>29</v>
      </c>
      <c r="E2278" s="31">
        <f>SUBTOTAL(9,Tabla3[[#This Row],[Servicio fijo por satélite]:[Sin información de tecnología]])</f>
        <v>0</v>
      </c>
      <c r="F2278" s="24">
        <v>377880</v>
      </c>
      <c r="G2278" s="24">
        <v>330558</v>
      </c>
      <c r="H2278" s="24"/>
      <c r="I2278" s="24"/>
    </row>
    <row r="2279" spans="2:11" hidden="1" x14ac:dyDescent="0.45">
      <c r="B2279" s="25">
        <v>2018</v>
      </c>
      <c r="C2279" s="25" t="s">
        <v>46</v>
      </c>
      <c r="D2279" s="26" t="s">
        <v>30</v>
      </c>
      <c r="E2279" s="27">
        <f>SUBTOTAL(9,Tabla3[[#This Row],[Servicio fijo por satélite]:[Sin información de tecnología]])</f>
        <v>0</v>
      </c>
      <c r="F2279" s="28">
        <v>125740</v>
      </c>
      <c r="G2279" s="28">
        <v>1708</v>
      </c>
      <c r="H2279" s="28"/>
      <c r="I2279" s="28"/>
    </row>
    <row r="2280" spans="2:11" hidden="1" x14ac:dyDescent="0.45">
      <c r="B2280" s="29">
        <v>2018</v>
      </c>
      <c r="C2280" s="29" t="s">
        <v>46</v>
      </c>
      <c r="D2280" s="30" t="s">
        <v>31</v>
      </c>
      <c r="E2280" s="31">
        <f>SUBTOTAL(9,Tabla3[[#This Row],[Servicio fijo por satélite]:[Sin información de tecnología]])</f>
        <v>0</v>
      </c>
      <c r="F2280" s="24">
        <v>863976</v>
      </c>
      <c r="G2280" s="24">
        <v>550767</v>
      </c>
      <c r="H2280" s="24">
        <v>28003</v>
      </c>
      <c r="I2280" s="24"/>
    </row>
    <row r="2281" spans="2:11" hidden="1" x14ac:dyDescent="0.45">
      <c r="B2281" s="25">
        <v>2018</v>
      </c>
      <c r="C2281" s="25" t="s">
        <v>46</v>
      </c>
      <c r="D2281" s="26" t="s">
        <v>32</v>
      </c>
      <c r="E2281" s="27">
        <f>SUBTOTAL(9,Tabla3[[#This Row],[Servicio fijo por satélite]:[Sin información de tecnología]])</f>
        <v>0</v>
      </c>
      <c r="F2281" s="28">
        <v>196611</v>
      </c>
      <c r="G2281" s="28">
        <v>215938</v>
      </c>
      <c r="H2281" s="28">
        <v>9231</v>
      </c>
      <c r="I2281" s="28"/>
    </row>
    <row r="2282" spans="2:11" hidden="1" x14ac:dyDescent="0.45">
      <c r="B2282" s="29">
        <v>2018</v>
      </c>
      <c r="C2282" s="29" t="s">
        <v>46</v>
      </c>
      <c r="D2282" s="30" t="s">
        <v>33</v>
      </c>
      <c r="E2282" s="31">
        <f>SUBTOTAL(9,Tabla3[[#This Row],[Servicio fijo por satélite]:[Sin información de tecnología]])</f>
        <v>0</v>
      </c>
      <c r="F2282" s="24">
        <v>164922</v>
      </c>
      <c r="G2282" s="24">
        <v>75720</v>
      </c>
      <c r="H2282" s="24"/>
      <c r="I2282" s="24"/>
    </row>
    <row r="2283" spans="2:11" hidden="1" x14ac:dyDescent="0.45">
      <c r="B2283" s="25">
        <v>2018</v>
      </c>
      <c r="C2283" s="25" t="s">
        <v>47</v>
      </c>
      <c r="D2283" s="26" t="s">
        <v>2</v>
      </c>
      <c r="E2283" s="27">
        <f>SUBTOTAL(9,Tabla3[[#This Row],[Servicio fijo por satélite]:[Sin información de tecnología]])</f>
        <v>0</v>
      </c>
      <c r="F2283" s="28">
        <v>141559</v>
      </c>
      <c r="G2283" s="28">
        <v>166418</v>
      </c>
      <c r="H2283" s="28">
        <v>12213</v>
      </c>
      <c r="I2283" s="28"/>
      <c r="K2283" s="19"/>
    </row>
    <row r="2284" spans="2:11" hidden="1" x14ac:dyDescent="0.45">
      <c r="B2284" s="29">
        <v>2018</v>
      </c>
      <c r="C2284" s="29" t="s">
        <v>47</v>
      </c>
      <c r="D2284" s="30" t="s">
        <v>3</v>
      </c>
      <c r="E2284" s="31">
        <f>SUBTOTAL(9,Tabla3[[#This Row],[Servicio fijo por satélite]:[Sin información de tecnología]])</f>
        <v>0</v>
      </c>
      <c r="F2284" s="24">
        <v>415616</v>
      </c>
      <c r="G2284" s="24">
        <v>646703</v>
      </c>
      <c r="H2284" s="24">
        <v>25511</v>
      </c>
      <c r="I2284" s="24"/>
      <c r="K2284" s="19"/>
    </row>
    <row r="2285" spans="2:11" hidden="1" x14ac:dyDescent="0.45">
      <c r="B2285" s="25">
        <v>2018</v>
      </c>
      <c r="C2285" s="25" t="s">
        <v>47</v>
      </c>
      <c r="D2285" s="26" t="s">
        <v>4</v>
      </c>
      <c r="E2285" s="27">
        <f>SUBTOTAL(9,Tabla3[[#This Row],[Servicio fijo por satélite]:[Sin información de tecnología]])</f>
        <v>0</v>
      </c>
      <c r="F2285" s="28">
        <v>139688</v>
      </c>
      <c r="G2285" s="28">
        <v>67212</v>
      </c>
      <c r="H2285" s="28"/>
      <c r="I2285" s="28"/>
      <c r="K2285" s="19"/>
    </row>
    <row r="2286" spans="2:11" hidden="1" x14ac:dyDescent="0.45">
      <c r="B2286" s="29">
        <v>2018</v>
      </c>
      <c r="C2286" s="29" t="s">
        <v>47</v>
      </c>
      <c r="D2286" s="30" t="s">
        <v>5</v>
      </c>
      <c r="E2286" s="31">
        <f>SUBTOTAL(9,Tabla3[[#This Row],[Servicio fijo por satélite]:[Sin información de tecnología]])</f>
        <v>0</v>
      </c>
      <c r="F2286" s="24">
        <v>79317</v>
      </c>
      <c r="G2286" s="24">
        <v>70597</v>
      </c>
      <c r="H2286" s="24"/>
      <c r="I2286" s="24"/>
      <c r="K2286" s="19"/>
    </row>
    <row r="2287" spans="2:11" hidden="1" x14ac:dyDescent="0.45">
      <c r="B2287" s="25">
        <v>2018</v>
      </c>
      <c r="C2287" s="25" t="s">
        <v>47</v>
      </c>
      <c r="D2287" s="26" t="s">
        <v>6</v>
      </c>
      <c r="E2287" s="27">
        <f>SUBTOTAL(9,Tabla3[[#This Row],[Servicio fijo por satélite]:[Sin información de tecnología]])</f>
        <v>0</v>
      </c>
      <c r="F2287" s="28">
        <v>378385</v>
      </c>
      <c r="G2287" s="28">
        <v>102458</v>
      </c>
      <c r="H2287" s="28"/>
      <c r="I2287" s="28"/>
      <c r="K2287" s="19"/>
    </row>
    <row r="2288" spans="2:11" hidden="1" x14ac:dyDescent="0.45">
      <c r="B2288" s="29">
        <v>2018</v>
      </c>
      <c r="C2288" s="29" t="s">
        <v>47</v>
      </c>
      <c r="D2288" s="30" t="s">
        <v>7</v>
      </c>
      <c r="E2288" s="31">
        <f>SUBTOTAL(9,Tabla3[[#This Row],[Servicio fijo por satélite]:[Sin información de tecnología]])</f>
        <v>0</v>
      </c>
      <c r="F2288" s="24">
        <v>380075</v>
      </c>
      <c r="G2288" s="24">
        <v>363148</v>
      </c>
      <c r="H2288" s="24">
        <v>32312</v>
      </c>
      <c r="I2288" s="24"/>
      <c r="K2288" s="19"/>
    </row>
    <row r="2289" spans="2:11" hidden="1" x14ac:dyDescent="0.45">
      <c r="B2289" s="25">
        <v>2018</v>
      </c>
      <c r="C2289" s="25" t="s">
        <v>47</v>
      </c>
      <c r="D2289" s="26" t="s">
        <v>8</v>
      </c>
      <c r="E2289" s="27">
        <f>SUBTOTAL(9,Tabla3[[#This Row],[Servicio fijo por satélite]:[Sin información de tecnología]])</f>
        <v>0</v>
      </c>
      <c r="F2289" s="28">
        <v>931911</v>
      </c>
      <c r="G2289" s="28">
        <v>1602537</v>
      </c>
      <c r="H2289" s="28">
        <v>162017</v>
      </c>
      <c r="I2289" s="28"/>
      <c r="K2289" s="19"/>
    </row>
    <row r="2290" spans="2:11" hidden="1" x14ac:dyDescent="0.45">
      <c r="B2290" s="29">
        <v>2018</v>
      </c>
      <c r="C2290" s="29" t="s">
        <v>47</v>
      </c>
      <c r="D2290" s="30" t="s">
        <v>9</v>
      </c>
      <c r="E2290" s="31">
        <f>SUBTOTAL(9,Tabla3[[#This Row],[Servicio fijo por satélite]:[Sin información de tecnología]])</f>
        <v>0</v>
      </c>
      <c r="F2290" s="24">
        <v>311663</v>
      </c>
      <c r="G2290" s="24">
        <v>265150</v>
      </c>
      <c r="H2290" s="24"/>
      <c r="I2290" s="24"/>
      <c r="K2290" s="19"/>
    </row>
    <row r="2291" spans="2:11" hidden="1" x14ac:dyDescent="0.45">
      <c r="B2291" s="25">
        <v>2018</v>
      </c>
      <c r="C2291" s="25" t="s">
        <v>47</v>
      </c>
      <c r="D2291" s="26" t="s">
        <v>10</v>
      </c>
      <c r="E2291" s="27">
        <f>SUBTOTAL(9,Tabla3[[#This Row],[Servicio fijo por satélite]:[Sin información de tecnología]])</f>
        <v>0</v>
      </c>
      <c r="F2291" s="28">
        <v>91591</v>
      </c>
      <c r="G2291" s="28">
        <v>43240</v>
      </c>
      <c r="H2291" s="28"/>
      <c r="I2291" s="28"/>
      <c r="K2291" s="19"/>
    </row>
    <row r="2292" spans="2:11" hidden="1" x14ac:dyDescent="0.45">
      <c r="B2292" s="29">
        <v>2018</v>
      </c>
      <c r="C2292" s="29" t="s">
        <v>47</v>
      </c>
      <c r="D2292" s="30" t="s">
        <v>11</v>
      </c>
      <c r="E2292" s="31">
        <f>SUBTOTAL(9,Tabla3[[#This Row],[Servicio fijo por satélite]:[Sin información de tecnología]])</f>
        <v>0</v>
      </c>
      <c r="F2292" s="24">
        <v>225170</v>
      </c>
      <c r="G2292" s="24">
        <v>101693</v>
      </c>
      <c r="H2292" s="24"/>
      <c r="I2292" s="24"/>
      <c r="K2292" s="19"/>
    </row>
    <row r="2293" spans="2:11" hidden="1" x14ac:dyDescent="0.45">
      <c r="B2293" s="25">
        <v>2018</v>
      </c>
      <c r="C2293" s="25" t="s">
        <v>47</v>
      </c>
      <c r="D2293" s="26" t="s">
        <v>12</v>
      </c>
      <c r="E2293" s="27">
        <f>SUBTOTAL(9,Tabla3[[#This Row],[Servicio fijo por satélite]:[Sin información de tecnología]])</f>
        <v>0</v>
      </c>
      <c r="F2293" s="28">
        <v>535632</v>
      </c>
      <c r="G2293" s="28">
        <v>401081</v>
      </c>
      <c r="H2293" s="28">
        <v>35141</v>
      </c>
      <c r="I2293" s="28"/>
      <c r="K2293" s="19"/>
    </row>
    <row r="2294" spans="2:11" hidden="1" x14ac:dyDescent="0.45">
      <c r="B2294" s="29">
        <v>2018</v>
      </c>
      <c r="C2294" s="29" t="s">
        <v>47</v>
      </c>
      <c r="D2294" s="30" t="s">
        <v>13</v>
      </c>
      <c r="E2294" s="31">
        <f>SUBTOTAL(9,Tabla3[[#This Row],[Servicio fijo por satélite]:[Sin información de tecnología]])</f>
        <v>0</v>
      </c>
      <c r="F2294" s="24">
        <v>427672</v>
      </c>
      <c r="G2294" s="24">
        <v>174214</v>
      </c>
      <c r="H2294" s="24"/>
      <c r="I2294" s="24"/>
      <c r="K2294" s="19"/>
    </row>
    <row r="2295" spans="2:11" hidden="1" x14ac:dyDescent="0.45">
      <c r="B2295" s="25">
        <v>2018</v>
      </c>
      <c r="C2295" s="25" t="s">
        <v>47</v>
      </c>
      <c r="D2295" s="26" t="s">
        <v>14</v>
      </c>
      <c r="E2295" s="27">
        <f>SUBTOTAL(9,Tabla3[[#This Row],[Servicio fijo por satélite]:[Sin información de tecnología]])</f>
        <v>0</v>
      </c>
      <c r="F2295" s="28">
        <v>424624</v>
      </c>
      <c r="G2295" s="28">
        <v>155266</v>
      </c>
      <c r="H2295" s="28">
        <v>14732</v>
      </c>
      <c r="I2295" s="28"/>
      <c r="K2295" s="19"/>
    </row>
    <row r="2296" spans="2:11" hidden="1" x14ac:dyDescent="0.45">
      <c r="B2296" s="29">
        <v>2018</v>
      </c>
      <c r="C2296" s="29" t="s">
        <v>47</v>
      </c>
      <c r="D2296" s="30" t="s">
        <v>15</v>
      </c>
      <c r="E2296" s="31">
        <f>SUBTOTAL(9,Tabla3[[#This Row],[Servicio fijo por satélite]:[Sin información de tecnología]])</f>
        <v>0</v>
      </c>
      <c r="F2296" s="24">
        <v>815084</v>
      </c>
      <c r="G2296" s="24">
        <v>665064</v>
      </c>
      <c r="H2296" s="24">
        <v>103361</v>
      </c>
      <c r="I2296" s="24"/>
      <c r="K2296" s="19"/>
    </row>
    <row r="2297" spans="2:11" hidden="1" x14ac:dyDescent="0.45">
      <c r="B2297" s="25">
        <v>2018</v>
      </c>
      <c r="C2297" s="25" t="s">
        <v>47</v>
      </c>
      <c r="D2297" s="26" t="s">
        <v>16</v>
      </c>
      <c r="E2297" s="27">
        <f>SUBTOTAL(9,Tabla3[[#This Row],[Servicio fijo por satélite]:[Sin información de tecnología]])</f>
        <v>0</v>
      </c>
      <c r="F2297" s="28">
        <v>1689407</v>
      </c>
      <c r="G2297" s="28">
        <v>1204945</v>
      </c>
      <c r="H2297" s="28">
        <v>172409</v>
      </c>
      <c r="I2297" s="28"/>
      <c r="K2297" s="19"/>
    </row>
    <row r="2298" spans="2:11" hidden="1" x14ac:dyDescent="0.45">
      <c r="B2298" s="29">
        <v>2018</v>
      </c>
      <c r="C2298" s="29" t="s">
        <v>47</v>
      </c>
      <c r="D2298" s="30" t="s">
        <v>17</v>
      </c>
      <c r="E2298" s="31">
        <f>SUBTOTAL(9,Tabla3[[#This Row],[Servicio fijo por satélite]:[Sin información de tecnología]])</f>
        <v>0</v>
      </c>
      <c r="F2298" s="24">
        <v>409741</v>
      </c>
      <c r="G2298" s="24">
        <v>302947</v>
      </c>
      <c r="H2298" s="24">
        <v>5277</v>
      </c>
      <c r="I2298" s="24"/>
      <c r="K2298" s="19"/>
    </row>
    <row r="2299" spans="2:11" hidden="1" x14ac:dyDescent="0.45">
      <c r="B2299" s="25">
        <v>2018</v>
      </c>
      <c r="C2299" s="25" t="s">
        <v>47</v>
      </c>
      <c r="D2299" s="26" t="s">
        <v>18</v>
      </c>
      <c r="E2299" s="27">
        <f>SUBTOTAL(9,Tabla3[[#This Row],[Servicio fijo por satélite]:[Sin información de tecnología]])</f>
        <v>0</v>
      </c>
      <c r="F2299" s="28">
        <v>202869</v>
      </c>
      <c r="G2299" s="28">
        <v>273065</v>
      </c>
      <c r="H2299" s="28">
        <v>13890</v>
      </c>
      <c r="I2299" s="28"/>
      <c r="K2299" s="19"/>
    </row>
    <row r="2300" spans="2:11" hidden="1" x14ac:dyDescent="0.45">
      <c r="B2300" s="29">
        <v>2018</v>
      </c>
      <c r="C2300" s="29" t="s">
        <v>47</v>
      </c>
      <c r="D2300" s="30" t="s">
        <v>19</v>
      </c>
      <c r="E2300" s="31">
        <f>SUBTOTAL(9,Tabla3[[#This Row],[Servicio fijo por satélite]:[Sin información de tecnología]])</f>
        <v>0</v>
      </c>
      <c r="F2300" s="24">
        <v>158901</v>
      </c>
      <c r="G2300" s="24">
        <v>76078</v>
      </c>
      <c r="H2300" s="24"/>
      <c r="I2300" s="24"/>
      <c r="K2300" s="19"/>
    </row>
    <row r="2301" spans="2:11" hidden="1" x14ac:dyDescent="0.45">
      <c r="B2301" s="25">
        <v>2018</v>
      </c>
      <c r="C2301" s="25" t="s">
        <v>47</v>
      </c>
      <c r="D2301" s="26" t="s">
        <v>20</v>
      </c>
      <c r="E2301" s="27">
        <f>SUBTOTAL(9,Tabla3[[#This Row],[Servicio fijo por satélite]:[Sin información de tecnología]])</f>
        <v>0</v>
      </c>
      <c r="F2301" s="28">
        <v>564533</v>
      </c>
      <c r="G2301" s="28">
        <v>369952</v>
      </c>
      <c r="H2301" s="28">
        <v>39605</v>
      </c>
      <c r="I2301" s="28"/>
      <c r="K2301" s="19"/>
    </row>
    <row r="2302" spans="2:11" hidden="1" x14ac:dyDescent="0.45">
      <c r="B2302" s="29">
        <v>2018</v>
      </c>
      <c r="C2302" s="29" t="s">
        <v>47</v>
      </c>
      <c r="D2302" s="30" t="s">
        <v>21</v>
      </c>
      <c r="E2302" s="31">
        <f>SUBTOTAL(9,Tabla3[[#This Row],[Servicio fijo por satélite]:[Sin información de tecnología]])</f>
        <v>0</v>
      </c>
      <c r="F2302" s="24">
        <v>416138</v>
      </c>
      <c r="G2302" s="24">
        <v>140805</v>
      </c>
      <c r="H2302" s="24"/>
      <c r="I2302" s="24"/>
      <c r="K2302" s="19"/>
    </row>
    <row r="2303" spans="2:11" hidden="1" x14ac:dyDescent="0.45">
      <c r="B2303" s="25">
        <v>2018</v>
      </c>
      <c r="C2303" s="25" t="s">
        <v>47</v>
      </c>
      <c r="D2303" s="26" t="s">
        <v>22</v>
      </c>
      <c r="E2303" s="27">
        <f>SUBTOTAL(9,Tabla3[[#This Row],[Servicio fijo por satélite]:[Sin información de tecnología]])</f>
        <v>0</v>
      </c>
      <c r="F2303" s="28">
        <v>603308</v>
      </c>
      <c r="G2303" s="28">
        <v>243983</v>
      </c>
      <c r="H2303" s="28">
        <v>34367</v>
      </c>
      <c r="I2303" s="28"/>
      <c r="K2303" s="19"/>
    </row>
    <row r="2304" spans="2:11" hidden="1" x14ac:dyDescent="0.45">
      <c r="B2304" s="29">
        <v>2018</v>
      </c>
      <c r="C2304" s="29" t="s">
        <v>47</v>
      </c>
      <c r="D2304" s="30" t="s">
        <v>23</v>
      </c>
      <c r="E2304" s="31">
        <f>SUBTOTAL(9,Tabla3[[#This Row],[Servicio fijo por satélite]:[Sin información de tecnología]])</f>
        <v>0</v>
      </c>
      <c r="F2304" s="24">
        <v>245358</v>
      </c>
      <c r="G2304" s="24">
        <v>360815</v>
      </c>
      <c r="H2304" s="24">
        <v>5345</v>
      </c>
      <c r="I2304" s="24"/>
      <c r="K2304" s="19"/>
    </row>
    <row r="2305" spans="2:11" hidden="1" x14ac:dyDescent="0.45">
      <c r="B2305" s="25">
        <v>2018</v>
      </c>
      <c r="C2305" s="25" t="s">
        <v>47</v>
      </c>
      <c r="D2305" s="26" t="s">
        <v>24</v>
      </c>
      <c r="E2305" s="27">
        <f>SUBTOTAL(9,Tabla3[[#This Row],[Servicio fijo por satélite]:[Sin información de tecnología]])</f>
        <v>0</v>
      </c>
      <c r="F2305" s="28">
        <v>276746</v>
      </c>
      <c r="G2305" s="28">
        <v>241697</v>
      </c>
      <c r="H2305" s="28">
        <v>9914</v>
      </c>
      <c r="I2305" s="28"/>
      <c r="K2305" s="19"/>
    </row>
    <row r="2306" spans="2:11" hidden="1" x14ac:dyDescent="0.45">
      <c r="B2306" s="29">
        <v>2018</v>
      </c>
      <c r="C2306" s="29" t="s">
        <v>47</v>
      </c>
      <c r="D2306" s="30" t="s">
        <v>25</v>
      </c>
      <c r="E2306" s="31">
        <f>SUBTOTAL(9,Tabla3[[#This Row],[Servicio fijo por satélite]:[Sin información de tecnología]])</f>
        <v>0</v>
      </c>
      <c r="F2306" s="24">
        <v>318662</v>
      </c>
      <c r="G2306" s="24">
        <v>151872</v>
      </c>
      <c r="H2306" s="24">
        <v>24169</v>
      </c>
      <c r="I2306" s="24"/>
      <c r="K2306" s="19"/>
    </row>
    <row r="2307" spans="2:11" hidden="1" x14ac:dyDescent="0.45">
      <c r="B2307" s="25">
        <v>2018</v>
      </c>
      <c r="C2307" s="25" t="s">
        <v>47</v>
      </c>
      <c r="D2307" s="26" t="s">
        <v>35</v>
      </c>
      <c r="E2307" s="27">
        <f>SUBTOTAL(9,Tabla3[[#This Row],[Servicio fijo por satélite]:[Sin información de tecnología]])</f>
        <v>0</v>
      </c>
      <c r="F2307" s="28">
        <v>36</v>
      </c>
      <c r="G2307" s="28"/>
      <c r="H2307" s="28"/>
      <c r="I2307" s="28">
        <v>148102</v>
      </c>
      <c r="K2307" s="19"/>
    </row>
    <row r="2308" spans="2:11" hidden="1" x14ac:dyDescent="0.45">
      <c r="B2308" s="29">
        <v>2018</v>
      </c>
      <c r="C2308" s="29" t="s">
        <v>47</v>
      </c>
      <c r="D2308" s="30" t="s">
        <v>26</v>
      </c>
      <c r="E2308" s="31">
        <f>SUBTOTAL(9,Tabla3[[#This Row],[Servicio fijo por satélite]:[Sin información de tecnología]])</f>
        <v>0</v>
      </c>
      <c r="F2308" s="24">
        <v>370016</v>
      </c>
      <c r="G2308" s="24">
        <v>277018</v>
      </c>
      <c r="H2308" s="24"/>
      <c r="I2308" s="24"/>
      <c r="K2308" s="19"/>
    </row>
    <row r="2309" spans="2:11" hidden="1" x14ac:dyDescent="0.45">
      <c r="B2309" s="25">
        <v>2018</v>
      </c>
      <c r="C2309" s="25" t="s">
        <v>47</v>
      </c>
      <c r="D2309" s="26" t="s">
        <v>27</v>
      </c>
      <c r="E2309" s="27">
        <f>SUBTOTAL(9,Tabla3[[#This Row],[Servicio fijo por satélite]:[Sin información de tecnología]])</f>
        <v>0</v>
      </c>
      <c r="F2309" s="28">
        <v>321278</v>
      </c>
      <c r="G2309" s="28">
        <v>346002</v>
      </c>
      <c r="H2309" s="28"/>
      <c r="I2309" s="28"/>
      <c r="K2309" s="19"/>
    </row>
    <row r="2310" spans="2:11" hidden="1" x14ac:dyDescent="0.45">
      <c r="B2310" s="29">
        <v>2018</v>
      </c>
      <c r="C2310" s="29" t="s">
        <v>47</v>
      </c>
      <c r="D2310" s="30" t="s">
        <v>28</v>
      </c>
      <c r="E2310" s="31">
        <f>SUBTOTAL(9,Tabla3[[#This Row],[Servicio fijo por satélite]:[Sin información de tecnología]])</f>
        <v>0</v>
      </c>
      <c r="F2310" s="24">
        <v>350774</v>
      </c>
      <c r="G2310" s="24">
        <v>89512</v>
      </c>
      <c r="H2310" s="24"/>
      <c r="I2310" s="24"/>
      <c r="K2310" s="19"/>
    </row>
    <row r="2311" spans="2:11" hidden="1" x14ac:dyDescent="0.45">
      <c r="B2311" s="25">
        <v>2018</v>
      </c>
      <c r="C2311" s="25" t="s">
        <v>47</v>
      </c>
      <c r="D2311" s="26" t="s">
        <v>29</v>
      </c>
      <c r="E2311" s="27">
        <f>SUBTOTAL(9,Tabla3[[#This Row],[Servicio fijo por satélite]:[Sin información de tecnología]])</f>
        <v>0</v>
      </c>
      <c r="F2311" s="28">
        <v>381932</v>
      </c>
      <c r="G2311" s="28">
        <v>323889</v>
      </c>
      <c r="H2311" s="28"/>
      <c r="I2311" s="28"/>
      <c r="K2311" s="19"/>
    </row>
    <row r="2312" spans="2:11" hidden="1" x14ac:dyDescent="0.45">
      <c r="B2312" s="29">
        <v>2018</v>
      </c>
      <c r="C2312" s="29" t="s">
        <v>47</v>
      </c>
      <c r="D2312" s="30" t="s">
        <v>30</v>
      </c>
      <c r="E2312" s="31">
        <f>SUBTOTAL(9,Tabla3[[#This Row],[Servicio fijo por satélite]:[Sin información de tecnología]])</f>
        <v>0</v>
      </c>
      <c r="F2312" s="24">
        <v>127543</v>
      </c>
      <c r="G2312" s="24">
        <v>1750</v>
      </c>
      <c r="H2312" s="24"/>
      <c r="I2312" s="24"/>
      <c r="K2312" s="19"/>
    </row>
    <row r="2313" spans="2:11" hidden="1" x14ac:dyDescent="0.45">
      <c r="B2313" s="25">
        <v>2018</v>
      </c>
      <c r="C2313" s="25" t="s">
        <v>47</v>
      </c>
      <c r="D2313" s="26" t="s">
        <v>31</v>
      </c>
      <c r="E2313" s="27">
        <f>SUBTOTAL(9,Tabla3[[#This Row],[Servicio fijo por satélite]:[Sin información de tecnología]])</f>
        <v>0</v>
      </c>
      <c r="F2313" s="28">
        <v>875842</v>
      </c>
      <c r="G2313" s="28">
        <v>553239</v>
      </c>
      <c r="H2313" s="28">
        <v>27309</v>
      </c>
      <c r="I2313" s="28"/>
      <c r="K2313" s="19"/>
    </row>
    <row r="2314" spans="2:11" hidden="1" x14ac:dyDescent="0.45">
      <c r="B2314" s="29">
        <v>2018</v>
      </c>
      <c r="C2314" s="29" t="s">
        <v>47</v>
      </c>
      <c r="D2314" s="30" t="s">
        <v>32</v>
      </c>
      <c r="E2314" s="31">
        <f>SUBTOTAL(9,Tabla3[[#This Row],[Servicio fijo por satélite]:[Sin información de tecnología]])</f>
        <v>0</v>
      </c>
      <c r="F2314" s="24">
        <v>200009</v>
      </c>
      <c r="G2314" s="24">
        <v>217113</v>
      </c>
      <c r="H2314" s="24">
        <v>8885</v>
      </c>
      <c r="I2314" s="24"/>
      <c r="K2314" s="19"/>
    </row>
    <row r="2315" spans="2:11" hidden="1" x14ac:dyDescent="0.45">
      <c r="B2315" s="25">
        <v>2018</v>
      </c>
      <c r="C2315" s="25" t="s">
        <v>47</v>
      </c>
      <c r="D2315" s="26" t="s">
        <v>33</v>
      </c>
      <c r="E2315" s="27">
        <f>SUBTOTAL(9,Tabla3[[#This Row],[Servicio fijo por satélite]:[Sin información de tecnología]])</f>
        <v>0</v>
      </c>
      <c r="F2315" s="28">
        <v>166618</v>
      </c>
      <c r="G2315" s="28">
        <v>74251</v>
      </c>
      <c r="H2315" s="28"/>
      <c r="I2315" s="28"/>
      <c r="K2315" s="19"/>
    </row>
    <row r="2316" spans="2:11" hidden="1" x14ac:dyDescent="0.45">
      <c r="B2316" s="29">
        <v>2018</v>
      </c>
      <c r="C2316" s="29" t="s">
        <v>48</v>
      </c>
      <c r="D2316" s="30" t="s">
        <v>2</v>
      </c>
      <c r="E2316" s="31">
        <f>SUBTOTAL(9,Tabla3[[#This Row],[Servicio fijo por satélite]:[Sin información de tecnología]])</f>
        <v>0</v>
      </c>
      <c r="F2316" s="24">
        <v>143834</v>
      </c>
      <c r="G2316" s="24">
        <v>168528</v>
      </c>
      <c r="H2316" s="24">
        <v>11714</v>
      </c>
      <c r="I2316" s="24"/>
      <c r="K2316" s="19"/>
    </row>
    <row r="2317" spans="2:11" hidden="1" x14ac:dyDescent="0.45">
      <c r="B2317" s="25">
        <v>2018</v>
      </c>
      <c r="C2317" s="25" t="s">
        <v>48</v>
      </c>
      <c r="D2317" s="26" t="s">
        <v>3</v>
      </c>
      <c r="E2317" s="27">
        <f>SUBTOTAL(9,Tabla3[[#This Row],[Servicio fijo por satélite]:[Sin información de tecnología]])</f>
        <v>0</v>
      </c>
      <c r="F2317" s="28">
        <v>421162</v>
      </c>
      <c r="G2317" s="28">
        <v>654091</v>
      </c>
      <c r="H2317" s="28">
        <v>24245</v>
      </c>
      <c r="I2317" s="28"/>
      <c r="K2317" s="19"/>
    </row>
    <row r="2318" spans="2:11" hidden="1" x14ac:dyDescent="0.45">
      <c r="B2318" s="29">
        <v>2018</v>
      </c>
      <c r="C2318" s="29" t="s">
        <v>48</v>
      </c>
      <c r="D2318" s="30" t="s">
        <v>4</v>
      </c>
      <c r="E2318" s="31">
        <f>SUBTOTAL(9,Tabla3[[#This Row],[Servicio fijo por satélite]:[Sin información de tecnología]])</f>
        <v>0</v>
      </c>
      <c r="F2318" s="24">
        <v>140338</v>
      </c>
      <c r="G2318" s="24">
        <v>68069</v>
      </c>
      <c r="H2318" s="24"/>
      <c r="I2318" s="24"/>
      <c r="K2318" s="19"/>
    </row>
    <row r="2319" spans="2:11" hidden="1" x14ac:dyDescent="0.45">
      <c r="B2319" s="25">
        <v>2018</v>
      </c>
      <c r="C2319" s="25" t="s">
        <v>48</v>
      </c>
      <c r="D2319" s="26" t="s">
        <v>5</v>
      </c>
      <c r="E2319" s="27">
        <f>SUBTOTAL(9,Tabla3[[#This Row],[Servicio fijo por satélite]:[Sin información de tecnología]])</f>
        <v>0</v>
      </c>
      <c r="F2319" s="28">
        <v>79964</v>
      </c>
      <c r="G2319" s="28">
        <v>72993</v>
      </c>
      <c r="H2319" s="28"/>
      <c r="I2319" s="28"/>
      <c r="K2319" s="19"/>
    </row>
    <row r="2320" spans="2:11" hidden="1" x14ac:dyDescent="0.45">
      <c r="B2320" s="29">
        <v>2018</v>
      </c>
      <c r="C2320" s="29" t="s">
        <v>48</v>
      </c>
      <c r="D2320" s="30" t="s">
        <v>6</v>
      </c>
      <c r="E2320" s="31">
        <f>SUBTOTAL(9,Tabla3[[#This Row],[Servicio fijo por satélite]:[Sin información de tecnología]])</f>
        <v>0</v>
      </c>
      <c r="F2320" s="24">
        <v>380745</v>
      </c>
      <c r="G2320" s="24">
        <v>101964</v>
      </c>
      <c r="H2320" s="24"/>
      <c r="I2320" s="24"/>
      <c r="K2320" s="19"/>
    </row>
    <row r="2321" spans="2:11" hidden="1" x14ac:dyDescent="0.45">
      <c r="B2321" s="25">
        <v>2018</v>
      </c>
      <c r="C2321" s="25" t="s">
        <v>48</v>
      </c>
      <c r="D2321" s="26" t="s">
        <v>7</v>
      </c>
      <c r="E2321" s="27">
        <f>SUBTOTAL(9,Tabla3[[#This Row],[Servicio fijo por satélite]:[Sin información de tecnología]])</f>
        <v>0</v>
      </c>
      <c r="F2321" s="28">
        <v>384561</v>
      </c>
      <c r="G2321" s="28">
        <v>366416</v>
      </c>
      <c r="H2321" s="28">
        <v>31514</v>
      </c>
      <c r="I2321" s="28"/>
      <c r="K2321" s="19"/>
    </row>
    <row r="2322" spans="2:11" hidden="1" x14ac:dyDescent="0.45">
      <c r="B2322" s="29">
        <v>2018</v>
      </c>
      <c r="C2322" s="29" t="s">
        <v>48</v>
      </c>
      <c r="D2322" s="30" t="s">
        <v>8</v>
      </c>
      <c r="E2322" s="31">
        <f>SUBTOTAL(9,Tabla3[[#This Row],[Servicio fijo por satélite]:[Sin información de tecnología]])</f>
        <v>0</v>
      </c>
      <c r="F2322" s="24">
        <v>946546</v>
      </c>
      <c r="G2322" s="24">
        <v>1606857</v>
      </c>
      <c r="H2322" s="24">
        <v>158222</v>
      </c>
      <c r="I2322" s="24"/>
      <c r="K2322" s="19"/>
    </row>
    <row r="2323" spans="2:11" hidden="1" x14ac:dyDescent="0.45">
      <c r="B2323" s="25">
        <v>2018</v>
      </c>
      <c r="C2323" s="25" t="s">
        <v>48</v>
      </c>
      <c r="D2323" s="26" t="s">
        <v>9</v>
      </c>
      <c r="E2323" s="27">
        <f>SUBTOTAL(9,Tabla3[[#This Row],[Servicio fijo por satélite]:[Sin información de tecnología]])</f>
        <v>0</v>
      </c>
      <c r="F2323" s="28">
        <v>315560</v>
      </c>
      <c r="G2323" s="28">
        <v>264789</v>
      </c>
      <c r="H2323" s="28"/>
      <c r="I2323" s="28"/>
      <c r="K2323" s="19"/>
    </row>
    <row r="2324" spans="2:11" hidden="1" x14ac:dyDescent="0.45">
      <c r="B2324" s="29">
        <v>2018</v>
      </c>
      <c r="C2324" s="29" t="s">
        <v>48</v>
      </c>
      <c r="D2324" s="30" t="s">
        <v>10</v>
      </c>
      <c r="E2324" s="31">
        <f>SUBTOTAL(9,Tabla3[[#This Row],[Servicio fijo por satélite]:[Sin información de tecnología]])</f>
        <v>0</v>
      </c>
      <c r="F2324" s="24">
        <v>92796</v>
      </c>
      <c r="G2324" s="24">
        <v>42835</v>
      </c>
      <c r="H2324" s="24"/>
      <c r="I2324" s="24"/>
      <c r="K2324" s="19"/>
    </row>
    <row r="2325" spans="2:11" hidden="1" x14ac:dyDescent="0.45">
      <c r="B2325" s="25">
        <v>2018</v>
      </c>
      <c r="C2325" s="25" t="s">
        <v>48</v>
      </c>
      <c r="D2325" s="26" t="s">
        <v>11</v>
      </c>
      <c r="E2325" s="27">
        <f>SUBTOTAL(9,Tabla3[[#This Row],[Servicio fijo por satélite]:[Sin información de tecnología]])</f>
        <v>0</v>
      </c>
      <c r="F2325" s="28">
        <v>227468</v>
      </c>
      <c r="G2325" s="28">
        <v>101101</v>
      </c>
      <c r="H2325" s="28"/>
      <c r="I2325" s="28"/>
      <c r="K2325" s="19"/>
    </row>
    <row r="2326" spans="2:11" hidden="1" x14ac:dyDescent="0.45">
      <c r="B2326" s="29">
        <v>2018</v>
      </c>
      <c r="C2326" s="29" t="s">
        <v>48</v>
      </c>
      <c r="D2326" s="30" t="s">
        <v>12</v>
      </c>
      <c r="E2326" s="31">
        <f>SUBTOTAL(9,Tabla3[[#This Row],[Servicio fijo por satélite]:[Sin información de tecnología]])</f>
        <v>0</v>
      </c>
      <c r="F2326" s="24">
        <v>542476</v>
      </c>
      <c r="G2326" s="24">
        <v>391734</v>
      </c>
      <c r="H2326" s="24">
        <v>34300</v>
      </c>
      <c r="I2326" s="24"/>
      <c r="K2326" s="19"/>
    </row>
    <row r="2327" spans="2:11" hidden="1" x14ac:dyDescent="0.45">
      <c r="B2327" s="25">
        <v>2018</v>
      </c>
      <c r="C2327" s="25" t="s">
        <v>48</v>
      </c>
      <c r="D2327" s="26" t="s">
        <v>13</v>
      </c>
      <c r="E2327" s="27">
        <f>SUBTOTAL(9,Tabla3[[#This Row],[Servicio fijo por satélite]:[Sin información de tecnología]])</f>
        <v>0</v>
      </c>
      <c r="F2327" s="28">
        <v>430896</v>
      </c>
      <c r="G2327" s="28">
        <v>176180</v>
      </c>
      <c r="H2327" s="28"/>
      <c r="I2327" s="28"/>
      <c r="K2327" s="19"/>
    </row>
    <row r="2328" spans="2:11" hidden="1" x14ac:dyDescent="0.45">
      <c r="B2328" s="29">
        <v>2018</v>
      </c>
      <c r="C2328" s="29" t="s">
        <v>48</v>
      </c>
      <c r="D2328" s="30" t="s">
        <v>14</v>
      </c>
      <c r="E2328" s="31">
        <f>SUBTOTAL(9,Tabla3[[#This Row],[Servicio fijo por satélite]:[Sin información de tecnología]])</f>
        <v>0</v>
      </c>
      <c r="F2328" s="24">
        <v>427214</v>
      </c>
      <c r="G2328" s="24">
        <v>159678</v>
      </c>
      <c r="H2328" s="24">
        <v>14288</v>
      </c>
      <c r="I2328" s="24"/>
      <c r="K2328" s="19"/>
    </row>
    <row r="2329" spans="2:11" hidden="1" x14ac:dyDescent="0.45">
      <c r="B2329" s="25">
        <v>2018</v>
      </c>
      <c r="C2329" s="25" t="s">
        <v>48</v>
      </c>
      <c r="D2329" s="26" t="s">
        <v>15</v>
      </c>
      <c r="E2329" s="27">
        <f>SUBTOTAL(9,Tabla3[[#This Row],[Servicio fijo por satélite]:[Sin información de tecnología]])</f>
        <v>0</v>
      </c>
      <c r="F2329" s="28">
        <v>824513</v>
      </c>
      <c r="G2329" s="28">
        <v>664545</v>
      </c>
      <c r="H2329" s="28">
        <v>101124</v>
      </c>
      <c r="I2329" s="28"/>
      <c r="K2329" s="19"/>
    </row>
    <row r="2330" spans="2:11" hidden="1" x14ac:dyDescent="0.45">
      <c r="B2330" s="29">
        <v>2018</v>
      </c>
      <c r="C2330" s="29" t="s">
        <v>48</v>
      </c>
      <c r="D2330" s="30" t="s">
        <v>16</v>
      </c>
      <c r="E2330" s="31">
        <f>SUBTOTAL(9,Tabla3[[#This Row],[Servicio fijo por satélite]:[Sin información de tecnología]])</f>
        <v>0</v>
      </c>
      <c r="F2330" s="24">
        <v>1715034</v>
      </c>
      <c r="G2330" s="24">
        <v>1199733</v>
      </c>
      <c r="H2330" s="24">
        <v>167178</v>
      </c>
      <c r="I2330" s="24"/>
      <c r="K2330" s="19"/>
    </row>
    <row r="2331" spans="2:11" hidden="1" x14ac:dyDescent="0.45">
      <c r="B2331" s="25">
        <v>2018</v>
      </c>
      <c r="C2331" s="25" t="s">
        <v>48</v>
      </c>
      <c r="D2331" s="26" t="s">
        <v>17</v>
      </c>
      <c r="E2331" s="27">
        <f>SUBTOTAL(9,Tabla3[[#This Row],[Servicio fijo por satélite]:[Sin información de tecnología]])</f>
        <v>0</v>
      </c>
      <c r="F2331" s="28">
        <v>413470</v>
      </c>
      <c r="G2331" s="28">
        <v>302385</v>
      </c>
      <c r="H2331" s="28">
        <v>5181</v>
      </c>
      <c r="I2331" s="28"/>
      <c r="K2331" s="19"/>
    </row>
    <row r="2332" spans="2:11" hidden="1" x14ac:dyDescent="0.45">
      <c r="B2332" s="29">
        <v>2018</v>
      </c>
      <c r="C2332" s="29" t="s">
        <v>48</v>
      </c>
      <c r="D2332" s="30" t="s">
        <v>18</v>
      </c>
      <c r="E2332" s="31">
        <f>SUBTOTAL(9,Tabla3[[#This Row],[Servicio fijo por satélite]:[Sin información de tecnología]])</f>
        <v>0</v>
      </c>
      <c r="F2332" s="24">
        <v>205512</v>
      </c>
      <c r="G2332" s="24">
        <v>274768</v>
      </c>
      <c r="H2332" s="24">
        <v>13382</v>
      </c>
      <c r="I2332" s="24"/>
      <c r="K2332" s="19"/>
    </row>
    <row r="2333" spans="2:11" hidden="1" x14ac:dyDescent="0.45">
      <c r="B2333" s="25">
        <v>2018</v>
      </c>
      <c r="C2333" s="25" t="s">
        <v>48</v>
      </c>
      <c r="D2333" s="26" t="s">
        <v>19</v>
      </c>
      <c r="E2333" s="27">
        <f>SUBTOTAL(9,Tabla3[[#This Row],[Servicio fijo por satélite]:[Sin información de tecnología]])</f>
        <v>0</v>
      </c>
      <c r="F2333" s="28">
        <v>160257</v>
      </c>
      <c r="G2333" s="28">
        <v>76076</v>
      </c>
      <c r="H2333" s="28"/>
      <c r="I2333" s="28"/>
      <c r="K2333" s="19"/>
    </row>
    <row r="2334" spans="2:11" hidden="1" x14ac:dyDescent="0.45">
      <c r="B2334" s="29">
        <v>2018</v>
      </c>
      <c r="C2334" s="29" t="s">
        <v>48</v>
      </c>
      <c r="D2334" s="30" t="s">
        <v>20</v>
      </c>
      <c r="E2334" s="31">
        <f>SUBTOTAL(9,Tabla3[[#This Row],[Servicio fijo por satélite]:[Sin información de tecnología]])</f>
        <v>0</v>
      </c>
      <c r="F2334" s="24">
        <v>573224</v>
      </c>
      <c r="G2334" s="24">
        <v>360759</v>
      </c>
      <c r="H2334" s="24">
        <v>38408</v>
      </c>
      <c r="I2334" s="24"/>
      <c r="K2334" s="19"/>
    </row>
    <row r="2335" spans="2:11" hidden="1" x14ac:dyDescent="0.45">
      <c r="B2335" s="25">
        <v>2018</v>
      </c>
      <c r="C2335" s="25" t="s">
        <v>48</v>
      </c>
      <c r="D2335" s="26" t="s">
        <v>21</v>
      </c>
      <c r="E2335" s="27">
        <f>SUBTOTAL(9,Tabla3[[#This Row],[Servicio fijo por satélite]:[Sin información de tecnología]])</f>
        <v>0</v>
      </c>
      <c r="F2335" s="28">
        <v>419012</v>
      </c>
      <c r="G2335" s="28">
        <v>141595</v>
      </c>
      <c r="H2335" s="28"/>
      <c r="I2335" s="28"/>
      <c r="K2335" s="19"/>
    </row>
    <row r="2336" spans="2:11" hidden="1" x14ac:dyDescent="0.45">
      <c r="B2336" s="29">
        <v>2018</v>
      </c>
      <c r="C2336" s="29" t="s">
        <v>48</v>
      </c>
      <c r="D2336" s="30" t="s">
        <v>22</v>
      </c>
      <c r="E2336" s="31">
        <f>SUBTOTAL(9,Tabla3[[#This Row],[Servicio fijo por satélite]:[Sin información de tecnología]])</f>
        <v>0</v>
      </c>
      <c r="F2336" s="24">
        <v>611048</v>
      </c>
      <c r="G2336" s="24">
        <v>243842</v>
      </c>
      <c r="H2336" s="24">
        <v>33401</v>
      </c>
      <c r="I2336" s="24"/>
      <c r="K2336" s="19"/>
    </row>
    <row r="2337" spans="2:11" hidden="1" x14ac:dyDescent="0.45">
      <c r="B2337" s="25">
        <v>2018</v>
      </c>
      <c r="C2337" s="25" t="s">
        <v>48</v>
      </c>
      <c r="D2337" s="26" t="s">
        <v>23</v>
      </c>
      <c r="E2337" s="27">
        <f>SUBTOTAL(9,Tabla3[[#This Row],[Servicio fijo por satélite]:[Sin información de tecnología]])</f>
        <v>0</v>
      </c>
      <c r="F2337" s="28">
        <v>247350</v>
      </c>
      <c r="G2337" s="28">
        <v>350554</v>
      </c>
      <c r="H2337" s="28">
        <v>5213</v>
      </c>
      <c r="I2337" s="28"/>
      <c r="K2337" s="19"/>
    </row>
    <row r="2338" spans="2:11" hidden="1" x14ac:dyDescent="0.45">
      <c r="B2338" s="29">
        <v>2018</v>
      </c>
      <c r="C2338" s="29" t="s">
        <v>48</v>
      </c>
      <c r="D2338" s="30" t="s">
        <v>24</v>
      </c>
      <c r="E2338" s="31">
        <f>SUBTOTAL(9,Tabla3[[#This Row],[Servicio fijo por satélite]:[Sin información de tecnología]])</f>
        <v>0</v>
      </c>
      <c r="F2338" s="24">
        <v>279119</v>
      </c>
      <c r="G2338" s="24">
        <v>223234</v>
      </c>
      <c r="H2338" s="24">
        <v>9658</v>
      </c>
      <c r="I2338" s="24"/>
      <c r="K2338" s="19"/>
    </row>
    <row r="2339" spans="2:11" hidden="1" x14ac:dyDescent="0.45">
      <c r="B2339" s="25">
        <v>2018</v>
      </c>
      <c r="C2339" s="25" t="s">
        <v>48</v>
      </c>
      <c r="D2339" s="26" t="s">
        <v>25</v>
      </c>
      <c r="E2339" s="27">
        <f>SUBTOTAL(9,Tabla3[[#This Row],[Servicio fijo por satélite]:[Sin información de tecnología]])</f>
        <v>0</v>
      </c>
      <c r="F2339" s="28">
        <v>322376</v>
      </c>
      <c r="G2339" s="28">
        <v>128785</v>
      </c>
      <c r="H2339" s="28">
        <v>23080</v>
      </c>
      <c r="I2339" s="28"/>
      <c r="K2339" s="19"/>
    </row>
    <row r="2340" spans="2:11" hidden="1" x14ac:dyDescent="0.45">
      <c r="B2340" s="29">
        <v>2018</v>
      </c>
      <c r="C2340" s="29" t="s">
        <v>48</v>
      </c>
      <c r="D2340" s="30" t="s">
        <v>35</v>
      </c>
      <c r="E2340" s="31">
        <f>SUBTOTAL(9,Tabla3[[#This Row],[Servicio fijo por satélite]:[Sin información de tecnología]])</f>
        <v>0</v>
      </c>
      <c r="F2340" s="24">
        <v>36</v>
      </c>
      <c r="G2340" s="24"/>
      <c r="H2340" s="24"/>
      <c r="I2340" s="24">
        <v>148037</v>
      </c>
      <c r="K2340" s="19"/>
    </row>
    <row r="2341" spans="2:11" hidden="1" x14ac:dyDescent="0.45">
      <c r="B2341" s="25">
        <v>2018</v>
      </c>
      <c r="C2341" s="25" t="s">
        <v>48</v>
      </c>
      <c r="D2341" s="26" t="s">
        <v>26</v>
      </c>
      <c r="E2341" s="27">
        <f>SUBTOTAL(9,Tabla3[[#This Row],[Servicio fijo por satélite]:[Sin información de tecnología]])</f>
        <v>0</v>
      </c>
      <c r="F2341" s="28">
        <v>373346</v>
      </c>
      <c r="G2341" s="28">
        <v>275452</v>
      </c>
      <c r="H2341" s="28"/>
      <c r="I2341" s="28"/>
      <c r="K2341" s="19"/>
    </row>
    <row r="2342" spans="2:11" hidden="1" x14ac:dyDescent="0.45">
      <c r="B2342" s="29">
        <v>2018</v>
      </c>
      <c r="C2342" s="29" t="s">
        <v>48</v>
      </c>
      <c r="D2342" s="30" t="s">
        <v>27</v>
      </c>
      <c r="E2342" s="31">
        <f>SUBTOTAL(9,Tabla3[[#This Row],[Servicio fijo por satélite]:[Sin información de tecnología]])</f>
        <v>0</v>
      </c>
      <c r="F2342" s="24">
        <v>324695</v>
      </c>
      <c r="G2342" s="24">
        <v>345220</v>
      </c>
      <c r="H2342" s="24"/>
      <c r="I2342" s="24"/>
      <c r="K2342" s="19"/>
    </row>
    <row r="2343" spans="2:11" hidden="1" x14ac:dyDescent="0.45">
      <c r="B2343" s="25">
        <v>2018</v>
      </c>
      <c r="C2343" s="25" t="s">
        <v>48</v>
      </c>
      <c r="D2343" s="26" t="s">
        <v>28</v>
      </c>
      <c r="E2343" s="27">
        <f>SUBTOTAL(9,Tabla3[[#This Row],[Servicio fijo por satélite]:[Sin información de tecnología]])</f>
        <v>0</v>
      </c>
      <c r="F2343" s="28">
        <v>353559</v>
      </c>
      <c r="G2343" s="28">
        <v>90276</v>
      </c>
      <c r="H2343" s="28"/>
      <c r="I2343" s="28"/>
      <c r="K2343" s="19"/>
    </row>
    <row r="2344" spans="2:11" hidden="1" x14ac:dyDescent="0.45">
      <c r="B2344" s="29">
        <v>2018</v>
      </c>
      <c r="C2344" s="29" t="s">
        <v>48</v>
      </c>
      <c r="D2344" s="30" t="s">
        <v>29</v>
      </c>
      <c r="E2344" s="31">
        <f>SUBTOTAL(9,Tabla3[[#This Row],[Servicio fijo por satélite]:[Sin información de tecnología]])</f>
        <v>0</v>
      </c>
      <c r="F2344" s="24">
        <v>386034</v>
      </c>
      <c r="G2344" s="24">
        <v>303715</v>
      </c>
      <c r="H2344" s="24"/>
      <c r="I2344" s="24"/>
      <c r="K2344" s="19"/>
    </row>
    <row r="2345" spans="2:11" hidden="1" x14ac:dyDescent="0.45">
      <c r="B2345" s="25">
        <v>2018</v>
      </c>
      <c r="C2345" s="25" t="s">
        <v>48</v>
      </c>
      <c r="D2345" s="26" t="s">
        <v>30</v>
      </c>
      <c r="E2345" s="27">
        <f>SUBTOTAL(9,Tabla3[[#This Row],[Servicio fijo por satélite]:[Sin información de tecnología]])</f>
        <v>0</v>
      </c>
      <c r="F2345" s="28">
        <v>128762</v>
      </c>
      <c r="G2345" s="28">
        <v>1787</v>
      </c>
      <c r="H2345" s="28"/>
      <c r="I2345" s="28"/>
      <c r="K2345" s="19"/>
    </row>
    <row r="2346" spans="2:11" hidden="1" x14ac:dyDescent="0.45">
      <c r="B2346" s="29">
        <v>2018</v>
      </c>
      <c r="C2346" s="29" t="s">
        <v>48</v>
      </c>
      <c r="D2346" s="30" t="s">
        <v>31</v>
      </c>
      <c r="E2346" s="31">
        <f>SUBTOTAL(9,Tabla3[[#This Row],[Servicio fijo por satélite]:[Sin información de tecnología]])</f>
        <v>0</v>
      </c>
      <c r="F2346" s="24">
        <v>886668</v>
      </c>
      <c r="G2346" s="24">
        <v>554128</v>
      </c>
      <c r="H2346" s="24">
        <v>26449</v>
      </c>
      <c r="I2346" s="24"/>
      <c r="K2346" s="19"/>
    </row>
    <row r="2347" spans="2:11" hidden="1" x14ac:dyDescent="0.45">
      <c r="B2347" s="25">
        <v>2018</v>
      </c>
      <c r="C2347" s="25" t="s">
        <v>48</v>
      </c>
      <c r="D2347" s="26" t="s">
        <v>32</v>
      </c>
      <c r="E2347" s="27">
        <f>SUBTOTAL(9,Tabla3[[#This Row],[Servicio fijo por satélite]:[Sin información de tecnología]])</f>
        <v>0</v>
      </c>
      <c r="F2347" s="28">
        <v>202729</v>
      </c>
      <c r="G2347" s="28">
        <v>219078</v>
      </c>
      <c r="H2347" s="28">
        <v>8644</v>
      </c>
      <c r="I2347" s="28"/>
      <c r="K2347" s="19"/>
    </row>
    <row r="2348" spans="2:11" hidden="1" x14ac:dyDescent="0.45">
      <c r="B2348" s="29">
        <v>2018</v>
      </c>
      <c r="C2348" s="29" t="s">
        <v>48</v>
      </c>
      <c r="D2348" s="30" t="s">
        <v>33</v>
      </c>
      <c r="E2348" s="31">
        <f>SUBTOTAL(9,Tabla3[[#This Row],[Servicio fijo por satélite]:[Sin información de tecnología]])</f>
        <v>0</v>
      </c>
      <c r="F2348" s="24">
        <v>168761</v>
      </c>
      <c r="G2348" s="24">
        <v>51853</v>
      </c>
      <c r="H2348" s="24"/>
      <c r="I2348" s="24"/>
      <c r="K2348" s="19"/>
    </row>
    <row r="2349" spans="2:11" hidden="1" x14ac:dyDescent="0.45">
      <c r="B2349" s="25">
        <v>2018</v>
      </c>
      <c r="C2349" s="25" t="s">
        <v>49</v>
      </c>
      <c r="D2349" s="26" t="s">
        <v>2</v>
      </c>
      <c r="E2349" s="27">
        <f>SUBTOTAL(9,Tabla3[[#This Row],[Servicio fijo por satélite]:[Sin información de tecnología]])</f>
        <v>0</v>
      </c>
      <c r="F2349" s="28">
        <v>145123</v>
      </c>
      <c r="G2349" s="28">
        <v>167506</v>
      </c>
      <c r="H2349" s="28">
        <v>11076</v>
      </c>
      <c r="I2349" s="28"/>
      <c r="K2349" s="19"/>
    </row>
    <row r="2350" spans="2:11" hidden="1" x14ac:dyDescent="0.45">
      <c r="B2350" s="29">
        <v>2018</v>
      </c>
      <c r="C2350" s="29" t="s">
        <v>49</v>
      </c>
      <c r="D2350" s="30" t="s">
        <v>3</v>
      </c>
      <c r="E2350" s="31">
        <f>SUBTOTAL(9,Tabla3[[#This Row],[Servicio fijo por satélite]:[Sin información de tecnología]])</f>
        <v>0</v>
      </c>
      <c r="F2350" s="24">
        <v>424057</v>
      </c>
      <c r="G2350" s="24">
        <v>660877</v>
      </c>
      <c r="H2350" s="24">
        <v>23128</v>
      </c>
      <c r="I2350" s="24"/>
      <c r="K2350" s="19"/>
    </row>
    <row r="2351" spans="2:11" hidden="1" x14ac:dyDescent="0.45">
      <c r="B2351" s="25">
        <v>2018</v>
      </c>
      <c r="C2351" s="25" t="s">
        <v>49</v>
      </c>
      <c r="D2351" s="26" t="s">
        <v>4</v>
      </c>
      <c r="E2351" s="27">
        <f>SUBTOTAL(9,Tabla3[[#This Row],[Servicio fijo por satélite]:[Sin información de tecnología]])</f>
        <v>0</v>
      </c>
      <c r="F2351" s="28">
        <v>140070</v>
      </c>
      <c r="G2351" s="28">
        <v>68056</v>
      </c>
      <c r="H2351" s="28"/>
      <c r="I2351" s="28"/>
    </row>
    <row r="2352" spans="2:11" hidden="1" x14ac:dyDescent="0.45">
      <c r="B2352" s="29">
        <v>2018</v>
      </c>
      <c r="C2352" s="29" t="s">
        <v>49</v>
      </c>
      <c r="D2352" s="30" t="s">
        <v>5</v>
      </c>
      <c r="E2352" s="31">
        <f>SUBTOTAL(9,Tabla3[[#This Row],[Servicio fijo por satélite]:[Sin información de tecnología]])</f>
        <v>0</v>
      </c>
      <c r="F2352" s="24">
        <v>80428</v>
      </c>
      <c r="G2352" s="24">
        <v>74129</v>
      </c>
      <c r="H2352" s="24"/>
      <c r="I2352" s="24"/>
    </row>
    <row r="2353" spans="2:9" hidden="1" x14ac:dyDescent="0.45">
      <c r="B2353" s="25">
        <v>2018</v>
      </c>
      <c r="C2353" s="25" t="s">
        <v>49</v>
      </c>
      <c r="D2353" s="26" t="s">
        <v>6</v>
      </c>
      <c r="E2353" s="27">
        <f>SUBTOTAL(9,Tabla3[[#This Row],[Servicio fijo por satélite]:[Sin información de tecnología]])</f>
        <v>0</v>
      </c>
      <c r="F2353" s="28">
        <v>380319</v>
      </c>
      <c r="G2353" s="28">
        <v>101357</v>
      </c>
      <c r="H2353" s="28"/>
      <c r="I2353" s="28"/>
    </row>
    <row r="2354" spans="2:9" hidden="1" x14ac:dyDescent="0.45">
      <c r="B2354" s="29">
        <v>2018</v>
      </c>
      <c r="C2354" s="29" t="s">
        <v>49</v>
      </c>
      <c r="D2354" s="30" t="s">
        <v>7</v>
      </c>
      <c r="E2354" s="31">
        <f>SUBTOTAL(9,Tabla3[[#This Row],[Servicio fijo por satélite]:[Sin información de tecnología]])</f>
        <v>0</v>
      </c>
      <c r="F2354" s="24">
        <v>387698</v>
      </c>
      <c r="G2354" s="24">
        <v>370780</v>
      </c>
      <c r="H2354" s="24">
        <v>30578</v>
      </c>
      <c r="I2354" s="24"/>
    </row>
    <row r="2355" spans="2:9" hidden="1" x14ac:dyDescent="0.45">
      <c r="B2355" s="25">
        <v>2018</v>
      </c>
      <c r="C2355" s="25" t="s">
        <v>49</v>
      </c>
      <c r="D2355" s="26" t="s">
        <v>8</v>
      </c>
      <c r="E2355" s="27">
        <f>SUBTOTAL(9,Tabla3[[#This Row],[Servicio fijo por satélite]:[Sin información de tecnología]])</f>
        <v>0</v>
      </c>
      <c r="F2355" s="28">
        <v>956405</v>
      </c>
      <c r="G2355" s="28">
        <v>1611027</v>
      </c>
      <c r="H2355" s="28">
        <v>153597</v>
      </c>
      <c r="I2355" s="28"/>
    </row>
    <row r="2356" spans="2:9" hidden="1" x14ac:dyDescent="0.45">
      <c r="B2356" s="29">
        <v>2018</v>
      </c>
      <c r="C2356" s="29" t="s">
        <v>49</v>
      </c>
      <c r="D2356" s="30" t="s">
        <v>9</v>
      </c>
      <c r="E2356" s="31">
        <f>SUBTOTAL(9,Tabla3[[#This Row],[Servicio fijo por satélite]:[Sin información de tecnología]])</f>
        <v>0</v>
      </c>
      <c r="F2356" s="24">
        <v>318023</v>
      </c>
      <c r="G2356" s="24">
        <v>263892</v>
      </c>
      <c r="H2356" s="24"/>
      <c r="I2356" s="24"/>
    </row>
    <row r="2357" spans="2:9" hidden="1" x14ac:dyDescent="0.45">
      <c r="B2357" s="25">
        <v>2018</v>
      </c>
      <c r="C2357" s="25" t="s">
        <v>49</v>
      </c>
      <c r="D2357" s="26" t="s">
        <v>10</v>
      </c>
      <c r="E2357" s="27">
        <f>SUBTOTAL(9,Tabla3[[#This Row],[Servicio fijo por satélite]:[Sin información de tecnología]])</f>
        <v>0</v>
      </c>
      <c r="F2357" s="28">
        <v>93251</v>
      </c>
      <c r="G2357" s="28">
        <v>42441</v>
      </c>
      <c r="H2357" s="28"/>
      <c r="I2357" s="28"/>
    </row>
    <row r="2358" spans="2:9" hidden="1" x14ac:dyDescent="0.45">
      <c r="B2358" s="29">
        <v>2018</v>
      </c>
      <c r="C2358" s="29" t="s">
        <v>49</v>
      </c>
      <c r="D2358" s="30" t="s">
        <v>11</v>
      </c>
      <c r="E2358" s="31">
        <f>SUBTOTAL(9,Tabla3[[#This Row],[Servicio fijo por satélite]:[Sin información de tecnología]])</f>
        <v>0</v>
      </c>
      <c r="F2358" s="24">
        <v>227936</v>
      </c>
      <c r="G2358" s="24">
        <v>100136</v>
      </c>
      <c r="H2358" s="24"/>
      <c r="I2358" s="24"/>
    </row>
    <row r="2359" spans="2:9" hidden="1" x14ac:dyDescent="0.45">
      <c r="B2359" s="25">
        <v>2018</v>
      </c>
      <c r="C2359" s="25" t="s">
        <v>49</v>
      </c>
      <c r="D2359" s="26" t="s">
        <v>12</v>
      </c>
      <c r="E2359" s="27">
        <f>SUBTOTAL(9,Tabla3[[#This Row],[Servicio fijo por satélite]:[Sin información de tecnología]])</f>
        <v>0</v>
      </c>
      <c r="F2359" s="28">
        <v>545474</v>
      </c>
      <c r="G2359" s="28">
        <v>386946</v>
      </c>
      <c r="H2359" s="28">
        <v>33139</v>
      </c>
      <c r="I2359" s="28"/>
    </row>
    <row r="2360" spans="2:9" hidden="1" x14ac:dyDescent="0.45">
      <c r="B2360" s="29">
        <v>2018</v>
      </c>
      <c r="C2360" s="29" t="s">
        <v>49</v>
      </c>
      <c r="D2360" s="30" t="s">
        <v>13</v>
      </c>
      <c r="E2360" s="31">
        <f>SUBTOTAL(9,Tabla3[[#This Row],[Servicio fijo por satélite]:[Sin información de tecnología]])</f>
        <v>0</v>
      </c>
      <c r="F2360" s="24">
        <v>431216</v>
      </c>
      <c r="G2360" s="24">
        <v>166303</v>
      </c>
      <c r="H2360" s="24"/>
      <c r="I2360" s="24"/>
    </row>
    <row r="2361" spans="2:9" hidden="1" x14ac:dyDescent="0.45">
      <c r="B2361" s="25">
        <v>2018</v>
      </c>
      <c r="C2361" s="25" t="s">
        <v>49</v>
      </c>
      <c r="D2361" s="26" t="s">
        <v>14</v>
      </c>
      <c r="E2361" s="27">
        <f>SUBTOTAL(9,Tabla3[[#This Row],[Servicio fijo por satélite]:[Sin información de tecnología]])</f>
        <v>0</v>
      </c>
      <c r="F2361" s="28">
        <v>427517</v>
      </c>
      <c r="G2361" s="28">
        <v>141786</v>
      </c>
      <c r="H2361" s="28">
        <v>13284</v>
      </c>
      <c r="I2361" s="28"/>
    </row>
    <row r="2362" spans="2:9" hidden="1" x14ac:dyDescent="0.45">
      <c r="B2362" s="29">
        <v>2018</v>
      </c>
      <c r="C2362" s="29" t="s">
        <v>49</v>
      </c>
      <c r="D2362" s="30" t="s">
        <v>15</v>
      </c>
      <c r="E2362" s="31">
        <f>SUBTOTAL(9,Tabla3[[#This Row],[Servicio fijo por satélite]:[Sin información de tecnología]])</f>
        <v>0</v>
      </c>
      <c r="F2362" s="24">
        <v>828511</v>
      </c>
      <c r="G2362" s="24">
        <v>619619</v>
      </c>
      <c r="H2362" s="24">
        <v>98770</v>
      </c>
      <c r="I2362" s="24"/>
    </row>
    <row r="2363" spans="2:9" hidden="1" x14ac:dyDescent="0.45">
      <c r="B2363" s="25">
        <v>2018</v>
      </c>
      <c r="C2363" s="25" t="s">
        <v>49</v>
      </c>
      <c r="D2363" s="26" t="s">
        <v>16</v>
      </c>
      <c r="E2363" s="27">
        <f>SUBTOTAL(9,Tabla3[[#This Row],[Servicio fijo por satélite]:[Sin información de tecnología]])</f>
        <v>0</v>
      </c>
      <c r="F2363" s="28">
        <v>1726741</v>
      </c>
      <c r="G2363" s="28">
        <v>1191770</v>
      </c>
      <c r="H2363" s="28">
        <v>156750</v>
      </c>
      <c r="I2363" s="28"/>
    </row>
    <row r="2364" spans="2:9" hidden="1" x14ac:dyDescent="0.45">
      <c r="B2364" s="29">
        <v>2018</v>
      </c>
      <c r="C2364" s="29" t="s">
        <v>49</v>
      </c>
      <c r="D2364" s="30" t="s">
        <v>17</v>
      </c>
      <c r="E2364" s="31">
        <f>SUBTOTAL(9,Tabla3[[#This Row],[Servicio fijo por satélite]:[Sin información de tecnología]])</f>
        <v>0</v>
      </c>
      <c r="F2364" s="24">
        <v>414905</v>
      </c>
      <c r="G2364" s="24">
        <v>300920</v>
      </c>
      <c r="H2364" s="24">
        <v>5063</v>
      </c>
      <c r="I2364" s="24"/>
    </row>
    <row r="2365" spans="2:9" hidden="1" x14ac:dyDescent="0.45">
      <c r="B2365" s="25">
        <v>2018</v>
      </c>
      <c r="C2365" s="25" t="s">
        <v>49</v>
      </c>
      <c r="D2365" s="26" t="s">
        <v>18</v>
      </c>
      <c r="E2365" s="27">
        <f>SUBTOTAL(9,Tabla3[[#This Row],[Servicio fijo por satélite]:[Sin información de tecnología]])</f>
        <v>0</v>
      </c>
      <c r="F2365" s="28">
        <v>206425</v>
      </c>
      <c r="G2365" s="28">
        <v>277157</v>
      </c>
      <c r="H2365" s="28">
        <v>13071</v>
      </c>
      <c r="I2365" s="28"/>
    </row>
    <row r="2366" spans="2:9" hidden="1" x14ac:dyDescent="0.45">
      <c r="B2366" s="29">
        <v>2018</v>
      </c>
      <c r="C2366" s="29" t="s">
        <v>49</v>
      </c>
      <c r="D2366" s="30" t="s">
        <v>19</v>
      </c>
      <c r="E2366" s="31">
        <f>SUBTOTAL(9,Tabla3[[#This Row],[Servicio fijo por satélite]:[Sin información de tecnología]])</f>
        <v>0</v>
      </c>
      <c r="F2366" s="24">
        <v>160736</v>
      </c>
      <c r="G2366" s="24">
        <v>75821</v>
      </c>
      <c r="H2366" s="24"/>
      <c r="I2366" s="24"/>
    </row>
    <row r="2367" spans="2:9" hidden="1" x14ac:dyDescent="0.45">
      <c r="B2367" s="25">
        <v>2018</v>
      </c>
      <c r="C2367" s="25" t="s">
        <v>49</v>
      </c>
      <c r="D2367" s="26" t="s">
        <v>20</v>
      </c>
      <c r="E2367" s="27">
        <f>SUBTOTAL(9,Tabla3[[#This Row],[Servicio fijo por satélite]:[Sin información de tecnología]])</f>
        <v>0</v>
      </c>
      <c r="F2367" s="28">
        <v>579675</v>
      </c>
      <c r="G2367" s="28">
        <v>350925</v>
      </c>
      <c r="H2367" s="28">
        <v>36491</v>
      </c>
      <c r="I2367" s="28"/>
    </row>
    <row r="2368" spans="2:9" hidden="1" x14ac:dyDescent="0.45">
      <c r="B2368" s="29">
        <v>2018</v>
      </c>
      <c r="C2368" s="29" t="s">
        <v>49</v>
      </c>
      <c r="D2368" s="30" t="s">
        <v>21</v>
      </c>
      <c r="E2368" s="31">
        <f>SUBTOTAL(9,Tabla3[[#This Row],[Servicio fijo por satélite]:[Sin información de tecnología]])</f>
        <v>0</v>
      </c>
      <c r="F2368" s="24">
        <v>419544</v>
      </c>
      <c r="G2368" s="24">
        <v>142581</v>
      </c>
      <c r="H2368" s="24"/>
      <c r="I2368" s="24"/>
    </row>
    <row r="2369" spans="2:9" hidden="1" x14ac:dyDescent="0.45">
      <c r="B2369" s="25">
        <v>2018</v>
      </c>
      <c r="C2369" s="25" t="s">
        <v>49</v>
      </c>
      <c r="D2369" s="26" t="s">
        <v>22</v>
      </c>
      <c r="E2369" s="27">
        <f>SUBTOTAL(9,Tabla3[[#This Row],[Servicio fijo por satélite]:[Sin información de tecnología]])</f>
        <v>0</v>
      </c>
      <c r="F2369" s="28">
        <v>613328</v>
      </c>
      <c r="G2369" s="28">
        <v>243741</v>
      </c>
      <c r="H2369" s="28">
        <v>32150</v>
      </c>
      <c r="I2369" s="28"/>
    </row>
    <row r="2370" spans="2:9" hidden="1" x14ac:dyDescent="0.45">
      <c r="B2370" s="29">
        <v>2018</v>
      </c>
      <c r="C2370" s="29" t="s">
        <v>49</v>
      </c>
      <c r="D2370" s="30" t="s">
        <v>23</v>
      </c>
      <c r="E2370" s="31">
        <f>SUBTOTAL(9,Tabla3[[#This Row],[Servicio fijo por satélite]:[Sin información de tecnología]])</f>
        <v>0</v>
      </c>
      <c r="F2370" s="24">
        <v>247512</v>
      </c>
      <c r="G2370" s="24">
        <v>341455</v>
      </c>
      <c r="H2370" s="24">
        <v>5002</v>
      </c>
      <c r="I2370" s="24"/>
    </row>
    <row r="2371" spans="2:9" hidden="1" x14ac:dyDescent="0.45">
      <c r="B2371" s="25">
        <v>2018</v>
      </c>
      <c r="C2371" s="25" t="s">
        <v>49</v>
      </c>
      <c r="D2371" s="26" t="s">
        <v>24</v>
      </c>
      <c r="E2371" s="27">
        <f>SUBTOTAL(9,Tabla3[[#This Row],[Servicio fijo por satélite]:[Sin información de tecnología]])</f>
        <v>0</v>
      </c>
      <c r="F2371" s="28">
        <v>279587</v>
      </c>
      <c r="G2371" s="28">
        <v>193386</v>
      </c>
      <c r="H2371" s="28">
        <v>9384</v>
      </c>
      <c r="I2371" s="28"/>
    </row>
    <row r="2372" spans="2:9" hidden="1" x14ac:dyDescent="0.45">
      <c r="B2372" s="29">
        <v>2018</v>
      </c>
      <c r="C2372" s="29" t="s">
        <v>49</v>
      </c>
      <c r="D2372" s="30" t="s">
        <v>25</v>
      </c>
      <c r="E2372" s="31">
        <f>SUBTOTAL(9,Tabla3[[#This Row],[Servicio fijo por satélite]:[Sin información de tecnología]])</f>
        <v>0</v>
      </c>
      <c r="F2372" s="24">
        <v>323526</v>
      </c>
      <c r="G2372" s="24">
        <v>125359</v>
      </c>
      <c r="H2372" s="24">
        <v>21052</v>
      </c>
      <c r="I2372" s="24"/>
    </row>
    <row r="2373" spans="2:9" hidden="1" x14ac:dyDescent="0.45">
      <c r="B2373" s="25">
        <v>2018</v>
      </c>
      <c r="C2373" s="25" t="s">
        <v>49</v>
      </c>
      <c r="D2373" s="26" t="s">
        <v>35</v>
      </c>
      <c r="E2373" s="27">
        <f>SUBTOTAL(9,Tabla3[[#This Row],[Servicio fijo por satélite]:[Sin información de tecnología]])</f>
        <v>0</v>
      </c>
      <c r="F2373" s="28">
        <v>40</v>
      </c>
      <c r="G2373" s="28"/>
      <c r="H2373" s="28"/>
      <c r="I2373" s="28">
        <v>146893</v>
      </c>
    </row>
    <row r="2374" spans="2:9" hidden="1" x14ac:dyDescent="0.45">
      <c r="B2374" s="29">
        <v>2018</v>
      </c>
      <c r="C2374" s="29" t="s">
        <v>49</v>
      </c>
      <c r="D2374" s="30" t="s">
        <v>26</v>
      </c>
      <c r="E2374" s="31">
        <f>SUBTOTAL(9,Tabla3[[#This Row],[Servicio fijo por satélite]:[Sin información de tecnología]])</f>
        <v>0</v>
      </c>
      <c r="F2374" s="24">
        <v>373494</v>
      </c>
      <c r="G2374" s="24">
        <v>275244</v>
      </c>
      <c r="H2374" s="24"/>
      <c r="I2374" s="24"/>
    </row>
    <row r="2375" spans="2:9" hidden="1" x14ac:dyDescent="0.45">
      <c r="B2375" s="25">
        <v>2018</v>
      </c>
      <c r="C2375" s="25" t="s">
        <v>49</v>
      </c>
      <c r="D2375" s="26" t="s">
        <v>27</v>
      </c>
      <c r="E2375" s="27">
        <f>SUBTOTAL(9,Tabla3[[#This Row],[Servicio fijo por satélite]:[Sin información de tecnología]])</f>
        <v>0</v>
      </c>
      <c r="F2375" s="28">
        <v>325180</v>
      </c>
      <c r="G2375" s="28">
        <v>345835</v>
      </c>
      <c r="H2375" s="28"/>
      <c r="I2375" s="28"/>
    </row>
    <row r="2376" spans="2:9" hidden="1" x14ac:dyDescent="0.45">
      <c r="B2376" s="29">
        <v>2018</v>
      </c>
      <c r="C2376" s="29" t="s">
        <v>49</v>
      </c>
      <c r="D2376" s="30" t="s">
        <v>28</v>
      </c>
      <c r="E2376" s="31">
        <f>SUBTOTAL(9,Tabla3[[#This Row],[Servicio fijo por satélite]:[Sin información de tecnología]])</f>
        <v>0</v>
      </c>
      <c r="F2376" s="24">
        <v>352788</v>
      </c>
      <c r="G2376" s="24">
        <v>82807</v>
      </c>
      <c r="H2376" s="24"/>
      <c r="I2376" s="24"/>
    </row>
    <row r="2377" spans="2:9" hidden="1" x14ac:dyDescent="0.45">
      <c r="B2377" s="25">
        <v>2018</v>
      </c>
      <c r="C2377" s="25" t="s">
        <v>49</v>
      </c>
      <c r="D2377" s="26" t="s">
        <v>29</v>
      </c>
      <c r="E2377" s="27">
        <f>SUBTOTAL(9,Tabla3[[#This Row],[Servicio fijo por satélite]:[Sin información de tecnología]])</f>
        <v>0</v>
      </c>
      <c r="F2377" s="28">
        <v>389823</v>
      </c>
      <c r="G2377" s="28">
        <v>299310</v>
      </c>
      <c r="H2377" s="28"/>
      <c r="I2377" s="28"/>
    </row>
    <row r="2378" spans="2:9" hidden="1" x14ac:dyDescent="0.45">
      <c r="B2378" s="29">
        <v>2018</v>
      </c>
      <c r="C2378" s="29" t="s">
        <v>49</v>
      </c>
      <c r="D2378" s="30" t="s">
        <v>30</v>
      </c>
      <c r="E2378" s="31">
        <f>SUBTOTAL(9,Tabla3[[#This Row],[Servicio fijo por satélite]:[Sin información de tecnología]])</f>
        <v>0</v>
      </c>
      <c r="F2378" s="24">
        <v>128983</v>
      </c>
      <c r="G2378" s="24">
        <v>1812</v>
      </c>
      <c r="H2378" s="24"/>
      <c r="I2378" s="24"/>
    </row>
    <row r="2379" spans="2:9" hidden="1" x14ac:dyDescent="0.45">
      <c r="B2379" s="25">
        <v>2018</v>
      </c>
      <c r="C2379" s="25" t="s">
        <v>49</v>
      </c>
      <c r="D2379" s="26" t="s">
        <v>31</v>
      </c>
      <c r="E2379" s="27">
        <f>SUBTOTAL(9,Tabla3[[#This Row],[Servicio fijo por satélite]:[Sin información de tecnología]])</f>
        <v>0</v>
      </c>
      <c r="F2379" s="28">
        <v>888459</v>
      </c>
      <c r="G2379" s="28">
        <v>555693</v>
      </c>
      <c r="H2379" s="28">
        <v>25033</v>
      </c>
      <c r="I2379" s="28"/>
    </row>
    <row r="2380" spans="2:9" hidden="1" x14ac:dyDescent="0.45">
      <c r="B2380" s="29">
        <v>2018</v>
      </c>
      <c r="C2380" s="29" t="s">
        <v>49</v>
      </c>
      <c r="D2380" s="30" t="s">
        <v>32</v>
      </c>
      <c r="E2380" s="31">
        <f>SUBTOTAL(9,Tabla3[[#This Row],[Servicio fijo por satélite]:[Sin información de tecnología]])</f>
        <v>0</v>
      </c>
      <c r="F2380" s="24">
        <v>203535</v>
      </c>
      <c r="G2380" s="24">
        <v>220979</v>
      </c>
      <c r="H2380" s="24">
        <v>8392</v>
      </c>
      <c r="I2380" s="24"/>
    </row>
    <row r="2381" spans="2:9" hidden="1" x14ac:dyDescent="0.45">
      <c r="B2381" s="25">
        <v>2018</v>
      </c>
      <c r="C2381" s="25" t="s">
        <v>49</v>
      </c>
      <c r="D2381" s="26" t="s">
        <v>33</v>
      </c>
      <c r="E2381" s="27">
        <f>SUBTOTAL(9,Tabla3[[#This Row],[Servicio fijo por satélite]:[Sin información de tecnología]])</f>
        <v>0</v>
      </c>
      <c r="F2381" s="28">
        <v>169665</v>
      </c>
      <c r="G2381" s="28">
        <v>51423</v>
      </c>
      <c r="H2381" s="28"/>
      <c r="I2381" s="28"/>
    </row>
    <row r="2382" spans="2:9" hidden="1" x14ac:dyDescent="0.45">
      <c r="B2382" s="29">
        <v>2018</v>
      </c>
      <c r="C2382" s="29" t="s">
        <v>50</v>
      </c>
      <c r="D2382" s="30" t="s">
        <v>2</v>
      </c>
      <c r="E2382" s="31">
        <f>SUBTOTAL(9,Tabla3[[#This Row],[Servicio fijo por satélite]:[Sin información de tecnología]])</f>
        <v>0</v>
      </c>
      <c r="F2382" s="24">
        <v>146095</v>
      </c>
      <c r="G2382" s="24">
        <v>168551</v>
      </c>
      <c r="H2382" s="24">
        <v>10745</v>
      </c>
      <c r="I2382" s="24"/>
    </row>
    <row r="2383" spans="2:9" hidden="1" x14ac:dyDescent="0.45">
      <c r="B2383" s="25">
        <v>2018</v>
      </c>
      <c r="C2383" s="25" t="s">
        <v>50</v>
      </c>
      <c r="D2383" s="26" t="s">
        <v>3</v>
      </c>
      <c r="E2383" s="27">
        <f>SUBTOTAL(9,Tabla3[[#This Row],[Servicio fijo por satélite]:[Sin información de tecnología]])</f>
        <v>0</v>
      </c>
      <c r="F2383" s="28">
        <v>425797</v>
      </c>
      <c r="G2383" s="28">
        <v>663206</v>
      </c>
      <c r="H2383" s="28">
        <v>22512</v>
      </c>
      <c r="I2383" s="28"/>
    </row>
    <row r="2384" spans="2:9" hidden="1" x14ac:dyDescent="0.45">
      <c r="B2384" s="29">
        <v>2018</v>
      </c>
      <c r="C2384" s="29" t="s">
        <v>50</v>
      </c>
      <c r="D2384" s="30" t="s">
        <v>4</v>
      </c>
      <c r="E2384" s="31">
        <f>SUBTOTAL(9,Tabla3[[#This Row],[Servicio fijo por satélite]:[Sin información de tecnología]])</f>
        <v>0</v>
      </c>
      <c r="F2384" s="24">
        <v>139502</v>
      </c>
      <c r="G2384" s="24">
        <v>68032</v>
      </c>
      <c r="H2384" s="24"/>
      <c r="I2384" s="24"/>
    </row>
    <row r="2385" spans="2:9" hidden="1" x14ac:dyDescent="0.45">
      <c r="B2385" s="25">
        <v>2018</v>
      </c>
      <c r="C2385" s="25" t="s">
        <v>50</v>
      </c>
      <c r="D2385" s="26" t="s">
        <v>5</v>
      </c>
      <c r="E2385" s="27">
        <f>SUBTOTAL(9,Tabla3[[#This Row],[Servicio fijo por satélite]:[Sin información de tecnología]])</f>
        <v>0</v>
      </c>
      <c r="F2385" s="28">
        <v>80928</v>
      </c>
      <c r="G2385" s="28">
        <v>70616</v>
      </c>
      <c r="H2385" s="28"/>
      <c r="I2385" s="28"/>
    </row>
    <row r="2386" spans="2:9" hidden="1" x14ac:dyDescent="0.45">
      <c r="B2386" s="29">
        <v>2018</v>
      </c>
      <c r="C2386" s="29" t="s">
        <v>50</v>
      </c>
      <c r="D2386" s="30" t="s">
        <v>6</v>
      </c>
      <c r="E2386" s="31">
        <f>SUBTOTAL(9,Tabla3[[#This Row],[Servicio fijo por satélite]:[Sin información de tecnología]])</f>
        <v>0</v>
      </c>
      <c r="F2386" s="24">
        <v>379505</v>
      </c>
      <c r="G2386" s="24">
        <v>100830</v>
      </c>
      <c r="H2386" s="24"/>
      <c r="I2386" s="24"/>
    </row>
    <row r="2387" spans="2:9" hidden="1" x14ac:dyDescent="0.45">
      <c r="B2387" s="25">
        <v>2018</v>
      </c>
      <c r="C2387" s="25" t="s">
        <v>50</v>
      </c>
      <c r="D2387" s="26" t="s">
        <v>7</v>
      </c>
      <c r="E2387" s="27">
        <f>SUBTOTAL(9,Tabla3[[#This Row],[Servicio fijo por satélite]:[Sin información de tecnología]])</f>
        <v>0</v>
      </c>
      <c r="F2387" s="28">
        <v>390393</v>
      </c>
      <c r="G2387" s="28">
        <v>372660</v>
      </c>
      <c r="H2387" s="28">
        <v>30411</v>
      </c>
      <c r="I2387" s="28"/>
    </row>
    <row r="2388" spans="2:9" hidden="1" x14ac:dyDescent="0.45">
      <c r="B2388" s="29">
        <v>2018</v>
      </c>
      <c r="C2388" s="29" t="s">
        <v>50</v>
      </c>
      <c r="D2388" s="30" t="s">
        <v>8</v>
      </c>
      <c r="E2388" s="31">
        <f>SUBTOTAL(9,Tabla3[[#This Row],[Servicio fijo por satélite]:[Sin información de tecnología]])</f>
        <v>0</v>
      </c>
      <c r="F2388" s="24">
        <v>963168</v>
      </c>
      <c r="G2388" s="24">
        <v>1613347</v>
      </c>
      <c r="H2388" s="24">
        <v>150670</v>
      </c>
      <c r="I2388" s="24"/>
    </row>
    <row r="2389" spans="2:9" hidden="1" x14ac:dyDescent="0.45">
      <c r="B2389" s="25">
        <v>2018</v>
      </c>
      <c r="C2389" s="25" t="s">
        <v>50</v>
      </c>
      <c r="D2389" s="26" t="s">
        <v>9</v>
      </c>
      <c r="E2389" s="27">
        <f>SUBTOTAL(9,Tabla3[[#This Row],[Servicio fijo por satélite]:[Sin información de tecnología]])</f>
        <v>0</v>
      </c>
      <c r="F2389" s="28">
        <v>319436</v>
      </c>
      <c r="G2389" s="28">
        <v>263204</v>
      </c>
      <c r="H2389" s="28"/>
      <c r="I2389" s="28"/>
    </row>
    <row r="2390" spans="2:9" hidden="1" x14ac:dyDescent="0.45">
      <c r="B2390" s="29">
        <v>2018</v>
      </c>
      <c r="C2390" s="29" t="s">
        <v>50</v>
      </c>
      <c r="D2390" s="30" t="s">
        <v>10</v>
      </c>
      <c r="E2390" s="31">
        <f>SUBTOTAL(9,Tabla3[[#This Row],[Servicio fijo por satélite]:[Sin información de tecnología]])</f>
        <v>0</v>
      </c>
      <c r="F2390" s="24">
        <v>93800</v>
      </c>
      <c r="G2390" s="24">
        <v>42712</v>
      </c>
      <c r="H2390" s="24"/>
      <c r="I2390" s="24"/>
    </row>
    <row r="2391" spans="2:9" hidden="1" x14ac:dyDescent="0.45">
      <c r="B2391" s="25">
        <v>2018</v>
      </c>
      <c r="C2391" s="25" t="s">
        <v>50</v>
      </c>
      <c r="D2391" s="26" t="s">
        <v>11</v>
      </c>
      <c r="E2391" s="27">
        <f>SUBTOTAL(9,Tabla3[[#This Row],[Servicio fijo por satélite]:[Sin información de tecnología]])</f>
        <v>0</v>
      </c>
      <c r="F2391" s="28">
        <v>228092</v>
      </c>
      <c r="G2391" s="28">
        <v>100401</v>
      </c>
      <c r="H2391" s="28"/>
      <c r="I2391" s="28"/>
    </row>
    <row r="2392" spans="2:9" hidden="1" x14ac:dyDescent="0.45">
      <c r="B2392" s="29">
        <v>2018</v>
      </c>
      <c r="C2392" s="29" t="s">
        <v>50</v>
      </c>
      <c r="D2392" s="30" t="s">
        <v>12</v>
      </c>
      <c r="E2392" s="31">
        <f>SUBTOTAL(9,Tabla3[[#This Row],[Servicio fijo por satélite]:[Sin información de tecnología]])</f>
        <v>0</v>
      </c>
      <c r="F2392" s="24">
        <v>548005</v>
      </c>
      <c r="G2392" s="24">
        <v>387140</v>
      </c>
      <c r="H2392" s="24">
        <v>32957</v>
      </c>
      <c r="I2392" s="24"/>
    </row>
    <row r="2393" spans="2:9" hidden="1" x14ac:dyDescent="0.45">
      <c r="B2393" s="25">
        <v>2018</v>
      </c>
      <c r="C2393" s="25" t="s">
        <v>50</v>
      </c>
      <c r="D2393" s="26" t="s">
        <v>13</v>
      </c>
      <c r="E2393" s="27">
        <f>SUBTOTAL(9,Tabla3[[#This Row],[Servicio fijo por satélite]:[Sin información de tecnología]])</f>
        <v>0</v>
      </c>
      <c r="F2393" s="28">
        <v>431130</v>
      </c>
      <c r="G2393" s="28">
        <v>166569</v>
      </c>
      <c r="H2393" s="28"/>
      <c r="I2393" s="28"/>
    </row>
    <row r="2394" spans="2:9" hidden="1" x14ac:dyDescent="0.45">
      <c r="B2394" s="29">
        <v>2018</v>
      </c>
      <c r="C2394" s="29" t="s">
        <v>50</v>
      </c>
      <c r="D2394" s="30" t="s">
        <v>14</v>
      </c>
      <c r="E2394" s="31">
        <f>SUBTOTAL(9,Tabla3[[#This Row],[Servicio fijo por satélite]:[Sin información de tecnología]])</f>
        <v>0</v>
      </c>
      <c r="F2394" s="24">
        <v>427668</v>
      </c>
      <c r="G2394" s="24">
        <v>142251</v>
      </c>
      <c r="H2394" s="24">
        <v>12793</v>
      </c>
      <c r="I2394" s="24"/>
    </row>
    <row r="2395" spans="2:9" hidden="1" x14ac:dyDescent="0.45">
      <c r="B2395" s="25">
        <v>2018</v>
      </c>
      <c r="C2395" s="25" t="s">
        <v>50</v>
      </c>
      <c r="D2395" s="26" t="s">
        <v>15</v>
      </c>
      <c r="E2395" s="27">
        <f>SUBTOTAL(9,Tabla3[[#This Row],[Servicio fijo por satélite]:[Sin información de tecnología]])</f>
        <v>0</v>
      </c>
      <c r="F2395" s="28">
        <v>831691</v>
      </c>
      <c r="G2395" s="28">
        <v>621020</v>
      </c>
      <c r="H2395" s="28">
        <v>97349</v>
      </c>
      <c r="I2395" s="28"/>
    </row>
    <row r="2396" spans="2:9" hidden="1" x14ac:dyDescent="0.45">
      <c r="B2396" s="29">
        <v>2018</v>
      </c>
      <c r="C2396" s="29" t="s">
        <v>50</v>
      </c>
      <c r="D2396" s="30" t="s">
        <v>16</v>
      </c>
      <c r="E2396" s="31">
        <f>SUBTOTAL(9,Tabla3[[#This Row],[Servicio fijo por satélite]:[Sin información de tecnología]])</f>
        <v>0</v>
      </c>
      <c r="F2396" s="24">
        <v>1743209</v>
      </c>
      <c r="G2396" s="24">
        <v>1183768</v>
      </c>
      <c r="H2396" s="24">
        <v>152411</v>
      </c>
      <c r="I2396" s="24"/>
    </row>
    <row r="2397" spans="2:9" hidden="1" x14ac:dyDescent="0.45">
      <c r="B2397" s="25">
        <v>2018</v>
      </c>
      <c r="C2397" s="25" t="s">
        <v>50</v>
      </c>
      <c r="D2397" s="26" t="s">
        <v>17</v>
      </c>
      <c r="E2397" s="27">
        <f>SUBTOTAL(9,Tabla3[[#This Row],[Servicio fijo por satélite]:[Sin información de tecnología]])</f>
        <v>0</v>
      </c>
      <c r="F2397" s="28">
        <v>416285</v>
      </c>
      <c r="G2397" s="28">
        <v>299729</v>
      </c>
      <c r="H2397" s="28">
        <v>5017</v>
      </c>
      <c r="I2397" s="28"/>
    </row>
    <row r="2398" spans="2:9" hidden="1" x14ac:dyDescent="0.45">
      <c r="B2398" s="29">
        <v>2018</v>
      </c>
      <c r="C2398" s="29" t="s">
        <v>50</v>
      </c>
      <c r="D2398" s="30" t="s">
        <v>18</v>
      </c>
      <c r="E2398" s="31">
        <f>SUBTOTAL(9,Tabla3[[#This Row],[Servicio fijo por satélite]:[Sin información de tecnología]])</f>
        <v>0</v>
      </c>
      <c r="F2398" s="24">
        <v>207739</v>
      </c>
      <c r="G2398" s="24">
        <v>277765</v>
      </c>
      <c r="H2398" s="24">
        <v>12922</v>
      </c>
      <c r="I2398" s="24"/>
    </row>
    <row r="2399" spans="2:9" hidden="1" x14ac:dyDescent="0.45">
      <c r="B2399" s="25">
        <v>2018</v>
      </c>
      <c r="C2399" s="25" t="s">
        <v>50</v>
      </c>
      <c r="D2399" s="26" t="s">
        <v>19</v>
      </c>
      <c r="E2399" s="27">
        <f>SUBTOTAL(9,Tabla3[[#This Row],[Servicio fijo por satélite]:[Sin información de tecnología]])</f>
        <v>0</v>
      </c>
      <c r="F2399" s="28">
        <v>161304</v>
      </c>
      <c r="G2399" s="28">
        <v>75719</v>
      </c>
      <c r="H2399" s="28"/>
      <c r="I2399" s="28"/>
    </row>
    <row r="2400" spans="2:9" hidden="1" x14ac:dyDescent="0.45">
      <c r="B2400" s="29">
        <v>2018</v>
      </c>
      <c r="C2400" s="29" t="s">
        <v>50</v>
      </c>
      <c r="D2400" s="30" t="s">
        <v>20</v>
      </c>
      <c r="E2400" s="31">
        <f>SUBTOTAL(9,Tabla3[[#This Row],[Servicio fijo por satélite]:[Sin información de tecnología]])</f>
        <v>0</v>
      </c>
      <c r="F2400" s="24">
        <v>583658</v>
      </c>
      <c r="G2400" s="24">
        <v>343749</v>
      </c>
      <c r="H2400" s="24">
        <v>35947</v>
      </c>
      <c r="I2400" s="24"/>
    </row>
    <row r="2401" spans="2:9" hidden="1" x14ac:dyDescent="0.45">
      <c r="B2401" s="25">
        <v>2018</v>
      </c>
      <c r="C2401" s="25" t="s">
        <v>50</v>
      </c>
      <c r="D2401" s="26" t="s">
        <v>21</v>
      </c>
      <c r="E2401" s="27">
        <f>SUBTOTAL(9,Tabla3[[#This Row],[Servicio fijo por satélite]:[Sin información de tecnología]])</f>
        <v>0</v>
      </c>
      <c r="F2401" s="28">
        <v>419273</v>
      </c>
      <c r="G2401" s="28">
        <v>142743</v>
      </c>
      <c r="H2401" s="28"/>
      <c r="I2401" s="28"/>
    </row>
    <row r="2402" spans="2:9" hidden="1" x14ac:dyDescent="0.45">
      <c r="B2402" s="29">
        <v>2018</v>
      </c>
      <c r="C2402" s="29" t="s">
        <v>50</v>
      </c>
      <c r="D2402" s="30" t="s">
        <v>22</v>
      </c>
      <c r="E2402" s="31">
        <f>SUBTOTAL(9,Tabla3[[#This Row],[Servicio fijo por satélite]:[Sin información de tecnología]])</f>
        <v>0</v>
      </c>
      <c r="F2402" s="24">
        <v>614487</v>
      </c>
      <c r="G2402" s="24">
        <v>244972</v>
      </c>
      <c r="H2402" s="24">
        <v>31469</v>
      </c>
      <c r="I2402" s="24"/>
    </row>
    <row r="2403" spans="2:9" hidden="1" x14ac:dyDescent="0.45">
      <c r="B2403" s="25">
        <v>2018</v>
      </c>
      <c r="C2403" s="25" t="s">
        <v>50</v>
      </c>
      <c r="D2403" s="26" t="s">
        <v>23</v>
      </c>
      <c r="E2403" s="27">
        <f>SUBTOTAL(9,Tabla3[[#This Row],[Servicio fijo por satélite]:[Sin información de tecnología]])</f>
        <v>0</v>
      </c>
      <c r="F2403" s="28">
        <v>247249</v>
      </c>
      <c r="G2403" s="28">
        <v>331379</v>
      </c>
      <c r="H2403" s="28">
        <v>4927</v>
      </c>
      <c r="I2403" s="28"/>
    </row>
    <row r="2404" spans="2:9" hidden="1" x14ac:dyDescent="0.45">
      <c r="B2404" s="29">
        <v>2018</v>
      </c>
      <c r="C2404" s="29" t="s">
        <v>50</v>
      </c>
      <c r="D2404" s="30" t="s">
        <v>24</v>
      </c>
      <c r="E2404" s="31">
        <f>SUBTOTAL(9,Tabla3[[#This Row],[Servicio fijo por satélite]:[Sin información de tecnología]])</f>
        <v>0</v>
      </c>
      <c r="F2404" s="24">
        <v>279576</v>
      </c>
      <c r="G2404" s="24">
        <v>194367</v>
      </c>
      <c r="H2404" s="24">
        <v>9247</v>
      </c>
      <c r="I2404" s="24"/>
    </row>
    <row r="2405" spans="2:9" hidden="1" x14ac:dyDescent="0.45">
      <c r="B2405" s="25">
        <v>2018</v>
      </c>
      <c r="C2405" s="25" t="s">
        <v>50</v>
      </c>
      <c r="D2405" s="26" t="s">
        <v>25</v>
      </c>
      <c r="E2405" s="27">
        <f>SUBTOTAL(9,Tabla3[[#This Row],[Servicio fijo por satélite]:[Sin información de tecnología]])</f>
        <v>0</v>
      </c>
      <c r="F2405" s="28">
        <v>324883</v>
      </c>
      <c r="G2405" s="28">
        <v>120783</v>
      </c>
      <c r="H2405" s="28">
        <v>20132</v>
      </c>
      <c r="I2405" s="28"/>
    </row>
    <row r="2406" spans="2:9" hidden="1" x14ac:dyDescent="0.45">
      <c r="B2406" s="29">
        <v>2018</v>
      </c>
      <c r="C2406" s="29" t="s">
        <v>50</v>
      </c>
      <c r="D2406" s="30" t="s">
        <v>35</v>
      </c>
      <c r="E2406" s="31">
        <f>SUBTOTAL(9,Tabla3[[#This Row],[Servicio fijo por satélite]:[Sin información de tecnología]])</f>
        <v>0</v>
      </c>
      <c r="F2406" s="24">
        <v>276</v>
      </c>
      <c r="G2406" s="24"/>
      <c r="H2406" s="24"/>
      <c r="I2406" s="24">
        <v>169737</v>
      </c>
    </row>
    <row r="2407" spans="2:9" hidden="1" x14ac:dyDescent="0.45">
      <c r="B2407" s="25">
        <v>2018</v>
      </c>
      <c r="C2407" s="25" t="s">
        <v>50</v>
      </c>
      <c r="D2407" s="26" t="s">
        <v>26</v>
      </c>
      <c r="E2407" s="27">
        <f>SUBTOTAL(9,Tabla3[[#This Row],[Servicio fijo por satélite]:[Sin información de tecnología]])</f>
        <v>0</v>
      </c>
      <c r="F2407" s="28">
        <v>374087</v>
      </c>
      <c r="G2407" s="28">
        <v>276787</v>
      </c>
      <c r="H2407" s="28"/>
      <c r="I2407" s="28"/>
    </row>
    <row r="2408" spans="2:9" hidden="1" x14ac:dyDescent="0.45">
      <c r="B2408" s="29">
        <v>2018</v>
      </c>
      <c r="C2408" s="29" t="s">
        <v>50</v>
      </c>
      <c r="D2408" s="30" t="s">
        <v>27</v>
      </c>
      <c r="E2408" s="31">
        <f>SUBTOTAL(9,Tabla3[[#This Row],[Servicio fijo por satélite]:[Sin información de tecnología]])</f>
        <v>0</v>
      </c>
      <c r="F2408" s="24">
        <v>325440</v>
      </c>
      <c r="G2408" s="24">
        <v>347349</v>
      </c>
      <c r="H2408" s="24"/>
      <c r="I2408" s="24"/>
    </row>
    <row r="2409" spans="2:9" hidden="1" x14ac:dyDescent="0.45">
      <c r="B2409" s="25">
        <v>2018</v>
      </c>
      <c r="C2409" s="25" t="s">
        <v>50</v>
      </c>
      <c r="D2409" s="26" t="s">
        <v>28</v>
      </c>
      <c r="E2409" s="27">
        <f>SUBTOTAL(9,Tabla3[[#This Row],[Servicio fijo por satélite]:[Sin información de tecnología]])</f>
        <v>0</v>
      </c>
      <c r="F2409" s="28">
        <v>353277</v>
      </c>
      <c r="G2409" s="28">
        <v>75337</v>
      </c>
      <c r="H2409" s="28"/>
      <c r="I2409" s="28"/>
    </row>
    <row r="2410" spans="2:9" hidden="1" x14ac:dyDescent="0.45">
      <c r="B2410" s="29">
        <v>2018</v>
      </c>
      <c r="C2410" s="29" t="s">
        <v>50</v>
      </c>
      <c r="D2410" s="30" t="s">
        <v>29</v>
      </c>
      <c r="E2410" s="31">
        <f>SUBTOTAL(9,Tabla3[[#This Row],[Servicio fijo por satélite]:[Sin información de tecnología]])</f>
        <v>0</v>
      </c>
      <c r="F2410" s="24">
        <v>394265</v>
      </c>
      <c r="G2410" s="24">
        <v>294605</v>
      </c>
      <c r="H2410" s="24"/>
      <c r="I2410" s="24"/>
    </row>
    <row r="2411" spans="2:9" hidden="1" x14ac:dyDescent="0.45">
      <c r="B2411" s="25">
        <v>2018</v>
      </c>
      <c r="C2411" s="25" t="s">
        <v>50</v>
      </c>
      <c r="D2411" s="26" t="s">
        <v>30</v>
      </c>
      <c r="E2411" s="27">
        <f>SUBTOTAL(9,Tabla3[[#This Row],[Servicio fijo por satélite]:[Sin información de tecnología]])</f>
        <v>0</v>
      </c>
      <c r="F2411" s="28">
        <v>129012</v>
      </c>
      <c r="G2411" s="28">
        <v>1825</v>
      </c>
      <c r="H2411" s="28"/>
      <c r="I2411" s="28"/>
    </row>
    <row r="2412" spans="2:9" hidden="1" x14ac:dyDescent="0.45">
      <c r="B2412" s="29">
        <v>2018</v>
      </c>
      <c r="C2412" s="29" t="s">
        <v>50</v>
      </c>
      <c r="D2412" s="30" t="s">
        <v>31</v>
      </c>
      <c r="E2412" s="31">
        <f>SUBTOTAL(9,Tabla3[[#This Row],[Servicio fijo por satélite]:[Sin información de tecnología]])</f>
        <v>0</v>
      </c>
      <c r="F2412" s="24">
        <v>890652</v>
      </c>
      <c r="G2412" s="24">
        <v>558506</v>
      </c>
      <c r="H2412" s="24">
        <v>24538</v>
      </c>
      <c r="I2412" s="24"/>
    </row>
    <row r="2413" spans="2:9" hidden="1" x14ac:dyDescent="0.45">
      <c r="B2413" s="25">
        <v>2018</v>
      </c>
      <c r="C2413" s="25" t="s">
        <v>50</v>
      </c>
      <c r="D2413" s="26" t="s">
        <v>32</v>
      </c>
      <c r="E2413" s="27">
        <f>SUBTOTAL(9,Tabla3[[#This Row],[Servicio fijo por satélite]:[Sin información de tecnología]])</f>
        <v>0</v>
      </c>
      <c r="F2413" s="28">
        <v>204138</v>
      </c>
      <c r="G2413" s="28">
        <v>222242</v>
      </c>
      <c r="H2413" s="28">
        <v>8313</v>
      </c>
      <c r="I2413" s="28"/>
    </row>
    <row r="2414" spans="2:9" hidden="1" x14ac:dyDescent="0.45">
      <c r="B2414" s="29">
        <v>2018</v>
      </c>
      <c r="C2414" s="29" t="s">
        <v>50</v>
      </c>
      <c r="D2414" s="30" t="s">
        <v>33</v>
      </c>
      <c r="E2414" s="31">
        <f>SUBTOTAL(9,Tabla3[[#This Row],[Servicio fijo por satélite]:[Sin información de tecnología]])</f>
        <v>0</v>
      </c>
      <c r="F2414" s="24">
        <v>170635</v>
      </c>
      <c r="G2414" s="24">
        <v>51455</v>
      </c>
      <c r="H2414" s="24"/>
      <c r="I2414" s="24"/>
    </row>
    <row r="2415" spans="2:9" hidden="1" x14ac:dyDescent="0.45">
      <c r="B2415" s="25">
        <v>2018</v>
      </c>
      <c r="C2415" s="25" t="s">
        <v>51</v>
      </c>
      <c r="D2415" s="26" t="s">
        <v>2</v>
      </c>
      <c r="E2415" s="27">
        <f>SUBTOTAL(9,Tabla3[[#This Row],[Servicio fijo por satélite]:[Sin información de tecnología]])</f>
        <v>0</v>
      </c>
      <c r="F2415" s="28">
        <v>146302</v>
      </c>
      <c r="G2415" s="28">
        <v>168202</v>
      </c>
      <c r="H2415" s="28">
        <v>10488</v>
      </c>
      <c r="I2415" s="28"/>
    </row>
    <row r="2416" spans="2:9" hidden="1" x14ac:dyDescent="0.45">
      <c r="B2416" s="29">
        <v>2018</v>
      </c>
      <c r="C2416" s="29" t="s">
        <v>51</v>
      </c>
      <c r="D2416" s="30" t="s">
        <v>3</v>
      </c>
      <c r="E2416" s="31">
        <f>SUBTOTAL(9,Tabla3[[#This Row],[Servicio fijo por satélite]:[Sin información de tecnología]])</f>
        <v>0</v>
      </c>
      <c r="F2416" s="24">
        <v>427384</v>
      </c>
      <c r="G2416" s="24">
        <v>659125</v>
      </c>
      <c r="H2416" s="24">
        <v>22049</v>
      </c>
      <c r="I2416" s="24"/>
    </row>
    <row r="2417" spans="2:9" hidden="1" x14ac:dyDescent="0.45">
      <c r="B2417" s="25">
        <v>2018</v>
      </c>
      <c r="C2417" s="25" t="s">
        <v>51</v>
      </c>
      <c r="D2417" s="26" t="s">
        <v>4</v>
      </c>
      <c r="E2417" s="27">
        <f>SUBTOTAL(9,Tabla3[[#This Row],[Servicio fijo por satélite]:[Sin información de tecnología]])</f>
        <v>0</v>
      </c>
      <c r="F2417" s="28">
        <v>139300</v>
      </c>
      <c r="G2417" s="28">
        <v>67297</v>
      </c>
      <c r="H2417" s="28"/>
      <c r="I2417" s="28"/>
    </row>
    <row r="2418" spans="2:9" hidden="1" x14ac:dyDescent="0.45">
      <c r="B2418" s="29">
        <v>2018</v>
      </c>
      <c r="C2418" s="29" t="s">
        <v>51</v>
      </c>
      <c r="D2418" s="30" t="s">
        <v>5</v>
      </c>
      <c r="E2418" s="31">
        <f>SUBTOTAL(9,Tabla3[[#This Row],[Servicio fijo por satélite]:[Sin información de tecnología]])</f>
        <v>0</v>
      </c>
      <c r="F2418" s="24">
        <v>81155</v>
      </c>
      <c r="G2418" s="24">
        <v>66894</v>
      </c>
      <c r="H2418" s="24"/>
      <c r="I2418" s="24"/>
    </row>
    <row r="2419" spans="2:9" hidden="1" x14ac:dyDescent="0.45">
      <c r="B2419" s="25">
        <v>2018</v>
      </c>
      <c r="C2419" s="25" t="s">
        <v>51</v>
      </c>
      <c r="D2419" s="26" t="s">
        <v>6</v>
      </c>
      <c r="E2419" s="27">
        <f>SUBTOTAL(9,Tabla3[[#This Row],[Servicio fijo por satélite]:[Sin información de tecnología]])</f>
        <v>0</v>
      </c>
      <c r="F2419" s="28">
        <v>377010</v>
      </c>
      <c r="G2419" s="28">
        <v>100015</v>
      </c>
      <c r="H2419" s="28"/>
      <c r="I2419" s="28"/>
    </row>
    <row r="2420" spans="2:9" hidden="1" x14ac:dyDescent="0.45">
      <c r="B2420" s="29">
        <v>2018</v>
      </c>
      <c r="C2420" s="29" t="s">
        <v>51</v>
      </c>
      <c r="D2420" s="30" t="s">
        <v>7</v>
      </c>
      <c r="E2420" s="31">
        <f>SUBTOTAL(9,Tabla3[[#This Row],[Servicio fijo por satélite]:[Sin información de tecnología]])</f>
        <v>0</v>
      </c>
      <c r="F2420" s="24">
        <v>393455</v>
      </c>
      <c r="G2420" s="24">
        <v>372095</v>
      </c>
      <c r="H2420" s="24">
        <v>30589</v>
      </c>
      <c r="I2420" s="24"/>
    </row>
    <row r="2421" spans="2:9" hidden="1" x14ac:dyDescent="0.45">
      <c r="B2421" s="25">
        <v>2018</v>
      </c>
      <c r="C2421" s="25" t="s">
        <v>51</v>
      </c>
      <c r="D2421" s="26" t="s">
        <v>8</v>
      </c>
      <c r="E2421" s="27">
        <f>SUBTOTAL(9,Tabla3[[#This Row],[Servicio fijo por satélite]:[Sin información de tecnología]])</f>
        <v>0</v>
      </c>
      <c r="F2421" s="28">
        <v>976224</v>
      </c>
      <c r="G2421" s="28">
        <v>1604080</v>
      </c>
      <c r="H2421" s="28">
        <v>149165</v>
      </c>
      <c r="I2421" s="28"/>
    </row>
    <row r="2422" spans="2:9" hidden="1" x14ac:dyDescent="0.45">
      <c r="B2422" s="29">
        <v>2018</v>
      </c>
      <c r="C2422" s="29" t="s">
        <v>51</v>
      </c>
      <c r="D2422" s="30" t="s">
        <v>9</v>
      </c>
      <c r="E2422" s="31">
        <f>SUBTOTAL(9,Tabla3[[#This Row],[Servicio fijo por satélite]:[Sin información de tecnología]])</f>
        <v>0</v>
      </c>
      <c r="F2422" s="24">
        <v>320237</v>
      </c>
      <c r="G2422" s="24">
        <v>261390</v>
      </c>
      <c r="H2422" s="24"/>
      <c r="I2422" s="24"/>
    </row>
    <row r="2423" spans="2:9" hidden="1" x14ac:dyDescent="0.45">
      <c r="B2423" s="25">
        <v>2018</v>
      </c>
      <c r="C2423" s="25" t="s">
        <v>51</v>
      </c>
      <c r="D2423" s="26" t="s">
        <v>10</v>
      </c>
      <c r="E2423" s="27">
        <f>SUBTOTAL(9,Tabla3[[#This Row],[Servicio fijo por satélite]:[Sin información de tecnología]])</f>
        <v>0</v>
      </c>
      <c r="F2423" s="28">
        <v>94140</v>
      </c>
      <c r="G2423" s="28">
        <v>42307</v>
      </c>
      <c r="H2423" s="28"/>
      <c r="I2423" s="28"/>
    </row>
    <row r="2424" spans="2:9" hidden="1" x14ac:dyDescent="0.45">
      <c r="B2424" s="29">
        <v>2018</v>
      </c>
      <c r="C2424" s="29" t="s">
        <v>51</v>
      </c>
      <c r="D2424" s="30" t="s">
        <v>11</v>
      </c>
      <c r="E2424" s="31">
        <f>SUBTOTAL(9,Tabla3[[#This Row],[Servicio fijo por satélite]:[Sin información de tecnología]])</f>
        <v>0</v>
      </c>
      <c r="F2424" s="24">
        <v>230662</v>
      </c>
      <c r="G2424" s="24">
        <v>100556</v>
      </c>
      <c r="H2424" s="24"/>
      <c r="I2424" s="24"/>
    </row>
    <row r="2425" spans="2:9" hidden="1" x14ac:dyDescent="0.45">
      <c r="B2425" s="25">
        <v>2018</v>
      </c>
      <c r="C2425" s="25" t="s">
        <v>51</v>
      </c>
      <c r="D2425" s="26" t="s">
        <v>12</v>
      </c>
      <c r="E2425" s="27">
        <f>SUBTOTAL(9,Tabla3[[#This Row],[Servicio fijo por satélite]:[Sin información de tecnología]])</f>
        <v>0</v>
      </c>
      <c r="F2425" s="28">
        <v>550934</v>
      </c>
      <c r="G2425" s="28">
        <v>381964</v>
      </c>
      <c r="H2425" s="28">
        <v>32540</v>
      </c>
      <c r="I2425" s="28"/>
    </row>
    <row r="2426" spans="2:9" hidden="1" x14ac:dyDescent="0.45">
      <c r="B2426" s="29">
        <v>2018</v>
      </c>
      <c r="C2426" s="29" t="s">
        <v>51</v>
      </c>
      <c r="D2426" s="30" t="s">
        <v>13</v>
      </c>
      <c r="E2426" s="31">
        <f>SUBTOTAL(9,Tabla3[[#This Row],[Servicio fijo por satélite]:[Sin información de tecnología]])</f>
        <v>0</v>
      </c>
      <c r="F2426" s="24">
        <v>430208</v>
      </c>
      <c r="G2426" s="24">
        <v>166072</v>
      </c>
      <c r="H2426" s="24"/>
      <c r="I2426" s="24"/>
    </row>
    <row r="2427" spans="2:9" hidden="1" x14ac:dyDescent="0.45">
      <c r="B2427" s="25">
        <v>2018</v>
      </c>
      <c r="C2427" s="25" t="s">
        <v>51</v>
      </c>
      <c r="D2427" s="26" t="s">
        <v>14</v>
      </c>
      <c r="E2427" s="27">
        <f>SUBTOTAL(9,Tabla3[[#This Row],[Servicio fijo por satélite]:[Sin información de tecnología]])</f>
        <v>0</v>
      </c>
      <c r="F2427" s="28">
        <v>425381</v>
      </c>
      <c r="G2427" s="28">
        <v>135707</v>
      </c>
      <c r="H2427" s="28">
        <v>12410</v>
      </c>
      <c r="I2427" s="28"/>
    </row>
    <row r="2428" spans="2:9" hidden="1" x14ac:dyDescent="0.45">
      <c r="B2428" s="29">
        <v>2018</v>
      </c>
      <c r="C2428" s="29" t="s">
        <v>51</v>
      </c>
      <c r="D2428" s="30" t="s">
        <v>15</v>
      </c>
      <c r="E2428" s="31">
        <f>SUBTOTAL(9,Tabla3[[#This Row],[Servicio fijo por satélite]:[Sin información de tecnología]])</f>
        <v>0</v>
      </c>
      <c r="F2428" s="24">
        <v>836056</v>
      </c>
      <c r="G2428" s="24">
        <v>617182</v>
      </c>
      <c r="H2428" s="24">
        <v>96672</v>
      </c>
      <c r="I2428" s="24"/>
    </row>
    <row r="2429" spans="2:9" hidden="1" x14ac:dyDescent="0.45">
      <c r="B2429" s="25">
        <v>2018</v>
      </c>
      <c r="C2429" s="25" t="s">
        <v>51</v>
      </c>
      <c r="D2429" s="26" t="s">
        <v>16</v>
      </c>
      <c r="E2429" s="27">
        <f>SUBTOTAL(9,Tabla3[[#This Row],[Servicio fijo por satélite]:[Sin información de tecnología]])</f>
        <v>0</v>
      </c>
      <c r="F2429" s="28">
        <v>1755356</v>
      </c>
      <c r="G2429" s="28">
        <v>1163233</v>
      </c>
      <c r="H2429" s="28">
        <v>148347</v>
      </c>
      <c r="I2429" s="28"/>
    </row>
    <row r="2430" spans="2:9" hidden="1" x14ac:dyDescent="0.45">
      <c r="B2430" s="29">
        <v>2018</v>
      </c>
      <c r="C2430" s="29" t="s">
        <v>51</v>
      </c>
      <c r="D2430" s="30" t="s">
        <v>17</v>
      </c>
      <c r="E2430" s="31">
        <f>SUBTOTAL(9,Tabla3[[#This Row],[Servicio fijo por satélite]:[Sin información de tecnología]])</f>
        <v>0</v>
      </c>
      <c r="F2430" s="24">
        <v>417010</v>
      </c>
      <c r="G2430" s="24">
        <v>297452</v>
      </c>
      <c r="H2430" s="24">
        <v>4970</v>
      </c>
      <c r="I2430" s="24"/>
    </row>
    <row r="2431" spans="2:9" hidden="1" x14ac:dyDescent="0.45">
      <c r="B2431" s="25">
        <v>2018</v>
      </c>
      <c r="C2431" s="25" t="s">
        <v>51</v>
      </c>
      <c r="D2431" s="26" t="s">
        <v>18</v>
      </c>
      <c r="E2431" s="27">
        <f>SUBTOTAL(9,Tabla3[[#This Row],[Servicio fijo por satélite]:[Sin información de tecnología]])</f>
        <v>0</v>
      </c>
      <c r="F2431" s="28">
        <v>208647</v>
      </c>
      <c r="G2431" s="28">
        <v>276322</v>
      </c>
      <c r="H2431" s="28">
        <v>12882</v>
      </c>
      <c r="I2431" s="28"/>
    </row>
    <row r="2432" spans="2:9" hidden="1" x14ac:dyDescent="0.45">
      <c r="B2432" s="29">
        <v>2018</v>
      </c>
      <c r="C2432" s="29" t="s">
        <v>51</v>
      </c>
      <c r="D2432" s="30" t="s">
        <v>19</v>
      </c>
      <c r="E2432" s="31">
        <f>SUBTOTAL(9,Tabla3[[#This Row],[Servicio fijo por satélite]:[Sin información de tecnología]])</f>
        <v>0</v>
      </c>
      <c r="F2432" s="24">
        <v>162111</v>
      </c>
      <c r="G2432" s="24">
        <v>75501</v>
      </c>
      <c r="H2432" s="24"/>
      <c r="I2432" s="24"/>
    </row>
    <row r="2433" spans="2:9" hidden="1" x14ac:dyDescent="0.45">
      <c r="B2433" s="25">
        <v>2018</v>
      </c>
      <c r="C2433" s="25" t="s">
        <v>51</v>
      </c>
      <c r="D2433" s="26" t="s">
        <v>20</v>
      </c>
      <c r="E2433" s="27">
        <f>SUBTOTAL(9,Tabla3[[#This Row],[Servicio fijo por satélite]:[Sin información de tecnología]])</f>
        <v>0</v>
      </c>
      <c r="F2433" s="28">
        <v>588252</v>
      </c>
      <c r="G2433" s="28">
        <v>335891</v>
      </c>
      <c r="H2433" s="28">
        <v>35695</v>
      </c>
      <c r="I2433" s="28"/>
    </row>
    <row r="2434" spans="2:9" hidden="1" x14ac:dyDescent="0.45">
      <c r="B2434" s="29">
        <v>2018</v>
      </c>
      <c r="C2434" s="29" t="s">
        <v>51</v>
      </c>
      <c r="D2434" s="30" t="s">
        <v>21</v>
      </c>
      <c r="E2434" s="31">
        <f>SUBTOTAL(9,Tabla3[[#This Row],[Servicio fijo por satélite]:[Sin información de tecnología]])</f>
        <v>0</v>
      </c>
      <c r="F2434" s="24">
        <v>416837</v>
      </c>
      <c r="G2434" s="24">
        <v>141841</v>
      </c>
      <c r="H2434" s="24"/>
      <c r="I2434" s="24"/>
    </row>
    <row r="2435" spans="2:9" hidden="1" x14ac:dyDescent="0.45">
      <c r="B2435" s="25">
        <v>2018</v>
      </c>
      <c r="C2435" s="25" t="s">
        <v>51</v>
      </c>
      <c r="D2435" s="26" t="s">
        <v>22</v>
      </c>
      <c r="E2435" s="27">
        <f>SUBTOTAL(9,Tabla3[[#This Row],[Servicio fijo por satélite]:[Sin información de tecnología]])</f>
        <v>0</v>
      </c>
      <c r="F2435" s="28">
        <v>613673</v>
      </c>
      <c r="G2435" s="28">
        <v>243533</v>
      </c>
      <c r="H2435" s="28">
        <v>31135</v>
      </c>
      <c r="I2435" s="28"/>
    </row>
    <row r="2436" spans="2:9" hidden="1" x14ac:dyDescent="0.45">
      <c r="B2436" s="29">
        <v>2018</v>
      </c>
      <c r="C2436" s="29" t="s">
        <v>51</v>
      </c>
      <c r="D2436" s="30" t="s">
        <v>23</v>
      </c>
      <c r="E2436" s="31">
        <f>SUBTOTAL(9,Tabla3[[#This Row],[Servicio fijo por satélite]:[Sin información de tecnología]])</f>
        <v>0</v>
      </c>
      <c r="F2436" s="24">
        <v>247187</v>
      </c>
      <c r="G2436" s="24">
        <v>320316</v>
      </c>
      <c r="H2436" s="24">
        <v>4882</v>
      </c>
      <c r="I2436" s="24"/>
    </row>
    <row r="2437" spans="2:9" hidden="1" x14ac:dyDescent="0.45">
      <c r="B2437" s="25">
        <v>2018</v>
      </c>
      <c r="C2437" s="25" t="s">
        <v>51</v>
      </c>
      <c r="D2437" s="26" t="s">
        <v>24</v>
      </c>
      <c r="E2437" s="27">
        <f>SUBTOTAL(9,Tabla3[[#This Row],[Servicio fijo por satélite]:[Sin información de tecnología]])</f>
        <v>0</v>
      </c>
      <c r="F2437" s="28">
        <v>278732</v>
      </c>
      <c r="G2437" s="28">
        <v>193929</v>
      </c>
      <c r="H2437" s="28">
        <v>9146</v>
      </c>
      <c r="I2437" s="28"/>
    </row>
    <row r="2438" spans="2:9" hidden="1" x14ac:dyDescent="0.45">
      <c r="B2438" s="29">
        <v>2018</v>
      </c>
      <c r="C2438" s="29" t="s">
        <v>51</v>
      </c>
      <c r="D2438" s="30" t="s">
        <v>25</v>
      </c>
      <c r="E2438" s="31">
        <f>SUBTOTAL(9,Tabla3[[#This Row],[Servicio fijo por satélite]:[Sin información de tecnología]])</f>
        <v>0</v>
      </c>
      <c r="F2438" s="24">
        <v>325434</v>
      </c>
      <c r="G2438" s="24">
        <v>115608</v>
      </c>
      <c r="H2438" s="24">
        <v>19447</v>
      </c>
      <c r="I2438" s="24"/>
    </row>
    <row r="2439" spans="2:9" hidden="1" x14ac:dyDescent="0.45">
      <c r="B2439" s="25">
        <v>2018</v>
      </c>
      <c r="C2439" s="25" t="s">
        <v>51</v>
      </c>
      <c r="D2439" s="26" t="s">
        <v>35</v>
      </c>
      <c r="E2439" s="27">
        <f>SUBTOTAL(9,Tabla3[[#This Row],[Servicio fijo por satélite]:[Sin información de tecnología]])</f>
        <v>0</v>
      </c>
      <c r="F2439" s="28">
        <v>234</v>
      </c>
      <c r="G2439" s="28"/>
      <c r="H2439" s="28"/>
      <c r="I2439" s="28">
        <v>177420</v>
      </c>
    </row>
    <row r="2440" spans="2:9" hidden="1" x14ac:dyDescent="0.45">
      <c r="B2440" s="29">
        <v>2018</v>
      </c>
      <c r="C2440" s="29" t="s">
        <v>51</v>
      </c>
      <c r="D2440" s="30" t="s">
        <v>26</v>
      </c>
      <c r="E2440" s="31">
        <f>SUBTOTAL(9,Tabla3[[#This Row],[Servicio fijo por satélite]:[Sin información de tecnología]])</f>
        <v>0</v>
      </c>
      <c r="F2440" s="24">
        <v>374981</v>
      </c>
      <c r="G2440" s="24">
        <v>276240</v>
      </c>
      <c r="H2440" s="24"/>
      <c r="I2440" s="24"/>
    </row>
    <row r="2441" spans="2:9" hidden="1" x14ac:dyDescent="0.45">
      <c r="B2441" s="25">
        <v>2018</v>
      </c>
      <c r="C2441" s="25" t="s">
        <v>51</v>
      </c>
      <c r="D2441" s="26" t="s">
        <v>27</v>
      </c>
      <c r="E2441" s="27">
        <f>SUBTOTAL(9,Tabla3[[#This Row],[Servicio fijo por satélite]:[Sin información de tecnología]])</f>
        <v>0</v>
      </c>
      <c r="F2441" s="28">
        <v>324454</v>
      </c>
      <c r="G2441" s="28">
        <v>346508</v>
      </c>
      <c r="H2441" s="28"/>
      <c r="I2441" s="28"/>
    </row>
    <row r="2442" spans="2:9" hidden="1" x14ac:dyDescent="0.45">
      <c r="B2442" s="29">
        <v>2018</v>
      </c>
      <c r="C2442" s="29" t="s">
        <v>51</v>
      </c>
      <c r="D2442" s="30" t="s">
        <v>28</v>
      </c>
      <c r="E2442" s="31">
        <f>SUBTOTAL(9,Tabla3[[#This Row],[Servicio fijo por satélite]:[Sin información de tecnología]])</f>
        <v>0</v>
      </c>
      <c r="F2442" s="24">
        <v>352115</v>
      </c>
      <c r="G2442" s="24">
        <v>70233</v>
      </c>
      <c r="H2442" s="24"/>
      <c r="I2442" s="24"/>
    </row>
    <row r="2443" spans="2:9" hidden="1" x14ac:dyDescent="0.45">
      <c r="B2443" s="25">
        <v>2018</v>
      </c>
      <c r="C2443" s="25" t="s">
        <v>51</v>
      </c>
      <c r="D2443" s="26" t="s">
        <v>29</v>
      </c>
      <c r="E2443" s="27">
        <f>SUBTOTAL(9,Tabla3[[#This Row],[Servicio fijo por satélite]:[Sin información de tecnología]])</f>
        <v>0</v>
      </c>
      <c r="F2443" s="28">
        <v>396740</v>
      </c>
      <c r="G2443" s="28">
        <v>288356</v>
      </c>
      <c r="H2443" s="28"/>
      <c r="I2443" s="28"/>
    </row>
    <row r="2444" spans="2:9" hidden="1" x14ac:dyDescent="0.45">
      <c r="B2444" s="29">
        <v>2018</v>
      </c>
      <c r="C2444" s="29" t="s">
        <v>51</v>
      </c>
      <c r="D2444" s="30" t="s">
        <v>30</v>
      </c>
      <c r="E2444" s="31">
        <f>SUBTOTAL(9,Tabla3[[#This Row],[Servicio fijo por satélite]:[Sin información de tecnología]])</f>
        <v>0</v>
      </c>
      <c r="F2444" s="24">
        <v>129090</v>
      </c>
      <c r="G2444" s="24">
        <v>1906</v>
      </c>
      <c r="H2444" s="24"/>
      <c r="I2444" s="24"/>
    </row>
    <row r="2445" spans="2:9" hidden="1" x14ac:dyDescent="0.45">
      <c r="B2445" s="25">
        <v>2018</v>
      </c>
      <c r="C2445" s="25" t="s">
        <v>51</v>
      </c>
      <c r="D2445" s="26" t="s">
        <v>31</v>
      </c>
      <c r="E2445" s="27">
        <f>SUBTOTAL(9,Tabla3[[#This Row],[Servicio fijo por satélite]:[Sin información de tecnología]])</f>
        <v>0</v>
      </c>
      <c r="F2445" s="28">
        <v>890657</v>
      </c>
      <c r="G2445" s="28">
        <v>554900</v>
      </c>
      <c r="H2445" s="28">
        <v>24249</v>
      </c>
      <c r="I2445" s="28"/>
    </row>
    <row r="2446" spans="2:9" hidden="1" x14ac:dyDescent="0.45">
      <c r="B2446" s="29">
        <v>2018</v>
      </c>
      <c r="C2446" s="29" t="s">
        <v>51</v>
      </c>
      <c r="D2446" s="30" t="s">
        <v>32</v>
      </c>
      <c r="E2446" s="31">
        <f>SUBTOTAL(9,Tabla3[[#This Row],[Servicio fijo por satélite]:[Sin información de tecnología]])</f>
        <v>0</v>
      </c>
      <c r="F2446" s="24">
        <v>204884</v>
      </c>
      <c r="G2446" s="24">
        <v>221815</v>
      </c>
      <c r="H2446" s="24">
        <v>8325</v>
      </c>
      <c r="I2446" s="24"/>
    </row>
    <row r="2447" spans="2:9" hidden="1" x14ac:dyDescent="0.45">
      <c r="B2447" s="25">
        <v>2018</v>
      </c>
      <c r="C2447" s="25" t="s">
        <v>51</v>
      </c>
      <c r="D2447" s="26" t="s">
        <v>33</v>
      </c>
      <c r="E2447" s="27">
        <f>SUBTOTAL(9,Tabla3[[#This Row],[Servicio fijo por satélite]:[Sin información de tecnología]])</f>
        <v>0</v>
      </c>
      <c r="F2447" s="28">
        <v>170763</v>
      </c>
      <c r="G2447" s="28">
        <v>51246</v>
      </c>
      <c r="H2447" s="28"/>
      <c r="I2447" s="28"/>
    </row>
    <row r="2448" spans="2:9" hidden="1" x14ac:dyDescent="0.45">
      <c r="B2448" s="29">
        <v>2018</v>
      </c>
      <c r="C2448" s="29" t="s">
        <v>52</v>
      </c>
      <c r="D2448" s="30" t="s">
        <v>2</v>
      </c>
      <c r="E2448" s="31">
        <f>SUBTOTAL(9,Tabla3[[#This Row],[Servicio fijo por satélite]:[Sin información de tecnología]])</f>
        <v>0</v>
      </c>
      <c r="F2448" s="24">
        <v>148015</v>
      </c>
      <c r="G2448" s="24">
        <v>168181</v>
      </c>
      <c r="H2448" s="24">
        <v>10058</v>
      </c>
      <c r="I2448" s="24"/>
    </row>
    <row r="2449" spans="2:9" hidden="1" x14ac:dyDescent="0.45">
      <c r="B2449" s="25">
        <v>2018</v>
      </c>
      <c r="C2449" s="25" t="s">
        <v>52</v>
      </c>
      <c r="D2449" s="26" t="s">
        <v>3</v>
      </c>
      <c r="E2449" s="27">
        <f>SUBTOTAL(9,Tabla3[[#This Row],[Servicio fijo por satélite]:[Sin información de tecnología]])</f>
        <v>0</v>
      </c>
      <c r="F2449" s="28">
        <v>428123</v>
      </c>
      <c r="G2449" s="28">
        <v>658140</v>
      </c>
      <c r="H2449" s="28">
        <v>21216</v>
      </c>
      <c r="I2449" s="28"/>
    </row>
    <row r="2450" spans="2:9" hidden="1" x14ac:dyDescent="0.45">
      <c r="B2450" s="29">
        <v>2018</v>
      </c>
      <c r="C2450" s="29" t="s">
        <v>52</v>
      </c>
      <c r="D2450" s="30" t="s">
        <v>4</v>
      </c>
      <c r="E2450" s="31">
        <f>SUBTOTAL(9,Tabla3[[#This Row],[Servicio fijo por satélite]:[Sin información de tecnología]])</f>
        <v>0</v>
      </c>
      <c r="F2450" s="24">
        <v>138616</v>
      </c>
      <c r="G2450" s="24">
        <v>66711</v>
      </c>
      <c r="H2450" s="24"/>
      <c r="I2450" s="24"/>
    </row>
    <row r="2451" spans="2:9" hidden="1" x14ac:dyDescent="0.45">
      <c r="B2451" s="25">
        <v>2018</v>
      </c>
      <c r="C2451" s="25" t="s">
        <v>52</v>
      </c>
      <c r="D2451" s="26" t="s">
        <v>5</v>
      </c>
      <c r="E2451" s="27">
        <f>SUBTOTAL(9,Tabla3[[#This Row],[Servicio fijo por satélite]:[Sin información de tecnología]])</f>
        <v>0</v>
      </c>
      <c r="F2451" s="28">
        <v>81120</v>
      </c>
      <c r="G2451" s="28">
        <v>64989</v>
      </c>
      <c r="H2451" s="28"/>
      <c r="I2451" s="28"/>
    </row>
    <row r="2452" spans="2:9" hidden="1" x14ac:dyDescent="0.45">
      <c r="B2452" s="29">
        <v>2018</v>
      </c>
      <c r="C2452" s="29" t="s">
        <v>52</v>
      </c>
      <c r="D2452" s="30" t="s">
        <v>6</v>
      </c>
      <c r="E2452" s="31">
        <f>SUBTOTAL(9,Tabla3[[#This Row],[Servicio fijo por satélite]:[Sin información de tecnología]])</f>
        <v>0</v>
      </c>
      <c r="F2452" s="24">
        <v>374014</v>
      </c>
      <c r="G2452" s="24">
        <v>99632</v>
      </c>
      <c r="H2452" s="24"/>
      <c r="I2452" s="24"/>
    </row>
    <row r="2453" spans="2:9" hidden="1" x14ac:dyDescent="0.45">
      <c r="B2453" s="25">
        <v>2018</v>
      </c>
      <c r="C2453" s="25" t="s">
        <v>52</v>
      </c>
      <c r="D2453" s="26" t="s">
        <v>7</v>
      </c>
      <c r="E2453" s="27">
        <f>SUBTOTAL(9,Tabla3[[#This Row],[Servicio fijo por satélite]:[Sin información de tecnología]])</f>
        <v>0</v>
      </c>
      <c r="F2453" s="28">
        <v>394817</v>
      </c>
      <c r="G2453" s="28">
        <v>372753</v>
      </c>
      <c r="H2453" s="28">
        <v>30258</v>
      </c>
      <c r="I2453" s="28"/>
    </row>
    <row r="2454" spans="2:9" hidden="1" x14ac:dyDescent="0.45">
      <c r="B2454" s="29">
        <v>2018</v>
      </c>
      <c r="C2454" s="29" t="s">
        <v>52</v>
      </c>
      <c r="D2454" s="30" t="s">
        <v>8</v>
      </c>
      <c r="E2454" s="31">
        <f>SUBTOTAL(9,Tabla3[[#This Row],[Servicio fijo por satélite]:[Sin información de tecnología]])</f>
        <v>0</v>
      </c>
      <c r="F2454" s="24">
        <v>981757</v>
      </c>
      <c r="G2454" s="24">
        <v>1598295</v>
      </c>
      <c r="H2454" s="24">
        <v>145982</v>
      </c>
      <c r="I2454" s="24"/>
    </row>
    <row r="2455" spans="2:9" hidden="1" x14ac:dyDescent="0.45">
      <c r="B2455" s="25">
        <v>2018</v>
      </c>
      <c r="C2455" s="25" t="s">
        <v>52</v>
      </c>
      <c r="D2455" s="26" t="s">
        <v>9</v>
      </c>
      <c r="E2455" s="27">
        <f>SUBTOTAL(9,Tabla3[[#This Row],[Servicio fijo por satélite]:[Sin información de tecnología]])</f>
        <v>0</v>
      </c>
      <c r="F2455" s="28">
        <v>319655</v>
      </c>
      <c r="G2455" s="28">
        <v>257346</v>
      </c>
      <c r="H2455" s="28"/>
      <c r="I2455" s="28"/>
    </row>
    <row r="2456" spans="2:9" hidden="1" x14ac:dyDescent="0.45">
      <c r="B2456" s="29">
        <v>2018</v>
      </c>
      <c r="C2456" s="29" t="s">
        <v>52</v>
      </c>
      <c r="D2456" s="30" t="s">
        <v>10</v>
      </c>
      <c r="E2456" s="31">
        <f>SUBTOTAL(9,Tabla3[[#This Row],[Servicio fijo por satélite]:[Sin información de tecnología]])</f>
        <v>0</v>
      </c>
      <c r="F2456" s="24">
        <v>94270</v>
      </c>
      <c r="G2456" s="24">
        <v>41831</v>
      </c>
      <c r="H2456" s="24"/>
      <c r="I2456" s="24"/>
    </row>
    <row r="2457" spans="2:9" hidden="1" x14ac:dyDescent="0.45">
      <c r="B2457" s="25">
        <v>2018</v>
      </c>
      <c r="C2457" s="25" t="s">
        <v>52</v>
      </c>
      <c r="D2457" s="26" t="s">
        <v>11</v>
      </c>
      <c r="E2457" s="27">
        <f>SUBTOTAL(9,Tabla3[[#This Row],[Servicio fijo por satélite]:[Sin información de tecnología]])</f>
        <v>0</v>
      </c>
      <c r="F2457" s="28">
        <v>230466</v>
      </c>
      <c r="G2457" s="28">
        <v>99931</v>
      </c>
      <c r="H2457" s="28"/>
      <c r="I2457" s="28"/>
    </row>
    <row r="2458" spans="2:9" hidden="1" x14ac:dyDescent="0.45">
      <c r="B2458" s="29">
        <v>2018</v>
      </c>
      <c r="C2458" s="29" t="s">
        <v>52</v>
      </c>
      <c r="D2458" s="30" t="s">
        <v>12</v>
      </c>
      <c r="E2458" s="31">
        <f>SUBTOTAL(9,Tabla3[[#This Row],[Servicio fijo por satélite]:[Sin información de tecnología]])</f>
        <v>0</v>
      </c>
      <c r="F2458" s="24">
        <v>553157</v>
      </c>
      <c r="G2458" s="24">
        <v>378957</v>
      </c>
      <c r="H2458" s="24">
        <v>31655</v>
      </c>
      <c r="I2458" s="24"/>
    </row>
    <row r="2459" spans="2:9" hidden="1" x14ac:dyDescent="0.45">
      <c r="B2459" s="25">
        <v>2018</v>
      </c>
      <c r="C2459" s="25" t="s">
        <v>52</v>
      </c>
      <c r="D2459" s="26" t="s">
        <v>13</v>
      </c>
      <c r="E2459" s="27">
        <f>SUBTOTAL(9,Tabla3[[#This Row],[Servicio fijo por satélite]:[Sin información de tecnología]])</f>
        <v>0</v>
      </c>
      <c r="F2459" s="28">
        <v>428238</v>
      </c>
      <c r="G2459" s="28">
        <v>166039</v>
      </c>
      <c r="H2459" s="28"/>
      <c r="I2459" s="28"/>
    </row>
    <row r="2460" spans="2:9" hidden="1" x14ac:dyDescent="0.45">
      <c r="B2460" s="29">
        <v>2018</v>
      </c>
      <c r="C2460" s="29" t="s">
        <v>52</v>
      </c>
      <c r="D2460" s="30" t="s">
        <v>14</v>
      </c>
      <c r="E2460" s="31">
        <f>SUBTOTAL(9,Tabla3[[#This Row],[Servicio fijo por satélite]:[Sin información de tecnología]])</f>
        <v>0</v>
      </c>
      <c r="F2460" s="24">
        <v>423566</v>
      </c>
      <c r="G2460" s="24">
        <v>129689</v>
      </c>
      <c r="H2460" s="24">
        <v>11842</v>
      </c>
      <c r="I2460" s="24"/>
    </row>
    <row r="2461" spans="2:9" hidden="1" x14ac:dyDescent="0.45">
      <c r="B2461" s="25">
        <v>2018</v>
      </c>
      <c r="C2461" s="25" t="s">
        <v>52</v>
      </c>
      <c r="D2461" s="26" t="s">
        <v>15</v>
      </c>
      <c r="E2461" s="27">
        <f>SUBTOTAL(9,Tabla3[[#This Row],[Servicio fijo por satélite]:[Sin información de tecnología]])</f>
        <v>0</v>
      </c>
      <c r="F2461" s="28">
        <v>837618</v>
      </c>
      <c r="G2461" s="28">
        <v>615363</v>
      </c>
      <c r="H2461" s="28">
        <v>94934</v>
      </c>
      <c r="I2461" s="28"/>
    </row>
    <row r="2462" spans="2:9" hidden="1" x14ac:dyDescent="0.45">
      <c r="B2462" s="29">
        <v>2018</v>
      </c>
      <c r="C2462" s="29" t="s">
        <v>52</v>
      </c>
      <c r="D2462" s="30" t="s">
        <v>16</v>
      </c>
      <c r="E2462" s="31">
        <f>SUBTOTAL(9,Tabla3[[#This Row],[Servicio fijo por satélite]:[Sin información de tecnología]])</f>
        <v>0</v>
      </c>
      <c r="F2462" s="24">
        <v>1757850</v>
      </c>
      <c r="G2462" s="24">
        <v>1142487</v>
      </c>
      <c r="H2462" s="24">
        <v>142005</v>
      </c>
      <c r="I2462" s="24"/>
    </row>
    <row r="2463" spans="2:9" hidden="1" x14ac:dyDescent="0.45">
      <c r="B2463" s="25">
        <v>2018</v>
      </c>
      <c r="C2463" s="25" t="s">
        <v>52</v>
      </c>
      <c r="D2463" s="26" t="s">
        <v>17</v>
      </c>
      <c r="E2463" s="27">
        <f>SUBTOTAL(9,Tabla3[[#This Row],[Servicio fijo por satélite]:[Sin información de tecnología]])</f>
        <v>0</v>
      </c>
      <c r="F2463" s="28">
        <v>416378</v>
      </c>
      <c r="G2463" s="28">
        <v>295938</v>
      </c>
      <c r="H2463" s="28">
        <v>4885</v>
      </c>
      <c r="I2463" s="28"/>
    </row>
    <row r="2464" spans="2:9" hidden="1" x14ac:dyDescent="0.45">
      <c r="B2464" s="29">
        <v>2018</v>
      </c>
      <c r="C2464" s="29" t="s">
        <v>52</v>
      </c>
      <c r="D2464" s="30" t="s">
        <v>18</v>
      </c>
      <c r="E2464" s="31">
        <f>SUBTOTAL(9,Tabla3[[#This Row],[Servicio fijo por satélite]:[Sin información de tecnología]])</f>
        <v>0</v>
      </c>
      <c r="F2464" s="24">
        <v>208459</v>
      </c>
      <c r="G2464" s="24">
        <v>275446</v>
      </c>
      <c r="H2464" s="24">
        <v>12705</v>
      </c>
      <c r="I2464" s="24"/>
    </row>
    <row r="2465" spans="2:9" hidden="1" x14ac:dyDescent="0.45">
      <c r="B2465" s="25">
        <v>2018</v>
      </c>
      <c r="C2465" s="25" t="s">
        <v>52</v>
      </c>
      <c r="D2465" s="26" t="s">
        <v>19</v>
      </c>
      <c r="E2465" s="27">
        <f>SUBTOTAL(9,Tabla3[[#This Row],[Servicio fijo por satélite]:[Sin información de tecnología]])</f>
        <v>0</v>
      </c>
      <c r="F2465" s="28">
        <v>162047</v>
      </c>
      <c r="G2465" s="28">
        <v>75205</v>
      </c>
      <c r="H2465" s="28"/>
      <c r="I2465" s="28"/>
    </row>
    <row r="2466" spans="2:9" hidden="1" x14ac:dyDescent="0.45">
      <c r="B2466" s="29">
        <v>2018</v>
      </c>
      <c r="C2466" s="29" t="s">
        <v>52</v>
      </c>
      <c r="D2466" s="30" t="s">
        <v>20</v>
      </c>
      <c r="E2466" s="31">
        <f>SUBTOTAL(9,Tabla3[[#This Row],[Servicio fijo por satélite]:[Sin información de tecnología]])</f>
        <v>0</v>
      </c>
      <c r="F2466" s="24">
        <v>590674</v>
      </c>
      <c r="G2466" s="24">
        <v>327981</v>
      </c>
      <c r="H2466" s="24">
        <v>34660</v>
      </c>
      <c r="I2466" s="24"/>
    </row>
    <row r="2467" spans="2:9" hidden="1" x14ac:dyDescent="0.45">
      <c r="B2467" s="25">
        <v>2018</v>
      </c>
      <c r="C2467" s="25" t="s">
        <v>52</v>
      </c>
      <c r="D2467" s="26" t="s">
        <v>21</v>
      </c>
      <c r="E2467" s="27">
        <f>SUBTOTAL(9,Tabla3[[#This Row],[Servicio fijo por satélite]:[Sin información de tecnología]])</f>
        <v>0</v>
      </c>
      <c r="F2467" s="28">
        <v>414683</v>
      </c>
      <c r="G2467" s="28">
        <v>141290</v>
      </c>
      <c r="H2467" s="28"/>
      <c r="I2467" s="28"/>
    </row>
    <row r="2468" spans="2:9" hidden="1" x14ac:dyDescent="0.45">
      <c r="B2468" s="29">
        <v>2018</v>
      </c>
      <c r="C2468" s="29" t="s">
        <v>52</v>
      </c>
      <c r="D2468" s="30" t="s">
        <v>22</v>
      </c>
      <c r="E2468" s="31">
        <f>SUBTOTAL(9,Tabla3[[#This Row],[Servicio fijo por satélite]:[Sin información de tecnología]])</f>
        <v>0</v>
      </c>
      <c r="F2468" s="24">
        <v>610818</v>
      </c>
      <c r="G2468" s="24">
        <v>242417</v>
      </c>
      <c r="H2468" s="24">
        <v>30070</v>
      </c>
      <c r="I2468" s="24"/>
    </row>
    <row r="2469" spans="2:9" hidden="1" x14ac:dyDescent="0.45">
      <c r="B2469" s="25">
        <v>2018</v>
      </c>
      <c r="C2469" s="25" t="s">
        <v>52</v>
      </c>
      <c r="D2469" s="26" t="s">
        <v>23</v>
      </c>
      <c r="E2469" s="27">
        <f>SUBTOTAL(9,Tabla3[[#This Row],[Servicio fijo por satélite]:[Sin información de tecnología]])</f>
        <v>0</v>
      </c>
      <c r="F2469" s="28">
        <v>247776</v>
      </c>
      <c r="G2469" s="28">
        <v>308825</v>
      </c>
      <c r="H2469" s="28">
        <v>4815</v>
      </c>
      <c r="I2469" s="28"/>
    </row>
    <row r="2470" spans="2:9" hidden="1" x14ac:dyDescent="0.45">
      <c r="B2470" s="29">
        <v>2018</v>
      </c>
      <c r="C2470" s="29" t="s">
        <v>52</v>
      </c>
      <c r="D2470" s="30" t="s">
        <v>24</v>
      </c>
      <c r="E2470" s="31">
        <f>SUBTOTAL(9,Tabla3[[#This Row],[Servicio fijo por satélite]:[Sin información de tecnología]])</f>
        <v>0</v>
      </c>
      <c r="F2470" s="24">
        <v>276596</v>
      </c>
      <c r="G2470" s="24">
        <v>193491</v>
      </c>
      <c r="H2470" s="24">
        <v>8937</v>
      </c>
      <c r="I2470" s="24"/>
    </row>
    <row r="2471" spans="2:9" hidden="1" x14ac:dyDescent="0.45">
      <c r="B2471" s="25">
        <v>2018</v>
      </c>
      <c r="C2471" s="25" t="s">
        <v>52</v>
      </c>
      <c r="D2471" s="26" t="s">
        <v>25</v>
      </c>
      <c r="E2471" s="27">
        <f>SUBTOTAL(9,Tabla3[[#This Row],[Servicio fijo por satélite]:[Sin información de tecnología]])</f>
        <v>0</v>
      </c>
      <c r="F2471" s="28">
        <v>325649</v>
      </c>
      <c r="G2471" s="28">
        <v>111880</v>
      </c>
      <c r="H2471" s="28">
        <v>18438</v>
      </c>
      <c r="I2471" s="28"/>
    </row>
    <row r="2472" spans="2:9" hidden="1" x14ac:dyDescent="0.45">
      <c r="B2472" s="29">
        <v>2018</v>
      </c>
      <c r="C2472" s="29" t="s">
        <v>52</v>
      </c>
      <c r="D2472" s="30" t="s">
        <v>35</v>
      </c>
      <c r="E2472" s="31">
        <f>SUBTOTAL(9,Tabla3[[#This Row],[Servicio fijo por satélite]:[Sin información de tecnología]])</f>
        <v>0</v>
      </c>
      <c r="F2472" s="24">
        <v>196</v>
      </c>
      <c r="G2472" s="24"/>
      <c r="H2472" s="24"/>
      <c r="I2472" s="24">
        <v>177563</v>
      </c>
    </row>
    <row r="2473" spans="2:9" hidden="1" x14ac:dyDescent="0.45">
      <c r="B2473" s="25">
        <v>2018</v>
      </c>
      <c r="C2473" s="25" t="s">
        <v>52</v>
      </c>
      <c r="D2473" s="26" t="s">
        <v>26</v>
      </c>
      <c r="E2473" s="27">
        <f>SUBTOTAL(9,Tabla3[[#This Row],[Servicio fijo por satélite]:[Sin información de tecnología]])</f>
        <v>0</v>
      </c>
      <c r="F2473" s="28">
        <v>373659</v>
      </c>
      <c r="G2473" s="28">
        <v>276754</v>
      </c>
      <c r="H2473" s="28"/>
      <c r="I2473" s="28"/>
    </row>
    <row r="2474" spans="2:9" hidden="1" x14ac:dyDescent="0.45">
      <c r="B2474" s="29">
        <v>2018</v>
      </c>
      <c r="C2474" s="29" t="s">
        <v>52</v>
      </c>
      <c r="D2474" s="30" t="s">
        <v>27</v>
      </c>
      <c r="E2474" s="31">
        <f>SUBTOTAL(9,Tabla3[[#This Row],[Servicio fijo por satélite]:[Sin información de tecnología]])</f>
        <v>0</v>
      </c>
      <c r="F2474" s="24">
        <v>322835</v>
      </c>
      <c r="G2474" s="24">
        <v>345863</v>
      </c>
      <c r="H2474" s="24"/>
      <c r="I2474" s="24"/>
    </row>
    <row r="2475" spans="2:9" hidden="1" x14ac:dyDescent="0.45">
      <c r="B2475" s="25">
        <v>2018</v>
      </c>
      <c r="C2475" s="25" t="s">
        <v>52</v>
      </c>
      <c r="D2475" s="26" t="s">
        <v>28</v>
      </c>
      <c r="E2475" s="27">
        <f>SUBTOTAL(9,Tabla3[[#This Row],[Servicio fijo por satélite]:[Sin información de tecnología]])</f>
        <v>0</v>
      </c>
      <c r="F2475" s="28">
        <v>351113</v>
      </c>
      <c r="G2475" s="28">
        <v>64964</v>
      </c>
      <c r="H2475" s="28"/>
      <c r="I2475" s="28"/>
    </row>
    <row r="2476" spans="2:9" hidden="1" x14ac:dyDescent="0.45">
      <c r="B2476" s="29">
        <v>2018</v>
      </c>
      <c r="C2476" s="29" t="s">
        <v>52</v>
      </c>
      <c r="D2476" s="30" t="s">
        <v>29</v>
      </c>
      <c r="E2476" s="31">
        <f>SUBTOTAL(9,Tabla3[[#This Row],[Servicio fijo por satélite]:[Sin información de tecnología]])</f>
        <v>0</v>
      </c>
      <c r="F2476" s="24">
        <v>395452</v>
      </c>
      <c r="G2476" s="24">
        <v>280538</v>
      </c>
      <c r="H2476" s="24"/>
      <c r="I2476" s="24"/>
    </row>
    <row r="2477" spans="2:9" hidden="1" x14ac:dyDescent="0.45">
      <c r="B2477" s="25">
        <v>2018</v>
      </c>
      <c r="C2477" s="25" t="s">
        <v>52</v>
      </c>
      <c r="D2477" s="26" t="s">
        <v>30</v>
      </c>
      <c r="E2477" s="27">
        <f>SUBTOTAL(9,Tabla3[[#This Row],[Servicio fijo por satélite]:[Sin información de tecnología]])</f>
        <v>0</v>
      </c>
      <c r="F2477" s="28">
        <v>128542</v>
      </c>
      <c r="G2477" s="28">
        <v>1597</v>
      </c>
      <c r="H2477" s="28"/>
      <c r="I2477" s="28"/>
    </row>
    <row r="2478" spans="2:9" hidden="1" x14ac:dyDescent="0.45">
      <c r="B2478" s="29">
        <v>2018</v>
      </c>
      <c r="C2478" s="29" t="s">
        <v>52</v>
      </c>
      <c r="D2478" s="30" t="s">
        <v>31</v>
      </c>
      <c r="E2478" s="31">
        <f>SUBTOTAL(9,Tabla3[[#This Row],[Servicio fijo por satélite]:[Sin información de tecnología]])</f>
        <v>0</v>
      </c>
      <c r="F2478" s="24">
        <v>886032</v>
      </c>
      <c r="G2478" s="24">
        <v>552985</v>
      </c>
      <c r="H2478" s="24">
        <v>23549</v>
      </c>
      <c r="I2478" s="24"/>
    </row>
    <row r="2479" spans="2:9" hidden="1" x14ac:dyDescent="0.45">
      <c r="B2479" s="25">
        <v>2018</v>
      </c>
      <c r="C2479" s="25" t="s">
        <v>52</v>
      </c>
      <c r="D2479" s="26" t="s">
        <v>32</v>
      </c>
      <c r="E2479" s="27">
        <f>SUBTOTAL(9,Tabla3[[#This Row],[Servicio fijo por satélite]:[Sin información de tecnología]])</f>
        <v>0</v>
      </c>
      <c r="F2479" s="28">
        <v>205088</v>
      </c>
      <c r="G2479" s="28">
        <v>221518</v>
      </c>
      <c r="H2479" s="28">
        <v>8267</v>
      </c>
      <c r="I2479" s="28"/>
    </row>
    <row r="2480" spans="2:9" hidden="1" x14ac:dyDescent="0.45">
      <c r="B2480" s="29">
        <v>2018</v>
      </c>
      <c r="C2480" s="29" t="s">
        <v>52</v>
      </c>
      <c r="D2480" s="30" t="s">
        <v>33</v>
      </c>
      <c r="E2480" s="31">
        <f>SUBTOTAL(9,Tabla3[[#This Row],[Servicio fijo por satélite]:[Sin información de tecnología]])</f>
        <v>0</v>
      </c>
      <c r="F2480" s="24">
        <v>170536</v>
      </c>
      <c r="G2480" s="24">
        <v>50715</v>
      </c>
      <c r="H2480" s="24"/>
      <c r="I2480" s="24"/>
    </row>
    <row r="2481" spans="2:9" hidden="1" x14ac:dyDescent="0.45">
      <c r="B2481" s="25">
        <v>2018</v>
      </c>
      <c r="C2481" s="25" t="s">
        <v>53</v>
      </c>
      <c r="D2481" s="26" t="s">
        <v>2</v>
      </c>
      <c r="E2481" s="27">
        <f>SUBTOTAL(9,Tabla3[[#This Row],[Servicio fijo por satélite]:[Sin información de tecnología]])</f>
        <v>0</v>
      </c>
      <c r="F2481" s="28">
        <v>122728</v>
      </c>
      <c r="G2481" s="28">
        <v>167579</v>
      </c>
      <c r="H2481" s="28">
        <v>9773</v>
      </c>
      <c r="I2481" s="28"/>
    </row>
    <row r="2482" spans="2:9" hidden="1" x14ac:dyDescent="0.45">
      <c r="B2482" s="29">
        <v>2018</v>
      </c>
      <c r="C2482" s="29" t="s">
        <v>53</v>
      </c>
      <c r="D2482" s="30" t="s">
        <v>3</v>
      </c>
      <c r="E2482" s="31">
        <f>SUBTOTAL(9,Tabla3[[#This Row],[Servicio fijo por satélite]:[Sin información de tecnología]])</f>
        <v>0</v>
      </c>
      <c r="F2482" s="24">
        <v>428398</v>
      </c>
      <c r="G2482" s="24">
        <v>656588</v>
      </c>
      <c r="H2482" s="24">
        <v>20254</v>
      </c>
      <c r="I2482" s="24"/>
    </row>
    <row r="2483" spans="2:9" hidden="1" x14ac:dyDescent="0.45">
      <c r="B2483" s="25">
        <v>2018</v>
      </c>
      <c r="C2483" s="25" t="s">
        <v>53</v>
      </c>
      <c r="D2483" s="26" t="s">
        <v>4</v>
      </c>
      <c r="E2483" s="27">
        <f>SUBTOTAL(9,Tabla3[[#This Row],[Servicio fijo por satélite]:[Sin información de tecnología]])</f>
        <v>0</v>
      </c>
      <c r="F2483" s="28">
        <v>137871</v>
      </c>
      <c r="G2483" s="28">
        <v>66500</v>
      </c>
      <c r="H2483" s="28"/>
      <c r="I2483" s="28"/>
    </row>
    <row r="2484" spans="2:9" hidden="1" x14ac:dyDescent="0.45">
      <c r="B2484" s="29">
        <v>2018</v>
      </c>
      <c r="C2484" s="29" t="s">
        <v>53</v>
      </c>
      <c r="D2484" s="30" t="s">
        <v>5</v>
      </c>
      <c r="E2484" s="31">
        <f>SUBTOTAL(9,Tabla3[[#This Row],[Servicio fijo por satélite]:[Sin información de tecnología]])</f>
        <v>0</v>
      </c>
      <c r="F2484" s="24">
        <v>78382</v>
      </c>
      <c r="G2484" s="24">
        <v>63379</v>
      </c>
      <c r="H2484" s="24"/>
      <c r="I2484" s="24"/>
    </row>
    <row r="2485" spans="2:9" hidden="1" x14ac:dyDescent="0.45">
      <c r="B2485" s="25">
        <v>2018</v>
      </c>
      <c r="C2485" s="25" t="s">
        <v>53</v>
      </c>
      <c r="D2485" s="26" t="s">
        <v>6</v>
      </c>
      <c r="E2485" s="27">
        <f>SUBTOTAL(9,Tabla3[[#This Row],[Servicio fijo por satélite]:[Sin información de tecnología]])</f>
        <v>0</v>
      </c>
      <c r="F2485" s="28">
        <v>370230</v>
      </c>
      <c r="G2485" s="28">
        <v>98976</v>
      </c>
      <c r="H2485" s="28"/>
      <c r="I2485" s="28"/>
    </row>
    <row r="2486" spans="2:9" hidden="1" x14ac:dyDescent="0.45">
      <c r="B2486" s="29">
        <v>2018</v>
      </c>
      <c r="C2486" s="29" t="s">
        <v>53</v>
      </c>
      <c r="D2486" s="30" t="s">
        <v>7</v>
      </c>
      <c r="E2486" s="31">
        <f>SUBTOTAL(9,Tabla3[[#This Row],[Servicio fijo por satélite]:[Sin información de tecnología]])</f>
        <v>0</v>
      </c>
      <c r="F2486" s="24">
        <v>395983</v>
      </c>
      <c r="G2486" s="24">
        <v>373281</v>
      </c>
      <c r="H2486" s="24">
        <v>29433</v>
      </c>
      <c r="I2486" s="24"/>
    </row>
    <row r="2487" spans="2:9" hidden="1" x14ac:dyDescent="0.45">
      <c r="B2487" s="25">
        <v>2018</v>
      </c>
      <c r="C2487" s="25" t="s">
        <v>53</v>
      </c>
      <c r="D2487" s="26" t="s">
        <v>8</v>
      </c>
      <c r="E2487" s="27">
        <f>SUBTOTAL(9,Tabla3[[#This Row],[Servicio fijo por satélite]:[Sin información de tecnología]])</f>
        <v>0</v>
      </c>
      <c r="F2487" s="28">
        <v>986449</v>
      </c>
      <c r="G2487" s="28">
        <v>1594183</v>
      </c>
      <c r="H2487" s="28">
        <v>143832</v>
      </c>
      <c r="I2487" s="28"/>
    </row>
    <row r="2488" spans="2:9" hidden="1" x14ac:dyDescent="0.45">
      <c r="B2488" s="29">
        <v>2018</v>
      </c>
      <c r="C2488" s="29" t="s">
        <v>53</v>
      </c>
      <c r="D2488" s="30" t="s">
        <v>9</v>
      </c>
      <c r="E2488" s="31">
        <f>SUBTOTAL(9,Tabla3[[#This Row],[Servicio fijo por satélite]:[Sin información de tecnología]])</f>
        <v>0</v>
      </c>
      <c r="F2488" s="24">
        <v>316945</v>
      </c>
      <c r="G2488" s="24">
        <v>254754</v>
      </c>
      <c r="H2488" s="24"/>
      <c r="I2488" s="24"/>
    </row>
    <row r="2489" spans="2:9" hidden="1" x14ac:dyDescent="0.45">
      <c r="B2489" s="25">
        <v>2018</v>
      </c>
      <c r="C2489" s="25" t="s">
        <v>53</v>
      </c>
      <c r="D2489" s="26" t="s">
        <v>10</v>
      </c>
      <c r="E2489" s="27">
        <f>SUBTOTAL(9,Tabla3[[#This Row],[Servicio fijo por satélite]:[Sin información de tecnología]])</f>
        <v>0</v>
      </c>
      <c r="F2489" s="28">
        <v>93732</v>
      </c>
      <c r="G2489" s="28">
        <v>41463</v>
      </c>
      <c r="H2489" s="28"/>
      <c r="I2489" s="28"/>
    </row>
    <row r="2490" spans="2:9" hidden="1" x14ac:dyDescent="0.45">
      <c r="B2490" s="29">
        <v>2018</v>
      </c>
      <c r="C2490" s="29" t="s">
        <v>53</v>
      </c>
      <c r="D2490" s="30" t="s">
        <v>11</v>
      </c>
      <c r="E2490" s="31">
        <f>SUBTOTAL(9,Tabla3[[#This Row],[Servicio fijo por satélite]:[Sin información de tecnología]])</f>
        <v>0</v>
      </c>
      <c r="F2490" s="24">
        <v>226215</v>
      </c>
      <c r="G2490" s="24">
        <v>99315</v>
      </c>
      <c r="H2490" s="24"/>
      <c r="I2490" s="24"/>
    </row>
    <row r="2491" spans="2:9" hidden="1" x14ac:dyDescent="0.45">
      <c r="B2491" s="25">
        <v>2018</v>
      </c>
      <c r="C2491" s="25" t="s">
        <v>53</v>
      </c>
      <c r="D2491" s="26" t="s">
        <v>12</v>
      </c>
      <c r="E2491" s="27">
        <f>SUBTOTAL(9,Tabla3[[#This Row],[Servicio fijo por satélite]:[Sin información de tecnología]])</f>
        <v>0</v>
      </c>
      <c r="F2491" s="28">
        <v>551213</v>
      </c>
      <c r="G2491" s="28">
        <v>377914</v>
      </c>
      <c r="H2491" s="28">
        <v>31264</v>
      </c>
      <c r="I2491" s="28"/>
    </row>
    <row r="2492" spans="2:9" hidden="1" x14ac:dyDescent="0.45">
      <c r="B2492" s="29">
        <v>2018</v>
      </c>
      <c r="C2492" s="29" t="s">
        <v>53</v>
      </c>
      <c r="D2492" s="30" t="s">
        <v>13</v>
      </c>
      <c r="E2492" s="31">
        <f>SUBTOTAL(9,Tabla3[[#This Row],[Servicio fijo por satélite]:[Sin información de tecnología]])</f>
        <v>0</v>
      </c>
      <c r="F2492" s="24">
        <v>427275</v>
      </c>
      <c r="G2492" s="24">
        <v>165876</v>
      </c>
      <c r="H2492" s="24"/>
      <c r="I2492" s="24"/>
    </row>
    <row r="2493" spans="2:9" hidden="1" x14ac:dyDescent="0.45">
      <c r="B2493" s="25">
        <v>2018</v>
      </c>
      <c r="C2493" s="25" t="s">
        <v>53</v>
      </c>
      <c r="D2493" s="26" t="s">
        <v>14</v>
      </c>
      <c r="E2493" s="27">
        <f>SUBTOTAL(9,Tabla3[[#This Row],[Servicio fijo por satélite]:[Sin información de tecnología]])</f>
        <v>0</v>
      </c>
      <c r="F2493" s="28">
        <v>402541</v>
      </c>
      <c r="G2493" s="28">
        <v>124102</v>
      </c>
      <c r="H2493" s="28">
        <v>11273</v>
      </c>
      <c r="I2493" s="28"/>
    </row>
    <row r="2494" spans="2:9" hidden="1" x14ac:dyDescent="0.45">
      <c r="B2494" s="29">
        <v>2018</v>
      </c>
      <c r="C2494" s="29" t="s">
        <v>53</v>
      </c>
      <c r="D2494" s="30" t="s">
        <v>15</v>
      </c>
      <c r="E2494" s="31">
        <f>SUBTOTAL(9,Tabla3[[#This Row],[Servicio fijo por satélite]:[Sin información de tecnología]])</f>
        <v>0</v>
      </c>
      <c r="F2494" s="24">
        <v>828370</v>
      </c>
      <c r="G2494" s="24">
        <v>613917</v>
      </c>
      <c r="H2494" s="24">
        <v>92991</v>
      </c>
      <c r="I2494" s="24"/>
    </row>
    <row r="2495" spans="2:9" hidden="1" x14ac:dyDescent="0.45">
      <c r="B2495" s="25">
        <v>2018</v>
      </c>
      <c r="C2495" s="25" t="s">
        <v>53</v>
      </c>
      <c r="D2495" s="26" t="s">
        <v>16</v>
      </c>
      <c r="E2495" s="27">
        <f>SUBTOTAL(9,Tabla3[[#This Row],[Servicio fijo por satélite]:[Sin información de tecnología]])</f>
        <v>0</v>
      </c>
      <c r="F2495" s="28">
        <v>1728224</v>
      </c>
      <c r="G2495" s="28">
        <v>1122035</v>
      </c>
      <c r="H2495" s="28">
        <v>137953</v>
      </c>
      <c r="I2495" s="28"/>
    </row>
    <row r="2496" spans="2:9" hidden="1" x14ac:dyDescent="0.45">
      <c r="B2496" s="29">
        <v>2018</v>
      </c>
      <c r="C2496" s="29" t="s">
        <v>53</v>
      </c>
      <c r="D2496" s="30" t="s">
        <v>17</v>
      </c>
      <c r="E2496" s="31">
        <f>SUBTOTAL(9,Tabla3[[#This Row],[Servicio fijo por satélite]:[Sin información de tecnología]])</f>
        <v>0</v>
      </c>
      <c r="F2496" s="24">
        <v>412908</v>
      </c>
      <c r="G2496" s="24">
        <v>294924</v>
      </c>
      <c r="H2496" s="24">
        <v>4786</v>
      </c>
      <c r="I2496" s="24"/>
    </row>
    <row r="2497" spans="2:9" hidden="1" x14ac:dyDescent="0.45">
      <c r="B2497" s="25">
        <v>2018</v>
      </c>
      <c r="C2497" s="25" t="s">
        <v>53</v>
      </c>
      <c r="D2497" s="26" t="s">
        <v>18</v>
      </c>
      <c r="E2497" s="27">
        <f>SUBTOTAL(9,Tabla3[[#This Row],[Servicio fijo por satélite]:[Sin información de tecnología]])</f>
        <v>0</v>
      </c>
      <c r="F2497" s="28">
        <v>207423</v>
      </c>
      <c r="G2497" s="28">
        <v>275489</v>
      </c>
      <c r="H2497" s="28">
        <v>12494</v>
      </c>
      <c r="I2497" s="28"/>
    </row>
    <row r="2498" spans="2:9" hidden="1" x14ac:dyDescent="0.45">
      <c r="B2498" s="29">
        <v>2018</v>
      </c>
      <c r="C2498" s="29" t="s">
        <v>53</v>
      </c>
      <c r="D2498" s="30" t="s">
        <v>19</v>
      </c>
      <c r="E2498" s="31">
        <f>SUBTOTAL(9,Tabla3[[#This Row],[Servicio fijo por satélite]:[Sin información de tecnología]])</f>
        <v>0</v>
      </c>
      <c r="F2498" s="24">
        <v>157679</v>
      </c>
      <c r="G2498" s="24">
        <v>74667</v>
      </c>
      <c r="H2498" s="24"/>
      <c r="I2498" s="24"/>
    </row>
    <row r="2499" spans="2:9" hidden="1" x14ac:dyDescent="0.45">
      <c r="B2499" s="25">
        <v>2018</v>
      </c>
      <c r="C2499" s="25" t="s">
        <v>53</v>
      </c>
      <c r="D2499" s="26" t="s">
        <v>20</v>
      </c>
      <c r="E2499" s="27">
        <f>SUBTOTAL(9,Tabla3[[#This Row],[Servicio fijo por satélite]:[Sin información de tecnología]])</f>
        <v>0</v>
      </c>
      <c r="F2499" s="28">
        <v>581349</v>
      </c>
      <c r="G2499" s="28">
        <v>321421</v>
      </c>
      <c r="H2499" s="28">
        <v>33762</v>
      </c>
      <c r="I2499" s="28"/>
    </row>
    <row r="2500" spans="2:9" hidden="1" x14ac:dyDescent="0.45">
      <c r="B2500" s="29">
        <v>2018</v>
      </c>
      <c r="C2500" s="29" t="s">
        <v>53</v>
      </c>
      <c r="D2500" s="30" t="s">
        <v>21</v>
      </c>
      <c r="E2500" s="31">
        <f>SUBTOTAL(9,Tabla3[[#This Row],[Servicio fijo por satélite]:[Sin información de tecnología]])</f>
        <v>0</v>
      </c>
      <c r="F2500" s="24">
        <v>411151</v>
      </c>
      <c r="G2500" s="24">
        <v>140267</v>
      </c>
      <c r="H2500" s="24"/>
      <c r="I2500" s="24"/>
    </row>
    <row r="2501" spans="2:9" hidden="1" x14ac:dyDescent="0.45">
      <c r="B2501" s="25">
        <v>2018</v>
      </c>
      <c r="C2501" s="25" t="s">
        <v>53</v>
      </c>
      <c r="D2501" s="26" t="s">
        <v>22</v>
      </c>
      <c r="E2501" s="27">
        <f>SUBTOTAL(9,Tabla3[[#This Row],[Servicio fijo por satélite]:[Sin información de tecnología]])</f>
        <v>0</v>
      </c>
      <c r="F2501" s="28">
        <v>593551</v>
      </c>
      <c r="G2501" s="28">
        <v>242759</v>
      </c>
      <c r="H2501" s="28">
        <v>28992</v>
      </c>
      <c r="I2501" s="28"/>
    </row>
    <row r="2502" spans="2:9" hidden="1" x14ac:dyDescent="0.45">
      <c r="B2502" s="29">
        <v>2018</v>
      </c>
      <c r="C2502" s="29" t="s">
        <v>53</v>
      </c>
      <c r="D2502" s="30" t="s">
        <v>23</v>
      </c>
      <c r="E2502" s="31">
        <f>SUBTOTAL(9,Tabla3[[#This Row],[Servicio fijo por satélite]:[Sin información de tecnología]])</f>
        <v>0</v>
      </c>
      <c r="F2502" s="24">
        <v>236574</v>
      </c>
      <c r="G2502" s="24">
        <v>300200</v>
      </c>
      <c r="H2502" s="24">
        <v>4708</v>
      </c>
      <c r="I2502" s="24"/>
    </row>
    <row r="2503" spans="2:9" hidden="1" x14ac:dyDescent="0.45">
      <c r="B2503" s="25">
        <v>2018</v>
      </c>
      <c r="C2503" s="25" t="s">
        <v>53</v>
      </c>
      <c r="D2503" s="26" t="s">
        <v>24</v>
      </c>
      <c r="E2503" s="27">
        <f>SUBTOTAL(9,Tabla3[[#This Row],[Servicio fijo por satélite]:[Sin información de tecnología]])</f>
        <v>0</v>
      </c>
      <c r="F2503" s="28">
        <v>273616</v>
      </c>
      <c r="G2503" s="28">
        <v>192695</v>
      </c>
      <c r="H2503" s="28">
        <v>8728</v>
      </c>
      <c r="I2503" s="28"/>
    </row>
    <row r="2504" spans="2:9" hidden="1" x14ac:dyDescent="0.45">
      <c r="B2504" s="29">
        <v>2018</v>
      </c>
      <c r="C2504" s="29" t="s">
        <v>53</v>
      </c>
      <c r="D2504" s="30" t="s">
        <v>25</v>
      </c>
      <c r="E2504" s="31">
        <f>SUBTOTAL(9,Tabla3[[#This Row],[Servicio fijo por satélite]:[Sin información de tecnología]])</f>
        <v>0</v>
      </c>
      <c r="F2504" s="24">
        <v>319533</v>
      </c>
      <c r="G2504" s="24">
        <v>110083</v>
      </c>
      <c r="H2504" s="24">
        <v>17404</v>
      </c>
      <c r="I2504" s="24"/>
    </row>
    <row r="2505" spans="2:9" hidden="1" x14ac:dyDescent="0.45">
      <c r="B2505" s="25">
        <v>2018</v>
      </c>
      <c r="C2505" s="25" t="s">
        <v>53</v>
      </c>
      <c r="D2505" s="26" t="s">
        <v>35</v>
      </c>
      <c r="E2505" s="27">
        <f>SUBTOTAL(9,Tabla3[[#This Row],[Servicio fijo por satélite]:[Sin información de tecnología]])</f>
        <v>0</v>
      </c>
      <c r="F2505" s="28">
        <v>40</v>
      </c>
      <c r="G2505" s="28"/>
      <c r="H2505" s="28"/>
      <c r="I2505" s="28">
        <v>178432</v>
      </c>
    </row>
    <row r="2506" spans="2:9" hidden="1" x14ac:dyDescent="0.45">
      <c r="B2506" s="29">
        <v>2018</v>
      </c>
      <c r="C2506" s="29" t="s">
        <v>53</v>
      </c>
      <c r="D2506" s="30" t="s">
        <v>26</v>
      </c>
      <c r="E2506" s="31">
        <f>SUBTOTAL(9,Tabla3[[#This Row],[Servicio fijo por satélite]:[Sin información de tecnología]])</f>
        <v>0</v>
      </c>
      <c r="F2506" s="24">
        <v>372909</v>
      </c>
      <c r="G2506" s="24">
        <v>275860</v>
      </c>
      <c r="H2506" s="24"/>
      <c r="I2506" s="24"/>
    </row>
    <row r="2507" spans="2:9" hidden="1" x14ac:dyDescent="0.45">
      <c r="B2507" s="25">
        <v>2018</v>
      </c>
      <c r="C2507" s="25" t="s">
        <v>53</v>
      </c>
      <c r="D2507" s="26" t="s">
        <v>27</v>
      </c>
      <c r="E2507" s="27">
        <f>SUBTOTAL(9,Tabla3[[#This Row],[Servicio fijo por satélite]:[Sin información de tecnología]])</f>
        <v>0</v>
      </c>
      <c r="F2507" s="28">
        <v>321050</v>
      </c>
      <c r="G2507" s="28">
        <v>345197</v>
      </c>
      <c r="H2507" s="28"/>
      <c r="I2507" s="28"/>
    </row>
    <row r="2508" spans="2:9" hidden="1" x14ac:dyDescent="0.45">
      <c r="B2508" s="29">
        <v>2018</v>
      </c>
      <c r="C2508" s="29" t="s">
        <v>53</v>
      </c>
      <c r="D2508" s="30" t="s">
        <v>28</v>
      </c>
      <c r="E2508" s="31">
        <f>SUBTOTAL(9,Tabla3[[#This Row],[Servicio fijo por satélite]:[Sin información de tecnología]])</f>
        <v>0</v>
      </c>
      <c r="F2508" s="24">
        <v>340584</v>
      </c>
      <c r="G2508" s="24">
        <v>59935</v>
      </c>
      <c r="H2508" s="24"/>
      <c r="I2508" s="24"/>
    </row>
    <row r="2509" spans="2:9" hidden="1" x14ac:dyDescent="0.45">
      <c r="B2509" s="25">
        <v>2018</v>
      </c>
      <c r="C2509" s="25" t="s">
        <v>53</v>
      </c>
      <c r="D2509" s="26" t="s">
        <v>29</v>
      </c>
      <c r="E2509" s="27">
        <f>SUBTOTAL(9,Tabla3[[#This Row],[Servicio fijo por satélite]:[Sin información de tecnología]])</f>
        <v>0</v>
      </c>
      <c r="F2509" s="28">
        <v>386899</v>
      </c>
      <c r="G2509" s="28">
        <v>271919</v>
      </c>
      <c r="H2509" s="28"/>
      <c r="I2509" s="28"/>
    </row>
    <row r="2510" spans="2:9" hidden="1" x14ac:dyDescent="0.45">
      <c r="B2510" s="29">
        <v>2018</v>
      </c>
      <c r="C2510" s="29" t="s">
        <v>53</v>
      </c>
      <c r="D2510" s="30" t="s">
        <v>30</v>
      </c>
      <c r="E2510" s="31">
        <f>SUBTOTAL(9,Tabla3[[#This Row],[Servicio fijo por satélite]:[Sin información de tecnología]])</f>
        <v>0</v>
      </c>
      <c r="F2510" s="24">
        <v>124141</v>
      </c>
      <c r="G2510" s="24">
        <v>372</v>
      </c>
      <c r="H2510" s="24"/>
      <c r="I2510" s="24"/>
    </row>
    <row r="2511" spans="2:9" hidden="1" x14ac:dyDescent="0.45">
      <c r="B2511" s="25">
        <v>2018</v>
      </c>
      <c r="C2511" s="25" t="s">
        <v>53</v>
      </c>
      <c r="D2511" s="26" t="s">
        <v>31</v>
      </c>
      <c r="E2511" s="27">
        <f>SUBTOTAL(9,Tabla3[[#This Row],[Servicio fijo por satélite]:[Sin información de tecnología]])</f>
        <v>0</v>
      </c>
      <c r="F2511" s="28">
        <v>870472</v>
      </c>
      <c r="G2511" s="28">
        <v>552418</v>
      </c>
      <c r="H2511" s="28">
        <v>22903</v>
      </c>
      <c r="I2511" s="28"/>
    </row>
    <row r="2512" spans="2:9" hidden="1" x14ac:dyDescent="0.45">
      <c r="B2512" s="29">
        <v>2018</v>
      </c>
      <c r="C2512" s="29" t="s">
        <v>53</v>
      </c>
      <c r="D2512" s="30" t="s">
        <v>32</v>
      </c>
      <c r="E2512" s="31">
        <f>SUBTOTAL(9,Tabla3[[#This Row],[Servicio fijo por satélite]:[Sin información de tecnología]])</f>
        <v>0</v>
      </c>
      <c r="F2512" s="24">
        <v>199108</v>
      </c>
      <c r="G2512" s="24">
        <v>221974</v>
      </c>
      <c r="H2512" s="24">
        <v>8165</v>
      </c>
      <c r="I2512" s="24"/>
    </row>
    <row r="2513" spans="2:9" hidden="1" x14ac:dyDescent="0.45">
      <c r="B2513" s="25">
        <v>2018</v>
      </c>
      <c r="C2513" s="25" t="s">
        <v>53</v>
      </c>
      <c r="D2513" s="26" t="s">
        <v>33</v>
      </c>
      <c r="E2513" s="27">
        <f>SUBTOTAL(9,Tabla3[[#This Row],[Servicio fijo por satélite]:[Sin información de tecnología]])</f>
        <v>0</v>
      </c>
      <c r="F2513" s="28">
        <v>142260</v>
      </c>
      <c r="G2513" s="28">
        <v>50084</v>
      </c>
      <c r="H2513" s="28"/>
      <c r="I2513" s="28"/>
    </row>
    <row r="2514" spans="2:9" hidden="1" x14ac:dyDescent="0.45">
      <c r="B2514" s="29">
        <v>2018</v>
      </c>
      <c r="C2514" s="29" t="s">
        <v>54</v>
      </c>
      <c r="D2514" s="30" t="s">
        <v>2</v>
      </c>
      <c r="E2514" s="31">
        <f>SUBTOTAL(9,Tabla3[[#This Row],[Servicio fijo por satélite]:[Sin información de tecnología]])</f>
        <v>0</v>
      </c>
      <c r="F2514" s="24">
        <v>122997</v>
      </c>
      <c r="G2514" s="24">
        <v>167550</v>
      </c>
      <c r="H2514" s="24">
        <v>9404</v>
      </c>
      <c r="I2514" s="24"/>
    </row>
    <row r="2515" spans="2:9" hidden="1" x14ac:dyDescent="0.45">
      <c r="B2515" s="25">
        <v>2018</v>
      </c>
      <c r="C2515" s="25" t="s">
        <v>54</v>
      </c>
      <c r="D2515" s="26" t="s">
        <v>3</v>
      </c>
      <c r="E2515" s="27">
        <f>SUBTOTAL(9,Tabla3[[#This Row],[Servicio fijo por satélite]:[Sin información de tecnología]])</f>
        <v>0</v>
      </c>
      <c r="F2515" s="28">
        <v>429685</v>
      </c>
      <c r="G2515" s="28">
        <v>656077</v>
      </c>
      <c r="H2515" s="28">
        <v>19258</v>
      </c>
      <c r="I2515" s="28"/>
    </row>
    <row r="2516" spans="2:9" hidden="1" x14ac:dyDescent="0.45">
      <c r="B2516" s="29">
        <v>2018</v>
      </c>
      <c r="C2516" s="29" t="s">
        <v>54</v>
      </c>
      <c r="D2516" s="30" t="s">
        <v>4</v>
      </c>
      <c r="E2516" s="31">
        <f>SUBTOTAL(9,Tabla3[[#This Row],[Servicio fijo por satélite]:[Sin información de tecnología]])</f>
        <v>0</v>
      </c>
      <c r="F2516" s="24">
        <v>136336</v>
      </c>
      <c r="G2516" s="24">
        <v>65825</v>
      </c>
      <c r="H2516" s="24"/>
      <c r="I2516" s="24"/>
    </row>
    <row r="2517" spans="2:9" hidden="1" x14ac:dyDescent="0.45">
      <c r="B2517" s="25">
        <v>2018</v>
      </c>
      <c r="C2517" s="25" t="s">
        <v>54</v>
      </c>
      <c r="D2517" s="26" t="s">
        <v>5</v>
      </c>
      <c r="E2517" s="27">
        <f>SUBTOTAL(9,Tabla3[[#This Row],[Servicio fijo por satélite]:[Sin información de tecnología]])</f>
        <v>0</v>
      </c>
      <c r="F2517" s="28">
        <v>78758</v>
      </c>
      <c r="G2517" s="28">
        <v>43819</v>
      </c>
      <c r="H2517" s="28"/>
      <c r="I2517" s="28"/>
    </row>
    <row r="2518" spans="2:9" hidden="1" x14ac:dyDescent="0.45">
      <c r="B2518" s="29">
        <v>2018</v>
      </c>
      <c r="C2518" s="29" t="s">
        <v>54</v>
      </c>
      <c r="D2518" s="30" t="s">
        <v>6</v>
      </c>
      <c r="E2518" s="31">
        <f>SUBTOTAL(9,Tabla3[[#This Row],[Servicio fijo por satélite]:[Sin información de tecnología]])</f>
        <v>0</v>
      </c>
      <c r="F2518" s="24">
        <v>368964</v>
      </c>
      <c r="G2518" s="24">
        <v>98270</v>
      </c>
      <c r="H2518" s="24"/>
      <c r="I2518" s="24"/>
    </row>
    <row r="2519" spans="2:9" hidden="1" x14ac:dyDescent="0.45">
      <c r="B2519" s="25">
        <v>2018</v>
      </c>
      <c r="C2519" s="25" t="s">
        <v>54</v>
      </c>
      <c r="D2519" s="26" t="s">
        <v>7</v>
      </c>
      <c r="E2519" s="27">
        <f>SUBTOTAL(9,Tabla3[[#This Row],[Servicio fijo por satélite]:[Sin información de tecnología]])</f>
        <v>0</v>
      </c>
      <c r="F2519" s="28">
        <v>398157</v>
      </c>
      <c r="G2519" s="28">
        <v>374397</v>
      </c>
      <c r="H2519" s="28">
        <v>27989</v>
      </c>
      <c r="I2519" s="28"/>
    </row>
    <row r="2520" spans="2:9" hidden="1" x14ac:dyDescent="0.45">
      <c r="B2520" s="29">
        <v>2018</v>
      </c>
      <c r="C2520" s="29" t="s">
        <v>54</v>
      </c>
      <c r="D2520" s="30" t="s">
        <v>8</v>
      </c>
      <c r="E2520" s="31">
        <f>SUBTOTAL(9,Tabla3[[#This Row],[Servicio fijo por satélite]:[Sin información de tecnología]])</f>
        <v>0</v>
      </c>
      <c r="F2520" s="24">
        <v>994067</v>
      </c>
      <c r="G2520" s="24">
        <v>1592501</v>
      </c>
      <c r="H2520" s="24">
        <v>141419</v>
      </c>
      <c r="I2520" s="24"/>
    </row>
    <row r="2521" spans="2:9" hidden="1" x14ac:dyDescent="0.45">
      <c r="B2521" s="25">
        <v>2018</v>
      </c>
      <c r="C2521" s="25" t="s">
        <v>54</v>
      </c>
      <c r="D2521" s="26" t="s">
        <v>9</v>
      </c>
      <c r="E2521" s="27">
        <f>SUBTOTAL(9,Tabla3[[#This Row],[Servicio fijo por satélite]:[Sin información de tecnología]])</f>
        <v>0</v>
      </c>
      <c r="F2521" s="28">
        <v>316159</v>
      </c>
      <c r="G2521" s="28">
        <v>252295</v>
      </c>
      <c r="H2521" s="28"/>
      <c r="I2521" s="28"/>
    </row>
    <row r="2522" spans="2:9" hidden="1" x14ac:dyDescent="0.45">
      <c r="B2522" s="29">
        <v>2018</v>
      </c>
      <c r="C2522" s="29" t="s">
        <v>54</v>
      </c>
      <c r="D2522" s="30" t="s">
        <v>10</v>
      </c>
      <c r="E2522" s="31">
        <f>SUBTOTAL(9,Tabla3[[#This Row],[Servicio fijo por satélite]:[Sin información de tecnología]])</f>
        <v>0</v>
      </c>
      <c r="F2522" s="24">
        <v>94105</v>
      </c>
      <c r="G2522" s="24">
        <v>40794</v>
      </c>
      <c r="H2522" s="24"/>
      <c r="I2522" s="24"/>
    </row>
    <row r="2523" spans="2:9" hidden="1" x14ac:dyDescent="0.45">
      <c r="B2523" s="25">
        <v>2018</v>
      </c>
      <c r="C2523" s="25" t="s">
        <v>54</v>
      </c>
      <c r="D2523" s="26" t="s">
        <v>11</v>
      </c>
      <c r="E2523" s="27">
        <f>SUBTOTAL(9,Tabla3[[#This Row],[Servicio fijo por satélite]:[Sin información de tecnología]])</f>
        <v>0</v>
      </c>
      <c r="F2523" s="28">
        <v>225601</v>
      </c>
      <c r="G2523" s="28">
        <v>98931</v>
      </c>
      <c r="H2523" s="28"/>
      <c r="I2523" s="28"/>
    </row>
    <row r="2524" spans="2:9" hidden="1" x14ac:dyDescent="0.45">
      <c r="B2524" s="29">
        <v>2018</v>
      </c>
      <c r="C2524" s="29" t="s">
        <v>54</v>
      </c>
      <c r="D2524" s="30" t="s">
        <v>12</v>
      </c>
      <c r="E2524" s="31">
        <f>SUBTOTAL(9,Tabla3[[#This Row],[Servicio fijo por satélite]:[Sin información de tecnología]])</f>
        <v>0</v>
      </c>
      <c r="F2524" s="24">
        <v>553310</v>
      </c>
      <c r="G2524" s="24">
        <v>336620</v>
      </c>
      <c r="H2524" s="24">
        <v>30485</v>
      </c>
      <c r="I2524" s="24"/>
    </row>
    <row r="2525" spans="2:9" hidden="1" x14ac:dyDescent="0.45">
      <c r="B2525" s="25">
        <v>2018</v>
      </c>
      <c r="C2525" s="25" t="s">
        <v>54</v>
      </c>
      <c r="D2525" s="26" t="s">
        <v>13</v>
      </c>
      <c r="E2525" s="27">
        <f>SUBTOTAL(9,Tabla3[[#This Row],[Servicio fijo por satélite]:[Sin información de tecnología]])</f>
        <v>0</v>
      </c>
      <c r="F2525" s="28">
        <v>426078</v>
      </c>
      <c r="G2525" s="28">
        <v>165117</v>
      </c>
      <c r="H2525" s="28"/>
      <c r="I2525" s="28"/>
    </row>
    <row r="2526" spans="2:9" hidden="1" x14ac:dyDescent="0.45">
      <c r="B2526" s="29">
        <v>2018</v>
      </c>
      <c r="C2526" s="29" t="s">
        <v>54</v>
      </c>
      <c r="D2526" s="30" t="s">
        <v>14</v>
      </c>
      <c r="E2526" s="31">
        <f>SUBTOTAL(9,Tabla3[[#This Row],[Servicio fijo por satélite]:[Sin información de tecnología]])</f>
        <v>0</v>
      </c>
      <c r="F2526" s="24">
        <v>400846</v>
      </c>
      <c r="G2526" s="24">
        <v>113999</v>
      </c>
      <c r="H2526" s="24">
        <v>10663</v>
      </c>
      <c r="I2526" s="24"/>
    </row>
    <row r="2527" spans="2:9" hidden="1" x14ac:dyDescent="0.45">
      <c r="B2527" s="25">
        <v>2018</v>
      </c>
      <c r="C2527" s="25" t="s">
        <v>54</v>
      </c>
      <c r="D2527" s="26" t="s">
        <v>15</v>
      </c>
      <c r="E2527" s="27">
        <f>SUBTOTAL(9,Tabla3[[#This Row],[Servicio fijo por satélite]:[Sin información de tecnología]])</f>
        <v>0</v>
      </c>
      <c r="F2527" s="28">
        <v>831179</v>
      </c>
      <c r="G2527" s="28">
        <v>611984</v>
      </c>
      <c r="H2527" s="28">
        <v>90506</v>
      </c>
      <c r="I2527" s="28"/>
    </row>
    <row r="2528" spans="2:9" hidden="1" x14ac:dyDescent="0.45">
      <c r="B2528" s="29">
        <v>2018</v>
      </c>
      <c r="C2528" s="29" t="s">
        <v>54</v>
      </c>
      <c r="D2528" s="30" t="s">
        <v>16</v>
      </c>
      <c r="E2528" s="31">
        <f>SUBTOTAL(9,Tabla3[[#This Row],[Servicio fijo por satélite]:[Sin información de tecnología]])</f>
        <v>0</v>
      </c>
      <c r="F2528" s="24">
        <v>1733579</v>
      </c>
      <c r="G2528" s="24">
        <v>1103780</v>
      </c>
      <c r="H2528" s="24">
        <v>132668</v>
      </c>
      <c r="I2528" s="24"/>
    </row>
    <row r="2529" spans="2:9" hidden="1" x14ac:dyDescent="0.45">
      <c r="B2529" s="25">
        <v>2018</v>
      </c>
      <c r="C2529" s="25" t="s">
        <v>54</v>
      </c>
      <c r="D2529" s="26" t="s">
        <v>17</v>
      </c>
      <c r="E2529" s="27">
        <f>SUBTOTAL(9,Tabla3[[#This Row],[Servicio fijo por satélite]:[Sin información de tecnología]])</f>
        <v>0</v>
      </c>
      <c r="F2529" s="28">
        <v>413105</v>
      </c>
      <c r="G2529" s="28">
        <v>294012</v>
      </c>
      <c r="H2529" s="28">
        <v>4642</v>
      </c>
      <c r="I2529" s="28"/>
    </row>
    <row r="2530" spans="2:9" hidden="1" x14ac:dyDescent="0.45">
      <c r="B2530" s="29">
        <v>2018</v>
      </c>
      <c r="C2530" s="29" t="s">
        <v>54</v>
      </c>
      <c r="D2530" s="30" t="s">
        <v>18</v>
      </c>
      <c r="E2530" s="31">
        <f>SUBTOTAL(9,Tabla3[[#This Row],[Servicio fijo por satélite]:[Sin información de tecnología]])</f>
        <v>0</v>
      </c>
      <c r="F2530" s="24">
        <v>207817</v>
      </c>
      <c r="G2530" s="24">
        <v>274709</v>
      </c>
      <c r="H2530" s="24">
        <v>12245</v>
      </c>
      <c r="I2530" s="24"/>
    </row>
    <row r="2531" spans="2:9" hidden="1" x14ac:dyDescent="0.45">
      <c r="B2531" s="25">
        <v>2018</v>
      </c>
      <c r="C2531" s="25" t="s">
        <v>54</v>
      </c>
      <c r="D2531" s="26" t="s">
        <v>19</v>
      </c>
      <c r="E2531" s="27">
        <f>SUBTOTAL(9,Tabla3[[#This Row],[Servicio fijo por satélite]:[Sin información de tecnología]])</f>
        <v>0</v>
      </c>
      <c r="F2531" s="28">
        <v>157519</v>
      </c>
      <c r="G2531" s="28">
        <v>74382</v>
      </c>
      <c r="H2531" s="28"/>
      <c r="I2531" s="28"/>
    </row>
    <row r="2532" spans="2:9" hidden="1" x14ac:dyDescent="0.45">
      <c r="B2532" s="29">
        <v>2018</v>
      </c>
      <c r="C2532" s="29" t="s">
        <v>54</v>
      </c>
      <c r="D2532" s="30" t="s">
        <v>20</v>
      </c>
      <c r="E2532" s="31">
        <f>SUBTOTAL(9,Tabla3[[#This Row],[Servicio fijo por satélite]:[Sin información de tecnología]])</f>
        <v>0</v>
      </c>
      <c r="F2532" s="24">
        <v>582963</v>
      </c>
      <c r="G2532" s="24">
        <v>315542</v>
      </c>
      <c r="H2532" s="24">
        <v>32156</v>
      </c>
      <c r="I2532" s="24"/>
    </row>
    <row r="2533" spans="2:9" hidden="1" x14ac:dyDescent="0.45">
      <c r="B2533" s="25">
        <v>2018</v>
      </c>
      <c r="C2533" s="25" t="s">
        <v>54</v>
      </c>
      <c r="D2533" s="26" t="s">
        <v>21</v>
      </c>
      <c r="E2533" s="27">
        <f>SUBTOTAL(9,Tabla3[[#This Row],[Servicio fijo por satélite]:[Sin información de tecnología]])</f>
        <v>0</v>
      </c>
      <c r="F2533" s="28">
        <v>410047</v>
      </c>
      <c r="G2533" s="28">
        <v>139699</v>
      </c>
      <c r="H2533" s="28"/>
      <c r="I2533" s="28"/>
    </row>
    <row r="2534" spans="2:9" hidden="1" x14ac:dyDescent="0.45">
      <c r="B2534" s="29">
        <v>2018</v>
      </c>
      <c r="C2534" s="29" t="s">
        <v>54</v>
      </c>
      <c r="D2534" s="30" t="s">
        <v>22</v>
      </c>
      <c r="E2534" s="31">
        <f>SUBTOTAL(9,Tabla3[[#This Row],[Servicio fijo por satélite]:[Sin información de tecnología]])</f>
        <v>0</v>
      </c>
      <c r="F2534" s="24">
        <v>590080</v>
      </c>
      <c r="G2534" s="24">
        <v>243101</v>
      </c>
      <c r="H2534" s="24">
        <v>27730</v>
      </c>
      <c r="I2534" s="24"/>
    </row>
    <row r="2535" spans="2:9" hidden="1" x14ac:dyDescent="0.45">
      <c r="B2535" s="25">
        <v>2018</v>
      </c>
      <c r="C2535" s="25" t="s">
        <v>54</v>
      </c>
      <c r="D2535" s="26" t="s">
        <v>23</v>
      </c>
      <c r="E2535" s="27">
        <f>SUBTOTAL(9,Tabla3[[#This Row],[Servicio fijo por satélite]:[Sin información de tecnología]])</f>
        <v>0</v>
      </c>
      <c r="F2535" s="28">
        <v>236809</v>
      </c>
      <c r="G2535" s="28">
        <v>291003</v>
      </c>
      <c r="H2535" s="28">
        <v>4542</v>
      </c>
      <c r="I2535" s="28"/>
    </row>
    <row r="2536" spans="2:9" hidden="1" x14ac:dyDescent="0.45">
      <c r="B2536" s="29">
        <v>2018</v>
      </c>
      <c r="C2536" s="29" t="s">
        <v>54</v>
      </c>
      <c r="D2536" s="30" t="s">
        <v>24</v>
      </c>
      <c r="E2536" s="31">
        <f>SUBTOTAL(9,Tabla3[[#This Row],[Servicio fijo por satélite]:[Sin información de tecnología]])</f>
        <v>0</v>
      </c>
      <c r="F2536" s="24">
        <v>272924</v>
      </c>
      <c r="G2536" s="24">
        <v>192461</v>
      </c>
      <c r="H2536" s="24">
        <v>8442</v>
      </c>
      <c r="I2536" s="24"/>
    </row>
    <row r="2537" spans="2:9" hidden="1" x14ac:dyDescent="0.45">
      <c r="B2537" s="25">
        <v>2018</v>
      </c>
      <c r="C2537" s="25" t="s">
        <v>54</v>
      </c>
      <c r="D2537" s="26" t="s">
        <v>25</v>
      </c>
      <c r="E2537" s="27">
        <f>SUBTOTAL(9,Tabla3[[#This Row],[Servicio fijo por satélite]:[Sin información de tecnología]])</f>
        <v>0</v>
      </c>
      <c r="F2537" s="28">
        <v>320473</v>
      </c>
      <c r="G2537" s="28">
        <v>107837</v>
      </c>
      <c r="H2537" s="28">
        <v>16388</v>
      </c>
      <c r="I2537" s="28"/>
    </row>
    <row r="2538" spans="2:9" hidden="1" x14ac:dyDescent="0.45">
      <c r="B2538" s="29">
        <v>2018</v>
      </c>
      <c r="C2538" s="29" t="s">
        <v>54</v>
      </c>
      <c r="D2538" s="30" t="s">
        <v>35</v>
      </c>
      <c r="E2538" s="31">
        <f>SUBTOTAL(9,Tabla3[[#This Row],[Servicio fijo por satélite]:[Sin información de tecnología]])</f>
        <v>0</v>
      </c>
      <c r="F2538" s="24">
        <v>60</v>
      </c>
      <c r="G2538" s="24"/>
      <c r="H2538" s="24"/>
      <c r="I2538" s="24">
        <v>178805</v>
      </c>
    </row>
    <row r="2539" spans="2:9" hidden="1" x14ac:dyDescent="0.45">
      <c r="B2539" s="25">
        <v>2018</v>
      </c>
      <c r="C2539" s="25" t="s">
        <v>54</v>
      </c>
      <c r="D2539" s="26" t="s">
        <v>26</v>
      </c>
      <c r="E2539" s="27">
        <f>SUBTOTAL(9,Tabla3[[#This Row],[Servicio fijo por satélite]:[Sin información de tecnología]])</f>
        <v>0</v>
      </c>
      <c r="F2539" s="28">
        <v>371473</v>
      </c>
      <c r="G2539" s="28">
        <v>274579</v>
      </c>
      <c r="H2539" s="28"/>
      <c r="I2539" s="28"/>
    </row>
    <row r="2540" spans="2:9" hidden="1" x14ac:dyDescent="0.45">
      <c r="B2540" s="29">
        <v>2018</v>
      </c>
      <c r="C2540" s="29" t="s">
        <v>54</v>
      </c>
      <c r="D2540" s="30" t="s">
        <v>27</v>
      </c>
      <c r="E2540" s="31">
        <f>SUBTOTAL(9,Tabla3[[#This Row],[Servicio fijo por satélite]:[Sin información de tecnología]])</f>
        <v>0</v>
      </c>
      <c r="F2540" s="24">
        <v>320277</v>
      </c>
      <c r="G2540" s="24">
        <v>344203</v>
      </c>
      <c r="H2540" s="24"/>
      <c r="I2540" s="24"/>
    </row>
    <row r="2541" spans="2:9" hidden="1" x14ac:dyDescent="0.45">
      <c r="B2541" s="25">
        <v>2018</v>
      </c>
      <c r="C2541" s="25" t="s">
        <v>54</v>
      </c>
      <c r="D2541" s="26" t="s">
        <v>28</v>
      </c>
      <c r="E2541" s="27">
        <f>SUBTOTAL(9,Tabla3[[#This Row],[Servicio fijo por satélite]:[Sin información de tecnología]])</f>
        <v>0</v>
      </c>
      <c r="F2541" s="28">
        <v>340444</v>
      </c>
      <c r="G2541" s="28">
        <v>56048</v>
      </c>
      <c r="H2541" s="28"/>
      <c r="I2541" s="28"/>
    </row>
    <row r="2542" spans="2:9" hidden="1" x14ac:dyDescent="0.45">
      <c r="B2542" s="29">
        <v>2018</v>
      </c>
      <c r="C2542" s="29" t="s">
        <v>54</v>
      </c>
      <c r="D2542" s="30" t="s">
        <v>29</v>
      </c>
      <c r="E2542" s="31">
        <f>SUBTOTAL(9,Tabla3[[#This Row],[Servicio fijo por satélite]:[Sin información de tecnología]])</f>
        <v>0</v>
      </c>
      <c r="F2542" s="24">
        <v>386463</v>
      </c>
      <c r="G2542" s="24">
        <v>263423</v>
      </c>
      <c r="H2542" s="24"/>
      <c r="I2542" s="24"/>
    </row>
    <row r="2543" spans="2:9" hidden="1" x14ac:dyDescent="0.45">
      <c r="B2543" s="25">
        <v>2018</v>
      </c>
      <c r="C2543" s="25" t="s">
        <v>54</v>
      </c>
      <c r="D2543" s="26" t="s">
        <v>30</v>
      </c>
      <c r="E2543" s="27">
        <f>SUBTOTAL(9,Tabla3[[#This Row],[Servicio fijo por satélite]:[Sin información de tecnología]])</f>
        <v>0</v>
      </c>
      <c r="F2543" s="28">
        <v>123602</v>
      </c>
      <c r="G2543" s="28">
        <v>0</v>
      </c>
      <c r="H2543" s="28"/>
      <c r="I2543" s="28"/>
    </row>
    <row r="2544" spans="2:9" hidden="1" x14ac:dyDescent="0.45">
      <c r="B2544" s="29">
        <v>2018</v>
      </c>
      <c r="C2544" s="29" t="s">
        <v>54</v>
      </c>
      <c r="D2544" s="30" t="s">
        <v>31</v>
      </c>
      <c r="E2544" s="31">
        <f>SUBTOTAL(9,Tabla3[[#This Row],[Servicio fijo por satélite]:[Sin información de tecnología]])</f>
        <v>0</v>
      </c>
      <c r="F2544" s="24">
        <v>870394</v>
      </c>
      <c r="G2544" s="24">
        <v>551008</v>
      </c>
      <c r="H2544" s="24">
        <v>21875</v>
      </c>
      <c r="I2544" s="24"/>
    </row>
    <row r="2545" spans="2:9" hidden="1" x14ac:dyDescent="0.45">
      <c r="B2545" s="25">
        <v>2018</v>
      </c>
      <c r="C2545" s="25" t="s">
        <v>54</v>
      </c>
      <c r="D2545" s="26" t="s">
        <v>32</v>
      </c>
      <c r="E2545" s="27">
        <f>SUBTOTAL(9,Tabla3[[#This Row],[Servicio fijo por satélite]:[Sin información de tecnología]])</f>
        <v>0</v>
      </c>
      <c r="F2545" s="28">
        <v>200633</v>
      </c>
      <c r="G2545" s="28">
        <v>222036</v>
      </c>
      <c r="H2545" s="28">
        <v>8026</v>
      </c>
      <c r="I2545" s="28"/>
    </row>
    <row r="2546" spans="2:9" hidden="1" x14ac:dyDescent="0.45">
      <c r="B2546" s="29">
        <v>2018</v>
      </c>
      <c r="C2546" s="29" t="s">
        <v>54</v>
      </c>
      <c r="D2546" s="30" t="s">
        <v>33</v>
      </c>
      <c r="E2546" s="31">
        <f>SUBTOTAL(9,Tabla3[[#This Row],[Servicio fijo por satélite]:[Sin información de tecnología]])</f>
        <v>0</v>
      </c>
      <c r="F2546" s="24">
        <v>142368</v>
      </c>
      <c r="G2546" s="24">
        <v>49803</v>
      </c>
      <c r="H2546" s="24"/>
      <c r="I2546" s="24"/>
    </row>
    <row r="2547" spans="2:9" hidden="1" x14ac:dyDescent="0.45">
      <c r="B2547" s="25">
        <v>2018</v>
      </c>
      <c r="C2547" s="25" t="s">
        <v>55</v>
      </c>
      <c r="D2547" s="26" t="s">
        <v>2</v>
      </c>
      <c r="E2547" s="27">
        <f>SUBTOTAL(9,Tabla3[[#This Row],[Servicio fijo por satélite]:[Sin información de tecnología]])</f>
        <v>0</v>
      </c>
      <c r="F2547" s="28">
        <v>124319</v>
      </c>
      <c r="G2547" s="28">
        <v>167276</v>
      </c>
      <c r="H2547" s="28">
        <v>9136</v>
      </c>
      <c r="I2547" s="28"/>
    </row>
    <row r="2548" spans="2:9" hidden="1" x14ac:dyDescent="0.45">
      <c r="B2548" s="29">
        <v>2018</v>
      </c>
      <c r="C2548" s="29" t="s">
        <v>55</v>
      </c>
      <c r="D2548" s="30" t="s">
        <v>3</v>
      </c>
      <c r="E2548" s="31">
        <f>SUBTOTAL(9,Tabla3[[#This Row],[Servicio fijo por satélite]:[Sin información de tecnología]])</f>
        <v>0</v>
      </c>
      <c r="F2548" s="24">
        <v>439198</v>
      </c>
      <c r="G2548" s="24">
        <v>655981</v>
      </c>
      <c r="H2548" s="24">
        <v>18651</v>
      </c>
      <c r="I2548" s="24"/>
    </row>
    <row r="2549" spans="2:9" hidden="1" x14ac:dyDescent="0.45">
      <c r="B2549" s="25">
        <v>2018</v>
      </c>
      <c r="C2549" s="25" t="s">
        <v>55</v>
      </c>
      <c r="D2549" s="26" t="s">
        <v>4</v>
      </c>
      <c r="E2549" s="27">
        <f>SUBTOTAL(9,Tabla3[[#This Row],[Servicio fijo por satélite]:[Sin información de tecnología]])</f>
        <v>0</v>
      </c>
      <c r="F2549" s="28">
        <v>136760</v>
      </c>
      <c r="G2549" s="28">
        <v>65219</v>
      </c>
      <c r="H2549" s="28"/>
      <c r="I2549" s="28"/>
    </row>
    <row r="2550" spans="2:9" hidden="1" x14ac:dyDescent="0.45">
      <c r="B2550" s="29">
        <v>2018</v>
      </c>
      <c r="C2550" s="29" t="s">
        <v>55</v>
      </c>
      <c r="D2550" s="30" t="s">
        <v>5</v>
      </c>
      <c r="E2550" s="31">
        <f>SUBTOTAL(9,Tabla3[[#This Row],[Servicio fijo por satélite]:[Sin información de tecnología]])</f>
        <v>0</v>
      </c>
      <c r="F2550" s="24">
        <v>80291</v>
      </c>
      <c r="G2550" s="24">
        <v>43789</v>
      </c>
      <c r="H2550" s="24"/>
      <c r="I2550" s="24"/>
    </row>
    <row r="2551" spans="2:9" hidden="1" x14ac:dyDescent="0.45">
      <c r="B2551" s="25">
        <v>2018</v>
      </c>
      <c r="C2551" s="25" t="s">
        <v>55</v>
      </c>
      <c r="D2551" s="26" t="s">
        <v>6</v>
      </c>
      <c r="E2551" s="27">
        <f>SUBTOTAL(9,Tabla3[[#This Row],[Servicio fijo por satélite]:[Sin información de tecnología]])</f>
        <v>0</v>
      </c>
      <c r="F2551" s="28">
        <v>371939</v>
      </c>
      <c r="G2551" s="28">
        <v>97959</v>
      </c>
      <c r="H2551" s="28"/>
      <c r="I2551" s="28"/>
    </row>
    <row r="2552" spans="2:9" hidden="1" x14ac:dyDescent="0.45">
      <c r="B2552" s="29">
        <v>2018</v>
      </c>
      <c r="C2552" s="29" t="s">
        <v>55</v>
      </c>
      <c r="D2552" s="30" t="s">
        <v>7</v>
      </c>
      <c r="E2552" s="31">
        <f>SUBTOTAL(9,Tabla3[[#This Row],[Servicio fijo por satélite]:[Sin información de tecnología]])</f>
        <v>0</v>
      </c>
      <c r="F2552" s="24">
        <v>405862</v>
      </c>
      <c r="G2552" s="24">
        <v>376327</v>
      </c>
      <c r="H2552" s="24">
        <v>27050</v>
      </c>
      <c r="I2552" s="24"/>
    </row>
    <row r="2553" spans="2:9" hidden="1" x14ac:dyDescent="0.45">
      <c r="B2553" s="25">
        <v>2018</v>
      </c>
      <c r="C2553" s="25" t="s">
        <v>55</v>
      </c>
      <c r="D2553" s="26" t="s">
        <v>8</v>
      </c>
      <c r="E2553" s="27">
        <f>SUBTOTAL(9,Tabla3[[#This Row],[Servicio fijo por satélite]:[Sin información de tecnología]])</f>
        <v>0</v>
      </c>
      <c r="F2553" s="28">
        <v>1003094</v>
      </c>
      <c r="G2553" s="28">
        <v>1590230</v>
      </c>
      <c r="H2553" s="28">
        <v>139005</v>
      </c>
      <c r="I2553" s="28"/>
    </row>
    <row r="2554" spans="2:9" hidden="1" x14ac:dyDescent="0.45">
      <c r="B2554" s="29">
        <v>2018</v>
      </c>
      <c r="C2554" s="29" t="s">
        <v>55</v>
      </c>
      <c r="D2554" s="30" t="s">
        <v>9</v>
      </c>
      <c r="E2554" s="31">
        <f>SUBTOTAL(9,Tabla3[[#This Row],[Servicio fijo por satélite]:[Sin información de tecnología]])</f>
        <v>0</v>
      </c>
      <c r="F2554" s="24">
        <v>317796</v>
      </c>
      <c r="G2554" s="24">
        <v>251362</v>
      </c>
      <c r="H2554" s="24"/>
      <c r="I2554" s="24"/>
    </row>
    <row r="2555" spans="2:9" hidden="1" x14ac:dyDescent="0.45">
      <c r="B2555" s="25">
        <v>2018</v>
      </c>
      <c r="C2555" s="25" t="s">
        <v>55</v>
      </c>
      <c r="D2555" s="26" t="s">
        <v>10</v>
      </c>
      <c r="E2555" s="27">
        <f>SUBTOTAL(9,Tabla3[[#This Row],[Servicio fijo por satélite]:[Sin información de tecnología]])</f>
        <v>0</v>
      </c>
      <c r="F2555" s="28">
        <v>95327</v>
      </c>
      <c r="G2555" s="28">
        <v>40299</v>
      </c>
      <c r="H2555" s="28"/>
      <c r="I2555" s="28"/>
    </row>
    <row r="2556" spans="2:9" hidden="1" x14ac:dyDescent="0.45">
      <c r="B2556" s="29">
        <v>2018</v>
      </c>
      <c r="C2556" s="29" t="s">
        <v>55</v>
      </c>
      <c r="D2556" s="30" t="s">
        <v>11</v>
      </c>
      <c r="E2556" s="31">
        <f>SUBTOTAL(9,Tabla3[[#This Row],[Servicio fijo por satélite]:[Sin información de tecnología]])</f>
        <v>0</v>
      </c>
      <c r="F2556" s="24">
        <v>227316</v>
      </c>
      <c r="G2556" s="24">
        <v>98891</v>
      </c>
      <c r="H2556" s="24"/>
      <c r="I2556" s="24"/>
    </row>
    <row r="2557" spans="2:9" hidden="1" x14ac:dyDescent="0.45">
      <c r="B2557" s="25">
        <v>2018</v>
      </c>
      <c r="C2557" s="25" t="s">
        <v>55</v>
      </c>
      <c r="D2557" s="26" t="s">
        <v>12</v>
      </c>
      <c r="E2557" s="27">
        <f>SUBTOTAL(9,Tabla3[[#This Row],[Servicio fijo por satélite]:[Sin información de tecnología]])</f>
        <v>0</v>
      </c>
      <c r="F2557" s="28">
        <v>558874</v>
      </c>
      <c r="G2557" s="28">
        <v>334658</v>
      </c>
      <c r="H2557" s="28">
        <v>29827</v>
      </c>
      <c r="I2557" s="28"/>
    </row>
    <row r="2558" spans="2:9" hidden="1" x14ac:dyDescent="0.45">
      <c r="B2558" s="29">
        <v>2018</v>
      </c>
      <c r="C2558" s="29" t="s">
        <v>55</v>
      </c>
      <c r="D2558" s="30" t="s">
        <v>13</v>
      </c>
      <c r="E2558" s="31">
        <f>SUBTOTAL(9,Tabla3[[#This Row],[Servicio fijo por satélite]:[Sin información de tecnología]])</f>
        <v>0</v>
      </c>
      <c r="F2558" s="24">
        <v>428132</v>
      </c>
      <c r="G2558" s="24">
        <v>165838</v>
      </c>
      <c r="H2558" s="24"/>
      <c r="I2558" s="24"/>
    </row>
    <row r="2559" spans="2:9" hidden="1" x14ac:dyDescent="0.45">
      <c r="B2559" s="25">
        <v>2018</v>
      </c>
      <c r="C2559" s="25" t="s">
        <v>55</v>
      </c>
      <c r="D2559" s="26" t="s">
        <v>14</v>
      </c>
      <c r="E2559" s="27">
        <f>SUBTOTAL(9,Tabla3[[#This Row],[Servicio fijo por satélite]:[Sin información de tecnología]])</f>
        <v>0</v>
      </c>
      <c r="F2559" s="28">
        <v>402993</v>
      </c>
      <c r="G2559" s="28">
        <v>104466</v>
      </c>
      <c r="H2559" s="28">
        <v>10321</v>
      </c>
      <c r="I2559" s="28"/>
    </row>
    <row r="2560" spans="2:9" hidden="1" x14ac:dyDescent="0.45">
      <c r="B2560" s="29">
        <v>2018</v>
      </c>
      <c r="C2560" s="29" t="s">
        <v>55</v>
      </c>
      <c r="D2560" s="30" t="s">
        <v>15</v>
      </c>
      <c r="E2560" s="31">
        <f>SUBTOTAL(9,Tabla3[[#This Row],[Servicio fijo por satélite]:[Sin información de tecnología]])</f>
        <v>0</v>
      </c>
      <c r="F2560" s="24">
        <v>836977</v>
      </c>
      <c r="G2560" s="24">
        <v>610765</v>
      </c>
      <c r="H2560" s="24">
        <v>88977</v>
      </c>
      <c r="I2560" s="24"/>
    </row>
    <row r="2561" spans="2:9" hidden="1" x14ac:dyDescent="0.45">
      <c r="B2561" s="25">
        <v>2018</v>
      </c>
      <c r="C2561" s="25" t="s">
        <v>55</v>
      </c>
      <c r="D2561" s="26" t="s">
        <v>16</v>
      </c>
      <c r="E2561" s="27">
        <f>SUBTOTAL(9,Tabla3[[#This Row],[Servicio fijo por satélite]:[Sin información de tecnología]])</f>
        <v>0</v>
      </c>
      <c r="F2561" s="28">
        <v>1750554</v>
      </c>
      <c r="G2561" s="28">
        <v>1089532</v>
      </c>
      <c r="H2561" s="28">
        <v>129916</v>
      </c>
      <c r="I2561" s="28"/>
    </row>
    <row r="2562" spans="2:9" hidden="1" x14ac:dyDescent="0.45">
      <c r="B2562" s="29">
        <v>2018</v>
      </c>
      <c r="C2562" s="29" t="s">
        <v>55</v>
      </c>
      <c r="D2562" s="30" t="s">
        <v>17</v>
      </c>
      <c r="E2562" s="31">
        <f>SUBTOTAL(9,Tabla3[[#This Row],[Servicio fijo por satélite]:[Sin información de tecnología]])</f>
        <v>0</v>
      </c>
      <c r="F2562" s="24">
        <v>416232</v>
      </c>
      <c r="G2562" s="24">
        <v>293934</v>
      </c>
      <c r="H2562" s="24">
        <v>4537</v>
      </c>
      <c r="I2562" s="24"/>
    </row>
    <row r="2563" spans="2:9" hidden="1" x14ac:dyDescent="0.45">
      <c r="B2563" s="25">
        <v>2018</v>
      </c>
      <c r="C2563" s="25" t="s">
        <v>55</v>
      </c>
      <c r="D2563" s="26" t="s">
        <v>18</v>
      </c>
      <c r="E2563" s="27">
        <f>SUBTOTAL(9,Tabla3[[#This Row],[Servicio fijo por satélite]:[Sin información de tecnología]])</f>
        <v>0</v>
      </c>
      <c r="F2563" s="28">
        <v>209946</v>
      </c>
      <c r="G2563" s="28">
        <v>275098</v>
      </c>
      <c r="H2563" s="28">
        <v>12032</v>
      </c>
      <c r="I2563" s="28"/>
    </row>
    <row r="2564" spans="2:9" hidden="1" x14ac:dyDescent="0.45">
      <c r="B2564" s="29">
        <v>2018</v>
      </c>
      <c r="C2564" s="29" t="s">
        <v>55</v>
      </c>
      <c r="D2564" s="30" t="s">
        <v>19</v>
      </c>
      <c r="E2564" s="31">
        <f>SUBTOTAL(9,Tabla3[[#This Row],[Servicio fijo por satélite]:[Sin información de tecnología]])</f>
        <v>0</v>
      </c>
      <c r="F2564" s="24">
        <v>158085</v>
      </c>
      <c r="G2564" s="24">
        <v>73931</v>
      </c>
      <c r="H2564" s="24"/>
      <c r="I2564" s="24"/>
    </row>
    <row r="2565" spans="2:9" hidden="1" x14ac:dyDescent="0.45">
      <c r="B2565" s="25">
        <v>2018</v>
      </c>
      <c r="C2565" s="25" t="s">
        <v>55</v>
      </c>
      <c r="D2565" s="26" t="s">
        <v>20</v>
      </c>
      <c r="E2565" s="27">
        <f>SUBTOTAL(9,Tabla3[[#This Row],[Servicio fijo por satélite]:[Sin información de tecnología]])</f>
        <v>0</v>
      </c>
      <c r="F2565" s="28">
        <v>586617</v>
      </c>
      <c r="G2565" s="28">
        <v>308198</v>
      </c>
      <c r="H2565" s="28">
        <v>30738</v>
      </c>
      <c r="I2565" s="28"/>
    </row>
    <row r="2566" spans="2:9" hidden="1" x14ac:dyDescent="0.45">
      <c r="B2566" s="29">
        <v>2018</v>
      </c>
      <c r="C2566" s="29" t="s">
        <v>55</v>
      </c>
      <c r="D2566" s="30" t="s">
        <v>21</v>
      </c>
      <c r="E2566" s="31">
        <f>SUBTOTAL(9,Tabla3[[#This Row],[Servicio fijo por satélite]:[Sin información de tecnología]])</f>
        <v>0</v>
      </c>
      <c r="F2566" s="24">
        <v>413985</v>
      </c>
      <c r="G2566" s="24">
        <v>139161</v>
      </c>
      <c r="H2566" s="24"/>
      <c r="I2566" s="24"/>
    </row>
    <row r="2567" spans="2:9" hidden="1" x14ac:dyDescent="0.45">
      <c r="B2567" s="25">
        <v>2018</v>
      </c>
      <c r="C2567" s="25" t="s">
        <v>55</v>
      </c>
      <c r="D2567" s="26" t="s">
        <v>22</v>
      </c>
      <c r="E2567" s="27">
        <f>SUBTOTAL(9,Tabla3[[#This Row],[Servicio fijo por satélite]:[Sin información de tecnología]])</f>
        <v>0</v>
      </c>
      <c r="F2567" s="28">
        <v>595216</v>
      </c>
      <c r="G2567" s="28">
        <v>243103</v>
      </c>
      <c r="H2567" s="28">
        <v>27199</v>
      </c>
      <c r="I2567" s="28"/>
    </row>
    <row r="2568" spans="2:9" hidden="1" x14ac:dyDescent="0.45">
      <c r="B2568" s="29">
        <v>2018</v>
      </c>
      <c r="C2568" s="29" t="s">
        <v>55</v>
      </c>
      <c r="D2568" s="30" t="s">
        <v>23</v>
      </c>
      <c r="E2568" s="31">
        <f>SUBTOTAL(9,Tabla3[[#This Row],[Servicio fijo por satélite]:[Sin información de tecnología]])</f>
        <v>0</v>
      </c>
      <c r="F2568" s="24">
        <v>238565</v>
      </c>
      <c r="G2568" s="24">
        <v>283587</v>
      </c>
      <c r="H2568" s="24">
        <v>4421</v>
      </c>
      <c r="I2568" s="24"/>
    </row>
    <row r="2569" spans="2:9" hidden="1" x14ac:dyDescent="0.45">
      <c r="B2569" s="25">
        <v>2018</v>
      </c>
      <c r="C2569" s="25" t="s">
        <v>55</v>
      </c>
      <c r="D2569" s="26" t="s">
        <v>24</v>
      </c>
      <c r="E2569" s="27">
        <f>SUBTOTAL(9,Tabla3[[#This Row],[Servicio fijo por satélite]:[Sin información de tecnología]])</f>
        <v>0</v>
      </c>
      <c r="F2569" s="28">
        <v>275800</v>
      </c>
      <c r="G2569" s="28">
        <v>191655</v>
      </c>
      <c r="H2569" s="28">
        <v>8159</v>
      </c>
      <c r="I2569" s="28"/>
    </row>
    <row r="2570" spans="2:9" hidden="1" x14ac:dyDescent="0.45">
      <c r="B2570" s="29">
        <v>2018</v>
      </c>
      <c r="C2570" s="29" t="s">
        <v>55</v>
      </c>
      <c r="D2570" s="30" t="s">
        <v>25</v>
      </c>
      <c r="E2570" s="31">
        <f>SUBTOTAL(9,Tabla3[[#This Row],[Servicio fijo por satélite]:[Sin información de tecnología]])</f>
        <v>0</v>
      </c>
      <c r="F2570" s="24">
        <v>324078</v>
      </c>
      <c r="G2570" s="24">
        <v>106222</v>
      </c>
      <c r="H2570" s="24">
        <v>15652</v>
      </c>
      <c r="I2570" s="24"/>
    </row>
    <row r="2571" spans="2:9" hidden="1" x14ac:dyDescent="0.45">
      <c r="B2571" s="25">
        <v>2018</v>
      </c>
      <c r="C2571" s="25" t="s">
        <v>55</v>
      </c>
      <c r="D2571" s="26" t="s">
        <v>35</v>
      </c>
      <c r="E2571" s="27">
        <f>SUBTOTAL(9,Tabla3[[#This Row],[Servicio fijo por satélite]:[Sin información de tecnología]])</f>
        <v>0</v>
      </c>
      <c r="F2571" s="28">
        <v>60</v>
      </c>
      <c r="G2571" s="28"/>
      <c r="H2571" s="28"/>
      <c r="I2571" s="28">
        <v>179660</v>
      </c>
    </row>
    <row r="2572" spans="2:9" hidden="1" x14ac:dyDescent="0.45">
      <c r="B2572" s="29">
        <v>2018</v>
      </c>
      <c r="C2572" s="29" t="s">
        <v>55</v>
      </c>
      <c r="D2572" s="30" t="s">
        <v>26</v>
      </c>
      <c r="E2572" s="31">
        <f>SUBTOTAL(9,Tabla3[[#This Row],[Servicio fijo por satélite]:[Sin información de tecnología]])</f>
        <v>0</v>
      </c>
      <c r="F2572" s="24">
        <v>374030</v>
      </c>
      <c r="G2572" s="24">
        <v>273630</v>
      </c>
      <c r="H2572" s="24"/>
      <c r="I2572" s="24"/>
    </row>
    <row r="2573" spans="2:9" hidden="1" x14ac:dyDescent="0.45">
      <c r="B2573" s="25">
        <v>2018</v>
      </c>
      <c r="C2573" s="25" t="s">
        <v>55</v>
      </c>
      <c r="D2573" s="26" t="s">
        <v>27</v>
      </c>
      <c r="E2573" s="27">
        <f>SUBTOTAL(9,Tabla3[[#This Row],[Servicio fijo por satélite]:[Sin información de tecnología]])</f>
        <v>0</v>
      </c>
      <c r="F2573" s="28">
        <v>323738</v>
      </c>
      <c r="G2573" s="28">
        <v>344757</v>
      </c>
      <c r="H2573" s="28"/>
      <c r="I2573" s="28"/>
    </row>
    <row r="2574" spans="2:9" hidden="1" x14ac:dyDescent="0.45">
      <c r="B2574" s="29">
        <v>2018</v>
      </c>
      <c r="C2574" s="29" t="s">
        <v>55</v>
      </c>
      <c r="D2574" s="30" t="s">
        <v>28</v>
      </c>
      <c r="E2574" s="31">
        <f>SUBTOTAL(9,Tabla3[[#This Row],[Servicio fijo por satélite]:[Sin información de tecnología]])</f>
        <v>0</v>
      </c>
      <c r="F2574" s="24">
        <v>345335</v>
      </c>
      <c r="G2574" s="24">
        <v>53229</v>
      </c>
      <c r="H2574" s="24"/>
      <c r="I2574" s="24"/>
    </row>
    <row r="2575" spans="2:9" hidden="1" x14ac:dyDescent="0.45">
      <c r="B2575" s="25">
        <v>2018</v>
      </c>
      <c r="C2575" s="25" t="s">
        <v>55</v>
      </c>
      <c r="D2575" s="26" t="s">
        <v>29</v>
      </c>
      <c r="E2575" s="27">
        <f>SUBTOTAL(9,Tabla3[[#This Row],[Servicio fijo por satélite]:[Sin información de tecnología]])</f>
        <v>0</v>
      </c>
      <c r="F2575" s="28">
        <v>387717</v>
      </c>
      <c r="G2575" s="28">
        <v>255666</v>
      </c>
      <c r="H2575" s="28"/>
      <c r="I2575" s="28"/>
    </row>
    <row r="2576" spans="2:9" hidden="1" x14ac:dyDescent="0.45">
      <c r="B2576" s="29">
        <v>2018</v>
      </c>
      <c r="C2576" s="29" t="s">
        <v>55</v>
      </c>
      <c r="D2576" s="30" t="s">
        <v>30</v>
      </c>
      <c r="E2576" s="31">
        <f>SUBTOTAL(9,Tabla3[[#This Row],[Servicio fijo por satélite]:[Sin información de tecnología]])</f>
        <v>0</v>
      </c>
      <c r="F2576" s="24">
        <v>124060</v>
      </c>
      <c r="G2576" s="24">
        <v>0</v>
      </c>
      <c r="H2576" s="24"/>
      <c r="I2576" s="24"/>
    </row>
    <row r="2577" spans="2:9" hidden="1" x14ac:dyDescent="0.45">
      <c r="B2577" s="25">
        <v>2018</v>
      </c>
      <c r="C2577" s="25" t="s">
        <v>55</v>
      </c>
      <c r="D2577" s="26" t="s">
        <v>31</v>
      </c>
      <c r="E2577" s="27">
        <f>SUBTOTAL(9,Tabla3[[#This Row],[Servicio fijo por satélite]:[Sin información de tecnología]])</f>
        <v>0</v>
      </c>
      <c r="F2577" s="28">
        <v>879249</v>
      </c>
      <c r="G2577" s="28">
        <v>551218</v>
      </c>
      <c r="H2577" s="28">
        <v>21185</v>
      </c>
      <c r="I2577" s="28"/>
    </row>
    <row r="2578" spans="2:9" hidden="1" x14ac:dyDescent="0.45">
      <c r="B2578" s="29">
        <v>2018</v>
      </c>
      <c r="C2578" s="29" t="s">
        <v>55</v>
      </c>
      <c r="D2578" s="30" t="s">
        <v>32</v>
      </c>
      <c r="E2578" s="31">
        <f>SUBTOTAL(9,Tabla3[[#This Row],[Servicio fijo por satélite]:[Sin información de tecnología]])</f>
        <v>0</v>
      </c>
      <c r="F2578" s="24">
        <v>205440</v>
      </c>
      <c r="G2578" s="24">
        <v>222386</v>
      </c>
      <c r="H2578" s="24">
        <v>7904</v>
      </c>
      <c r="I2578" s="24"/>
    </row>
    <row r="2579" spans="2:9" hidden="1" x14ac:dyDescent="0.45">
      <c r="B2579" s="25">
        <v>2018</v>
      </c>
      <c r="C2579" s="25" t="s">
        <v>55</v>
      </c>
      <c r="D2579" s="26" t="s">
        <v>33</v>
      </c>
      <c r="E2579" s="27">
        <f>SUBTOTAL(9,Tabla3[[#This Row],[Servicio fijo por satélite]:[Sin información de tecnología]])</f>
        <v>0</v>
      </c>
      <c r="F2579" s="28">
        <v>143730</v>
      </c>
      <c r="G2579" s="28">
        <v>49379</v>
      </c>
      <c r="H2579" s="28"/>
      <c r="I2579" s="28"/>
    </row>
    <row r="2580" spans="2:9" x14ac:dyDescent="0.45">
      <c r="B2580" s="5" t="s">
        <v>60</v>
      </c>
    </row>
    <row r="2581" spans="2:9" x14ac:dyDescent="0.45">
      <c r="B2581" s="5" t="s">
        <v>41</v>
      </c>
    </row>
    <row r="2582" spans="2:9" x14ac:dyDescent="0.45">
      <c r="B2582" s="5" t="s">
        <v>1</v>
      </c>
    </row>
    <row r="2583" spans="2:9" x14ac:dyDescent="0.45">
      <c r="I2583" s="9"/>
    </row>
  </sheetData>
  <mergeCells count="1">
    <mergeCell ref="E4:I4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883E-B0A2-4224-8D52-DE974A31DEA4}">
  <dimension ref="B2:H2576"/>
  <sheetViews>
    <sheetView topLeftCell="A2549" workbookViewId="0">
      <selection activeCell="E3" sqref="E3:H2576"/>
    </sheetView>
  </sheetViews>
  <sheetFormatPr baseColWidth="10" defaultRowHeight="15" x14ac:dyDescent="0.25"/>
  <cols>
    <col min="5" max="5" width="14.375" customWidth="1"/>
    <col min="6" max="6" width="29.5" customWidth="1"/>
    <col min="7" max="7" width="23.625" customWidth="1"/>
    <col min="8" max="8" width="25.5" customWidth="1"/>
  </cols>
  <sheetData>
    <row r="2" spans="2:8" x14ac:dyDescent="0.25">
      <c r="B2" s="1" t="s">
        <v>57</v>
      </c>
      <c r="C2" s="1" t="s">
        <v>58</v>
      </c>
      <c r="D2" s="1" t="s">
        <v>59</v>
      </c>
      <c r="E2" s="1" t="s">
        <v>38</v>
      </c>
      <c r="F2" s="1" t="s">
        <v>39</v>
      </c>
      <c r="G2" s="1" t="s">
        <v>36</v>
      </c>
      <c r="H2" s="1" t="s">
        <v>37</v>
      </c>
    </row>
    <row r="3" spans="2:8" x14ac:dyDescent="0.25">
      <c r="B3" s="2">
        <v>45444</v>
      </c>
      <c r="C3">
        <v>1</v>
      </c>
      <c r="D3" t="str">
        <f>_xlfn.XLOOKUP(Tabla1[[#This Row],[ID]],[1]!Catalogos_Entidades[ID],[1]!Catalogos_Entidades[Entidad federativa])</f>
        <v>Aguascalientes</v>
      </c>
      <c r="E3">
        <v>70865</v>
      </c>
      <c r="F3">
        <v>139778</v>
      </c>
      <c r="G3">
        <v>35006</v>
      </c>
    </row>
    <row r="4" spans="2:8" x14ac:dyDescent="0.25">
      <c r="B4" s="2">
        <v>45444</v>
      </c>
      <c r="C4">
        <v>2</v>
      </c>
      <c r="D4" t="str">
        <f>_xlfn.XLOOKUP(Tabla1[[#This Row],[ID]],[1]!Catalogos_Entidades[ID],[1]!Catalogos_Entidades[Entidad federativa])</f>
        <v>Baja California</v>
      </c>
      <c r="E4">
        <v>173663</v>
      </c>
      <c r="F4">
        <v>519255</v>
      </c>
      <c r="G4">
        <v>135245</v>
      </c>
    </row>
    <row r="5" spans="2:8" x14ac:dyDescent="0.25">
      <c r="B5" s="2">
        <v>45444</v>
      </c>
      <c r="C5">
        <v>3</v>
      </c>
      <c r="D5" t="str">
        <f>_xlfn.XLOOKUP(Tabla1[[#This Row],[ID]],[1]!Catalogos_Entidades[ID],[1]!Catalogos_Entidades[Entidad federativa])</f>
        <v>Baja California Sur</v>
      </c>
      <c r="E5">
        <v>83404</v>
      </c>
      <c r="F5">
        <v>97767</v>
      </c>
    </row>
    <row r="6" spans="2:8" x14ac:dyDescent="0.25">
      <c r="B6" s="2">
        <v>45444</v>
      </c>
      <c r="C6">
        <v>4</v>
      </c>
      <c r="D6" t="str">
        <f>_xlfn.XLOOKUP(Tabla1[[#This Row],[ID]],[1]!Catalogos_Entidades[ID],[1]!Catalogos_Entidades[Entidad federativa])</f>
        <v>Campeche</v>
      </c>
      <c r="E6">
        <v>61025</v>
      </c>
      <c r="F6">
        <v>60988</v>
      </c>
    </row>
    <row r="7" spans="2:8" x14ac:dyDescent="0.25">
      <c r="B7" s="2">
        <v>45444</v>
      </c>
      <c r="C7">
        <v>7</v>
      </c>
      <c r="D7" t="str">
        <f>_xlfn.XLOOKUP(Tabla1[[#This Row],[ID]],[1]!Catalogos_Entidades[ID],[1]!Catalogos_Entidades[Entidad federativa])</f>
        <v>Chiapas</v>
      </c>
      <c r="E7">
        <v>283355</v>
      </c>
      <c r="F7">
        <v>196302</v>
      </c>
      <c r="G7">
        <v>16625</v>
      </c>
    </row>
    <row r="8" spans="2:8" x14ac:dyDescent="0.25">
      <c r="B8" s="2">
        <v>45444</v>
      </c>
      <c r="C8">
        <v>8</v>
      </c>
      <c r="D8" t="str">
        <f>_xlfn.XLOOKUP(Tabla1[[#This Row],[ID]],[1]!Catalogos_Entidades[ID],[1]!Catalogos_Entidades[Entidad federativa])</f>
        <v>Chihuahua</v>
      </c>
      <c r="E8">
        <v>186347</v>
      </c>
      <c r="F8">
        <v>323446</v>
      </c>
      <c r="G8">
        <v>97146</v>
      </c>
    </row>
    <row r="9" spans="2:8" x14ac:dyDescent="0.25">
      <c r="B9" s="2">
        <v>45444</v>
      </c>
      <c r="C9">
        <v>9</v>
      </c>
      <c r="D9" t="str">
        <f>_xlfn.XLOOKUP(Tabla1[[#This Row],[ID]],[1]!Catalogos_Entidades[ID],[1]!Catalogos_Entidades[Entidad federativa])</f>
        <v>Ciudad de México</v>
      </c>
      <c r="E9">
        <v>507234</v>
      </c>
      <c r="F9">
        <v>1345304</v>
      </c>
      <c r="G9">
        <v>442645</v>
      </c>
    </row>
    <row r="10" spans="2:8" x14ac:dyDescent="0.25">
      <c r="B10" s="2">
        <v>45444</v>
      </c>
      <c r="C10">
        <v>5</v>
      </c>
      <c r="D10" t="str">
        <f>_xlfn.XLOOKUP(Tabla1[[#This Row],[ID]],[1]!Catalogos_Entidades[ID],[1]!Catalogos_Entidades[Entidad federativa])</f>
        <v>Coahuila de Zaragoza</v>
      </c>
      <c r="E10">
        <v>144265</v>
      </c>
      <c r="F10">
        <v>352117</v>
      </c>
      <c r="G10">
        <v>60795</v>
      </c>
    </row>
    <row r="11" spans="2:8" x14ac:dyDescent="0.25">
      <c r="B11" s="2">
        <v>45444</v>
      </c>
      <c r="C11">
        <v>6</v>
      </c>
      <c r="D11" t="str">
        <f>_xlfn.XLOOKUP(Tabla1[[#This Row],[ID]],[1]!Catalogos_Entidades[ID],[1]!Catalogos_Entidades[Entidad federativa])</f>
        <v>Colima</v>
      </c>
      <c r="E11">
        <v>47669</v>
      </c>
      <c r="F11">
        <v>85136</v>
      </c>
      <c r="G11">
        <v>8762</v>
      </c>
    </row>
    <row r="12" spans="2:8" x14ac:dyDescent="0.25">
      <c r="B12" s="2">
        <v>45444</v>
      </c>
      <c r="C12">
        <v>10</v>
      </c>
      <c r="D12" t="str">
        <f>_xlfn.XLOOKUP(Tabla1[[#This Row],[ID]],[1]!Catalogos_Entidades[ID],[1]!Catalogos_Entidades[Entidad federativa])</f>
        <v>Durango</v>
      </c>
      <c r="E12">
        <v>171851</v>
      </c>
      <c r="F12">
        <v>181471</v>
      </c>
      <c r="G12">
        <v>10869</v>
      </c>
    </row>
    <row r="13" spans="2:8" x14ac:dyDescent="0.25">
      <c r="B13" s="2">
        <v>45444</v>
      </c>
      <c r="C13">
        <v>11</v>
      </c>
      <c r="D13" t="str">
        <f>_xlfn.XLOOKUP(Tabla1[[#This Row],[ID]],[1]!Catalogos_Entidades[ID],[1]!Catalogos_Entidades[Entidad federativa])</f>
        <v>Guanajuato</v>
      </c>
      <c r="E13">
        <v>320784</v>
      </c>
      <c r="F13">
        <v>573493</v>
      </c>
      <c r="G13">
        <v>113900</v>
      </c>
    </row>
    <row r="14" spans="2:8" x14ac:dyDescent="0.25">
      <c r="B14" s="2">
        <v>45444</v>
      </c>
      <c r="C14">
        <v>12</v>
      </c>
      <c r="D14" t="str">
        <f>_xlfn.XLOOKUP(Tabla1[[#This Row],[ID]],[1]!Catalogos_Entidades[ID],[1]!Catalogos_Entidades[Entidad federativa])</f>
        <v>Guerrero</v>
      </c>
      <c r="E14">
        <v>300761</v>
      </c>
      <c r="F14">
        <v>149924</v>
      </c>
      <c r="G14">
        <v>10522</v>
      </c>
    </row>
    <row r="15" spans="2:8" x14ac:dyDescent="0.25">
      <c r="B15" s="2">
        <v>45444</v>
      </c>
      <c r="C15">
        <v>13</v>
      </c>
      <c r="D15" t="str">
        <f>_xlfn.XLOOKUP(Tabla1[[#This Row],[ID]],[1]!Catalogos_Entidades[ID],[1]!Catalogos_Entidades[Entidad federativa])</f>
        <v>Hidalgo</v>
      </c>
      <c r="E15">
        <v>242220</v>
      </c>
      <c r="F15">
        <v>133928</v>
      </c>
      <c r="G15">
        <v>47873</v>
      </c>
    </row>
    <row r="16" spans="2:8" x14ac:dyDescent="0.25">
      <c r="B16" s="2">
        <v>45444</v>
      </c>
      <c r="C16">
        <v>14</v>
      </c>
      <c r="D16" t="str">
        <f>_xlfn.XLOOKUP(Tabla1[[#This Row],[ID]],[1]!Catalogos_Entidades[ID],[1]!Catalogos_Entidades[Entidad federativa])</f>
        <v>Jalisco</v>
      </c>
      <c r="E16">
        <v>488145</v>
      </c>
      <c r="F16">
        <v>1036382</v>
      </c>
      <c r="G16">
        <v>282146</v>
      </c>
    </row>
    <row r="17" spans="2:8" x14ac:dyDescent="0.25">
      <c r="B17" s="2">
        <v>45444</v>
      </c>
      <c r="C17">
        <v>15</v>
      </c>
      <c r="D17" t="str">
        <f>_xlfn.XLOOKUP(Tabla1[[#This Row],[ID]],[1]!Catalogos_Entidades[ID],[1]!Catalogos_Entidades[Entidad federativa])</f>
        <v>México</v>
      </c>
      <c r="E17">
        <v>772298</v>
      </c>
      <c r="F17">
        <v>1488978</v>
      </c>
      <c r="G17">
        <v>583263</v>
      </c>
    </row>
    <row r="18" spans="2:8" x14ac:dyDescent="0.25">
      <c r="B18" s="2">
        <v>45444</v>
      </c>
      <c r="C18">
        <v>16</v>
      </c>
      <c r="D18" t="str">
        <f>_xlfn.XLOOKUP(Tabla1[[#This Row],[ID]],[1]!Catalogos_Entidades[ID],[1]!Catalogos_Entidades[Entidad federativa])</f>
        <v>Michoacán de Ocampo</v>
      </c>
      <c r="E18">
        <v>264268</v>
      </c>
      <c r="F18">
        <v>349085</v>
      </c>
      <c r="G18">
        <v>15482</v>
      </c>
    </row>
    <row r="19" spans="2:8" x14ac:dyDescent="0.25">
      <c r="B19" s="2">
        <v>45444</v>
      </c>
      <c r="C19">
        <v>17</v>
      </c>
      <c r="D19" t="str">
        <f>_xlfn.XLOOKUP(Tabla1[[#This Row],[ID]],[1]!Catalogos_Entidades[ID],[1]!Catalogos_Entidades[Entidad federativa])</f>
        <v>Morelos</v>
      </c>
      <c r="E19">
        <v>120237</v>
      </c>
      <c r="F19">
        <v>259762</v>
      </c>
      <c r="G19">
        <v>43519</v>
      </c>
    </row>
    <row r="20" spans="2:8" x14ac:dyDescent="0.25">
      <c r="B20" s="2">
        <v>45444</v>
      </c>
      <c r="C20">
        <v>18</v>
      </c>
      <c r="D20" t="str">
        <f>_xlfn.XLOOKUP(Tabla1[[#This Row],[ID]],[1]!Catalogos_Entidades[ID],[1]!Catalogos_Entidades[Entidad federativa])</f>
        <v>Nayarit</v>
      </c>
      <c r="E20">
        <v>108053</v>
      </c>
      <c r="F20">
        <v>122691</v>
      </c>
      <c r="G20">
        <v>2177</v>
      </c>
    </row>
    <row r="21" spans="2:8" x14ac:dyDescent="0.25">
      <c r="B21" s="2">
        <v>45444</v>
      </c>
      <c r="C21">
        <v>19</v>
      </c>
      <c r="D21" t="str">
        <f>_xlfn.XLOOKUP(Tabla1[[#This Row],[ID]],[1]!Catalogos_Entidades[ID],[1]!Catalogos_Entidades[Entidad federativa])</f>
        <v>Nuevo León</v>
      </c>
      <c r="E21">
        <v>294879</v>
      </c>
      <c r="F21">
        <v>775884</v>
      </c>
      <c r="G21">
        <v>144766</v>
      </c>
    </row>
    <row r="22" spans="2:8" x14ac:dyDescent="0.25">
      <c r="B22" s="2">
        <v>45444</v>
      </c>
      <c r="C22">
        <v>20</v>
      </c>
      <c r="D22" t="str">
        <f>_xlfn.XLOOKUP(Tabla1[[#This Row],[ID]],[1]!Catalogos_Entidades[ID],[1]!Catalogos_Entidades[Entidad federativa])</f>
        <v>Oaxaca</v>
      </c>
      <c r="E22">
        <v>283204</v>
      </c>
      <c r="F22">
        <v>169824</v>
      </c>
    </row>
    <row r="23" spans="2:8" x14ac:dyDescent="0.25">
      <c r="B23" s="2">
        <v>45444</v>
      </c>
      <c r="C23">
        <v>21</v>
      </c>
      <c r="D23" t="str">
        <f>_xlfn.XLOOKUP(Tabla1[[#This Row],[ID]],[1]!Catalogos_Entidades[ID],[1]!Catalogos_Entidades[Entidad federativa])</f>
        <v>Puebla</v>
      </c>
      <c r="E23">
        <v>348995</v>
      </c>
      <c r="F23">
        <v>385191</v>
      </c>
      <c r="G23">
        <v>93998</v>
      </c>
    </row>
    <row r="24" spans="2:8" x14ac:dyDescent="0.25">
      <c r="B24" s="2">
        <v>45444</v>
      </c>
      <c r="C24">
        <v>22</v>
      </c>
      <c r="D24" t="str">
        <f>_xlfn.XLOOKUP(Tabla1[[#This Row],[ID]],[1]!Catalogos_Entidades[ID],[1]!Catalogos_Entidades[Entidad federativa])</f>
        <v>Querétaro</v>
      </c>
      <c r="E24">
        <v>141035</v>
      </c>
      <c r="F24">
        <v>523588</v>
      </c>
      <c r="G24">
        <v>29294</v>
      </c>
    </row>
    <row r="25" spans="2:8" x14ac:dyDescent="0.25">
      <c r="B25" s="2">
        <v>45444</v>
      </c>
      <c r="C25">
        <v>23</v>
      </c>
      <c r="D25" t="str">
        <f>_xlfn.XLOOKUP(Tabla1[[#This Row],[ID]],[1]!Catalogos_Entidades[ID],[1]!Catalogos_Entidades[Entidad federativa])</f>
        <v>Quintana Roo</v>
      </c>
      <c r="E25">
        <v>126075</v>
      </c>
      <c r="F25">
        <v>150790</v>
      </c>
      <c r="G25">
        <v>30706</v>
      </c>
    </row>
    <row r="26" spans="2:8" x14ac:dyDescent="0.25">
      <c r="B26" s="2">
        <v>45444</v>
      </c>
      <c r="C26">
        <v>24</v>
      </c>
      <c r="D26" t="str">
        <f>_xlfn.XLOOKUP(Tabla1[[#This Row],[ID]],[1]!Catalogos_Entidades[ID],[1]!Catalogos_Entidades[Entidad federativa])</f>
        <v>San Luis Potosí</v>
      </c>
      <c r="E26">
        <v>207347</v>
      </c>
      <c r="F26">
        <v>201576</v>
      </c>
      <c r="G26">
        <v>63903</v>
      </c>
    </row>
    <row r="27" spans="2:8" x14ac:dyDescent="0.25">
      <c r="B27" s="4">
        <v>45444</v>
      </c>
      <c r="C27">
        <v>99</v>
      </c>
      <c r="D27" t="str">
        <f>_xlfn.XLOOKUP(Tabla1[[#This Row],[ID]],[1]!Catalogos_Entidades[ID],[1]!Catalogos_Entidades[Entidad federativa])</f>
        <v>Sin info. Estado</v>
      </c>
      <c r="E27">
        <v>99214</v>
      </c>
      <c r="H27">
        <v>2465</v>
      </c>
    </row>
    <row r="28" spans="2:8" x14ac:dyDescent="0.25">
      <c r="B28" s="2">
        <v>45444</v>
      </c>
      <c r="C28">
        <v>25</v>
      </c>
      <c r="D28" t="str">
        <f>_xlfn.XLOOKUP(Tabla1[[#This Row],[ID]],[1]!Catalogos_Entidades[ID],[1]!Catalogos_Entidades[Entidad federativa])</f>
        <v>Sinaloa</v>
      </c>
      <c r="E28">
        <v>244266</v>
      </c>
      <c r="F28">
        <v>415913</v>
      </c>
      <c r="G28">
        <v>32728</v>
      </c>
    </row>
    <row r="29" spans="2:8" x14ac:dyDescent="0.25">
      <c r="B29" s="2">
        <v>45444</v>
      </c>
      <c r="C29">
        <v>26</v>
      </c>
      <c r="D29" t="str">
        <f>_xlfn.XLOOKUP(Tabla1[[#This Row],[ID]],[1]!Catalogos_Entidades[ID],[1]!Catalogos_Entidades[Entidad federativa])</f>
        <v>Sonora</v>
      </c>
      <c r="E29">
        <v>187753</v>
      </c>
      <c r="F29">
        <v>517729</v>
      </c>
      <c r="G29">
        <v>20813</v>
      </c>
    </row>
    <row r="30" spans="2:8" x14ac:dyDescent="0.25">
      <c r="B30" s="2">
        <v>45444</v>
      </c>
      <c r="C30">
        <v>27</v>
      </c>
      <c r="D30" t="str">
        <f>_xlfn.XLOOKUP(Tabla1[[#This Row],[ID]],[1]!Catalogos_Entidades[ID],[1]!Catalogos_Entidades[Entidad federativa])</f>
        <v>Tabasco</v>
      </c>
      <c r="E30">
        <v>191860</v>
      </c>
      <c r="F30">
        <v>82050</v>
      </c>
      <c r="G30">
        <v>12699</v>
      </c>
    </row>
    <row r="31" spans="2:8" x14ac:dyDescent="0.25">
      <c r="B31" s="2">
        <v>45444</v>
      </c>
      <c r="C31">
        <v>28</v>
      </c>
      <c r="D31" t="str">
        <f>_xlfn.XLOOKUP(Tabla1[[#This Row],[ID]],[1]!Catalogos_Entidades[ID],[1]!Catalogos_Entidades[Entidad federativa])</f>
        <v>Tamaulipas</v>
      </c>
      <c r="E31">
        <v>193370</v>
      </c>
      <c r="F31">
        <v>297494</v>
      </c>
      <c r="G31">
        <v>60741</v>
      </c>
    </row>
    <row r="32" spans="2:8" x14ac:dyDescent="0.25">
      <c r="B32" s="2">
        <v>45444</v>
      </c>
      <c r="C32">
        <v>29</v>
      </c>
      <c r="D32" t="str">
        <f>_xlfn.XLOOKUP(Tabla1[[#This Row],[ID]],[1]!Catalogos_Entidades[ID],[1]!Catalogos_Entidades[Entidad federativa])</f>
        <v>Tlaxcala</v>
      </c>
      <c r="E32">
        <v>78363</v>
      </c>
      <c r="F32">
        <v>98164</v>
      </c>
    </row>
    <row r="33" spans="2:7" x14ac:dyDescent="0.25">
      <c r="B33" s="2">
        <v>45444</v>
      </c>
      <c r="C33">
        <v>30</v>
      </c>
      <c r="D33" t="str">
        <f>_xlfn.XLOOKUP(Tabla1[[#This Row],[ID]],[1]!Catalogos_Entidades[ID],[1]!Catalogos_Entidades[Entidad federativa])</f>
        <v>Veracruz de Ignacio de la Llave</v>
      </c>
      <c r="E33">
        <v>464471</v>
      </c>
      <c r="F33">
        <v>578845</v>
      </c>
      <c r="G33">
        <v>115156</v>
      </c>
    </row>
    <row r="34" spans="2:7" x14ac:dyDescent="0.25">
      <c r="B34" s="2">
        <v>45444</v>
      </c>
      <c r="C34">
        <v>31</v>
      </c>
      <c r="D34" t="str">
        <f>_xlfn.XLOOKUP(Tabla1[[#This Row],[ID]],[1]!Catalogos_Entidades[ID],[1]!Catalogos_Entidades[Entidad federativa])</f>
        <v>Yucatán</v>
      </c>
      <c r="E34">
        <v>111200</v>
      </c>
      <c r="F34">
        <v>146043</v>
      </c>
      <c r="G34">
        <v>28327</v>
      </c>
    </row>
    <row r="35" spans="2:7" x14ac:dyDescent="0.25">
      <c r="B35" s="3">
        <v>45444</v>
      </c>
      <c r="C35">
        <v>32</v>
      </c>
      <c r="D35" t="str">
        <f>_xlfn.XLOOKUP(Tabla1[[#This Row],[ID]],[1]!Catalogos_Entidades[ID],[1]!Catalogos_Entidades[Entidad federativa])</f>
        <v>Zacatecas</v>
      </c>
      <c r="E35">
        <v>88955</v>
      </c>
      <c r="F35">
        <v>139675</v>
      </c>
    </row>
    <row r="36" spans="2:7" x14ac:dyDescent="0.25">
      <c r="B36" s="2">
        <v>45413</v>
      </c>
      <c r="C36">
        <v>1</v>
      </c>
      <c r="D36" t="str">
        <f>_xlfn.XLOOKUP(Tabla1[[#This Row],[ID]],[1]!Catalogos_Entidades[ID],[1]!Catalogos_Entidades[Entidad federativa])</f>
        <v>Aguascalientes</v>
      </c>
      <c r="E36">
        <v>71364</v>
      </c>
      <c r="F36">
        <v>139651</v>
      </c>
      <c r="G36">
        <v>35380</v>
      </c>
    </row>
    <row r="37" spans="2:7" x14ac:dyDescent="0.25">
      <c r="B37" s="2">
        <v>45413</v>
      </c>
      <c r="C37">
        <v>2</v>
      </c>
      <c r="D37" t="str">
        <f>_xlfn.XLOOKUP(Tabla1[[#This Row],[ID]],[1]!Catalogos_Entidades[ID],[1]!Catalogos_Entidades[Entidad federativa])</f>
        <v>Baja California</v>
      </c>
      <c r="E37">
        <v>175619</v>
      </c>
      <c r="F37">
        <v>505904</v>
      </c>
      <c r="G37">
        <v>136243</v>
      </c>
    </row>
    <row r="38" spans="2:7" x14ac:dyDescent="0.25">
      <c r="B38" s="2">
        <v>45413</v>
      </c>
      <c r="C38">
        <v>3</v>
      </c>
      <c r="D38" t="str">
        <f>_xlfn.XLOOKUP(Tabla1[[#This Row],[ID]],[1]!Catalogos_Entidades[ID],[1]!Catalogos_Entidades[Entidad federativa])</f>
        <v>Baja California Sur</v>
      </c>
      <c r="E38">
        <v>84393</v>
      </c>
      <c r="F38">
        <v>98666</v>
      </c>
    </row>
    <row r="39" spans="2:7" x14ac:dyDescent="0.25">
      <c r="B39" s="2">
        <v>45413</v>
      </c>
      <c r="C39">
        <v>4</v>
      </c>
      <c r="D39" t="str">
        <f>_xlfn.XLOOKUP(Tabla1[[#This Row],[ID]],[1]!Catalogos_Entidades[ID],[1]!Catalogos_Entidades[Entidad federativa])</f>
        <v>Campeche</v>
      </c>
      <c r="E39">
        <v>60817</v>
      </c>
      <c r="F39">
        <v>60906</v>
      </c>
    </row>
    <row r="40" spans="2:7" x14ac:dyDescent="0.25">
      <c r="B40" s="2">
        <v>45413</v>
      </c>
      <c r="C40">
        <v>7</v>
      </c>
      <c r="D40" t="str">
        <f>_xlfn.XLOOKUP(Tabla1[[#This Row],[ID]],[1]!Catalogos_Entidades[ID],[1]!Catalogos_Entidades[Entidad federativa])</f>
        <v>Chiapas</v>
      </c>
      <c r="E40">
        <v>279777</v>
      </c>
      <c r="F40">
        <v>198838</v>
      </c>
      <c r="G40">
        <v>16753</v>
      </c>
    </row>
    <row r="41" spans="2:7" x14ac:dyDescent="0.25">
      <c r="B41" s="2">
        <v>45413</v>
      </c>
      <c r="C41">
        <v>8</v>
      </c>
      <c r="D41" t="str">
        <f>_xlfn.XLOOKUP(Tabla1[[#This Row],[ID]],[1]!Catalogos_Entidades[ID],[1]!Catalogos_Entidades[Entidad federativa])</f>
        <v>Chihuahua</v>
      </c>
      <c r="E41">
        <v>187322</v>
      </c>
      <c r="F41">
        <v>321878</v>
      </c>
      <c r="G41">
        <v>98208</v>
      </c>
    </row>
    <row r="42" spans="2:7" x14ac:dyDescent="0.25">
      <c r="B42" s="2">
        <v>45413</v>
      </c>
      <c r="C42">
        <v>9</v>
      </c>
      <c r="D42" t="str">
        <f>_xlfn.XLOOKUP(Tabla1[[#This Row],[ID]],[1]!Catalogos_Entidades[ID],[1]!Catalogos_Entidades[Entidad federativa])</f>
        <v>Ciudad de México</v>
      </c>
      <c r="E42">
        <v>507093</v>
      </c>
      <c r="F42">
        <v>1340609</v>
      </c>
      <c r="G42">
        <v>442822</v>
      </c>
    </row>
    <row r="43" spans="2:7" x14ac:dyDescent="0.25">
      <c r="B43" s="2">
        <v>45413</v>
      </c>
      <c r="C43">
        <v>5</v>
      </c>
      <c r="D43" t="str">
        <f>_xlfn.XLOOKUP(Tabla1[[#This Row],[ID]],[1]!Catalogos_Entidades[ID],[1]!Catalogos_Entidades[Entidad federativa])</f>
        <v>Coahuila de Zaragoza</v>
      </c>
      <c r="E43">
        <v>145337</v>
      </c>
      <c r="F43">
        <v>348389</v>
      </c>
      <c r="G43">
        <v>61082</v>
      </c>
    </row>
    <row r="44" spans="2:7" x14ac:dyDescent="0.25">
      <c r="B44" s="2">
        <v>45413</v>
      </c>
      <c r="C44">
        <v>6</v>
      </c>
      <c r="D44" t="str">
        <f>_xlfn.XLOOKUP(Tabla1[[#This Row],[ID]],[1]!Catalogos_Entidades[ID],[1]!Catalogos_Entidades[Entidad federativa])</f>
        <v>Colima</v>
      </c>
      <c r="E44">
        <v>48088</v>
      </c>
      <c r="F44">
        <v>85505</v>
      </c>
      <c r="G44">
        <v>8786</v>
      </c>
    </row>
    <row r="45" spans="2:7" x14ac:dyDescent="0.25">
      <c r="B45" s="2">
        <v>45413</v>
      </c>
      <c r="C45">
        <v>10</v>
      </c>
      <c r="D45" t="str">
        <f>_xlfn.XLOOKUP(Tabla1[[#This Row],[ID]],[1]!Catalogos_Entidades[ID],[1]!Catalogos_Entidades[Entidad federativa])</f>
        <v>Durango</v>
      </c>
      <c r="E45">
        <v>169801</v>
      </c>
      <c r="F45">
        <v>181021</v>
      </c>
      <c r="G45">
        <v>10945</v>
      </c>
    </row>
    <row r="46" spans="2:7" x14ac:dyDescent="0.25">
      <c r="B46" s="2">
        <v>45413</v>
      </c>
      <c r="C46">
        <v>11</v>
      </c>
      <c r="D46" t="str">
        <f>_xlfn.XLOOKUP(Tabla1[[#This Row],[ID]],[1]!Catalogos_Entidades[ID],[1]!Catalogos_Entidades[Entidad federativa])</f>
        <v>Guanajuato</v>
      </c>
      <c r="E46">
        <v>321668</v>
      </c>
      <c r="F46">
        <v>576771</v>
      </c>
      <c r="G46">
        <v>114307</v>
      </c>
    </row>
    <row r="47" spans="2:7" x14ac:dyDescent="0.25">
      <c r="B47" s="2">
        <v>45413</v>
      </c>
      <c r="C47">
        <v>12</v>
      </c>
      <c r="D47" t="str">
        <f>_xlfn.XLOOKUP(Tabla1[[#This Row],[ID]],[1]!Catalogos_Entidades[ID],[1]!Catalogos_Entidades[Entidad federativa])</f>
        <v>Guerrero</v>
      </c>
      <c r="E47">
        <v>298252</v>
      </c>
      <c r="F47">
        <v>152478</v>
      </c>
      <c r="G47">
        <v>10507</v>
      </c>
    </row>
    <row r="48" spans="2:7" x14ac:dyDescent="0.25">
      <c r="B48" s="2">
        <v>45413</v>
      </c>
      <c r="C48">
        <v>13</v>
      </c>
      <c r="D48" t="str">
        <f>_xlfn.XLOOKUP(Tabla1[[#This Row],[ID]],[1]!Catalogos_Entidades[ID],[1]!Catalogos_Entidades[Entidad federativa])</f>
        <v>Hidalgo</v>
      </c>
      <c r="E48">
        <v>242233</v>
      </c>
      <c r="F48">
        <v>134232</v>
      </c>
      <c r="G48">
        <v>47988</v>
      </c>
    </row>
    <row r="49" spans="2:8" x14ac:dyDescent="0.25">
      <c r="B49" s="2">
        <v>45413</v>
      </c>
      <c r="C49">
        <v>14</v>
      </c>
      <c r="D49" t="str">
        <f>_xlfn.XLOOKUP(Tabla1[[#This Row],[ID]],[1]!Catalogos_Entidades[ID],[1]!Catalogos_Entidades[Entidad federativa])</f>
        <v>Jalisco</v>
      </c>
      <c r="E49">
        <v>490060</v>
      </c>
      <c r="F49">
        <v>1035409</v>
      </c>
      <c r="G49">
        <v>283910</v>
      </c>
    </row>
    <row r="50" spans="2:8" x14ac:dyDescent="0.25">
      <c r="B50" s="2">
        <v>45413</v>
      </c>
      <c r="C50">
        <v>15</v>
      </c>
      <c r="D50" t="str">
        <f>_xlfn.XLOOKUP(Tabla1[[#This Row],[ID]],[1]!Catalogos_Entidades[ID],[1]!Catalogos_Entidades[Entidad federativa])</f>
        <v>México</v>
      </c>
      <c r="E50">
        <v>769616</v>
      </c>
      <c r="F50">
        <v>1471543</v>
      </c>
      <c r="G50">
        <v>583915</v>
      </c>
    </row>
    <row r="51" spans="2:8" x14ac:dyDescent="0.25">
      <c r="B51" s="2">
        <v>45413</v>
      </c>
      <c r="C51">
        <v>16</v>
      </c>
      <c r="D51" t="str">
        <f>_xlfn.XLOOKUP(Tabla1[[#This Row],[ID]],[1]!Catalogos_Entidades[ID],[1]!Catalogos_Entidades[Entidad federativa])</f>
        <v>Michoacán de Ocampo</v>
      </c>
      <c r="E51">
        <v>264098</v>
      </c>
      <c r="F51">
        <v>351956</v>
      </c>
      <c r="G51">
        <v>15640</v>
      </c>
    </row>
    <row r="52" spans="2:8" x14ac:dyDescent="0.25">
      <c r="B52" s="2">
        <v>45413</v>
      </c>
      <c r="C52">
        <v>17</v>
      </c>
      <c r="D52" t="str">
        <f>_xlfn.XLOOKUP(Tabla1[[#This Row],[ID]],[1]!Catalogos_Entidades[ID],[1]!Catalogos_Entidades[Entidad federativa])</f>
        <v>Morelos</v>
      </c>
      <c r="E52">
        <v>120332</v>
      </c>
      <c r="F52">
        <v>257077</v>
      </c>
      <c r="G52">
        <v>43681</v>
      </c>
    </row>
    <row r="53" spans="2:8" x14ac:dyDescent="0.25">
      <c r="B53" s="2">
        <v>45413</v>
      </c>
      <c r="C53">
        <v>18</v>
      </c>
      <c r="D53" t="str">
        <f>_xlfn.XLOOKUP(Tabla1[[#This Row],[ID]],[1]!Catalogos_Entidades[ID],[1]!Catalogos_Entidades[Entidad federativa])</f>
        <v>Nayarit</v>
      </c>
      <c r="E53">
        <v>107832</v>
      </c>
      <c r="F53">
        <v>121938</v>
      </c>
      <c r="G53">
        <v>2211</v>
      </c>
    </row>
    <row r="54" spans="2:8" x14ac:dyDescent="0.25">
      <c r="B54" s="2">
        <v>45413</v>
      </c>
      <c r="C54">
        <v>19</v>
      </c>
      <c r="D54" t="str">
        <f>_xlfn.XLOOKUP(Tabla1[[#This Row],[ID]],[1]!Catalogos_Entidades[ID],[1]!Catalogos_Entidades[Entidad federativa])</f>
        <v>Nuevo León</v>
      </c>
      <c r="E54">
        <v>295606</v>
      </c>
      <c r="F54">
        <v>765090</v>
      </c>
      <c r="G54">
        <v>146762</v>
      </c>
    </row>
    <row r="55" spans="2:8" x14ac:dyDescent="0.25">
      <c r="B55" s="2">
        <v>45413</v>
      </c>
      <c r="C55">
        <v>20</v>
      </c>
      <c r="D55" t="str">
        <f>_xlfn.XLOOKUP(Tabla1[[#This Row],[ID]],[1]!Catalogos_Entidades[ID],[1]!Catalogos_Entidades[Entidad federativa])</f>
        <v>Oaxaca</v>
      </c>
      <c r="E55">
        <v>280448</v>
      </c>
      <c r="F55">
        <v>171986</v>
      </c>
    </row>
    <row r="56" spans="2:8" x14ac:dyDescent="0.25">
      <c r="B56" s="2">
        <v>45413</v>
      </c>
      <c r="C56">
        <v>21</v>
      </c>
      <c r="D56" t="str">
        <f>_xlfn.XLOOKUP(Tabla1[[#This Row],[ID]],[1]!Catalogos_Entidades[ID],[1]!Catalogos_Entidades[Entidad federativa])</f>
        <v>Puebla</v>
      </c>
      <c r="E56">
        <v>348500</v>
      </c>
      <c r="F56">
        <v>387031</v>
      </c>
      <c r="G56">
        <v>94470</v>
      </c>
    </row>
    <row r="57" spans="2:8" x14ac:dyDescent="0.25">
      <c r="B57" s="2">
        <v>45413</v>
      </c>
      <c r="C57">
        <v>22</v>
      </c>
      <c r="D57" t="str">
        <f>_xlfn.XLOOKUP(Tabla1[[#This Row],[ID]],[1]!Catalogos_Entidades[ID],[1]!Catalogos_Entidades[Entidad federativa])</f>
        <v>Querétaro</v>
      </c>
      <c r="E57">
        <v>142438</v>
      </c>
      <c r="F57">
        <v>522597</v>
      </c>
      <c r="G57">
        <v>29299</v>
      </c>
    </row>
    <row r="58" spans="2:8" x14ac:dyDescent="0.25">
      <c r="B58" s="2">
        <v>45413</v>
      </c>
      <c r="C58">
        <v>23</v>
      </c>
      <c r="D58" t="str">
        <f>_xlfn.XLOOKUP(Tabla1[[#This Row],[ID]],[1]!Catalogos_Entidades[ID],[1]!Catalogos_Entidades[Entidad federativa])</f>
        <v>Quintana Roo</v>
      </c>
      <c r="E58">
        <v>127362</v>
      </c>
      <c r="F58">
        <v>160966</v>
      </c>
      <c r="G58">
        <v>30993</v>
      </c>
    </row>
    <row r="59" spans="2:8" x14ac:dyDescent="0.25">
      <c r="B59" s="2">
        <v>45413</v>
      </c>
      <c r="C59">
        <v>24</v>
      </c>
      <c r="D59" t="str">
        <f>_xlfn.XLOOKUP(Tabla1[[#This Row],[ID]],[1]!Catalogos_Entidades[ID],[1]!Catalogos_Entidades[Entidad federativa])</f>
        <v>San Luis Potosí</v>
      </c>
      <c r="E59">
        <v>207014</v>
      </c>
      <c r="F59">
        <v>199579</v>
      </c>
      <c r="G59">
        <v>64407</v>
      </c>
    </row>
    <row r="60" spans="2:8" x14ac:dyDescent="0.25">
      <c r="B60" s="4">
        <v>45413</v>
      </c>
      <c r="C60">
        <v>99</v>
      </c>
      <c r="D60" t="str">
        <f>_xlfn.XLOOKUP(Tabla1[[#This Row],[ID]],[1]!Catalogos_Entidades[ID],[1]!Catalogos_Entidades[Entidad federativa])</f>
        <v>Sin info. Estado</v>
      </c>
      <c r="E60">
        <v>200464</v>
      </c>
      <c r="H60">
        <v>2398</v>
      </c>
    </row>
    <row r="61" spans="2:8" x14ac:dyDescent="0.25">
      <c r="B61" s="2">
        <v>45413</v>
      </c>
      <c r="C61">
        <v>25</v>
      </c>
      <c r="D61" t="str">
        <f>_xlfn.XLOOKUP(Tabla1[[#This Row],[ID]],[1]!Catalogos_Entidades[ID],[1]!Catalogos_Entidades[Entidad federativa])</f>
        <v>Sinaloa</v>
      </c>
      <c r="E61">
        <v>242785</v>
      </c>
      <c r="F61">
        <v>418952</v>
      </c>
      <c r="G61">
        <v>33007</v>
      </c>
    </row>
    <row r="62" spans="2:8" x14ac:dyDescent="0.25">
      <c r="B62" s="2">
        <v>45413</v>
      </c>
      <c r="C62">
        <v>26</v>
      </c>
      <c r="D62" t="str">
        <f>_xlfn.XLOOKUP(Tabla1[[#This Row],[ID]],[1]!Catalogos_Entidades[ID],[1]!Catalogos_Entidades[Entidad federativa])</f>
        <v>Sonora</v>
      </c>
      <c r="E62">
        <v>187140</v>
      </c>
      <c r="F62">
        <v>521186</v>
      </c>
      <c r="G62">
        <v>20977</v>
      </c>
    </row>
    <row r="63" spans="2:8" x14ac:dyDescent="0.25">
      <c r="B63" s="2">
        <v>45413</v>
      </c>
      <c r="C63">
        <v>27</v>
      </c>
      <c r="D63" t="str">
        <f>_xlfn.XLOOKUP(Tabla1[[#This Row],[ID]],[1]!Catalogos_Entidades[ID],[1]!Catalogos_Entidades[Entidad federativa])</f>
        <v>Tabasco</v>
      </c>
      <c r="E63">
        <v>189951</v>
      </c>
      <c r="F63">
        <v>82091</v>
      </c>
      <c r="G63">
        <v>12774</v>
      </c>
    </row>
    <row r="64" spans="2:8" x14ac:dyDescent="0.25">
      <c r="B64" s="2">
        <v>45413</v>
      </c>
      <c r="C64">
        <v>28</v>
      </c>
      <c r="D64" t="str">
        <f>_xlfn.XLOOKUP(Tabla1[[#This Row],[ID]],[1]!Catalogos_Entidades[ID],[1]!Catalogos_Entidades[Entidad federativa])</f>
        <v>Tamaulipas</v>
      </c>
      <c r="E64">
        <v>194678</v>
      </c>
      <c r="F64">
        <v>296466</v>
      </c>
      <c r="G64">
        <v>60589</v>
      </c>
    </row>
    <row r="65" spans="2:7" x14ac:dyDescent="0.25">
      <c r="B65" s="2">
        <v>45413</v>
      </c>
      <c r="C65">
        <v>29</v>
      </c>
      <c r="D65" t="str">
        <f>_xlfn.XLOOKUP(Tabla1[[#This Row],[ID]],[1]!Catalogos_Entidades[ID],[1]!Catalogos_Entidades[Entidad federativa])</f>
        <v>Tlaxcala</v>
      </c>
      <c r="E65">
        <v>78325</v>
      </c>
      <c r="F65">
        <v>98209</v>
      </c>
    </row>
    <row r="66" spans="2:7" x14ac:dyDescent="0.25">
      <c r="B66" s="2">
        <v>45413</v>
      </c>
      <c r="C66">
        <v>30</v>
      </c>
      <c r="D66" t="str">
        <f>_xlfn.XLOOKUP(Tabla1[[#This Row],[ID]],[1]!Catalogos_Entidades[ID],[1]!Catalogos_Entidades[Entidad federativa])</f>
        <v>Veracruz de Ignacio de la Llave</v>
      </c>
      <c r="E66">
        <v>462825</v>
      </c>
      <c r="F66">
        <v>581821</v>
      </c>
      <c r="G66">
        <v>116004</v>
      </c>
    </row>
    <row r="67" spans="2:7" x14ac:dyDescent="0.25">
      <c r="B67" s="2">
        <v>45413</v>
      </c>
      <c r="C67">
        <v>31</v>
      </c>
      <c r="D67" t="str">
        <f>_xlfn.XLOOKUP(Tabla1[[#This Row],[ID]],[1]!Catalogos_Entidades[ID],[1]!Catalogos_Entidades[Entidad federativa])</f>
        <v>Yucatán</v>
      </c>
      <c r="E67">
        <v>112088</v>
      </c>
      <c r="F67">
        <v>145203</v>
      </c>
      <c r="G67">
        <v>28620</v>
      </c>
    </row>
    <row r="68" spans="2:7" x14ac:dyDescent="0.25">
      <c r="B68" s="3">
        <v>45413</v>
      </c>
      <c r="C68">
        <v>32</v>
      </c>
      <c r="D68" t="str">
        <f>_xlfn.XLOOKUP(Tabla1[[#This Row],[ID]],[1]!Catalogos_Entidades[ID],[1]!Catalogos_Entidades[Entidad federativa])</f>
        <v>Zacatecas</v>
      </c>
      <c r="E68">
        <v>89113</v>
      </c>
      <c r="F68">
        <v>140857</v>
      </c>
    </row>
    <row r="69" spans="2:7" x14ac:dyDescent="0.25">
      <c r="B69" s="2">
        <v>45383</v>
      </c>
      <c r="C69">
        <v>1</v>
      </c>
      <c r="D69" t="str">
        <f>_xlfn.XLOOKUP(Tabla1[[#This Row],[ID]],[1]!Catalogos_Entidades[ID],[1]!Catalogos_Entidades[Entidad federativa])</f>
        <v>Aguascalientes</v>
      </c>
      <c r="E69">
        <v>71194</v>
      </c>
      <c r="F69">
        <v>140181</v>
      </c>
      <c r="G69">
        <v>35595</v>
      </c>
    </row>
    <row r="70" spans="2:7" x14ac:dyDescent="0.25">
      <c r="B70" s="2">
        <v>45383</v>
      </c>
      <c r="C70">
        <v>2</v>
      </c>
      <c r="D70" t="str">
        <f>_xlfn.XLOOKUP(Tabla1[[#This Row],[ID]],[1]!Catalogos_Entidades[ID],[1]!Catalogos_Entidades[Entidad federativa])</f>
        <v>Baja California</v>
      </c>
      <c r="E70">
        <v>176211</v>
      </c>
      <c r="F70">
        <v>508336</v>
      </c>
      <c r="G70">
        <v>137257</v>
      </c>
    </row>
    <row r="71" spans="2:7" x14ac:dyDescent="0.25">
      <c r="B71" s="2">
        <v>45383</v>
      </c>
      <c r="C71">
        <v>3</v>
      </c>
      <c r="D71" t="str">
        <f>_xlfn.XLOOKUP(Tabla1[[#This Row],[ID]],[1]!Catalogos_Entidades[ID],[1]!Catalogos_Entidades[Entidad federativa])</f>
        <v>Baja California Sur</v>
      </c>
      <c r="E71">
        <v>84284</v>
      </c>
      <c r="F71">
        <v>98402</v>
      </c>
    </row>
    <row r="72" spans="2:7" x14ac:dyDescent="0.25">
      <c r="B72" s="2">
        <v>45383</v>
      </c>
      <c r="C72">
        <v>4</v>
      </c>
      <c r="D72" t="str">
        <f>_xlfn.XLOOKUP(Tabla1[[#This Row],[ID]],[1]!Catalogos_Entidades[ID],[1]!Catalogos_Entidades[Entidad federativa])</f>
        <v>Campeche</v>
      </c>
      <c r="E72">
        <v>60345</v>
      </c>
      <c r="F72">
        <v>61309</v>
      </c>
    </row>
    <row r="73" spans="2:7" x14ac:dyDescent="0.25">
      <c r="B73" s="2">
        <v>45383</v>
      </c>
      <c r="C73">
        <v>7</v>
      </c>
      <c r="D73" t="str">
        <f>_xlfn.XLOOKUP(Tabla1[[#This Row],[ID]],[1]!Catalogos_Entidades[ID],[1]!Catalogos_Entidades[Entidad federativa])</f>
        <v>Chiapas</v>
      </c>
      <c r="E73">
        <v>274634</v>
      </c>
      <c r="F73">
        <v>200891</v>
      </c>
      <c r="G73">
        <v>16758</v>
      </c>
    </row>
    <row r="74" spans="2:7" x14ac:dyDescent="0.25">
      <c r="B74" s="2">
        <v>45383</v>
      </c>
      <c r="C74">
        <v>8</v>
      </c>
      <c r="D74" t="str">
        <f>_xlfn.XLOOKUP(Tabla1[[#This Row],[ID]],[1]!Catalogos_Entidades[ID],[1]!Catalogos_Entidades[Entidad federativa])</f>
        <v>Chihuahua</v>
      </c>
      <c r="E74">
        <v>187281</v>
      </c>
      <c r="F74">
        <v>322254</v>
      </c>
      <c r="G74">
        <v>99219</v>
      </c>
    </row>
    <row r="75" spans="2:7" x14ac:dyDescent="0.25">
      <c r="B75" s="2">
        <v>45383</v>
      </c>
      <c r="C75">
        <v>9</v>
      </c>
      <c r="D75" t="str">
        <f>_xlfn.XLOOKUP(Tabla1[[#This Row],[ID]],[1]!Catalogos_Entidades[ID],[1]!Catalogos_Entidades[Entidad federativa])</f>
        <v>Ciudad de México</v>
      </c>
      <c r="E75">
        <v>505723</v>
      </c>
      <c r="F75">
        <v>1341518</v>
      </c>
      <c r="G75">
        <v>441856</v>
      </c>
    </row>
    <row r="76" spans="2:7" x14ac:dyDescent="0.25">
      <c r="B76" s="2">
        <v>45383</v>
      </c>
      <c r="C76">
        <v>5</v>
      </c>
      <c r="D76" t="str">
        <f>_xlfn.XLOOKUP(Tabla1[[#This Row],[ID]],[1]!Catalogos_Entidades[ID],[1]!Catalogos_Entidades[Entidad federativa])</f>
        <v>Coahuila de Zaragoza</v>
      </c>
      <c r="E76">
        <v>145334</v>
      </c>
      <c r="F76">
        <v>349675</v>
      </c>
      <c r="G76">
        <v>61500</v>
      </c>
    </row>
    <row r="77" spans="2:7" x14ac:dyDescent="0.25">
      <c r="B77" s="4">
        <v>45383</v>
      </c>
      <c r="C77">
        <v>6</v>
      </c>
      <c r="D77" t="str">
        <f>_xlfn.XLOOKUP(Tabla1[[#This Row],[ID]],[1]!Catalogos_Entidades[ID],[1]!Catalogos_Entidades[Entidad federativa])</f>
        <v>Colima</v>
      </c>
      <c r="E77">
        <v>48127</v>
      </c>
      <c r="F77">
        <v>85664</v>
      </c>
      <c r="G77">
        <v>8792</v>
      </c>
    </row>
    <row r="78" spans="2:7" x14ac:dyDescent="0.25">
      <c r="B78" s="2">
        <v>45383</v>
      </c>
      <c r="C78">
        <v>10</v>
      </c>
      <c r="D78" t="str">
        <f>_xlfn.XLOOKUP(Tabla1[[#This Row],[ID]],[1]!Catalogos_Entidades[ID],[1]!Catalogos_Entidades[Entidad federativa])</f>
        <v>Durango</v>
      </c>
      <c r="E78">
        <v>166851</v>
      </c>
      <c r="F78">
        <v>181929</v>
      </c>
      <c r="G78">
        <v>10971</v>
      </c>
    </row>
    <row r="79" spans="2:7" x14ac:dyDescent="0.25">
      <c r="B79" s="2">
        <v>45383</v>
      </c>
      <c r="C79">
        <v>11</v>
      </c>
      <c r="D79" t="str">
        <f>_xlfn.XLOOKUP(Tabla1[[#This Row],[ID]],[1]!Catalogos_Entidades[ID],[1]!Catalogos_Entidades[Entidad federativa])</f>
        <v>Guanajuato</v>
      </c>
      <c r="E79">
        <v>320513</v>
      </c>
      <c r="F79">
        <v>581119</v>
      </c>
      <c r="G79">
        <v>114702</v>
      </c>
    </row>
    <row r="80" spans="2:7" x14ac:dyDescent="0.25">
      <c r="B80" s="2">
        <v>45383</v>
      </c>
      <c r="C80">
        <v>12</v>
      </c>
      <c r="D80" t="str">
        <f>_xlfn.XLOOKUP(Tabla1[[#This Row],[ID]],[1]!Catalogos_Entidades[ID],[1]!Catalogos_Entidades[Entidad federativa])</f>
        <v>Guerrero</v>
      </c>
      <c r="E80">
        <v>295731</v>
      </c>
      <c r="F80">
        <v>153565</v>
      </c>
      <c r="G80">
        <v>10459</v>
      </c>
    </row>
    <row r="81" spans="2:8" x14ac:dyDescent="0.25">
      <c r="B81" s="2">
        <v>45383</v>
      </c>
      <c r="C81">
        <v>13</v>
      </c>
      <c r="D81" t="str">
        <f>_xlfn.XLOOKUP(Tabla1[[#This Row],[ID]],[1]!Catalogos_Entidades[ID],[1]!Catalogos_Entidades[Entidad federativa])</f>
        <v>Hidalgo</v>
      </c>
      <c r="E81">
        <v>240743</v>
      </c>
      <c r="F81">
        <v>135420</v>
      </c>
      <c r="G81">
        <v>47913</v>
      </c>
    </row>
    <row r="82" spans="2:8" x14ac:dyDescent="0.25">
      <c r="B82" s="2">
        <v>45383</v>
      </c>
      <c r="C82">
        <v>14</v>
      </c>
      <c r="D82" t="str">
        <f>_xlfn.XLOOKUP(Tabla1[[#This Row],[ID]],[1]!Catalogos_Entidades[ID],[1]!Catalogos_Entidades[Entidad federativa])</f>
        <v>Jalisco</v>
      </c>
      <c r="E82">
        <v>489421</v>
      </c>
      <c r="F82">
        <v>1042899</v>
      </c>
      <c r="G82">
        <v>285296</v>
      </c>
    </row>
    <row r="83" spans="2:8" x14ac:dyDescent="0.25">
      <c r="B83" s="2">
        <v>45383</v>
      </c>
      <c r="C83">
        <v>15</v>
      </c>
      <c r="D83" t="str">
        <f>_xlfn.XLOOKUP(Tabla1[[#This Row],[ID]],[1]!Catalogos_Entidades[ID],[1]!Catalogos_Entidades[Entidad federativa])</f>
        <v>México</v>
      </c>
      <c r="E83">
        <v>764217</v>
      </c>
      <c r="F83">
        <v>1474679</v>
      </c>
      <c r="G83">
        <v>582950</v>
      </c>
    </row>
    <row r="84" spans="2:8" x14ac:dyDescent="0.25">
      <c r="B84" s="2">
        <v>45383</v>
      </c>
      <c r="C84">
        <v>16</v>
      </c>
      <c r="D84" t="str">
        <f>_xlfn.XLOOKUP(Tabla1[[#This Row],[ID]],[1]!Catalogos_Entidades[ID],[1]!Catalogos_Entidades[Entidad federativa])</f>
        <v>Michoacán de Ocampo</v>
      </c>
      <c r="E84">
        <v>262476</v>
      </c>
      <c r="F84">
        <v>355481</v>
      </c>
      <c r="G84">
        <v>15716</v>
      </c>
    </row>
    <row r="85" spans="2:8" x14ac:dyDescent="0.25">
      <c r="B85" s="2">
        <v>45383</v>
      </c>
      <c r="C85">
        <v>17</v>
      </c>
      <c r="D85" t="str">
        <f>_xlfn.XLOOKUP(Tabla1[[#This Row],[ID]],[1]!Catalogos_Entidades[ID],[1]!Catalogos_Entidades[Entidad federativa])</f>
        <v>Morelos</v>
      </c>
      <c r="E85">
        <v>119753</v>
      </c>
      <c r="F85">
        <v>259031</v>
      </c>
      <c r="G85">
        <v>43600</v>
      </c>
    </row>
    <row r="86" spans="2:8" x14ac:dyDescent="0.25">
      <c r="B86" s="2">
        <v>45383</v>
      </c>
      <c r="C86">
        <v>18</v>
      </c>
      <c r="D86" t="str">
        <f>_xlfn.XLOOKUP(Tabla1[[#This Row],[ID]],[1]!Catalogos_Entidades[ID],[1]!Catalogos_Entidades[Entidad federativa])</f>
        <v>Nayarit</v>
      </c>
      <c r="E86">
        <v>106913</v>
      </c>
      <c r="F86">
        <v>122504</v>
      </c>
      <c r="G86">
        <v>2189</v>
      </c>
    </row>
    <row r="87" spans="2:8" x14ac:dyDescent="0.25">
      <c r="B87" s="2">
        <v>45383</v>
      </c>
      <c r="C87">
        <v>19</v>
      </c>
      <c r="D87" t="str">
        <f>_xlfn.XLOOKUP(Tabla1[[#This Row],[ID]],[1]!Catalogos_Entidades[ID],[1]!Catalogos_Entidades[Entidad federativa])</f>
        <v>Nuevo León</v>
      </c>
      <c r="E87">
        <v>294533</v>
      </c>
      <c r="F87">
        <v>768227</v>
      </c>
      <c r="G87">
        <v>147544</v>
      </c>
    </row>
    <row r="88" spans="2:8" x14ac:dyDescent="0.25">
      <c r="B88" s="4">
        <v>45383</v>
      </c>
      <c r="C88">
        <v>20</v>
      </c>
      <c r="D88" t="str">
        <f>_xlfn.XLOOKUP(Tabla1[[#This Row],[ID]],[1]!Catalogos_Entidades[ID],[1]!Catalogos_Entidades[Entidad federativa])</f>
        <v>Oaxaca</v>
      </c>
      <c r="E88">
        <v>276917</v>
      </c>
      <c r="F88">
        <v>173286</v>
      </c>
    </row>
    <row r="89" spans="2:8" x14ac:dyDescent="0.25">
      <c r="B89" s="2">
        <v>45383</v>
      </c>
      <c r="C89">
        <v>21</v>
      </c>
      <c r="D89" t="str">
        <f>_xlfn.XLOOKUP(Tabla1[[#This Row],[ID]],[1]!Catalogos_Entidades[ID],[1]!Catalogos_Entidades[Entidad federativa])</f>
        <v>Puebla</v>
      </c>
      <c r="E89">
        <v>346148</v>
      </c>
      <c r="F89">
        <v>389005</v>
      </c>
      <c r="G89">
        <v>94551</v>
      </c>
    </row>
    <row r="90" spans="2:8" x14ac:dyDescent="0.25">
      <c r="B90" s="2">
        <v>45383</v>
      </c>
      <c r="C90">
        <v>22</v>
      </c>
      <c r="D90" t="str">
        <f>_xlfn.XLOOKUP(Tabla1[[#This Row],[ID]],[1]!Catalogos_Entidades[ID],[1]!Catalogos_Entidades[Entidad federativa])</f>
        <v>Querétaro</v>
      </c>
      <c r="E90">
        <v>142975</v>
      </c>
      <c r="F90">
        <v>524807</v>
      </c>
      <c r="G90">
        <v>29174</v>
      </c>
    </row>
    <row r="91" spans="2:8" x14ac:dyDescent="0.25">
      <c r="B91" s="2">
        <v>45383</v>
      </c>
      <c r="C91">
        <v>23</v>
      </c>
      <c r="D91" t="str">
        <f>_xlfn.XLOOKUP(Tabla1[[#This Row],[ID]],[1]!Catalogos_Entidades[ID],[1]!Catalogos_Entidades[Entidad federativa])</f>
        <v>Quintana Roo</v>
      </c>
      <c r="E91">
        <v>127143</v>
      </c>
      <c r="F91">
        <v>161491</v>
      </c>
      <c r="G91">
        <v>31249</v>
      </c>
    </row>
    <row r="92" spans="2:8" x14ac:dyDescent="0.25">
      <c r="B92" s="2">
        <v>45383</v>
      </c>
      <c r="C92">
        <v>24</v>
      </c>
      <c r="D92" t="str">
        <f>_xlfn.XLOOKUP(Tabla1[[#This Row],[ID]],[1]!Catalogos_Entidades[ID],[1]!Catalogos_Entidades[Entidad federativa])</f>
        <v>San Luis Potosí</v>
      </c>
      <c r="E92">
        <v>206188</v>
      </c>
      <c r="F92">
        <v>199893</v>
      </c>
      <c r="G92">
        <v>64863</v>
      </c>
    </row>
    <row r="93" spans="2:8" x14ac:dyDescent="0.25">
      <c r="B93" s="4">
        <v>45383</v>
      </c>
      <c r="C93">
        <v>99</v>
      </c>
      <c r="D93" t="str">
        <f>_xlfn.XLOOKUP(Tabla1[[#This Row],[ID]],[1]!Catalogos_Entidades[ID],[1]!Catalogos_Entidades[Entidad federativa])</f>
        <v>Sin info. Estado</v>
      </c>
      <c r="E93">
        <v>297655</v>
      </c>
      <c r="H93">
        <v>2750</v>
      </c>
    </row>
    <row r="94" spans="2:8" x14ac:dyDescent="0.25">
      <c r="B94" s="2">
        <v>45383</v>
      </c>
      <c r="C94">
        <v>25</v>
      </c>
      <c r="D94" t="str">
        <f>_xlfn.XLOOKUP(Tabla1[[#This Row],[ID]],[1]!Catalogos_Entidades[ID],[1]!Catalogos_Entidades[Entidad federativa])</f>
        <v>Sinaloa</v>
      </c>
      <c r="E94">
        <v>239926</v>
      </c>
      <c r="F94">
        <v>421454</v>
      </c>
      <c r="G94">
        <v>33371</v>
      </c>
    </row>
    <row r="95" spans="2:8" x14ac:dyDescent="0.25">
      <c r="B95" s="2">
        <v>45383</v>
      </c>
      <c r="C95">
        <v>26</v>
      </c>
      <c r="D95" t="str">
        <f>_xlfn.XLOOKUP(Tabla1[[#This Row],[ID]],[1]!Catalogos_Entidades[ID],[1]!Catalogos_Entidades[Entidad federativa])</f>
        <v>Sonora</v>
      </c>
      <c r="E95">
        <v>184767</v>
      </c>
      <c r="F95">
        <v>524391</v>
      </c>
      <c r="G95">
        <v>21049</v>
      </c>
    </row>
    <row r="96" spans="2:8" x14ac:dyDescent="0.25">
      <c r="B96" s="2">
        <v>45383</v>
      </c>
      <c r="C96">
        <v>27</v>
      </c>
      <c r="D96" t="str">
        <f>_xlfn.XLOOKUP(Tabla1[[#This Row],[ID]],[1]!Catalogos_Entidades[ID],[1]!Catalogos_Entidades[Entidad federativa])</f>
        <v>Tabasco</v>
      </c>
      <c r="E96">
        <v>187253</v>
      </c>
      <c r="F96">
        <v>83108</v>
      </c>
      <c r="G96">
        <v>12862</v>
      </c>
    </row>
    <row r="97" spans="2:7" x14ac:dyDescent="0.25">
      <c r="B97" s="2">
        <v>45383</v>
      </c>
      <c r="C97">
        <v>28</v>
      </c>
      <c r="D97" t="str">
        <f>_xlfn.XLOOKUP(Tabla1[[#This Row],[ID]],[1]!Catalogos_Entidades[ID],[1]!Catalogos_Entidades[Entidad federativa])</f>
        <v>Tamaulipas</v>
      </c>
      <c r="E97">
        <v>195012</v>
      </c>
      <c r="F97">
        <v>301069</v>
      </c>
      <c r="G97">
        <v>60059</v>
      </c>
    </row>
    <row r="98" spans="2:7" x14ac:dyDescent="0.25">
      <c r="B98" s="2">
        <v>45383</v>
      </c>
      <c r="C98">
        <v>29</v>
      </c>
      <c r="D98" t="str">
        <f>_xlfn.XLOOKUP(Tabla1[[#This Row],[ID]],[1]!Catalogos_Entidades[ID],[1]!Catalogos_Entidades[Entidad federativa])</f>
        <v>Tlaxcala</v>
      </c>
      <c r="E98">
        <v>77748</v>
      </c>
      <c r="F98">
        <v>99171</v>
      </c>
    </row>
    <row r="99" spans="2:7" x14ac:dyDescent="0.25">
      <c r="B99" s="4">
        <v>45383</v>
      </c>
      <c r="C99">
        <v>30</v>
      </c>
      <c r="D99" t="str">
        <f>_xlfn.XLOOKUP(Tabla1[[#This Row],[ID]],[1]!Catalogos_Entidades[ID],[1]!Catalogos_Entidades[Entidad federativa])</f>
        <v>Veracruz de Ignacio de la Llave</v>
      </c>
      <c r="E99">
        <v>458389</v>
      </c>
      <c r="F99">
        <v>586913</v>
      </c>
      <c r="G99">
        <v>116745</v>
      </c>
    </row>
    <row r="100" spans="2:7" x14ac:dyDescent="0.25">
      <c r="B100" s="2">
        <v>45383</v>
      </c>
      <c r="C100">
        <v>31</v>
      </c>
      <c r="D100" t="str">
        <f>_xlfn.XLOOKUP(Tabla1[[#This Row],[ID]],[1]!Catalogos_Entidades[ID],[1]!Catalogos_Entidades[Entidad federativa])</f>
        <v>Yucatán</v>
      </c>
      <c r="E100">
        <v>112389</v>
      </c>
      <c r="F100">
        <v>146138</v>
      </c>
      <c r="G100">
        <v>28834</v>
      </c>
    </row>
    <row r="101" spans="2:7" x14ac:dyDescent="0.25">
      <c r="B101" s="3">
        <v>45383</v>
      </c>
      <c r="C101">
        <v>32</v>
      </c>
      <c r="D101" t="str">
        <f>_xlfn.XLOOKUP(Tabla1[[#This Row],[ID]],[1]!Catalogos_Entidades[ID],[1]!Catalogos_Entidades[Entidad federativa])</f>
        <v>Zacatecas</v>
      </c>
      <c r="E101">
        <v>88881</v>
      </c>
      <c r="F101">
        <v>142914</v>
      </c>
    </row>
    <row r="102" spans="2:7" x14ac:dyDescent="0.25">
      <c r="B102" s="2">
        <v>45352</v>
      </c>
      <c r="C102">
        <v>1</v>
      </c>
      <c r="D102" t="str">
        <f>_xlfn.XLOOKUP(Tabla1[[#This Row],[ID]],[1]!Catalogos_Entidades[ID],[1]!Catalogos_Entidades[Entidad federativa])</f>
        <v>Aguascalientes</v>
      </c>
      <c r="E102">
        <v>26545</v>
      </c>
      <c r="F102">
        <v>141407</v>
      </c>
      <c r="G102">
        <v>35710</v>
      </c>
    </row>
    <row r="103" spans="2:7" x14ac:dyDescent="0.25">
      <c r="B103" s="2">
        <v>45352</v>
      </c>
      <c r="C103">
        <v>2</v>
      </c>
      <c r="D103" t="str">
        <f>_xlfn.XLOOKUP(Tabla1[[#This Row],[ID]],[1]!Catalogos_Entidades[ID],[1]!Catalogos_Entidades[Entidad federativa])</f>
        <v>Baja California</v>
      </c>
      <c r="E103">
        <v>56115</v>
      </c>
      <c r="F103">
        <v>511066</v>
      </c>
      <c r="G103">
        <v>138192</v>
      </c>
    </row>
    <row r="104" spans="2:7" x14ac:dyDescent="0.25">
      <c r="B104" s="2">
        <v>45352</v>
      </c>
      <c r="C104">
        <v>3</v>
      </c>
      <c r="D104" t="str">
        <f>_xlfn.XLOOKUP(Tabla1[[#This Row],[ID]],[1]!Catalogos_Entidades[ID],[1]!Catalogos_Entidades[Entidad federativa])</f>
        <v>Baja California Sur</v>
      </c>
      <c r="E104">
        <v>12565</v>
      </c>
      <c r="F104">
        <v>102524</v>
      </c>
    </row>
    <row r="105" spans="2:7" x14ac:dyDescent="0.25">
      <c r="B105" s="2">
        <v>45352</v>
      </c>
      <c r="C105">
        <v>4</v>
      </c>
      <c r="D105" t="str">
        <f>_xlfn.XLOOKUP(Tabla1[[#This Row],[ID]],[1]!Catalogos_Entidades[ID],[1]!Catalogos_Entidades[Entidad federativa])</f>
        <v>Campeche</v>
      </c>
      <c r="E105">
        <v>5686</v>
      </c>
      <c r="F105">
        <v>61669</v>
      </c>
    </row>
    <row r="106" spans="2:7" x14ac:dyDescent="0.25">
      <c r="B106" s="2">
        <v>45352</v>
      </c>
      <c r="C106">
        <v>7</v>
      </c>
      <c r="D106" t="str">
        <f>_xlfn.XLOOKUP(Tabla1[[#This Row],[ID]],[1]!Catalogos_Entidades[ID],[1]!Catalogos_Entidades[Entidad federativa])</f>
        <v>Chiapas</v>
      </c>
      <c r="E106">
        <v>18735</v>
      </c>
      <c r="F106">
        <v>204503</v>
      </c>
      <c r="G106">
        <v>16778</v>
      </c>
    </row>
    <row r="107" spans="2:7" x14ac:dyDescent="0.25">
      <c r="B107" s="2">
        <v>45352</v>
      </c>
      <c r="C107">
        <v>8</v>
      </c>
      <c r="D107" t="str">
        <f>_xlfn.XLOOKUP(Tabla1[[#This Row],[ID]],[1]!Catalogos_Entidades[ID],[1]!Catalogos_Entidades[Entidad federativa])</f>
        <v>Chihuahua</v>
      </c>
      <c r="E107">
        <v>48627</v>
      </c>
      <c r="F107">
        <v>323820</v>
      </c>
      <c r="G107">
        <v>99951</v>
      </c>
    </row>
    <row r="108" spans="2:7" x14ac:dyDescent="0.25">
      <c r="B108" s="2">
        <v>45352</v>
      </c>
      <c r="C108">
        <v>9</v>
      </c>
      <c r="D108" t="str">
        <f>_xlfn.XLOOKUP(Tabla1[[#This Row],[ID]],[1]!Catalogos_Entidades[ID],[1]!Catalogos_Entidades[Entidad federativa])</f>
        <v>Ciudad de México</v>
      </c>
      <c r="E108">
        <v>147455</v>
      </c>
      <c r="F108">
        <v>1349513</v>
      </c>
      <c r="G108">
        <v>441197</v>
      </c>
    </row>
    <row r="109" spans="2:7" x14ac:dyDescent="0.25">
      <c r="B109" s="2">
        <v>45352</v>
      </c>
      <c r="C109">
        <v>5</v>
      </c>
      <c r="D109" t="str">
        <f>_xlfn.XLOOKUP(Tabla1[[#This Row],[ID]],[1]!Catalogos_Entidades[ID],[1]!Catalogos_Entidades[Entidad federativa])</f>
        <v>Coahuila de Zaragoza</v>
      </c>
      <c r="E109">
        <v>30179</v>
      </c>
      <c r="F109">
        <v>353802</v>
      </c>
      <c r="G109">
        <v>61442</v>
      </c>
    </row>
    <row r="110" spans="2:7" x14ac:dyDescent="0.25">
      <c r="B110" s="2">
        <v>45352</v>
      </c>
      <c r="C110">
        <v>6</v>
      </c>
      <c r="D110" t="str">
        <f>_xlfn.XLOOKUP(Tabla1[[#This Row],[ID]],[1]!Catalogos_Entidades[ID],[1]!Catalogos_Entidades[Entidad federativa])</f>
        <v>Colima</v>
      </c>
      <c r="E110">
        <v>9623</v>
      </c>
      <c r="F110">
        <v>85903</v>
      </c>
      <c r="G110">
        <v>8758</v>
      </c>
    </row>
    <row r="111" spans="2:7" x14ac:dyDescent="0.25">
      <c r="B111" s="2">
        <v>45352</v>
      </c>
      <c r="C111">
        <v>10</v>
      </c>
      <c r="D111" t="str">
        <f>_xlfn.XLOOKUP(Tabla1[[#This Row],[ID]],[1]!Catalogos_Entidades[ID],[1]!Catalogos_Entidades[Entidad federativa])</f>
        <v>Durango</v>
      </c>
      <c r="E111">
        <v>15362</v>
      </c>
      <c r="F111">
        <v>185021</v>
      </c>
      <c r="G111">
        <v>10952</v>
      </c>
    </row>
    <row r="112" spans="2:7" x14ac:dyDescent="0.25">
      <c r="B112" s="2">
        <v>45352</v>
      </c>
      <c r="C112">
        <v>11</v>
      </c>
      <c r="D112" t="str">
        <f>_xlfn.XLOOKUP(Tabla1[[#This Row],[ID]],[1]!Catalogos_Entidades[ID],[1]!Catalogos_Entidades[Entidad federativa])</f>
        <v>Guanajuato</v>
      </c>
      <c r="E112">
        <v>64230</v>
      </c>
      <c r="F112">
        <v>634600</v>
      </c>
      <c r="G112">
        <v>114692</v>
      </c>
    </row>
    <row r="113" spans="2:8" x14ac:dyDescent="0.25">
      <c r="B113" s="2">
        <v>45352</v>
      </c>
      <c r="C113">
        <v>12</v>
      </c>
      <c r="D113" t="str">
        <f>_xlfn.XLOOKUP(Tabla1[[#This Row],[ID]],[1]!Catalogos_Entidades[ID],[1]!Catalogos_Entidades[Entidad federativa])</f>
        <v>Guerrero</v>
      </c>
      <c r="E113">
        <v>27347</v>
      </c>
      <c r="F113">
        <v>155982</v>
      </c>
      <c r="G113">
        <v>10429</v>
      </c>
    </row>
    <row r="114" spans="2:8" x14ac:dyDescent="0.25">
      <c r="B114" s="2">
        <v>45352</v>
      </c>
      <c r="C114">
        <v>13</v>
      </c>
      <c r="D114" t="str">
        <f>_xlfn.XLOOKUP(Tabla1[[#This Row],[ID]],[1]!Catalogos_Entidades[ID],[1]!Catalogos_Entidades[Entidad federativa])</f>
        <v>Hidalgo</v>
      </c>
      <c r="E114">
        <v>38949</v>
      </c>
      <c r="F114">
        <v>138064</v>
      </c>
      <c r="G114">
        <v>47865</v>
      </c>
    </row>
    <row r="115" spans="2:8" x14ac:dyDescent="0.25">
      <c r="B115" s="2">
        <v>45352</v>
      </c>
      <c r="C115">
        <v>14</v>
      </c>
      <c r="D115" t="str">
        <f>_xlfn.XLOOKUP(Tabla1[[#This Row],[ID]],[1]!Catalogos_Entidades[ID],[1]!Catalogos_Entidades[Entidad federativa])</f>
        <v>Jalisco</v>
      </c>
      <c r="E115">
        <v>102578</v>
      </c>
      <c r="F115">
        <v>1047219</v>
      </c>
      <c r="G115">
        <v>286343</v>
      </c>
    </row>
    <row r="116" spans="2:8" x14ac:dyDescent="0.25">
      <c r="B116" s="2">
        <v>45352</v>
      </c>
      <c r="C116">
        <v>15</v>
      </c>
      <c r="D116" t="str">
        <f>_xlfn.XLOOKUP(Tabla1[[#This Row],[ID]],[1]!Catalogos_Entidades[ID],[1]!Catalogos_Entidades[Entidad federativa])</f>
        <v>México</v>
      </c>
      <c r="E116">
        <v>217545</v>
      </c>
      <c r="F116">
        <v>1492373</v>
      </c>
      <c r="G116">
        <v>582161</v>
      </c>
    </row>
    <row r="117" spans="2:8" x14ac:dyDescent="0.25">
      <c r="B117" s="2">
        <v>45352</v>
      </c>
      <c r="C117">
        <v>16</v>
      </c>
      <c r="D117" t="str">
        <f>_xlfn.XLOOKUP(Tabla1[[#This Row],[ID]],[1]!Catalogos_Entidades[ID],[1]!Catalogos_Entidades[Entidad federativa])</f>
        <v>Michoacán de Ocampo</v>
      </c>
      <c r="E117">
        <v>35537</v>
      </c>
      <c r="F117">
        <v>663850</v>
      </c>
      <c r="G117">
        <v>15818</v>
      </c>
    </row>
    <row r="118" spans="2:8" x14ac:dyDescent="0.25">
      <c r="B118" s="2">
        <v>45352</v>
      </c>
      <c r="C118">
        <v>17</v>
      </c>
      <c r="D118" t="str">
        <f>_xlfn.XLOOKUP(Tabla1[[#This Row],[ID]],[1]!Catalogos_Entidades[ID],[1]!Catalogos_Entidades[Entidad federativa])</f>
        <v>Morelos</v>
      </c>
      <c r="E118">
        <v>34834</v>
      </c>
      <c r="F118">
        <v>262873</v>
      </c>
      <c r="G118">
        <v>43599</v>
      </c>
    </row>
    <row r="119" spans="2:8" x14ac:dyDescent="0.25">
      <c r="B119" s="2">
        <v>45352</v>
      </c>
      <c r="C119">
        <v>18</v>
      </c>
      <c r="D119" t="str">
        <f>_xlfn.XLOOKUP(Tabla1[[#This Row],[ID]],[1]!Catalogos_Entidades[ID],[1]!Catalogos_Entidades[Entidad federativa])</f>
        <v>Nayarit</v>
      </c>
      <c r="E119">
        <v>17931</v>
      </c>
      <c r="F119">
        <v>124372</v>
      </c>
      <c r="G119">
        <v>2193</v>
      </c>
    </row>
    <row r="120" spans="2:8" x14ac:dyDescent="0.25">
      <c r="B120" s="2">
        <v>45352</v>
      </c>
      <c r="C120">
        <v>19</v>
      </c>
      <c r="D120" t="str">
        <f>_xlfn.XLOOKUP(Tabla1[[#This Row],[ID]],[1]!Catalogos_Entidades[ID],[1]!Catalogos_Entidades[Entidad federativa])</f>
        <v>Nuevo León</v>
      </c>
      <c r="E120">
        <v>98355</v>
      </c>
      <c r="F120">
        <v>770790</v>
      </c>
      <c r="G120">
        <v>147518</v>
      </c>
    </row>
    <row r="121" spans="2:8" x14ac:dyDescent="0.25">
      <c r="B121" s="2">
        <v>45352</v>
      </c>
      <c r="C121">
        <v>20</v>
      </c>
      <c r="D121" t="str">
        <f>_xlfn.XLOOKUP(Tabla1[[#This Row],[ID]],[1]!Catalogos_Entidades[ID],[1]!Catalogos_Entidades[Entidad federativa])</f>
        <v>Oaxaca</v>
      </c>
      <c r="E121">
        <v>22224</v>
      </c>
      <c r="F121">
        <v>176503</v>
      </c>
    </row>
    <row r="122" spans="2:8" x14ac:dyDescent="0.25">
      <c r="B122" s="2">
        <v>45352</v>
      </c>
      <c r="C122">
        <v>21</v>
      </c>
      <c r="D122" t="str">
        <f>_xlfn.XLOOKUP(Tabla1[[#This Row],[ID]],[1]!Catalogos_Entidades[ID],[1]!Catalogos_Entidades[Entidad federativa])</f>
        <v>Puebla</v>
      </c>
      <c r="E122">
        <v>84999</v>
      </c>
      <c r="F122">
        <v>395749</v>
      </c>
      <c r="G122">
        <v>94742</v>
      </c>
    </row>
    <row r="123" spans="2:8" x14ac:dyDescent="0.25">
      <c r="B123" s="2">
        <v>45352</v>
      </c>
      <c r="C123">
        <v>22</v>
      </c>
      <c r="D123" t="str">
        <f>_xlfn.XLOOKUP(Tabla1[[#This Row],[ID]],[1]!Catalogos_Entidades[ID],[1]!Catalogos_Entidades[Entidad federativa])</f>
        <v>Querétaro</v>
      </c>
      <c r="E123">
        <v>38202</v>
      </c>
      <c r="F123">
        <v>534319</v>
      </c>
      <c r="G123">
        <v>29194</v>
      </c>
    </row>
    <row r="124" spans="2:8" x14ac:dyDescent="0.25">
      <c r="B124" s="2">
        <v>45352</v>
      </c>
      <c r="C124">
        <v>23</v>
      </c>
      <c r="D124" t="str">
        <f>_xlfn.XLOOKUP(Tabla1[[#This Row],[ID]],[1]!Catalogos_Entidades[ID],[1]!Catalogos_Entidades[Entidad federativa])</f>
        <v>Quintana Roo</v>
      </c>
      <c r="E124">
        <v>22224</v>
      </c>
      <c r="F124">
        <v>162709</v>
      </c>
      <c r="G124">
        <v>31394</v>
      </c>
    </row>
    <row r="125" spans="2:8" x14ac:dyDescent="0.25">
      <c r="B125" s="2">
        <v>45352</v>
      </c>
      <c r="C125">
        <v>24</v>
      </c>
      <c r="D125" t="str">
        <f>_xlfn.XLOOKUP(Tabla1[[#This Row],[ID]],[1]!Catalogos_Entidades[ID],[1]!Catalogos_Entidades[Entidad federativa])</f>
        <v>San Luis Potosí</v>
      </c>
      <c r="E125">
        <v>39182</v>
      </c>
      <c r="F125">
        <v>200989</v>
      </c>
      <c r="G125">
        <v>65262</v>
      </c>
    </row>
    <row r="126" spans="2:8" x14ac:dyDescent="0.25">
      <c r="B126" s="4">
        <v>45352</v>
      </c>
      <c r="C126">
        <v>99</v>
      </c>
      <c r="D126" t="str">
        <f>_xlfn.XLOOKUP(Tabla1[[#This Row],[ID]],[1]!Catalogos_Entidades[ID],[1]!Catalogos_Entidades[Entidad federativa])</f>
        <v>Sin info. Estado</v>
      </c>
      <c r="E126">
        <v>3986</v>
      </c>
      <c r="H126">
        <v>5819792</v>
      </c>
    </row>
    <row r="127" spans="2:8" x14ac:dyDescent="0.25">
      <c r="B127" s="2">
        <v>45352</v>
      </c>
      <c r="C127">
        <v>25</v>
      </c>
      <c r="D127" t="str">
        <f>_xlfn.XLOOKUP(Tabla1[[#This Row],[ID]],[1]!Catalogos_Entidades[ID],[1]!Catalogos_Entidades[Entidad federativa])</f>
        <v>Sinaloa</v>
      </c>
      <c r="E127">
        <v>26055</v>
      </c>
      <c r="F127">
        <v>428041</v>
      </c>
      <c r="G127">
        <v>33536</v>
      </c>
    </row>
    <row r="128" spans="2:8" x14ac:dyDescent="0.25">
      <c r="B128" s="2">
        <v>45352</v>
      </c>
      <c r="C128">
        <v>26</v>
      </c>
      <c r="D128" t="str">
        <f>_xlfn.XLOOKUP(Tabla1[[#This Row],[ID]],[1]!Catalogos_Entidades[ID],[1]!Catalogos_Entidades[Entidad federativa])</f>
        <v>Sonora</v>
      </c>
      <c r="E128">
        <v>28146</v>
      </c>
      <c r="F128">
        <v>533402</v>
      </c>
      <c r="G128">
        <v>21048</v>
      </c>
    </row>
    <row r="129" spans="2:7" x14ac:dyDescent="0.25">
      <c r="B129" s="2">
        <v>45352</v>
      </c>
      <c r="C129">
        <v>27</v>
      </c>
      <c r="D129" t="str">
        <f>_xlfn.XLOOKUP(Tabla1[[#This Row],[ID]],[1]!Catalogos_Entidades[ID],[1]!Catalogos_Entidades[Entidad federativa])</f>
        <v>Tabasco</v>
      </c>
      <c r="E129">
        <v>19164</v>
      </c>
      <c r="F129">
        <v>84183</v>
      </c>
      <c r="G129">
        <v>12950</v>
      </c>
    </row>
    <row r="130" spans="2:7" x14ac:dyDescent="0.25">
      <c r="B130" s="2">
        <v>45352</v>
      </c>
      <c r="C130">
        <v>28</v>
      </c>
      <c r="D130" t="str">
        <f>_xlfn.XLOOKUP(Tabla1[[#This Row],[ID]],[1]!Catalogos_Entidades[ID],[1]!Catalogos_Entidades[Entidad federativa])</f>
        <v>Tamaulipas</v>
      </c>
      <c r="E130">
        <v>47625</v>
      </c>
      <c r="F130">
        <v>306371</v>
      </c>
      <c r="G130">
        <v>59390</v>
      </c>
    </row>
    <row r="131" spans="2:7" x14ac:dyDescent="0.25">
      <c r="B131" s="2">
        <v>45352</v>
      </c>
      <c r="C131">
        <v>29</v>
      </c>
      <c r="D131" t="str">
        <f>_xlfn.XLOOKUP(Tabla1[[#This Row],[ID]],[1]!Catalogos_Entidades[ID],[1]!Catalogos_Entidades[Entidad federativa])</f>
        <v>Tlaxcala</v>
      </c>
      <c r="E131">
        <v>23954</v>
      </c>
      <c r="F131">
        <v>100247</v>
      </c>
    </row>
    <row r="132" spans="2:7" x14ac:dyDescent="0.25">
      <c r="B132" s="2">
        <v>45352</v>
      </c>
      <c r="C132">
        <v>30</v>
      </c>
      <c r="D132" t="str">
        <f>_xlfn.XLOOKUP(Tabla1[[#This Row],[ID]],[1]!Catalogos_Entidades[ID],[1]!Catalogos_Entidades[Entidad federativa])</f>
        <v>Veracruz de Ignacio de la Llave</v>
      </c>
      <c r="E132">
        <v>73590</v>
      </c>
      <c r="F132">
        <v>595180</v>
      </c>
      <c r="G132">
        <v>117287</v>
      </c>
    </row>
    <row r="133" spans="2:7" x14ac:dyDescent="0.25">
      <c r="B133" s="2">
        <v>45352</v>
      </c>
      <c r="C133">
        <v>31</v>
      </c>
      <c r="D133" t="str">
        <f>_xlfn.XLOOKUP(Tabla1[[#This Row],[ID]],[1]!Catalogos_Entidades[ID],[1]!Catalogos_Entidades[Entidad federativa])</f>
        <v>Yucatán</v>
      </c>
      <c r="E133">
        <v>33708</v>
      </c>
      <c r="F133">
        <v>147345</v>
      </c>
      <c r="G133">
        <v>28948</v>
      </c>
    </row>
    <row r="134" spans="2:7" x14ac:dyDescent="0.25">
      <c r="B134" s="3">
        <v>45352</v>
      </c>
      <c r="C134">
        <v>32</v>
      </c>
      <c r="D134" t="str">
        <f>_xlfn.XLOOKUP(Tabla1[[#This Row],[ID]],[1]!Catalogos_Entidades[ID],[1]!Catalogos_Entidades[Entidad federativa])</f>
        <v>Zacatecas</v>
      </c>
      <c r="E134">
        <v>21681</v>
      </c>
      <c r="F134">
        <v>166913</v>
      </c>
    </row>
    <row r="135" spans="2:7" x14ac:dyDescent="0.25">
      <c r="B135" s="2">
        <v>45323</v>
      </c>
      <c r="C135">
        <v>1</v>
      </c>
      <c r="D135" t="str">
        <f>_xlfn.XLOOKUP(Tabla1[[#This Row],[ID]],[1]!Catalogos_Entidades[ID],[1]!Catalogos_Entidades[Entidad federativa])</f>
        <v>Aguascalientes</v>
      </c>
      <c r="E135">
        <v>27179</v>
      </c>
      <c r="F135">
        <v>140634</v>
      </c>
      <c r="G135">
        <v>35680</v>
      </c>
    </row>
    <row r="136" spans="2:7" x14ac:dyDescent="0.25">
      <c r="B136" s="2">
        <v>45323</v>
      </c>
      <c r="C136">
        <v>2</v>
      </c>
      <c r="D136" t="str">
        <f>_xlfn.XLOOKUP(Tabla1[[#This Row],[ID]],[1]!Catalogos_Entidades[ID],[1]!Catalogos_Entidades[Entidad federativa])</f>
        <v>Baja California</v>
      </c>
      <c r="E136">
        <v>58089</v>
      </c>
      <c r="F136">
        <v>510897</v>
      </c>
      <c r="G136">
        <v>138405</v>
      </c>
    </row>
    <row r="137" spans="2:7" x14ac:dyDescent="0.25">
      <c r="B137" s="2">
        <v>45323</v>
      </c>
      <c r="C137">
        <v>3</v>
      </c>
      <c r="D137" t="str">
        <f>_xlfn.XLOOKUP(Tabla1[[#This Row],[ID]],[1]!Catalogos_Entidades[ID],[1]!Catalogos_Entidades[Entidad federativa])</f>
        <v>Baja California Sur</v>
      </c>
      <c r="E137">
        <v>12912</v>
      </c>
      <c r="F137">
        <v>102992</v>
      </c>
    </row>
    <row r="138" spans="2:7" x14ac:dyDescent="0.25">
      <c r="B138" s="2">
        <v>45323</v>
      </c>
      <c r="C138">
        <v>4</v>
      </c>
      <c r="D138" t="str">
        <f>_xlfn.XLOOKUP(Tabla1[[#This Row],[ID]],[1]!Catalogos_Entidades[ID],[1]!Catalogos_Entidades[Entidad federativa])</f>
        <v>Campeche</v>
      </c>
      <c r="E138">
        <v>5983</v>
      </c>
      <c r="F138">
        <v>62017</v>
      </c>
    </row>
    <row r="139" spans="2:7" x14ac:dyDescent="0.25">
      <c r="B139" s="2">
        <v>45323</v>
      </c>
      <c r="C139">
        <v>7</v>
      </c>
      <c r="D139" t="str">
        <f>_xlfn.XLOOKUP(Tabla1[[#This Row],[ID]],[1]!Catalogos_Entidades[ID],[1]!Catalogos_Entidades[Entidad federativa])</f>
        <v>Chiapas</v>
      </c>
      <c r="E139">
        <v>19442</v>
      </c>
      <c r="F139">
        <v>205813</v>
      </c>
      <c r="G139">
        <v>16749</v>
      </c>
    </row>
    <row r="140" spans="2:7" x14ac:dyDescent="0.25">
      <c r="B140" s="2">
        <v>45323</v>
      </c>
      <c r="C140">
        <v>8</v>
      </c>
      <c r="D140" t="str">
        <f>_xlfn.XLOOKUP(Tabla1[[#This Row],[ID]],[1]!Catalogos_Entidades[ID],[1]!Catalogos_Entidades[Entidad federativa])</f>
        <v>Chihuahua</v>
      </c>
      <c r="E140">
        <v>50630</v>
      </c>
      <c r="F140">
        <v>319233</v>
      </c>
      <c r="G140">
        <v>100222</v>
      </c>
    </row>
    <row r="141" spans="2:7" x14ac:dyDescent="0.25">
      <c r="B141" s="2">
        <v>45323</v>
      </c>
      <c r="C141">
        <v>9</v>
      </c>
      <c r="D141" t="str">
        <f>_xlfn.XLOOKUP(Tabla1[[#This Row],[ID]],[1]!Catalogos_Entidades[ID],[1]!Catalogos_Entidades[Entidad federativa])</f>
        <v>Ciudad de México</v>
      </c>
      <c r="E141">
        <v>149354</v>
      </c>
      <c r="F141">
        <v>1349817</v>
      </c>
      <c r="G141">
        <v>436414</v>
      </c>
    </row>
    <row r="142" spans="2:7" x14ac:dyDescent="0.25">
      <c r="B142" s="2">
        <v>45323</v>
      </c>
      <c r="C142">
        <v>5</v>
      </c>
      <c r="D142" t="str">
        <f>_xlfn.XLOOKUP(Tabla1[[#This Row],[ID]],[1]!Catalogos_Entidades[ID],[1]!Catalogos_Entidades[Entidad federativa])</f>
        <v>Coahuila de Zaragoza</v>
      </c>
      <c r="E142">
        <v>31373</v>
      </c>
      <c r="F142">
        <v>354080</v>
      </c>
      <c r="G142">
        <v>61132</v>
      </c>
    </row>
    <row r="143" spans="2:7" x14ac:dyDescent="0.25">
      <c r="B143" s="2">
        <v>45323</v>
      </c>
      <c r="C143">
        <v>6</v>
      </c>
      <c r="D143" t="str">
        <f>_xlfn.XLOOKUP(Tabla1[[#This Row],[ID]],[1]!Catalogos_Entidades[ID],[1]!Catalogos_Entidades[Entidad federativa])</f>
        <v>Colima</v>
      </c>
      <c r="E143">
        <v>9838</v>
      </c>
      <c r="F143">
        <v>85928</v>
      </c>
      <c r="G143">
        <v>8737</v>
      </c>
    </row>
    <row r="144" spans="2:7" x14ac:dyDescent="0.25">
      <c r="B144" s="2">
        <v>45323</v>
      </c>
      <c r="C144">
        <v>10</v>
      </c>
      <c r="D144" t="str">
        <f>_xlfn.XLOOKUP(Tabla1[[#This Row],[ID]],[1]!Catalogos_Entidades[ID],[1]!Catalogos_Entidades[Entidad federativa])</f>
        <v>Durango</v>
      </c>
      <c r="E144">
        <v>16102</v>
      </c>
      <c r="F144">
        <v>185568</v>
      </c>
      <c r="G144">
        <v>10895</v>
      </c>
    </row>
    <row r="145" spans="2:8" x14ac:dyDescent="0.25">
      <c r="B145" s="2">
        <v>45323</v>
      </c>
      <c r="C145">
        <v>11</v>
      </c>
      <c r="D145" t="str">
        <f>_xlfn.XLOOKUP(Tabla1[[#This Row],[ID]],[1]!Catalogos_Entidades[ID],[1]!Catalogos_Entidades[Entidad federativa])</f>
        <v>Guanajuato</v>
      </c>
      <c r="E145">
        <v>65602</v>
      </c>
      <c r="F145">
        <v>638957</v>
      </c>
      <c r="G145">
        <v>113971</v>
      </c>
    </row>
    <row r="146" spans="2:8" x14ac:dyDescent="0.25">
      <c r="B146" s="2">
        <v>45323</v>
      </c>
      <c r="C146">
        <v>12</v>
      </c>
      <c r="D146" t="str">
        <f>_xlfn.XLOOKUP(Tabla1[[#This Row],[ID]],[1]!Catalogos_Entidades[ID],[1]!Catalogos_Entidades[Entidad federativa])</f>
        <v>Guerrero</v>
      </c>
      <c r="E146">
        <v>27598</v>
      </c>
      <c r="F146">
        <v>154748</v>
      </c>
      <c r="G146">
        <v>10291</v>
      </c>
    </row>
    <row r="147" spans="2:8" x14ac:dyDescent="0.25">
      <c r="B147" s="2">
        <v>45323</v>
      </c>
      <c r="C147">
        <v>13</v>
      </c>
      <c r="D147" t="str">
        <f>_xlfn.XLOOKUP(Tabla1[[#This Row],[ID]],[1]!Catalogos_Entidades[ID],[1]!Catalogos_Entidades[Entidad federativa])</f>
        <v>Hidalgo</v>
      </c>
      <c r="E147">
        <v>39972</v>
      </c>
      <c r="F147">
        <v>139063</v>
      </c>
      <c r="G147">
        <v>47505</v>
      </c>
    </row>
    <row r="148" spans="2:8" x14ac:dyDescent="0.25">
      <c r="B148" s="2">
        <v>45323</v>
      </c>
      <c r="C148">
        <v>14</v>
      </c>
      <c r="D148" t="str">
        <f>_xlfn.XLOOKUP(Tabla1[[#This Row],[ID]],[1]!Catalogos_Entidades[ID],[1]!Catalogos_Entidades[Entidad federativa])</f>
        <v>Jalisco</v>
      </c>
      <c r="E148">
        <v>104480</v>
      </c>
      <c r="F148">
        <v>1044689</v>
      </c>
      <c r="G148">
        <v>285733</v>
      </c>
    </row>
    <row r="149" spans="2:8" x14ac:dyDescent="0.25">
      <c r="B149" s="2">
        <v>45323</v>
      </c>
      <c r="C149">
        <v>15</v>
      </c>
      <c r="D149" t="str">
        <f>_xlfn.XLOOKUP(Tabla1[[#This Row],[ID]],[1]!Catalogos_Entidades[ID],[1]!Catalogos_Entidades[Entidad federativa])</f>
        <v>México</v>
      </c>
      <c r="E149">
        <v>221092</v>
      </c>
      <c r="F149">
        <v>1494821</v>
      </c>
      <c r="G149">
        <v>578128</v>
      </c>
    </row>
    <row r="150" spans="2:8" x14ac:dyDescent="0.25">
      <c r="B150" s="2">
        <v>45323</v>
      </c>
      <c r="C150">
        <v>16</v>
      </c>
      <c r="D150" t="str">
        <f>_xlfn.XLOOKUP(Tabla1[[#This Row],[ID]],[1]!Catalogos_Entidades[ID],[1]!Catalogos_Entidades[Entidad federativa])</f>
        <v>Michoacán de Ocampo</v>
      </c>
      <c r="E150">
        <v>36772</v>
      </c>
      <c r="F150">
        <v>668573</v>
      </c>
      <c r="G150">
        <v>15800</v>
      </c>
    </row>
    <row r="151" spans="2:8" x14ac:dyDescent="0.25">
      <c r="B151" s="2">
        <v>45323</v>
      </c>
      <c r="C151">
        <v>17</v>
      </c>
      <c r="D151" t="str">
        <f>_xlfn.XLOOKUP(Tabla1[[#This Row],[ID]],[1]!Catalogos_Entidades[ID],[1]!Catalogos_Entidades[Entidad federativa])</f>
        <v>Morelos</v>
      </c>
      <c r="E151">
        <v>35340</v>
      </c>
      <c r="F151">
        <v>264285</v>
      </c>
      <c r="G151">
        <v>43314</v>
      </c>
    </row>
    <row r="152" spans="2:8" x14ac:dyDescent="0.25">
      <c r="B152" s="2">
        <v>45323</v>
      </c>
      <c r="C152">
        <v>18</v>
      </c>
      <c r="D152" t="str">
        <f>_xlfn.XLOOKUP(Tabla1[[#This Row],[ID]],[1]!Catalogos_Entidades[ID],[1]!Catalogos_Entidades[Entidad federativa])</f>
        <v>Nayarit</v>
      </c>
      <c r="E152">
        <v>18425</v>
      </c>
      <c r="F152">
        <v>124858</v>
      </c>
      <c r="G152">
        <v>2132</v>
      </c>
    </row>
    <row r="153" spans="2:8" x14ac:dyDescent="0.25">
      <c r="B153" s="2">
        <v>45323</v>
      </c>
      <c r="C153">
        <v>19</v>
      </c>
      <c r="D153" t="str">
        <f>_xlfn.XLOOKUP(Tabla1[[#This Row],[ID]],[1]!Catalogos_Entidades[ID],[1]!Catalogos_Entidades[Entidad federativa])</f>
        <v>Nuevo León</v>
      </c>
      <c r="E153">
        <v>99989</v>
      </c>
      <c r="F153">
        <v>767331</v>
      </c>
      <c r="G153">
        <v>146000</v>
      </c>
    </row>
    <row r="154" spans="2:8" x14ac:dyDescent="0.25">
      <c r="B154" s="2">
        <v>45323</v>
      </c>
      <c r="C154">
        <v>20</v>
      </c>
      <c r="D154" t="str">
        <f>_xlfn.XLOOKUP(Tabla1[[#This Row],[ID]],[1]!Catalogos_Entidades[ID],[1]!Catalogos_Entidades[Entidad federativa])</f>
        <v>Oaxaca</v>
      </c>
      <c r="E154">
        <v>23105</v>
      </c>
      <c r="F154">
        <v>177664</v>
      </c>
    </row>
    <row r="155" spans="2:8" x14ac:dyDescent="0.25">
      <c r="B155" s="2">
        <v>45323</v>
      </c>
      <c r="C155">
        <v>21</v>
      </c>
      <c r="D155" t="str">
        <f>_xlfn.XLOOKUP(Tabla1[[#This Row],[ID]],[1]!Catalogos_Entidades[ID],[1]!Catalogos_Entidades[Entidad federativa])</f>
        <v>Puebla</v>
      </c>
      <c r="E155">
        <v>86390</v>
      </c>
      <c r="F155">
        <v>396876</v>
      </c>
      <c r="G155">
        <v>94234</v>
      </c>
    </row>
    <row r="156" spans="2:8" x14ac:dyDescent="0.25">
      <c r="B156" s="2">
        <v>45323</v>
      </c>
      <c r="C156">
        <v>22</v>
      </c>
      <c r="D156" t="str">
        <f>_xlfn.XLOOKUP(Tabla1[[#This Row],[ID]],[1]!Catalogos_Entidades[ID],[1]!Catalogos_Entidades[Entidad federativa])</f>
        <v>Querétaro</v>
      </c>
      <c r="E156">
        <v>39113</v>
      </c>
      <c r="F156">
        <v>535447</v>
      </c>
      <c r="G156">
        <v>28912</v>
      </c>
    </row>
    <row r="157" spans="2:8" x14ac:dyDescent="0.25">
      <c r="B157" s="2">
        <v>45323</v>
      </c>
      <c r="C157">
        <v>23</v>
      </c>
      <c r="D157" t="str">
        <f>_xlfn.XLOOKUP(Tabla1[[#This Row],[ID]],[1]!Catalogos_Entidades[ID],[1]!Catalogos_Entidades[Entidad federativa])</f>
        <v>Quintana Roo</v>
      </c>
      <c r="E157">
        <v>23062</v>
      </c>
      <c r="F157">
        <v>163371</v>
      </c>
      <c r="G157">
        <v>31416</v>
      </c>
    </row>
    <row r="158" spans="2:8" x14ac:dyDescent="0.25">
      <c r="B158" s="2">
        <v>45323</v>
      </c>
      <c r="C158">
        <v>24</v>
      </c>
      <c r="D158" t="str">
        <f>_xlfn.XLOOKUP(Tabla1[[#This Row],[ID]],[1]!Catalogos_Entidades[ID],[1]!Catalogos_Entidades[Entidad federativa])</f>
        <v>San Luis Potosí</v>
      </c>
      <c r="E158">
        <v>39964</v>
      </c>
      <c r="F158">
        <v>199938</v>
      </c>
      <c r="G158">
        <v>65569</v>
      </c>
    </row>
    <row r="159" spans="2:8" x14ac:dyDescent="0.25">
      <c r="B159" s="4">
        <v>45323</v>
      </c>
      <c r="C159">
        <v>99</v>
      </c>
      <c r="D159" t="str">
        <f>_xlfn.XLOOKUP(Tabla1[[#This Row],[ID]],[1]!Catalogos_Entidades[ID],[1]!Catalogos_Entidades[Entidad federativa])</f>
        <v>Sin info. Estado</v>
      </c>
      <c r="E159">
        <v>2749</v>
      </c>
      <c r="H159">
        <v>5884318</v>
      </c>
    </row>
    <row r="160" spans="2:8" x14ac:dyDescent="0.25">
      <c r="B160" s="2">
        <v>45323</v>
      </c>
      <c r="C160">
        <v>25</v>
      </c>
      <c r="D160" t="str">
        <f>_xlfn.XLOOKUP(Tabla1[[#This Row],[ID]],[1]!Catalogos_Entidades[ID],[1]!Catalogos_Entidades[Entidad federativa])</f>
        <v>Sinaloa</v>
      </c>
      <c r="E160">
        <v>27002</v>
      </c>
      <c r="F160">
        <v>429373</v>
      </c>
      <c r="G160">
        <v>33613</v>
      </c>
    </row>
    <row r="161" spans="2:7" x14ac:dyDescent="0.25">
      <c r="B161" s="2">
        <v>45323</v>
      </c>
      <c r="C161">
        <v>26</v>
      </c>
      <c r="D161" t="str">
        <f>_xlfn.XLOOKUP(Tabla1[[#This Row],[ID]],[1]!Catalogos_Entidades[ID],[1]!Catalogos_Entidades[Entidad federativa])</f>
        <v>Sonora</v>
      </c>
      <c r="E161">
        <v>29457</v>
      </c>
      <c r="F161">
        <v>536880</v>
      </c>
      <c r="G161">
        <v>20968</v>
      </c>
    </row>
    <row r="162" spans="2:7" x14ac:dyDescent="0.25">
      <c r="B162" s="2">
        <v>45323</v>
      </c>
      <c r="C162">
        <v>27</v>
      </c>
      <c r="D162" t="str">
        <f>_xlfn.XLOOKUP(Tabla1[[#This Row],[ID]],[1]!Catalogos_Entidades[ID],[1]!Catalogos_Entidades[Entidad federativa])</f>
        <v>Tabasco</v>
      </c>
      <c r="E162">
        <v>19997</v>
      </c>
      <c r="F162">
        <v>84708</v>
      </c>
      <c r="G162">
        <v>12907</v>
      </c>
    </row>
    <row r="163" spans="2:7" x14ac:dyDescent="0.25">
      <c r="B163" s="2">
        <v>45323</v>
      </c>
      <c r="C163">
        <v>28</v>
      </c>
      <c r="D163" t="str">
        <f>_xlfn.XLOOKUP(Tabla1[[#This Row],[ID]],[1]!Catalogos_Entidades[ID],[1]!Catalogos_Entidades[Entidad federativa])</f>
        <v>Tamaulipas</v>
      </c>
      <c r="E163">
        <v>49554</v>
      </c>
      <c r="F163">
        <v>308101</v>
      </c>
      <c r="G163">
        <v>58488</v>
      </c>
    </row>
    <row r="164" spans="2:7" x14ac:dyDescent="0.25">
      <c r="B164" s="2">
        <v>45323</v>
      </c>
      <c r="C164">
        <v>29</v>
      </c>
      <c r="D164" t="str">
        <f>_xlfn.XLOOKUP(Tabla1[[#This Row],[ID]],[1]!Catalogos_Entidades[ID],[1]!Catalogos_Entidades[Entidad federativa])</f>
        <v>Tlaxcala</v>
      </c>
      <c r="E164">
        <v>24318</v>
      </c>
      <c r="F164">
        <v>100832</v>
      </c>
    </row>
    <row r="165" spans="2:7" x14ac:dyDescent="0.25">
      <c r="B165" s="2">
        <v>45323</v>
      </c>
      <c r="C165">
        <v>30</v>
      </c>
      <c r="D165" t="str">
        <f>_xlfn.XLOOKUP(Tabla1[[#This Row],[ID]],[1]!Catalogos_Entidades[ID],[1]!Catalogos_Entidades[Entidad federativa])</f>
        <v>Veracruz de Ignacio de la Llave</v>
      </c>
      <c r="E165">
        <v>75928</v>
      </c>
      <c r="F165">
        <v>598282</v>
      </c>
      <c r="G165">
        <v>117304</v>
      </c>
    </row>
    <row r="166" spans="2:7" x14ac:dyDescent="0.25">
      <c r="B166" s="2">
        <v>45323</v>
      </c>
      <c r="C166">
        <v>31</v>
      </c>
      <c r="D166" t="str">
        <f>_xlfn.XLOOKUP(Tabla1[[#This Row],[ID]],[1]!Catalogos_Entidades[ID],[1]!Catalogos_Entidades[Entidad federativa])</f>
        <v>Yucatán</v>
      </c>
      <c r="E166">
        <v>34857</v>
      </c>
      <c r="F166">
        <v>147830</v>
      </c>
      <c r="G166">
        <v>28887</v>
      </c>
    </row>
    <row r="167" spans="2:7" x14ac:dyDescent="0.25">
      <c r="B167" s="3">
        <v>45323</v>
      </c>
      <c r="C167">
        <v>32</v>
      </c>
      <c r="D167" t="str">
        <f>_xlfn.XLOOKUP(Tabla1[[#This Row],[ID]],[1]!Catalogos_Entidades[ID],[1]!Catalogos_Entidades[Entidad federativa])</f>
        <v>Zacatecas</v>
      </c>
      <c r="E167">
        <v>22461</v>
      </c>
      <c r="F167">
        <v>168921</v>
      </c>
    </row>
    <row r="168" spans="2:7" x14ac:dyDescent="0.25">
      <c r="B168" s="2">
        <v>45292</v>
      </c>
      <c r="C168">
        <v>1</v>
      </c>
      <c r="D168" t="str">
        <f>_xlfn.XLOOKUP(Tabla1[[#This Row],[ID]],[1]!Catalogos_Entidades[ID],[1]!Catalogos_Entidades[Entidad federativa])</f>
        <v>Aguascalientes</v>
      </c>
      <c r="E168">
        <v>27580</v>
      </c>
      <c r="F168">
        <v>141244</v>
      </c>
      <c r="G168">
        <v>35911</v>
      </c>
    </row>
    <row r="169" spans="2:7" x14ac:dyDescent="0.25">
      <c r="B169" s="2">
        <v>45292</v>
      </c>
      <c r="C169">
        <v>2</v>
      </c>
      <c r="D169" t="str">
        <f>_xlfn.XLOOKUP(Tabla1[[#This Row],[ID]],[1]!Catalogos_Entidades[ID],[1]!Catalogos_Entidades[Entidad federativa])</f>
        <v>Baja California</v>
      </c>
      <c r="E169">
        <v>58764</v>
      </c>
      <c r="F169">
        <v>510182</v>
      </c>
      <c r="G169">
        <v>139289</v>
      </c>
    </row>
    <row r="170" spans="2:7" x14ac:dyDescent="0.25">
      <c r="B170" s="2">
        <v>45292</v>
      </c>
      <c r="C170">
        <v>3</v>
      </c>
      <c r="D170" t="str">
        <f>_xlfn.XLOOKUP(Tabla1[[#This Row],[ID]],[1]!Catalogos_Entidades[ID],[1]!Catalogos_Entidades[Entidad federativa])</f>
        <v>Baja California Sur</v>
      </c>
      <c r="E170">
        <v>13016</v>
      </c>
      <c r="F170">
        <v>103973</v>
      </c>
    </row>
    <row r="171" spans="2:7" x14ac:dyDescent="0.25">
      <c r="B171" s="2">
        <v>45292</v>
      </c>
      <c r="C171">
        <v>4</v>
      </c>
      <c r="D171" t="str">
        <f>_xlfn.XLOOKUP(Tabla1[[#This Row],[ID]],[1]!Catalogos_Entidades[ID],[1]!Catalogos_Entidades[Entidad federativa])</f>
        <v>Campeche</v>
      </c>
      <c r="E171">
        <v>6133</v>
      </c>
      <c r="F171">
        <v>62262</v>
      </c>
    </row>
    <row r="172" spans="2:7" x14ac:dyDescent="0.25">
      <c r="B172" s="2">
        <v>45292</v>
      </c>
      <c r="C172">
        <v>7</v>
      </c>
      <c r="D172" t="str">
        <f>_xlfn.XLOOKUP(Tabla1[[#This Row],[ID]],[1]!Catalogos_Entidades[ID],[1]!Catalogos_Entidades[Entidad federativa])</f>
        <v>Chiapas</v>
      </c>
      <c r="E172">
        <v>19712</v>
      </c>
      <c r="F172">
        <v>207374</v>
      </c>
      <c r="G172">
        <v>16669</v>
      </c>
    </row>
    <row r="173" spans="2:7" x14ac:dyDescent="0.25">
      <c r="B173" s="4">
        <v>45292</v>
      </c>
      <c r="C173">
        <v>8</v>
      </c>
      <c r="D173" t="str">
        <f>_xlfn.XLOOKUP(Tabla1[[#This Row],[ID]],[1]!Catalogos_Entidades[ID],[1]!Catalogos_Entidades[Entidad federativa])</f>
        <v>Chihuahua</v>
      </c>
      <c r="E173">
        <v>51601</v>
      </c>
      <c r="F173">
        <v>318283</v>
      </c>
      <c r="G173">
        <v>100591</v>
      </c>
    </row>
    <row r="174" spans="2:7" x14ac:dyDescent="0.25">
      <c r="B174" s="2">
        <v>45292</v>
      </c>
      <c r="C174">
        <v>9</v>
      </c>
      <c r="D174" t="str">
        <f>_xlfn.XLOOKUP(Tabla1[[#This Row],[ID]],[1]!Catalogos_Entidades[ID],[1]!Catalogos_Entidades[Entidad federativa])</f>
        <v>Ciudad de México</v>
      </c>
      <c r="E174">
        <v>136892</v>
      </c>
      <c r="F174">
        <v>1353790</v>
      </c>
      <c r="G174">
        <v>434975</v>
      </c>
    </row>
    <row r="175" spans="2:7" x14ac:dyDescent="0.25">
      <c r="B175" s="2">
        <v>45292</v>
      </c>
      <c r="C175">
        <v>5</v>
      </c>
      <c r="D175" t="str">
        <f>_xlfn.XLOOKUP(Tabla1[[#This Row],[ID]],[1]!Catalogos_Entidades[ID],[1]!Catalogos_Entidades[Entidad federativa])</f>
        <v>Coahuila de Zaragoza</v>
      </c>
      <c r="E175">
        <v>31847</v>
      </c>
      <c r="F175">
        <v>354652</v>
      </c>
      <c r="G175">
        <v>60918</v>
      </c>
    </row>
    <row r="176" spans="2:7" x14ac:dyDescent="0.25">
      <c r="B176" s="2">
        <v>45292</v>
      </c>
      <c r="C176">
        <v>6</v>
      </c>
      <c r="D176" t="str">
        <f>_xlfn.XLOOKUP(Tabla1[[#This Row],[ID]],[1]!Catalogos_Entidades[ID],[1]!Catalogos_Entidades[Entidad federativa])</f>
        <v>Colima</v>
      </c>
      <c r="E176">
        <v>9942</v>
      </c>
      <c r="F176">
        <v>86025</v>
      </c>
      <c r="G176">
        <v>8690</v>
      </c>
    </row>
    <row r="177" spans="2:8" x14ac:dyDescent="0.25">
      <c r="B177" s="2">
        <v>45292</v>
      </c>
      <c r="C177">
        <v>10</v>
      </c>
      <c r="D177" t="str">
        <f>_xlfn.XLOOKUP(Tabla1[[#This Row],[ID]],[1]!Catalogos_Entidades[ID],[1]!Catalogos_Entidades[Entidad federativa])</f>
        <v>Durango</v>
      </c>
      <c r="E177">
        <v>16313</v>
      </c>
      <c r="F177">
        <v>186643</v>
      </c>
      <c r="G177">
        <v>10819</v>
      </c>
    </row>
    <row r="178" spans="2:8" x14ac:dyDescent="0.25">
      <c r="B178" s="2">
        <v>45292</v>
      </c>
      <c r="C178">
        <v>11</v>
      </c>
      <c r="D178" t="str">
        <f>_xlfn.XLOOKUP(Tabla1[[#This Row],[ID]],[1]!Catalogos_Entidades[ID],[1]!Catalogos_Entidades[Entidad federativa])</f>
        <v>Guanajuato</v>
      </c>
      <c r="E178">
        <v>64582</v>
      </c>
      <c r="F178">
        <v>642940</v>
      </c>
      <c r="G178">
        <v>113702</v>
      </c>
    </row>
    <row r="179" spans="2:8" x14ac:dyDescent="0.25">
      <c r="B179" s="2">
        <v>45292</v>
      </c>
      <c r="C179">
        <v>12</v>
      </c>
      <c r="D179" t="str">
        <f>_xlfn.XLOOKUP(Tabla1[[#This Row],[ID]],[1]!Catalogos_Entidades[ID],[1]!Catalogos_Entidades[Entidad federativa])</f>
        <v>Guerrero</v>
      </c>
      <c r="E179">
        <v>25937</v>
      </c>
      <c r="F179">
        <v>154670</v>
      </c>
      <c r="G179">
        <v>10323</v>
      </c>
    </row>
    <row r="180" spans="2:8" x14ac:dyDescent="0.25">
      <c r="B180" s="2">
        <v>45292</v>
      </c>
      <c r="C180">
        <v>13</v>
      </c>
      <c r="D180" t="str">
        <f>_xlfn.XLOOKUP(Tabla1[[#This Row],[ID]],[1]!Catalogos_Entidades[ID],[1]!Catalogos_Entidades[Entidad federativa])</f>
        <v>Hidalgo</v>
      </c>
      <c r="E180">
        <v>40842</v>
      </c>
      <c r="F180">
        <v>140262</v>
      </c>
      <c r="G180">
        <v>47358</v>
      </c>
    </row>
    <row r="181" spans="2:8" x14ac:dyDescent="0.25">
      <c r="B181" s="2">
        <v>45292</v>
      </c>
      <c r="C181">
        <v>14</v>
      </c>
      <c r="D181" t="str">
        <f>_xlfn.XLOOKUP(Tabla1[[#This Row],[ID]],[1]!Catalogos_Entidades[ID],[1]!Catalogos_Entidades[Entidad federativa])</f>
        <v>Jalisco</v>
      </c>
      <c r="E181">
        <v>101359</v>
      </c>
      <c r="F181">
        <v>1046718</v>
      </c>
      <c r="G181">
        <v>286723</v>
      </c>
    </row>
    <row r="182" spans="2:8" x14ac:dyDescent="0.25">
      <c r="B182" s="2">
        <v>45292</v>
      </c>
      <c r="C182">
        <v>15</v>
      </c>
      <c r="D182" t="str">
        <f>_xlfn.XLOOKUP(Tabla1[[#This Row],[ID]],[1]!Catalogos_Entidades[ID],[1]!Catalogos_Entidades[Entidad federativa])</f>
        <v>México</v>
      </c>
      <c r="E182">
        <v>206985</v>
      </c>
      <c r="F182">
        <v>1501056</v>
      </c>
      <c r="G182">
        <v>575623</v>
      </c>
    </row>
    <row r="183" spans="2:8" x14ac:dyDescent="0.25">
      <c r="B183" s="2">
        <v>45292</v>
      </c>
      <c r="C183">
        <v>16</v>
      </c>
      <c r="D183" t="str">
        <f>_xlfn.XLOOKUP(Tabla1[[#This Row],[ID]],[1]!Catalogos_Entidades[ID],[1]!Catalogos_Entidades[Entidad federativa])</f>
        <v>Michoacán de Ocampo</v>
      </c>
      <c r="E183">
        <v>37426</v>
      </c>
      <c r="F183">
        <v>673599</v>
      </c>
      <c r="G183">
        <v>15776</v>
      </c>
    </row>
    <row r="184" spans="2:8" x14ac:dyDescent="0.25">
      <c r="B184" s="4">
        <v>45292</v>
      </c>
      <c r="C184">
        <v>17</v>
      </c>
      <c r="D184" t="str">
        <f>_xlfn.XLOOKUP(Tabla1[[#This Row],[ID]],[1]!Catalogos_Entidades[ID],[1]!Catalogos_Entidades[Entidad federativa])</f>
        <v>Morelos</v>
      </c>
      <c r="E184">
        <v>34813</v>
      </c>
      <c r="F184">
        <v>264736</v>
      </c>
      <c r="G184">
        <v>43179</v>
      </c>
    </row>
    <row r="185" spans="2:8" x14ac:dyDescent="0.25">
      <c r="B185" s="2">
        <v>45292</v>
      </c>
      <c r="C185">
        <v>18</v>
      </c>
      <c r="D185" t="str">
        <f>_xlfn.XLOOKUP(Tabla1[[#This Row],[ID]],[1]!Catalogos_Entidades[ID],[1]!Catalogos_Entidades[Entidad federativa])</f>
        <v>Nayarit</v>
      </c>
      <c r="E185">
        <v>18504</v>
      </c>
      <c r="F185">
        <v>125505</v>
      </c>
      <c r="G185">
        <v>2140</v>
      </c>
    </row>
    <row r="186" spans="2:8" x14ac:dyDescent="0.25">
      <c r="B186" s="2">
        <v>45292</v>
      </c>
      <c r="C186">
        <v>19</v>
      </c>
      <c r="D186" t="str">
        <f>_xlfn.XLOOKUP(Tabla1[[#This Row],[ID]],[1]!Catalogos_Entidades[ID],[1]!Catalogos_Entidades[Entidad federativa])</f>
        <v>Nuevo León</v>
      </c>
      <c r="E186">
        <v>95629</v>
      </c>
      <c r="F186">
        <v>766655</v>
      </c>
      <c r="G186">
        <v>146025</v>
      </c>
    </row>
    <row r="187" spans="2:8" x14ac:dyDescent="0.25">
      <c r="B187" s="2">
        <v>45292</v>
      </c>
      <c r="C187">
        <v>20</v>
      </c>
      <c r="D187" t="str">
        <f>_xlfn.XLOOKUP(Tabla1[[#This Row],[ID]],[1]!Catalogos_Entidades[ID],[1]!Catalogos_Entidades[Entidad federativa])</f>
        <v>Oaxaca</v>
      </c>
      <c r="E187">
        <v>23585</v>
      </c>
      <c r="F187">
        <v>176987</v>
      </c>
    </row>
    <row r="188" spans="2:8" x14ac:dyDescent="0.25">
      <c r="B188" s="2">
        <v>45292</v>
      </c>
      <c r="C188">
        <v>21</v>
      </c>
      <c r="D188" t="str">
        <f>_xlfn.XLOOKUP(Tabla1[[#This Row],[ID]],[1]!Catalogos_Entidades[ID],[1]!Catalogos_Entidades[Entidad federativa])</f>
        <v>Puebla</v>
      </c>
      <c r="E188">
        <v>83278</v>
      </c>
      <c r="F188">
        <v>400184</v>
      </c>
      <c r="G188">
        <v>94374</v>
      </c>
    </row>
    <row r="189" spans="2:8" x14ac:dyDescent="0.25">
      <c r="B189" s="2">
        <v>45292</v>
      </c>
      <c r="C189">
        <v>22</v>
      </c>
      <c r="D189" t="str">
        <f>_xlfn.XLOOKUP(Tabla1[[#This Row],[ID]],[1]!Catalogos_Entidades[ID],[1]!Catalogos_Entidades[Entidad federativa])</f>
        <v>Querétaro</v>
      </c>
      <c r="E189">
        <v>38978</v>
      </c>
      <c r="F189">
        <v>536996</v>
      </c>
      <c r="G189">
        <v>28840</v>
      </c>
    </row>
    <row r="190" spans="2:8" x14ac:dyDescent="0.25">
      <c r="B190" s="2">
        <v>45292</v>
      </c>
      <c r="C190">
        <v>23</v>
      </c>
      <c r="D190" t="str">
        <f>_xlfn.XLOOKUP(Tabla1[[#This Row],[ID]],[1]!Catalogos_Entidades[ID],[1]!Catalogos_Entidades[Entidad federativa])</f>
        <v>Quintana Roo</v>
      </c>
      <c r="E190">
        <v>23642</v>
      </c>
      <c r="F190">
        <v>157527</v>
      </c>
      <c r="G190">
        <v>31500</v>
      </c>
    </row>
    <row r="191" spans="2:8" x14ac:dyDescent="0.25">
      <c r="B191" s="2">
        <v>45292</v>
      </c>
      <c r="C191">
        <v>24</v>
      </c>
      <c r="D191" t="str">
        <f>_xlfn.XLOOKUP(Tabla1[[#This Row],[ID]],[1]!Catalogos_Entidades[ID],[1]!Catalogos_Entidades[Entidad federativa])</f>
        <v>San Luis Potosí</v>
      </c>
      <c r="E191">
        <v>38957</v>
      </c>
      <c r="F191">
        <v>199459</v>
      </c>
      <c r="G191">
        <v>66039</v>
      </c>
    </row>
    <row r="192" spans="2:8" x14ac:dyDescent="0.25">
      <c r="B192" s="4">
        <v>45292</v>
      </c>
      <c r="C192">
        <v>99</v>
      </c>
      <c r="D192" t="str">
        <f>_xlfn.XLOOKUP(Tabla1[[#This Row],[ID]],[1]!Catalogos_Entidades[ID],[1]!Catalogos_Entidades[Entidad federativa])</f>
        <v>Sin info. Estado</v>
      </c>
      <c r="E192">
        <v>797</v>
      </c>
      <c r="H192">
        <v>6340760</v>
      </c>
    </row>
    <row r="193" spans="2:7" x14ac:dyDescent="0.25">
      <c r="B193" s="2">
        <v>45292</v>
      </c>
      <c r="C193">
        <v>25</v>
      </c>
      <c r="D193" t="str">
        <f>_xlfn.XLOOKUP(Tabla1[[#This Row],[ID]],[1]!Catalogos_Entidades[ID],[1]!Catalogos_Entidades[Entidad federativa])</f>
        <v>Sinaloa</v>
      </c>
      <c r="E193">
        <v>26891</v>
      </c>
      <c r="F193">
        <v>432119</v>
      </c>
      <c r="G193">
        <v>33830</v>
      </c>
    </row>
    <row r="194" spans="2:7" x14ac:dyDescent="0.25">
      <c r="B194" s="2">
        <v>45292</v>
      </c>
      <c r="C194">
        <v>26</v>
      </c>
      <c r="D194" t="str">
        <f>_xlfn.XLOOKUP(Tabla1[[#This Row],[ID]],[1]!Catalogos_Entidades[ID],[1]!Catalogos_Entidades[Entidad federativa])</f>
        <v>Sonora</v>
      </c>
      <c r="E194">
        <v>29674</v>
      </c>
      <c r="F194">
        <v>541212</v>
      </c>
      <c r="G194">
        <v>20932</v>
      </c>
    </row>
    <row r="195" spans="2:7" x14ac:dyDescent="0.25">
      <c r="B195" s="4">
        <v>45292</v>
      </c>
      <c r="C195">
        <v>27</v>
      </c>
      <c r="D195" t="str">
        <f>_xlfn.XLOOKUP(Tabla1[[#This Row],[ID]],[1]!Catalogos_Entidades[ID],[1]!Catalogos_Entidades[Entidad federativa])</f>
        <v>Tabasco</v>
      </c>
      <c r="E195">
        <v>20448</v>
      </c>
      <c r="F195">
        <v>84833</v>
      </c>
      <c r="G195">
        <v>12933</v>
      </c>
    </row>
    <row r="196" spans="2:7" x14ac:dyDescent="0.25">
      <c r="B196" s="2">
        <v>45292</v>
      </c>
      <c r="C196">
        <v>28</v>
      </c>
      <c r="D196" t="str">
        <f>_xlfn.XLOOKUP(Tabla1[[#This Row],[ID]],[1]!Catalogos_Entidades[ID],[1]!Catalogos_Entidades[Entidad federativa])</f>
        <v>Tamaulipas</v>
      </c>
      <c r="E196">
        <v>50127</v>
      </c>
      <c r="F196">
        <v>310896</v>
      </c>
      <c r="G196">
        <v>57602</v>
      </c>
    </row>
    <row r="197" spans="2:7" x14ac:dyDescent="0.25">
      <c r="B197" s="2">
        <v>45292</v>
      </c>
      <c r="C197">
        <v>29</v>
      </c>
      <c r="D197" t="str">
        <f>_xlfn.XLOOKUP(Tabla1[[#This Row],[ID]],[1]!Catalogos_Entidades[ID],[1]!Catalogos_Entidades[Entidad federativa])</f>
        <v>Tlaxcala</v>
      </c>
      <c r="E197">
        <v>23850</v>
      </c>
      <c r="F197">
        <v>101608</v>
      </c>
    </row>
    <row r="198" spans="2:7" x14ac:dyDescent="0.25">
      <c r="B198" s="2">
        <v>45292</v>
      </c>
      <c r="C198">
        <v>30</v>
      </c>
      <c r="D198" t="str">
        <f>_xlfn.XLOOKUP(Tabla1[[#This Row],[ID]],[1]!Catalogos_Entidades[ID],[1]!Catalogos_Entidades[Entidad federativa])</f>
        <v>Veracruz de Ignacio de la Llave</v>
      </c>
      <c r="E198">
        <v>77101</v>
      </c>
      <c r="F198">
        <v>601679</v>
      </c>
      <c r="G198">
        <v>117622</v>
      </c>
    </row>
    <row r="199" spans="2:7" x14ac:dyDescent="0.25">
      <c r="B199" s="2">
        <v>45292</v>
      </c>
      <c r="C199">
        <v>31</v>
      </c>
      <c r="D199" t="str">
        <f>_xlfn.XLOOKUP(Tabla1[[#This Row],[ID]],[1]!Catalogos_Entidades[ID],[1]!Catalogos_Entidades[Entidad federativa])</f>
        <v>Yucatán</v>
      </c>
      <c r="E199">
        <v>35401</v>
      </c>
      <c r="F199">
        <v>147600</v>
      </c>
      <c r="G199">
        <v>28947</v>
      </c>
    </row>
    <row r="200" spans="2:7" x14ac:dyDescent="0.25">
      <c r="B200" s="3">
        <v>45292</v>
      </c>
      <c r="C200">
        <v>32</v>
      </c>
      <c r="D200" t="str">
        <f>_xlfn.XLOOKUP(Tabla1[[#This Row],[ID]],[1]!Catalogos_Entidades[ID],[1]!Catalogos_Entidades[Entidad federativa])</f>
        <v>Zacatecas</v>
      </c>
      <c r="E200">
        <v>22640</v>
      </c>
      <c r="F200">
        <v>170585</v>
      </c>
    </row>
    <row r="201" spans="2:7" x14ac:dyDescent="0.25">
      <c r="B201" s="2">
        <v>45261</v>
      </c>
      <c r="C201">
        <v>1</v>
      </c>
      <c r="D201" t="str">
        <f>_xlfn.XLOOKUP(Tabla1[[#This Row],[ID]],[1]!Catalogos_Entidades[ID],[1]!Catalogos_Entidades[Entidad federativa])</f>
        <v>Aguascalientes</v>
      </c>
      <c r="E201">
        <v>79149</v>
      </c>
      <c r="F201">
        <v>140167</v>
      </c>
      <c r="G201">
        <v>36137</v>
      </c>
    </row>
    <row r="202" spans="2:7" x14ac:dyDescent="0.25">
      <c r="B202" s="2">
        <v>45261</v>
      </c>
      <c r="C202">
        <v>2</v>
      </c>
      <c r="D202" t="str">
        <f>_xlfn.XLOOKUP(Tabla1[[#This Row],[ID]],[1]!Catalogos_Entidades[ID],[1]!Catalogos_Entidades[Entidad federativa])</f>
        <v>Baja California</v>
      </c>
      <c r="E202">
        <v>201568</v>
      </c>
      <c r="F202">
        <v>508059</v>
      </c>
      <c r="G202">
        <v>140839</v>
      </c>
    </row>
    <row r="203" spans="2:7" x14ac:dyDescent="0.25">
      <c r="B203" s="2">
        <v>45261</v>
      </c>
      <c r="C203">
        <v>3</v>
      </c>
      <c r="D203" t="str">
        <f>_xlfn.XLOOKUP(Tabla1[[#This Row],[ID]],[1]!Catalogos_Entidades[ID],[1]!Catalogos_Entidades[Entidad federativa])</f>
        <v>Baja California Sur</v>
      </c>
      <c r="E203">
        <v>93013</v>
      </c>
      <c r="F203">
        <v>104179</v>
      </c>
    </row>
    <row r="204" spans="2:7" x14ac:dyDescent="0.25">
      <c r="B204" s="2">
        <v>45261</v>
      </c>
      <c r="C204">
        <v>4</v>
      </c>
      <c r="D204" t="str">
        <f>_xlfn.XLOOKUP(Tabla1[[#This Row],[ID]],[1]!Catalogos_Entidades[ID],[1]!Catalogos_Entidades[Entidad federativa])</f>
        <v>Campeche</v>
      </c>
      <c r="E204">
        <v>64658</v>
      </c>
      <c r="F204">
        <v>62566</v>
      </c>
    </row>
    <row r="205" spans="2:7" x14ac:dyDescent="0.25">
      <c r="B205" s="2">
        <v>45261</v>
      </c>
      <c r="C205">
        <v>7</v>
      </c>
      <c r="D205" t="str">
        <f>_xlfn.XLOOKUP(Tabla1[[#This Row],[ID]],[1]!Catalogos_Entidades[ID],[1]!Catalogos_Entidades[Entidad federativa])</f>
        <v>Chiapas</v>
      </c>
      <c r="E205">
        <v>303764</v>
      </c>
      <c r="F205">
        <v>208618</v>
      </c>
      <c r="G205">
        <v>16744</v>
      </c>
    </row>
    <row r="206" spans="2:7" x14ac:dyDescent="0.25">
      <c r="B206" s="2">
        <v>45261</v>
      </c>
      <c r="C206">
        <v>8</v>
      </c>
      <c r="D206" t="str">
        <f>_xlfn.XLOOKUP(Tabla1[[#This Row],[ID]],[1]!Catalogos_Entidades[ID],[1]!Catalogos_Entidades[Entidad federativa])</f>
        <v>Chihuahua</v>
      </c>
      <c r="E206">
        <v>210626</v>
      </c>
      <c r="F206">
        <v>316075</v>
      </c>
      <c r="G206">
        <v>101590</v>
      </c>
    </row>
    <row r="207" spans="2:7" x14ac:dyDescent="0.25">
      <c r="B207" s="2">
        <v>45261</v>
      </c>
      <c r="C207">
        <v>9</v>
      </c>
      <c r="D207" t="str">
        <f>_xlfn.XLOOKUP(Tabla1[[#This Row],[ID]],[1]!Catalogos_Entidades[ID],[1]!Catalogos_Entidades[Entidad federativa])</f>
        <v>Ciudad de México</v>
      </c>
      <c r="E207">
        <v>527514</v>
      </c>
      <c r="F207">
        <v>1359101</v>
      </c>
      <c r="G207">
        <v>433393</v>
      </c>
    </row>
    <row r="208" spans="2:7" x14ac:dyDescent="0.25">
      <c r="B208" s="2">
        <v>45261</v>
      </c>
      <c r="C208">
        <v>5</v>
      </c>
      <c r="D208" t="str">
        <f>_xlfn.XLOOKUP(Tabla1[[#This Row],[ID]],[1]!Catalogos_Entidades[ID],[1]!Catalogos_Entidades[Entidad federativa])</f>
        <v>Coahuila de Zaragoza</v>
      </c>
      <c r="E208">
        <v>163475</v>
      </c>
      <c r="F208">
        <v>354068</v>
      </c>
      <c r="G208">
        <v>60716</v>
      </c>
    </row>
    <row r="209" spans="2:7" x14ac:dyDescent="0.25">
      <c r="B209" s="2">
        <v>45261</v>
      </c>
      <c r="C209">
        <v>6</v>
      </c>
      <c r="D209" t="str">
        <f>_xlfn.XLOOKUP(Tabla1[[#This Row],[ID]],[1]!Catalogos_Entidades[ID],[1]!Catalogos_Entidades[Entidad federativa])</f>
        <v>Colima</v>
      </c>
      <c r="E209">
        <v>52839</v>
      </c>
      <c r="F209">
        <v>85413</v>
      </c>
      <c r="G209">
        <v>8640</v>
      </c>
    </row>
    <row r="210" spans="2:7" x14ac:dyDescent="0.25">
      <c r="B210" s="2">
        <v>45261</v>
      </c>
      <c r="C210">
        <v>10</v>
      </c>
      <c r="D210" t="str">
        <f>_xlfn.XLOOKUP(Tabla1[[#This Row],[ID]],[1]!Catalogos_Entidades[ID],[1]!Catalogos_Entidades[Entidad federativa])</f>
        <v>Durango</v>
      </c>
      <c r="E210">
        <v>187399</v>
      </c>
      <c r="F210">
        <v>186894</v>
      </c>
      <c r="G210">
        <v>10745</v>
      </c>
    </row>
    <row r="211" spans="2:7" x14ac:dyDescent="0.25">
      <c r="B211" s="2">
        <v>45261</v>
      </c>
      <c r="C211">
        <v>11</v>
      </c>
      <c r="D211" t="str">
        <f>_xlfn.XLOOKUP(Tabla1[[#This Row],[ID]],[1]!Catalogos_Entidades[ID],[1]!Catalogos_Entidades[Entidad federativa])</f>
        <v>Guanajuato</v>
      </c>
      <c r="E211">
        <v>342792</v>
      </c>
      <c r="F211">
        <v>644735</v>
      </c>
      <c r="G211">
        <v>113599</v>
      </c>
    </row>
    <row r="212" spans="2:7" x14ac:dyDescent="0.25">
      <c r="B212" s="2">
        <v>45261</v>
      </c>
      <c r="C212">
        <v>12</v>
      </c>
      <c r="D212" t="str">
        <f>_xlfn.XLOOKUP(Tabla1[[#This Row],[ID]],[1]!Catalogos_Entidades[ID],[1]!Catalogos_Entidades[Entidad federativa])</f>
        <v>Guerrero</v>
      </c>
      <c r="E212">
        <v>308097</v>
      </c>
      <c r="F212">
        <v>156365</v>
      </c>
      <c r="G212">
        <v>10364</v>
      </c>
    </row>
    <row r="213" spans="2:7" x14ac:dyDescent="0.25">
      <c r="B213" s="2">
        <v>45261</v>
      </c>
      <c r="C213">
        <v>13</v>
      </c>
      <c r="D213" t="str">
        <f>_xlfn.XLOOKUP(Tabla1[[#This Row],[ID]],[1]!Catalogos_Entidades[ID],[1]!Catalogos_Entidades[Entidad federativa])</f>
        <v>Hidalgo</v>
      </c>
      <c r="E213">
        <v>265757</v>
      </c>
      <c r="F213">
        <v>141117</v>
      </c>
      <c r="G213">
        <v>47191</v>
      </c>
    </row>
    <row r="214" spans="2:7" x14ac:dyDescent="0.25">
      <c r="B214" s="2">
        <v>45261</v>
      </c>
      <c r="C214">
        <v>14</v>
      </c>
      <c r="D214" t="str">
        <f>_xlfn.XLOOKUP(Tabla1[[#This Row],[ID]],[1]!Catalogos_Entidades[ID],[1]!Catalogos_Entidades[Entidad federativa])</f>
        <v>Jalisco</v>
      </c>
      <c r="E214">
        <v>523111</v>
      </c>
      <c r="F214">
        <v>1047024</v>
      </c>
      <c r="G214">
        <v>288358</v>
      </c>
    </row>
    <row r="215" spans="2:7" x14ac:dyDescent="0.25">
      <c r="B215" s="2">
        <v>45261</v>
      </c>
      <c r="C215">
        <v>15</v>
      </c>
      <c r="D215" t="str">
        <f>_xlfn.XLOOKUP(Tabla1[[#This Row],[ID]],[1]!Catalogos_Entidades[ID],[1]!Catalogos_Entidades[Entidad federativa])</f>
        <v>México</v>
      </c>
      <c r="E215">
        <v>818144</v>
      </c>
      <c r="F215">
        <v>1502884</v>
      </c>
      <c r="G215">
        <v>572890</v>
      </c>
    </row>
    <row r="216" spans="2:7" x14ac:dyDescent="0.25">
      <c r="B216" s="2">
        <v>45261</v>
      </c>
      <c r="C216">
        <v>16</v>
      </c>
      <c r="D216" t="str">
        <f>_xlfn.XLOOKUP(Tabla1[[#This Row],[ID]],[1]!Catalogos_Entidades[ID],[1]!Catalogos_Entidades[Entidad federativa])</f>
        <v>Michoacán de Ocampo</v>
      </c>
      <c r="E216">
        <v>294578</v>
      </c>
      <c r="F216">
        <v>676229</v>
      </c>
      <c r="G216">
        <v>15846</v>
      </c>
    </row>
    <row r="217" spans="2:7" x14ac:dyDescent="0.25">
      <c r="B217" s="2">
        <v>45261</v>
      </c>
      <c r="C217">
        <v>17</v>
      </c>
      <c r="D217" t="str">
        <f>_xlfn.XLOOKUP(Tabla1[[#This Row],[ID]],[1]!Catalogos_Entidades[ID],[1]!Catalogos_Entidades[Entidad federativa])</f>
        <v>Morelos</v>
      </c>
      <c r="E217">
        <v>126110</v>
      </c>
      <c r="F217">
        <v>264199</v>
      </c>
      <c r="G217">
        <v>43189</v>
      </c>
    </row>
    <row r="218" spans="2:7" x14ac:dyDescent="0.25">
      <c r="B218" s="2">
        <v>45261</v>
      </c>
      <c r="C218">
        <v>18</v>
      </c>
      <c r="D218" t="str">
        <f>_xlfn.XLOOKUP(Tabla1[[#This Row],[ID]],[1]!Catalogos_Entidades[ID],[1]!Catalogos_Entidades[Entidad federativa])</f>
        <v>Nayarit</v>
      </c>
      <c r="E218">
        <v>118351</v>
      </c>
      <c r="F218">
        <v>125772</v>
      </c>
      <c r="G218">
        <v>2147</v>
      </c>
    </row>
    <row r="219" spans="2:7" x14ac:dyDescent="0.25">
      <c r="B219" s="2">
        <v>45261</v>
      </c>
      <c r="C219">
        <v>19</v>
      </c>
      <c r="D219" t="str">
        <f>_xlfn.XLOOKUP(Tabla1[[#This Row],[ID]],[1]!Catalogos_Entidades[ID],[1]!Catalogos_Entidades[Entidad federativa])</f>
        <v>Nuevo León</v>
      </c>
      <c r="E219">
        <v>300140</v>
      </c>
      <c r="F219">
        <v>761027</v>
      </c>
      <c r="G219">
        <v>146162</v>
      </c>
    </row>
    <row r="220" spans="2:7" x14ac:dyDescent="0.25">
      <c r="B220" s="2">
        <v>45261</v>
      </c>
      <c r="C220">
        <v>20</v>
      </c>
      <c r="D220" t="str">
        <f>_xlfn.XLOOKUP(Tabla1[[#This Row],[ID]],[1]!Catalogos_Entidades[ID],[1]!Catalogos_Entidades[Entidad federativa])</f>
        <v>Oaxaca</v>
      </c>
      <c r="E220">
        <v>305912</v>
      </c>
      <c r="F220">
        <v>175312</v>
      </c>
    </row>
    <row r="221" spans="2:7" x14ac:dyDescent="0.25">
      <c r="B221" s="2">
        <v>45261</v>
      </c>
      <c r="C221">
        <v>21</v>
      </c>
      <c r="D221" t="str">
        <f>_xlfn.XLOOKUP(Tabla1[[#This Row],[ID]],[1]!Catalogos_Entidades[ID],[1]!Catalogos_Entidades[Entidad federativa])</f>
        <v>Puebla</v>
      </c>
      <c r="E221">
        <v>366956</v>
      </c>
      <c r="F221">
        <v>400676</v>
      </c>
      <c r="G221">
        <v>94715</v>
      </c>
    </row>
    <row r="222" spans="2:7" x14ac:dyDescent="0.25">
      <c r="B222" s="2">
        <v>45261</v>
      </c>
      <c r="C222">
        <v>22</v>
      </c>
      <c r="D222" t="str">
        <f>_xlfn.XLOOKUP(Tabla1[[#This Row],[ID]],[1]!Catalogos_Entidades[ID],[1]!Catalogos_Entidades[Entidad federativa])</f>
        <v>Querétaro</v>
      </c>
      <c r="E222">
        <v>151194</v>
      </c>
      <c r="F222">
        <v>537075</v>
      </c>
      <c r="G222">
        <v>28739</v>
      </c>
    </row>
    <row r="223" spans="2:7" x14ac:dyDescent="0.25">
      <c r="B223" s="2">
        <v>45261</v>
      </c>
      <c r="C223">
        <v>23</v>
      </c>
      <c r="D223" t="str">
        <f>_xlfn.XLOOKUP(Tabla1[[#This Row],[ID]],[1]!Catalogos_Entidades[ID],[1]!Catalogos_Entidades[Entidad federativa])</f>
        <v>Quintana Roo</v>
      </c>
      <c r="E223">
        <v>144629</v>
      </c>
      <c r="F223">
        <v>155294</v>
      </c>
      <c r="G223">
        <v>31705</v>
      </c>
    </row>
    <row r="224" spans="2:7" x14ac:dyDescent="0.25">
      <c r="B224" s="2">
        <v>45261</v>
      </c>
      <c r="C224">
        <v>24</v>
      </c>
      <c r="D224" t="str">
        <f>_xlfn.XLOOKUP(Tabla1[[#This Row],[ID]],[1]!Catalogos_Entidades[ID],[1]!Catalogos_Entidades[Entidad federativa])</f>
        <v>San Luis Potosí</v>
      </c>
      <c r="E224">
        <v>217682</v>
      </c>
      <c r="F224">
        <v>197758</v>
      </c>
      <c r="G224">
        <v>66791</v>
      </c>
    </row>
    <row r="225" spans="2:8" x14ac:dyDescent="0.25">
      <c r="B225" s="4">
        <v>45261</v>
      </c>
      <c r="C225">
        <v>99</v>
      </c>
      <c r="D225" t="str">
        <f>_xlfn.XLOOKUP(Tabla1[[#This Row],[ID]],[1]!Catalogos_Entidades[ID],[1]!Catalogos_Entidades[Entidad federativa])</f>
        <v>Sin info. Estado</v>
      </c>
      <c r="E225">
        <v>1807</v>
      </c>
      <c r="H225">
        <v>537977</v>
      </c>
    </row>
    <row r="226" spans="2:8" x14ac:dyDescent="0.25">
      <c r="B226" s="2">
        <v>45261</v>
      </c>
      <c r="C226">
        <v>25</v>
      </c>
      <c r="D226" t="str">
        <f>_xlfn.XLOOKUP(Tabla1[[#This Row],[ID]],[1]!Catalogos_Entidades[ID],[1]!Catalogos_Entidades[Entidad federativa])</f>
        <v>Sinaloa</v>
      </c>
      <c r="E226">
        <v>266106</v>
      </c>
      <c r="F226">
        <v>435115</v>
      </c>
      <c r="G226">
        <v>34191</v>
      </c>
    </row>
    <row r="227" spans="2:8" x14ac:dyDescent="0.25">
      <c r="B227" s="2">
        <v>45261</v>
      </c>
      <c r="C227">
        <v>26</v>
      </c>
      <c r="D227" t="str">
        <f>_xlfn.XLOOKUP(Tabla1[[#This Row],[ID]],[1]!Catalogos_Entidades[ID],[1]!Catalogos_Entidades[Entidad federativa])</f>
        <v>Sonora</v>
      </c>
      <c r="E227">
        <v>205147</v>
      </c>
      <c r="F227">
        <v>544087</v>
      </c>
      <c r="G227">
        <v>20959</v>
      </c>
    </row>
    <row r="228" spans="2:8" x14ac:dyDescent="0.25">
      <c r="B228" s="2">
        <v>45261</v>
      </c>
      <c r="C228">
        <v>27</v>
      </c>
      <c r="D228" t="str">
        <f>_xlfn.XLOOKUP(Tabla1[[#This Row],[ID]],[1]!Catalogos_Entidades[ID],[1]!Catalogos_Entidades[Entidad federativa])</f>
        <v>Tabasco</v>
      </c>
      <c r="E228">
        <v>217101</v>
      </c>
      <c r="F228">
        <v>85143</v>
      </c>
      <c r="G228">
        <v>12933</v>
      </c>
    </row>
    <row r="229" spans="2:8" x14ac:dyDescent="0.25">
      <c r="B229" s="2">
        <v>45261</v>
      </c>
      <c r="C229">
        <v>28</v>
      </c>
      <c r="D229" t="str">
        <f>_xlfn.XLOOKUP(Tabla1[[#This Row],[ID]],[1]!Catalogos_Entidades[ID],[1]!Catalogos_Entidades[Entidad federativa])</f>
        <v>Tamaulipas</v>
      </c>
      <c r="E229">
        <v>217442</v>
      </c>
      <c r="F229">
        <v>313139</v>
      </c>
      <c r="G229">
        <v>56510</v>
      </c>
    </row>
    <row r="230" spans="2:8" x14ac:dyDescent="0.25">
      <c r="B230" s="2">
        <v>45261</v>
      </c>
      <c r="C230">
        <v>29</v>
      </c>
      <c r="D230" t="str">
        <f>_xlfn.XLOOKUP(Tabla1[[#This Row],[ID]],[1]!Catalogos_Entidades[ID],[1]!Catalogos_Entidades[Entidad federativa])</f>
        <v>Tlaxcala</v>
      </c>
      <c r="E230">
        <v>80828</v>
      </c>
      <c r="F230">
        <v>102089</v>
      </c>
    </row>
    <row r="231" spans="2:8" x14ac:dyDescent="0.25">
      <c r="B231" s="2">
        <v>45261</v>
      </c>
      <c r="C231">
        <v>30</v>
      </c>
      <c r="D231" t="str">
        <f>_xlfn.XLOOKUP(Tabla1[[#This Row],[ID]],[1]!Catalogos_Entidades[ID],[1]!Catalogos_Entidades[Entidad federativa])</f>
        <v>Veracruz de Ignacio de la Llave</v>
      </c>
      <c r="E231">
        <v>512805</v>
      </c>
      <c r="F231">
        <v>603483</v>
      </c>
      <c r="G231">
        <v>118109</v>
      </c>
    </row>
    <row r="232" spans="2:8" x14ac:dyDescent="0.25">
      <c r="B232" s="2">
        <v>45261</v>
      </c>
      <c r="C232">
        <v>31</v>
      </c>
      <c r="D232" t="str">
        <f>_xlfn.XLOOKUP(Tabla1[[#This Row],[ID]],[1]!Catalogos_Entidades[ID],[1]!Catalogos_Entidades[Entidad federativa])</f>
        <v>Yucatán</v>
      </c>
      <c r="E232">
        <v>125157</v>
      </c>
      <c r="F232">
        <v>145642</v>
      </c>
      <c r="G232">
        <v>29108</v>
      </c>
    </row>
    <row r="233" spans="2:8" x14ac:dyDescent="0.25">
      <c r="B233" s="3">
        <v>45261</v>
      </c>
      <c r="C233">
        <v>32</v>
      </c>
      <c r="D233" t="str">
        <f>_xlfn.XLOOKUP(Tabla1[[#This Row],[ID]],[1]!Catalogos_Entidades[ID],[1]!Catalogos_Entidades[Entidad federativa])</f>
        <v>Zacatecas</v>
      </c>
      <c r="E233">
        <v>99948</v>
      </c>
      <c r="F233">
        <v>171947</v>
      </c>
    </row>
    <row r="234" spans="2:8" x14ac:dyDescent="0.25">
      <c r="B234" s="2">
        <v>45231</v>
      </c>
      <c r="C234">
        <v>1</v>
      </c>
      <c r="D234" t="str">
        <f>_xlfn.XLOOKUP(Tabla1[[#This Row],[ID]],[1]!Catalogos_Entidades[ID],[1]!Catalogos_Entidades[Entidad federativa])</f>
        <v>Aguascalientes</v>
      </c>
      <c r="E234">
        <v>79997</v>
      </c>
      <c r="F234">
        <v>140096</v>
      </c>
      <c r="G234">
        <v>36418</v>
      </c>
    </row>
    <row r="235" spans="2:8" x14ac:dyDescent="0.25">
      <c r="B235" s="2">
        <v>45231</v>
      </c>
      <c r="C235">
        <v>2</v>
      </c>
      <c r="D235" t="str">
        <f>_xlfn.XLOOKUP(Tabla1[[#This Row],[ID]],[1]!Catalogos_Entidades[ID],[1]!Catalogos_Entidades[Entidad federativa])</f>
        <v>Baja California</v>
      </c>
      <c r="E235">
        <v>205119</v>
      </c>
      <c r="F235">
        <v>509029</v>
      </c>
      <c r="G235">
        <v>142382</v>
      </c>
    </row>
    <row r="236" spans="2:8" x14ac:dyDescent="0.25">
      <c r="B236" s="2">
        <v>45231</v>
      </c>
      <c r="C236">
        <v>3</v>
      </c>
      <c r="D236" t="str">
        <f>_xlfn.XLOOKUP(Tabla1[[#This Row],[ID]],[1]!Catalogos_Entidades[ID],[1]!Catalogos_Entidades[Entidad federativa])</f>
        <v>Baja California Sur</v>
      </c>
      <c r="E236">
        <v>93988</v>
      </c>
      <c r="F236">
        <v>104745</v>
      </c>
    </row>
    <row r="237" spans="2:8" x14ac:dyDescent="0.25">
      <c r="B237" s="2">
        <v>45231</v>
      </c>
      <c r="C237">
        <v>4</v>
      </c>
      <c r="D237" t="str">
        <f>_xlfn.XLOOKUP(Tabla1[[#This Row],[ID]],[1]!Catalogos_Entidades[ID],[1]!Catalogos_Entidades[Entidad federativa])</f>
        <v>Campeche</v>
      </c>
      <c r="E237">
        <v>64712</v>
      </c>
      <c r="F237">
        <v>62181</v>
      </c>
    </row>
    <row r="238" spans="2:8" x14ac:dyDescent="0.25">
      <c r="B238" s="2">
        <v>45231</v>
      </c>
      <c r="C238">
        <v>7</v>
      </c>
      <c r="D238" t="str">
        <f>_xlfn.XLOOKUP(Tabla1[[#This Row],[ID]],[1]!Catalogos_Entidades[ID],[1]!Catalogos_Entidades[Entidad federativa])</f>
        <v>Chiapas</v>
      </c>
      <c r="E238">
        <v>305941</v>
      </c>
      <c r="F238">
        <v>207933</v>
      </c>
      <c r="G238">
        <v>16702</v>
      </c>
    </row>
    <row r="239" spans="2:8" x14ac:dyDescent="0.25">
      <c r="B239" s="2">
        <v>45231</v>
      </c>
      <c r="C239">
        <v>8</v>
      </c>
      <c r="D239" t="str">
        <f>_xlfn.XLOOKUP(Tabla1[[#This Row],[ID]],[1]!Catalogos_Entidades[ID],[1]!Catalogos_Entidades[Entidad federativa])</f>
        <v>Chihuahua</v>
      </c>
      <c r="E239">
        <v>212896</v>
      </c>
      <c r="F239">
        <v>314533</v>
      </c>
      <c r="G239">
        <v>102688</v>
      </c>
    </row>
    <row r="240" spans="2:8" x14ac:dyDescent="0.25">
      <c r="B240" s="2">
        <v>45231</v>
      </c>
      <c r="C240">
        <v>9</v>
      </c>
      <c r="D240" t="str">
        <f>_xlfn.XLOOKUP(Tabla1[[#This Row],[ID]],[1]!Catalogos_Entidades[ID],[1]!Catalogos_Entidades[Entidad federativa])</f>
        <v>Ciudad de México</v>
      </c>
      <c r="E240">
        <v>532328</v>
      </c>
      <c r="F240">
        <v>1361045</v>
      </c>
      <c r="G240">
        <v>432134</v>
      </c>
    </row>
    <row r="241" spans="2:7" x14ac:dyDescent="0.25">
      <c r="B241" s="2">
        <v>45231</v>
      </c>
      <c r="C241">
        <v>5</v>
      </c>
      <c r="D241" t="str">
        <f>_xlfn.XLOOKUP(Tabla1[[#This Row],[ID]],[1]!Catalogos_Entidades[ID],[1]!Catalogos_Entidades[Entidad federativa])</f>
        <v>Coahuila de Zaragoza</v>
      </c>
      <c r="E241">
        <v>165890</v>
      </c>
      <c r="F241">
        <v>351297</v>
      </c>
      <c r="G241">
        <v>60733</v>
      </c>
    </row>
    <row r="242" spans="2:7" x14ac:dyDescent="0.25">
      <c r="B242" s="2">
        <v>45231</v>
      </c>
      <c r="C242">
        <v>6</v>
      </c>
      <c r="D242" t="str">
        <f>_xlfn.XLOOKUP(Tabla1[[#This Row],[ID]],[1]!Catalogos_Entidades[ID],[1]!Catalogos_Entidades[Entidad federativa])</f>
        <v>Colima</v>
      </c>
      <c r="E242">
        <v>53363</v>
      </c>
      <c r="F242">
        <v>84180</v>
      </c>
      <c r="G242">
        <v>8613</v>
      </c>
    </row>
    <row r="243" spans="2:7" x14ac:dyDescent="0.25">
      <c r="B243" s="2">
        <v>45231</v>
      </c>
      <c r="C243">
        <v>10</v>
      </c>
      <c r="D243" t="str">
        <f>_xlfn.XLOOKUP(Tabla1[[#This Row],[ID]],[1]!Catalogos_Entidades[ID],[1]!Catalogos_Entidades[Entidad federativa])</f>
        <v>Durango</v>
      </c>
      <c r="E243">
        <v>190305</v>
      </c>
      <c r="F243">
        <v>183424</v>
      </c>
      <c r="G243">
        <v>10715</v>
      </c>
    </row>
    <row r="244" spans="2:7" x14ac:dyDescent="0.25">
      <c r="B244" s="2">
        <v>45231</v>
      </c>
      <c r="C244">
        <v>11</v>
      </c>
      <c r="D244" t="str">
        <f>_xlfn.XLOOKUP(Tabla1[[#This Row],[ID]],[1]!Catalogos_Entidades[ID],[1]!Catalogos_Entidades[Entidad federativa])</f>
        <v>Guanajuato</v>
      </c>
      <c r="E244">
        <v>344874</v>
      </c>
      <c r="F244">
        <v>645013</v>
      </c>
      <c r="G244">
        <v>113346</v>
      </c>
    </row>
    <row r="245" spans="2:7" x14ac:dyDescent="0.25">
      <c r="B245" s="2">
        <v>45231</v>
      </c>
      <c r="C245">
        <v>12</v>
      </c>
      <c r="D245" t="str">
        <f>_xlfn.XLOOKUP(Tabla1[[#This Row],[ID]],[1]!Catalogos_Entidades[ID],[1]!Catalogos_Entidades[Entidad federativa])</f>
        <v>Guerrero</v>
      </c>
      <c r="E245">
        <v>308602</v>
      </c>
      <c r="F245">
        <v>157073</v>
      </c>
      <c r="G245">
        <v>10092</v>
      </c>
    </row>
    <row r="246" spans="2:7" x14ac:dyDescent="0.25">
      <c r="B246" s="2">
        <v>45231</v>
      </c>
      <c r="C246">
        <v>13</v>
      </c>
      <c r="D246" t="str">
        <f>_xlfn.XLOOKUP(Tabla1[[#This Row],[ID]],[1]!Catalogos_Entidades[ID],[1]!Catalogos_Entidades[Entidad federativa])</f>
        <v>Hidalgo</v>
      </c>
      <c r="E246">
        <v>268041</v>
      </c>
      <c r="F246">
        <v>141603</v>
      </c>
      <c r="G246">
        <v>47063</v>
      </c>
    </row>
    <row r="247" spans="2:7" x14ac:dyDescent="0.25">
      <c r="B247" s="2">
        <v>45231</v>
      </c>
      <c r="C247">
        <v>14</v>
      </c>
      <c r="D247" t="str">
        <f>_xlfn.XLOOKUP(Tabla1[[#This Row],[ID]],[1]!Catalogos_Entidades[ID],[1]!Catalogos_Entidades[Entidad federativa])</f>
        <v>Jalisco</v>
      </c>
      <c r="E247">
        <v>524988</v>
      </c>
      <c r="F247">
        <v>1042999</v>
      </c>
      <c r="G247">
        <v>289531</v>
      </c>
    </row>
    <row r="248" spans="2:7" x14ac:dyDescent="0.25">
      <c r="B248" s="2">
        <v>45231</v>
      </c>
      <c r="C248">
        <v>15</v>
      </c>
      <c r="D248" t="str">
        <f>_xlfn.XLOOKUP(Tabla1[[#This Row],[ID]],[1]!Catalogos_Entidades[ID],[1]!Catalogos_Entidades[Entidad federativa])</f>
        <v>México</v>
      </c>
      <c r="E248">
        <v>827509</v>
      </c>
      <c r="F248">
        <v>1503022</v>
      </c>
      <c r="G248">
        <v>570868</v>
      </c>
    </row>
    <row r="249" spans="2:7" x14ac:dyDescent="0.25">
      <c r="B249" s="2">
        <v>45231</v>
      </c>
      <c r="C249">
        <v>16</v>
      </c>
      <c r="D249" t="str">
        <f>_xlfn.XLOOKUP(Tabla1[[#This Row],[ID]],[1]!Catalogos_Entidades[ID],[1]!Catalogos_Entidades[Entidad federativa])</f>
        <v>Michoacán de Ocampo</v>
      </c>
      <c r="E249">
        <v>297659</v>
      </c>
      <c r="F249">
        <v>676529</v>
      </c>
      <c r="G249">
        <v>15853</v>
      </c>
    </row>
    <row r="250" spans="2:7" x14ac:dyDescent="0.25">
      <c r="B250" s="2">
        <v>45231</v>
      </c>
      <c r="C250">
        <v>17</v>
      </c>
      <c r="D250" t="str">
        <f>_xlfn.XLOOKUP(Tabla1[[#This Row],[ID]],[1]!Catalogos_Entidades[ID],[1]!Catalogos_Entidades[Entidad federativa])</f>
        <v>Morelos</v>
      </c>
      <c r="E250">
        <v>126299</v>
      </c>
      <c r="F250">
        <v>264563</v>
      </c>
      <c r="G250">
        <v>43157</v>
      </c>
    </row>
    <row r="251" spans="2:7" x14ac:dyDescent="0.25">
      <c r="B251" s="2">
        <v>45231</v>
      </c>
      <c r="C251">
        <v>18</v>
      </c>
      <c r="D251" t="str">
        <f>_xlfn.XLOOKUP(Tabla1[[#This Row],[ID]],[1]!Catalogos_Entidades[ID],[1]!Catalogos_Entidades[Entidad federativa])</f>
        <v>Nayarit</v>
      </c>
      <c r="E251">
        <v>119405</v>
      </c>
      <c r="F251">
        <v>125690</v>
      </c>
      <c r="G251">
        <v>2140</v>
      </c>
    </row>
    <row r="252" spans="2:7" x14ac:dyDescent="0.25">
      <c r="B252" s="2">
        <v>45231</v>
      </c>
      <c r="C252">
        <v>19</v>
      </c>
      <c r="D252" t="str">
        <f>_xlfn.XLOOKUP(Tabla1[[#This Row],[ID]],[1]!Catalogos_Entidades[ID],[1]!Catalogos_Entidades[Entidad federativa])</f>
        <v>Nuevo León</v>
      </c>
      <c r="E252">
        <v>299886</v>
      </c>
      <c r="F252">
        <v>760541</v>
      </c>
      <c r="G252">
        <v>146377</v>
      </c>
    </row>
    <row r="253" spans="2:7" x14ac:dyDescent="0.25">
      <c r="B253" s="2">
        <v>45231</v>
      </c>
      <c r="C253">
        <v>20</v>
      </c>
      <c r="D253" t="str">
        <f>_xlfn.XLOOKUP(Tabla1[[#This Row],[ID]],[1]!Catalogos_Entidades[ID],[1]!Catalogos_Entidades[Entidad federativa])</f>
        <v>Oaxaca</v>
      </c>
      <c r="E253">
        <v>307929</v>
      </c>
      <c r="F253">
        <v>174982</v>
      </c>
    </row>
    <row r="254" spans="2:7" x14ac:dyDescent="0.25">
      <c r="B254" s="2">
        <v>45231</v>
      </c>
      <c r="C254">
        <v>21</v>
      </c>
      <c r="D254" t="str">
        <f>_xlfn.XLOOKUP(Tabla1[[#This Row],[ID]],[1]!Catalogos_Entidades[ID],[1]!Catalogos_Entidades[Entidad federativa])</f>
        <v>Puebla</v>
      </c>
      <c r="E254">
        <v>369460</v>
      </c>
      <c r="F254">
        <v>399835</v>
      </c>
      <c r="G254">
        <v>94929</v>
      </c>
    </row>
    <row r="255" spans="2:7" x14ac:dyDescent="0.25">
      <c r="B255" s="2">
        <v>45231</v>
      </c>
      <c r="C255">
        <v>22</v>
      </c>
      <c r="D255" t="str">
        <f>_xlfn.XLOOKUP(Tabla1[[#This Row],[ID]],[1]!Catalogos_Entidades[ID],[1]!Catalogos_Entidades[Entidad federativa])</f>
        <v>Querétaro</v>
      </c>
      <c r="E255">
        <v>151966</v>
      </c>
      <c r="F255">
        <v>540088</v>
      </c>
      <c r="G255">
        <v>28579</v>
      </c>
    </row>
    <row r="256" spans="2:7" x14ac:dyDescent="0.25">
      <c r="B256" s="2">
        <v>45231</v>
      </c>
      <c r="C256">
        <v>23</v>
      </c>
      <c r="D256" t="str">
        <f>_xlfn.XLOOKUP(Tabla1[[#This Row],[ID]],[1]!Catalogos_Entidades[ID],[1]!Catalogos_Entidades[Entidad federativa])</f>
        <v>Quintana Roo</v>
      </c>
      <c r="E256">
        <v>146985</v>
      </c>
      <c r="F256">
        <v>153196</v>
      </c>
      <c r="G256">
        <v>31895</v>
      </c>
    </row>
    <row r="257" spans="2:8" x14ac:dyDescent="0.25">
      <c r="B257" s="2">
        <v>45231</v>
      </c>
      <c r="C257">
        <v>24</v>
      </c>
      <c r="D257" t="str">
        <f>_xlfn.XLOOKUP(Tabla1[[#This Row],[ID]],[1]!Catalogos_Entidades[ID],[1]!Catalogos_Entidades[Entidad federativa])</f>
        <v>San Luis Potosí</v>
      </c>
      <c r="E257">
        <v>217935</v>
      </c>
      <c r="F257">
        <v>196198</v>
      </c>
      <c r="G257">
        <v>67427</v>
      </c>
    </row>
    <row r="258" spans="2:8" x14ac:dyDescent="0.25">
      <c r="B258" s="4">
        <v>45231</v>
      </c>
      <c r="C258">
        <v>99</v>
      </c>
      <c r="D258" t="str">
        <f>_xlfn.XLOOKUP(Tabla1[[#This Row],[ID]],[1]!Catalogos_Entidades[ID],[1]!Catalogos_Entidades[Entidad federativa])</f>
        <v>Sin info. Estado</v>
      </c>
      <c r="E258">
        <v>1548</v>
      </c>
      <c r="H258">
        <v>522076</v>
      </c>
    </row>
    <row r="259" spans="2:8" x14ac:dyDescent="0.25">
      <c r="B259" s="2">
        <v>45231</v>
      </c>
      <c r="C259">
        <v>25</v>
      </c>
      <c r="D259" t="str">
        <f>_xlfn.XLOOKUP(Tabla1[[#This Row],[ID]],[1]!Catalogos_Entidades[ID],[1]!Catalogos_Entidades[Entidad federativa])</f>
        <v>Sinaloa</v>
      </c>
      <c r="E259">
        <v>270151</v>
      </c>
      <c r="F259">
        <v>434693</v>
      </c>
      <c r="G259">
        <v>34392</v>
      </c>
    </row>
    <row r="260" spans="2:8" x14ac:dyDescent="0.25">
      <c r="B260" s="2">
        <v>45231</v>
      </c>
      <c r="C260">
        <v>26</v>
      </c>
      <c r="D260" t="str">
        <f>_xlfn.XLOOKUP(Tabla1[[#This Row],[ID]],[1]!Catalogos_Entidades[ID],[1]!Catalogos_Entidades[Entidad federativa])</f>
        <v>Sonora</v>
      </c>
      <c r="E260">
        <v>207180</v>
      </c>
      <c r="F260">
        <v>544107</v>
      </c>
      <c r="G260">
        <v>21064</v>
      </c>
    </row>
    <row r="261" spans="2:8" x14ac:dyDescent="0.25">
      <c r="B261" s="2">
        <v>45231</v>
      </c>
      <c r="C261">
        <v>27</v>
      </c>
      <c r="D261" t="str">
        <f>_xlfn.XLOOKUP(Tabla1[[#This Row],[ID]],[1]!Catalogos_Entidades[ID],[1]!Catalogos_Entidades[Entidad federativa])</f>
        <v>Tabasco</v>
      </c>
      <c r="E261">
        <v>221636</v>
      </c>
      <c r="F261">
        <v>84261</v>
      </c>
      <c r="G261">
        <v>12948</v>
      </c>
    </row>
    <row r="262" spans="2:8" x14ac:dyDescent="0.25">
      <c r="B262" s="2">
        <v>45231</v>
      </c>
      <c r="C262">
        <v>28</v>
      </c>
      <c r="D262" t="str">
        <f>_xlfn.XLOOKUP(Tabla1[[#This Row],[ID]],[1]!Catalogos_Entidades[ID],[1]!Catalogos_Entidades[Entidad federativa])</f>
        <v>Tamaulipas</v>
      </c>
      <c r="E262">
        <v>220414</v>
      </c>
      <c r="F262">
        <v>315071</v>
      </c>
      <c r="G262">
        <v>55695</v>
      </c>
    </row>
    <row r="263" spans="2:8" x14ac:dyDescent="0.25">
      <c r="B263" s="2">
        <v>45231</v>
      </c>
      <c r="C263">
        <v>29</v>
      </c>
      <c r="D263" t="str">
        <f>_xlfn.XLOOKUP(Tabla1[[#This Row],[ID]],[1]!Catalogos_Entidades[ID],[1]!Catalogos_Entidades[Entidad federativa])</f>
        <v>Tlaxcala</v>
      </c>
      <c r="E263">
        <v>81023</v>
      </c>
      <c r="F263">
        <v>101950</v>
      </c>
    </row>
    <row r="264" spans="2:8" x14ac:dyDescent="0.25">
      <c r="B264" s="2">
        <v>45231</v>
      </c>
      <c r="C264">
        <v>30</v>
      </c>
      <c r="D264" t="str">
        <f>_xlfn.XLOOKUP(Tabla1[[#This Row],[ID]],[1]!Catalogos_Entidades[ID],[1]!Catalogos_Entidades[Entidad federativa])</f>
        <v>Veracruz de Ignacio de la Llave</v>
      </c>
      <c r="E264">
        <v>518294</v>
      </c>
      <c r="F264">
        <v>602407</v>
      </c>
      <c r="G264">
        <v>118570</v>
      </c>
    </row>
    <row r="265" spans="2:8" x14ac:dyDescent="0.25">
      <c r="B265" s="2">
        <v>45231</v>
      </c>
      <c r="C265">
        <v>31</v>
      </c>
      <c r="D265" t="str">
        <f>_xlfn.XLOOKUP(Tabla1[[#This Row],[ID]],[1]!Catalogos_Entidades[ID],[1]!Catalogos_Entidades[Entidad federativa])</f>
        <v>Yucatán</v>
      </c>
      <c r="E265">
        <v>126598</v>
      </c>
      <c r="F265">
        <v>145642</v>
      </c>
      <c r="G265">
        <v>29217</v>
      </c>
    </row>
    <row r="266" spans="2:8" x14ac:dyDescent="0.25">
      <c r="B266" s="3">
        <v>45231</v>
      </c>
      <c r="C266">
        <v>32</v>
      </c>
      <c r="D266" t="str">
        <f>_xlfn.XLOOKUP(Tabla1[[#This Row],[ID]],[1]!Catalogos_Entidades[ID],[1]!Catalogos_Entidades[Entidad federativa])</f>
        <v>Zacatecas</v>
      </c>
      <c r="E266">
        <v>101271</v>
      </c>
      <c r="F266">
        <v>172917</v>
      </c>
    </row>
    <row r="267" spans="2:8" x14ac:dyDescent="0.25">
      <c r="B267" s="2">
        <v>45200</v>
      </c>
      <c r="C267">
        <v>1</v>
      </c>
      <c r="D267" t="str">
        <f>_xlfn.XLOOKUP(Tabla1[[#This Row],[ID]],[1]!Catalogos_Entidades[ID],[1]!Catalogos_Entidades[Entidad federativa])</f>
        <v>Aguascalientes</v>
      </c>
      <c r="E267">
        <v>80807</v>
      </c>
      <c r="F267">
        <v>140263</v>
      </c>
      <c r="G267">
        <v>36760</v>
      </c>
    </row>
    <row r="268" spans="2:8" x14ac:dyDescent="0.25">
      <c r="B268" s="2">
        <v>45200</v>
      </c>
      <c r="C268">
        <v>2</v>
      </c>
      <c r="D268" t="str">
        <f>_xlfn.XLOOKUP(Tabla1[[#This Row],[ID]],[1]!Catalogos_Entidades[ID],[1]!Catalogos_Entidades[Entidad federativa])</f>
        <v>Baja California</v>
      </c>
      <c r="E268">
        <v>207974</v>
      </c>
      <c r="F268">
        <v>510546</v>
      </c>
      <c r="G268">
        <v>144476</v>
      </c>
    </row>
    <row r="269" spans="2:8" x14ac:dyDescent="0.25">
      <c r="B269" s="4">
        <v>45200</v>
      </c>
      <c r="C269">
        <v>3</v>
      </c>
      <c r="D269" t="str">
        <f>_xlfn.XLOOKUP(Tabla1[[#This Row],[ID]],[1]!Catalogos_Entidades[ID],[1]!Catalogos_Entidades[Entidad federativa])</f>
        <v>Baja California Sur</v>
      </c>
      <c r="E269">
        <v>95127</v>
      </c>
      <c r="F269">
        <v>105733</v>
      </c>
    </row>
    <row r="270" spans="2:8" x14ac:dyDescent="0.25">
      <c r="B270" s="2">
        <v>45200</v>
      </c>
      <c r="C270">
        <v>4</v>
      </c>
      <c r="D270" t="str">
        <f>_xlfn.XLOOKUP(Tabla1[[#This Row],[ID]],[1]!Catalogos_Entidades[ID],[1]!Catalogos_Entidades[Entidad federativa])</f>
        <v>Campeche</v>
      </c>
      <c r="E270">
        <v>64806</v>
      </c>
      <c r="F270">
        <v>62158</v>
      </c>
    </row>
    <row r="271" spans="2:8" x14ac:dyDescent="0.25">
      <c r="B271" s="2">
        <v>45200</v>
      </c>
      <c r="C271">
        <v>7</v>
      </c>
      <c r="D271" t="str">
        <f>_xlfn.XLOOKUP(Tabla1[[#This Row],[ID]],[1]!Catalogos_Entidades[ID],[1]!Catalogos_Entidades[Entidad federativa])</f>
        <v>Chiapas</v>
      </c>
      <c r="E271">
        <v>306418</v>
      </c>
      <c r="F271">
        <v>209039</v>
      </c>
      <c r="G271">
        <v>16595</v>
      </c>
    </row>
    <row r="272" spans="2:8" x14ac:dyDescent="0.25">
      <c r="B272" s="2">
        <v>45200</v>
      </c>
      <c r="C272">
        <v>8</v>
      </c>
      <c r="D272" t="str">
        <f>_xlfn.XLOOKUP(Tabla1[[#This Row],[ID]],[1]!Catalogos_Entidades[ID],[1]!Catalogos_Entidades[Entidad federativa])</f>
        <v>Chihuahua</v>
      </c>
      <c r="E272">
        <v>214763</v>
      </c>
      <c r="F272">
        <v>313569</v>
      </c>
      <c r="G272">
        <v>104325</v>
      </c>
    </row>
    <row r="273" spans="2:7" x14ac:dyDescent="0.25">
      <c r="B273" s="2">
        <v>45200</v>
      </c>
      <c r="C273">
        <v>9</v>
      </c>
      <c r="D273" t="str">
        <f>_xlfn.XLOOKUP(Tabla1[[#This Row],[ID]],[1]!Catalogos_Entidades[ID],[1]!Catalogos_Entidades[Entidad federativa])</f>
        <v>Ciudad de México</v>
      </c>
      <c r="E273">
        <v>536496</v>
      </c>
      <c r="F273">
        <v>1361864</v>
      </c>
      <c r="G273">
        <v>430234</v>
      </c>
    </row>
    <row r="274" spans="2:7" x14ac:dyDescent="0.25">
      <c r="B274" s="2">
        <v>45200</v>
      </c>
      <c r="C274">
        <v>5</v>
      </c>
      <c r="D274" t="str">
        <f>_xlfn.XLOOKUP(Tabla1[[#This Row],[ID]],[1]!Catalogos_Entidades[ID],[1]!Catalogos_Entidades[Entidad federativa])</f>
        <v>Coahuila de Zaragoza</v>
      </c>
      <c r="E274">
        <v>168200</v>
      </c>
      <c r="F274">
        <v>351228</v>
      </c>
      <c r="G274">
        <v>61337</v>
      </c>
    </row>
    <row r="275" spans="2:7" x14ac:dyDescent="0.25">
      <c r="B275" s="2">
        <v>45200</v>
      </c>
      <c r="C275">
        <v>6</v>
      </c>
      <c r="D275" t="str">
        <f>_xlfn.XLOOKUP(Tabla1[[#This Row],[ID]],[1]!Catalogos_Entidades[ID],[1]!Catalogos_Entidades[Entidad federativa])</f>
        <v>Colima</v>
      </c>
      <c r="E275">
        <v>53854</v>
      </c>
      <c r="F275">
        <v>83995</v>
      </c>
      <c r="G275">
        <v>8555</v>
      </c>
    </row>
    <row r="276" spans="2:7" x14ac:dyDescent="0.25">
      <c r="B276" s="2">
        <v>45200</v>
      </c>
      <c r="C276">
        <v>10</v>
      </c>
      <c r="D276" t="str">
        <f>_xlfn.XLOOKUP(Tabla1[[#This Row],[ID]],[1]!Catalogos_Entidades[ID],[1]!Catalogos_Entidades[Entidad federativa])</f>
        <v>Durango</v>
      </c>
      <c r="E276">
        <v>189543</v>
      </c>
      <c r="F276">
        <v>183627</v>
      </c>
      <c r="G276">
        <v>10928</v>
      </c>
    </row>
    <row r="277" spans="2:7" x14ac:dyDescent="0.25">
      <c r="B277" s="2">
        <v>45200</v>
      </c>
      <c r="C277">
        <v>11</v>
      </c>
      <c r="D277" t="str">
        <f>_xlfn.XLOOKUP(Tabla1[[#This Row],[ID]],[1]!Catalogos_Entidades[ID],[1]!Catalogos_Entidades[Entidad federativa])</f>
        <v>Guanajuato</v>
      </c>
      <c r="E277">
        <v>347214</v>
      </c>
      <c r="F277">
        <v>648496</v>
      </c>
      <c r="G277">
        <v>113228</v>
      </c>
    </row>
    <row r="278" spans="2:7" x14ac:dyDescent="0.25">
      <c r="B278" s="2">
        <v>45200</v>
      </c>
      <c r="C278">
        <v>12</v>
      </c>
      <c r="D278" t="str">
        <f>_xlfn.XLOOKUP(Tabla1[[#This Row],[ID]],[1]!Catalogos_Entidades[ID],[1]!Catalogos_Entidades[Entidad federativa])</f>
        <v>Guerrero</v>
      </c>
      <c r="E278">
        <v>318978</v>
      </c>
      <c r="F278">
        <v>158883</v>
      </c>
      <c r="G278">
        <v>10163</v>
      </c>
    </row>
    <row r="279" spans="2:7" x14ac:dyDescent="0.25">
      <c r="B279" s="2">
        <v>45200</v>
      </c>
      <c r="C279">
        <v>13</v>
      </c>
      <c r="D279" t="str">
        <f>_xlfn.XLOOKUP(Tabla1[[#This Row],[ID]],[1]!Catalogos_Entidades[ID],[1]!Catalogos_Entidades[Entidad federativa])</f>
        <v>Hidalgo</v>
      </c>
      <c r="E279">
        <v>271387</v>
      </c>
      <c r="F279">
        <v>140657</v>
      </c>
      <c r="G279">
        <v>46899</v>
      </c>
    </row>
    <row r="280" spans="2:7" x14ac:dyDescent="0.25">
      <c r="B280" s="4">
        <v>45200</v>
      </c>
      <c r="C280">
        <v>14</v>
      </c>
      <c r="D280" t="str">
        <f>_xlfn.XLOOKUP(Tabla1[[#This Row],[ID]],[1]!Catalogos_Entidades[ID],[1]!Catalogos_Entidades[Entidad federativa])</f>
        <v>Jalisco</v>
      </c>
      <c r="E280">
        <v>526673</v>
      </c>
      <c r="F280">
        <v>1044636</v>
      </c>
      <c r="G280">
        <v>291549</v>
      </c>
    </row>
    <row r="281" spans="2:7" x14ac:dyDescent="0.25">
      <c r="B281" s="2">
        <v>45200</v>
      </c>
      <c r="C281">
        <v>15</v>
      </c>
      <c r="D281" t="str">
        <f>_xlfn.XLOOKUP(Tabla1[[#This Row],[ID]],[1]!Catalogos_Entidades[ID],[1]!Catalogos_Entidades[Entidad federativa])</f>
        <v>México</v>
      </c>
      <c r="E281">
        <v>837208</v>
      </c>
      <c r="F281">
        <v>1500653</v>
      </c>
      <c r="G281">
        <v>568678</v>
      </c>
    </row>
    <row r="282" spans="2:7" x14ac:dyDescent="0.25">
      <c r="B282" s="2">
        <v>45200</v>
      </c>
      <c r="C282">
        <v>16</v>
      </c>
      <c r="D282" t="str">
        <f>_xlfn.XLOOKUP(Tabla1[[#This Row],[ID]],[1]!Catalogos_Entidades[ID],[1]!Catalogos_Entidades[Entidad federativa])</f>
        <v>Michoacán de Ocampo</v>
      </c>
      <c r="E282">
        <v>300703</v>
      </c>
      <c r="F282">
        <v>679627</v>
      </c>
      <c r="G282">
        <v>15918</v>
      </c>
    </row>
    <row r="283" spans="2:7" x14ac:dyDescent="0.25">
      <c r="B283" s="2">
        <v>45200</v>
      </c>
      <c r="C283">
        <v>17</v>
      </c>
      <c r="D283" t="str">
        <f>_xlfn.XLOOKUP(Tabla1[[#This Row],[ID]],[1]!Catalogos_Entidades[ID],[1]!Catalogos_Entidades[Entidad federativa])</f>
        <v>Morelos</v>
      </c>
      <c r="E283">
        <v>126167</v>
      </c>
      <c r="F283">
        <v>265676</v>
      </c>
      <c r="G283">
        <v>43157</v>
      </c>
    </row>
    <row r="284" spans="2:7" x14ac:dyDescent="0.25">
      <c r="B284" s="2">
        <v>45200</v>
      </c>
      <c r="C284">
        <v>18</v>
      </c>
      <c r="D284" t="str">
        <f>_xlfn.XLOOKUP(Tabla1[[#This Row],[ID]],[1]!Catalogos_Entidades[ID],[1]!Catalogos_Entidades[Entidad federativa])</f>
        <v>Nayarit</v>
      </c>
      <c r="E284">
        <v>120174</v>
      </c>
      <c r="F284">
        <v>125533</v>
      </c>
      <c r="G284">
        <v>2158</v>
      </c>
    </row>
    <row r="285" spans="2:7" x14ac:dyDescent="0.25">
      <c r="B285" s="2">
        <v>45200</v>
      </c>
      <c r="C285">
        <v>19</v>
      </c>
      <c r="D285" t="str">
        <f>_xlfn.XLOOKUP(Tabla1[[#This Row],[ID]],[1]!Catalogos_Entidades[ID],[1]!Catalogos_Entidades[Entidad federativa])</f>
        <v>Nuevo León</v>
      </c>
      <c r="E285">
        <v>296719</v>
      </c>
      <c r="F285">
        <v>760938</v>
      </c>
      <c r="G285">
        <v>146848</v>
      </c>
    </row>
    <row r="286" spans="2:7" x14ac:dyDescent="0.25">
      <c r="B286" s="2">
        <v>45200</v>
      </c>
      <c r="C286">
        <v>20</v>
      </c>
      <c r="D286" t="str">
        <f>_xlfn.XLOOKUP(Tabla1[[#This Row],[ID]],[1]!Catalogos_Entidades[ID],[1]!Catalogos_Entidades[Entidad federativa])</f>
        <v>Oaxaca</v>
      </c>
      <c r="E286">
        <v>310415</v>
      </c>
      <c r="F286">
        <v>175696</v>
      </c>
    </row>
    <row r="287" spans="2:7" x14ac:dyDescent="0.25">
      <c r="B287" s="2">
        <v>45200</v>
      </c>
      <c r="C287">
        <v>21</v>
      </c>
      <c r="D287" t="str">
        <f>_xlfn.XLOOKUP(Tabla1[[#This Row],[ID]],[1]!Catalogos_Entidades[ID],[1]!Catalogos_Entidades[Entidad federativa])</f>
        <v>Puebla</v>
      </c>
      <c r="E287">
        <v>371879</v>
      </c>
      <c r="F287">
        <v>401299</v>
      </c>
      <c r="G287">
        <v>95472</v>
      </c>
    </row>
    <row r="288" spans="2:7" x14ac:dyDescent="0.25">
      <c r="B288" s="2">
        <v>45200</v>
      </c>
      <c r="C288">
        <v>22</v>
      </c>
      <c r="D288" t="str">
        <f>_xlfn.XLOOKUP(Tabla1[[#This Row],[ID]],[1]!Catalogos_Entidades[ID],[1]!Catalogos_Entidades[Entidad federativa])</f>
        <v>Querétaro</v>
      </c>
      <c r="E288">
        <v>152190</v>
      </c>
      <c r="F288">
        <v>546874</v>
      </c>
      <c r="G288">
        <v>28382</v>
      </c>
    </row>
    <row r="289" spans="2:8" x14ac:dyDescent="0.25">
      <c r="B289" s="2">
        <v>45200</v>
      </c>
      <c r="C289">
        <v>23</v>
      </c>
      <c r="D289" t="str">
        <f>_xlfn.XLOOKUP(Tabla1[[#This Row],[ID]],[1]!Catalogos_Entidades[ID],[1]!Catalogos_Entidades[Entidad federativa])</f>
        <v>Quintana Roo</v>
      </c>
      <c r="E289">
        <v>149545</v>
      </c>
      <c r="F289">
        <v>153360</v>
      </c>
      <c r="G289">
        <v>32147</v>
      </c>
    </row>
    <row r="290" spans="2:8" x14ac:dyDescent="0.25">
      <c r="B290" s="2">
        <v>45200</v>
      </c>
      <c r="C290">
        <v>24</v>
      </c>
      <c r="D290" t="str">
        <f>_xlfn.XLOOKUP(Tabla1[[#This Row],[ID]],[1]!Catalogos_Entidades[ID],[1]!Catalogos_Entidades[Entidad federativa])</f>
        <v>San Luis Potosí</v>
      </c>
      <c r="E290">
        <v>218115</v>
      </c>
      <c r="F290">
        <v>194124</v>
      </c>
      <c r="G290">
        <v>68648</v>
      </c>
    </row>
    <row r="291" spans="2:8" x14ac:dyDescent="0.25">
      <c r="B291" s="4">
        <v>45200</v>
      </c>
      <c r="C291">
        <v>99</v>
      </c>
      <c r="D291" t="str">
        <f>_xlfn.XLOOKUP(Tabla1[[#This Row],[ID]],[1]!Catalogos_Entidades[ID],[1]!Catalogos_Entidades[Entidad federativa])</f>
        <v>Sin info. Estado</v>
      </c>
      <c r="E291">
        <v>1782</v>
      </c>
      <c r="H291">
        <v>519779</v>
      </c>
    </row>
    <row r="292" spans="2:8" x14ac:dyDescent="0.25">
      <c r="B292" s="2">
        <v>45200</v>
      </c>
      <c r="C292">
        <v>25</v>
      </c>
      <c r="D292" t="str">
        <f>_xlfn.XLOOKUP(Tabla1[[#This Row],[ID]],[1]!Catalogos_Entidades[ID],[1]!Catalogos_Entidades[Entidad federativa])</f>
        <v>Sinaloa</v>
      </c>
      <c r="E292">
        <v>271054</v>
      </c>
      <c r="F292">
        <v>437979</v>
      </c>
      <c r="G292">
        <v>34668</v>
      </c>
    </row>
    <row r="293" spans="2:8" x14ac:dyDescent="0.25">
      <c r="B293" s="2">
        <v>45200</v>
      </c>
      <c r="C293">
        <v>26</v>
      </c>
      <c r="D293" t="str">
        <f>_xlfn.XLOOKUP(Tabla1[[#This Row],[ID]],[1]!Catalogos_Entidades[ID],[1]!Catalogos_Entidades[Entidad federativa])</f>
        <v>Sonora</v>
      </c>
      <c r="E293">
        <v>209024</v>
      </c>
      <c r="F293">
        <v>548098</v>
      </c>
      <c r="G293">
        <v>21137</v>
      </c>
    </row>
    <row r="294" spans="2:8" x14ac:dyDescent="0.25">
      <c r="B294" s="2">
        <v>45200</v>
      </c>
      <c r="C294">
        <v>27</v>
      </c>
      <c r="D294" t="str">
        <f>_xlfn.XLOOKUP(Tabla1[[#This Row],[ID]],[1]!Catalogos_Entidades[ID],[1]!Catalogos_Entidades[Entidad federativa])</f>
        <v>Tabasco</v>
      </c>
      <c r="E294">
        <v>225265</v>
      </c>
      <c r="F294">
        <v>84396</v>
      </c>
      <c r="G294">
        <v>12857</v>
      </c>
    </row>
    <row r="295" spans="2:8" x14ac:dyDescent="0.25">
      <c r="B295" s="2">
        <v>45200</v>
      </c>
      <c r="C295">
        <v>28</v>
      </c>
      <c r="D295" t="str">
        <f>_xlfn.XLOOKUP(Tabla1[[#This Row],[ID]],[1]!Catalogos_Entidades[ID],[1]!Catalogos_Entidades[Entidad federativa])</f>
        <v>Tamaulipas</v>
      </c>
      <c r="E295">
        <v>223264</v>
      </c>
      <c r="F295">
        <v>313137</v>
      </c>
      <c r="G295">
        <v>54845</v>
      </c>
    </row>
    <row r="296" spans="2:8" x14ac:dyDescent="0.25">
      <c r="B296" s="2">
        <v>45200</v>
      </c>
      <c r="C296">
        <v>29</v>
      </c>
      <c r="D296" t="str">
        <f>_xlfn.XLOOKUP(Tabla1[[#This Row],[ID]],[1]!Catalogos_Entidades[ID],[1]!Catalogos_Entidades[Entidad federativa])</f>
        <v>Tlaxcala</v>
      </c>
      <c r="E296">
        <v>81242</v>
      </c>
      <c r="F296">
        <v>102397</v>
      </c>
    </row>
    <row r="297" spans="2:8" x14ac:dyDescent="0.25">
      <c r="B297" s="2">
        <v>45200</v>
      </c>
      <c r="C297">
        <v>30</v>
      </c>
      <c r="D297" t="str">
        <f>_xlfn.XLOOKUP(Tabla1[[#This Row],[ID]],[1]!Catalogos_Entidades[ID],[1]!Catalogos_Entidades[Entidad federativa])</f>
        <v>Veracruz de Ignacio de la Llave</v>
      </c>
      <c r="E297">
        <v>524782</v>
      </c>
      <c r="F297">
        <v>605259</v>
      </c>
      <c r="G297">
        <v>119454</v>
      </c>
    </row>
    <row r="298" spans="2:8" x14ac:dyDescent="0.25">
      <c r="B298" s="2">
        <v>45200</v>
      </c>
      <c r="C298">
        <v>31</v>
      </c>
      <c r="D298" t="str">
        <f>_xlfn.XLOOKUP(Tabla1[[#This Row],[ID]],[1]!Catalogos_Entidades[ID],[1]!Catalogos_Entidades[Entidad federativa])</f>
        <v>Yucatán</v>
      </c>
      <c r="E298">
        <v>128558</v>
      </c>
      <c r="F298">
        <v>145564</v>
      </c>
      <c r="G298">
        <v>29355</v>
      </c>
    </row>
    <row r="299" spans="2:8" x14ac:dyDescent="0.25">
      <c r="B299" s="3">
        <v>45200</v>
      </c>
      <c r="C299">
        <v>32</v>
      </c>
      <c r="D299" t="str">
        <f>_xlfn.XLOOKUP(Tabla1[[#This Row],[ID]],[1]!Catalogos_Entidades[ID],[1]!Catalogos_Entidades[Entidad federativa])</f>
        <v>Zacatecas</v>
      </c>
      <c r="E299">
        <v>102897</v>
      </c>
      <c r="F299">
        <v>174430</v>
      </c>
    </row>
    <row r="300" spans="2:8" x14ac:dyDescent="0.25">
      <c r="B300" s="2">
        <v>45170</v>
      </c>
      <c r="C300">
        <v>1</v>
      </c>
      <c r="D300" t="str">
        <f>_xlfn.XLOOKUP(Tabla1[[#This Row],[ID]],[1]!Catalogos_Entidades[ID],[1]!Catalogos_Entidades[Entidad federativa])</f>
        <v>Aguascalientes</v>
      </c>
      <c r="E300">
        <v>79888</v>
      </c>
      <c r="F300">
        <v>140990</v>
      </c>
      <c r="G300">
        <v>37170</v>
      </c>
    </row>
    <row r="301" spans="2:8" x14ac:dyDescent="0.25">
      <c r="B301" s="2">
        <v>45170</v>
      </c>
      <c r="C301">
        <v>2</v>
      </c>
      <c r="D301" t="str">
        <f>_xlfn.XLOOKUP(Tabla1[[#This Row],[ID]],[1]!Catalogos_Entidades[ID],[1]!Catalogos_Entidades[Entidad federativa])</f>
        <v>Baja California</v>
      </c>
      <c r="E301">
        <v>204225</v>
      </c>
      <c r="F301">
        <v>515295</v>
      </c>
      <c r="G301">
        <v>145690</v>
      </c>
    </row>
    <row r="302" spans="2:8" x14ac:dyDescent="0.25">
      <c r="B302" s="2">
        <v>45170</v>
      </c>
      <c r="C302">
        <v>3</v>
      </c>
      <c r="D302" t="str">
        <f>_xlfn.XLOOKUP(Tabla1[[#This Row],[ID]],[1]!Catalogos_Entidades[ID],[1]!Catalogos_Entidades[Entidad federativa])</f>
        <v>Baja California Sur</v>
      </c>
      <c r="E302">
        <v>93924</v>
      </c>
      <c r="F302">
        <v>106830</v>
      </c>
    </row>
    <row r="303" spans="2:8" x14ac:dyDescent="0.25">
      <c r="B303" s="2">
        <v>45170</v>
      </c>
      <c r="C303">
        <v>4</v>
      </c>
      <c r="D303" t="str">
        <f>_xlfn.XLOOKUP(Tabla1[[#This Row],[ID]],[1]!Catalogos_Entidades[ID],[1]!Catalogos_Entidades[Entidad federativa])</f>
        <v>Campeche</v>
      </c>
      <c r="E303">
        <v>64074</v>
      </c>
      <c r="F303">
        <v>61031</v>
      </c>
    </row>
    <row r="304" spans="2:8" x14ac:dyDescent="0.25">
      <c r="B304" s="2">
        <v>45170</v>
      </c>
      <c r="C304">
        <v>7</v>
      </c>
      <c r="D304" t="str">
        <f>_xlfn.XLOOKUP(Tabla1[[#This Row],[ID]],[1]!Catalogos_Entidades[ID],[1]!Catalogos_Entidades[Entidad federativa])</f>
        <v>Chiapas</v>
      </c>
      <c r="E304">
        <v>296249</v>
      </c>
      <c r="F304">
        <v>209977</v>
      </c>
      <c r="G304">
        <v>16593</v>
      </c>
    </row>
    <row r="305" spans="2:7" x14ac:dyDescent="0.25">
      <c r="B305" s="2">
        <v>45170</v>
      </c>
      <c r="C305">
        <v>8</v>
      </c>
      <c r="D305" t="str">
        <f>_xlfn.XLOOKUP(Tabla1[[#This Row],[ID]],[1]!Catalogos_Entidades[ID],[1]!Catalogos_Entidades[Entidad federativa])</f>
        <v>Chihuahua</v>
      </c>
      <c r="E305">
        <v>210216</v>
      </c>
      <c r="F305">
        <v>313565</v>
      </c>
      <c r="G305">
        <v>105699</v>
      </c>
    </row>
    <row r="306" spans="2:7" x14ac:dyDescent="0.25">
      <c r="B306" s="2">
        <v>45170</v>
      </c>
      <c r="C306">
        <v>9</v>
      </c>
      <c r="D306" t="str">
        <f>_xlfn.XLOOKUP(Tabla1[[#This Row],[ID]],[1]!Catalogos_Entidades[ID],[1]!Catalogos_Entidades[Entidad federativa])</f>
        <v>Ciudad de México</v>
      </c>
      <c r="E306">
        <v>538507</v>
      </c>
      <c r="F306">
        <v>1368780</v>
      </c>
      <c r="G306">
        <v>429673</v>
      </c>
    </row>
    <row r="307" spans="2:7" x14ac:dyDescent="0.25">
      <c r="B307" s="2">
        <v>45170</v>
      </c>
      <c r="C307">
        <v>5</v>
      </c>
      <c r="D307" t="str">
        <f>_xlfn.XLOOKUP(Tabla1[[#This Row],[ID]],[1]!Catalogos_Entidades[ID],[1]!Catalogos_Entidades[Entidad federativa])</f>
        <v>Coahuila de Zaragoza</v>
      </c>
      <c r="E307">
        <v>165436</v>
      </c>
      <c r="F307">
        <v>353442</v>
      </c>
      <c r="G307">
        <v>61882</v>
      </c>
    </row>
    <row r="308" spans="2:7" x14ac:dyDescent="0.25">
      <c r="B308" s="2">
        <v>45170</v>
      </c>
      <c r="C308">
        <v>6</v>
      </c>
      <c r="D308" t="str">
        <f>_xlfn.XLOOKUP(Tabla1[[#This Row],[ID]],[1]!Catalogos_Entidades[ID],[1]!Catalogos_Entidades[Entidad federativa])</f>
        <v>Colima</v>
      </c>
      <c r="E308">
        <v>52941</v>
      </c>
      <c r="F308">
        <v>84138</v>
      </c>
      <c r="G308">
        <v>8500</v>
      </c>
    </row>
    <row r="309" spans="2:7" x14ac:dyDescent="0.25">
      <c r="B309" s="2">
        <v>45170</v>
      </c>
      <c r="C309">
        <v>10</v>
      </c>
      <c r="D309" t="str">
        <f>_xlfn.XLOOKUP(Tabla1[[#This Row],[ID]],[1]!Catalogos_Entidades[ID],[1]!Catalogos_Entidades[Entidad federativa])</f>
        <v>Durango</v>
      </c>
      <c r="E309">
        <v>185443</v>
      </c>
      <c r="F309">
        <v>185918</v>
      </c>
      <c r="G309">
        <v>11074</v>
      </c>
    </row>
    <row r="310" spans="2:7" x14ac:dyDescent="0.25">
      <c r="B310" s="2">
        <v>45170</v>
      </c>
      <c r="C310">
        <v>11</v>
      </c>
      <c r="D310" t="str">
        <f>_xlfn.XLOOKUP(Tabla1[[#This Row],[ID]],[1]!Catalogos_Entidades[ID],[1]!Catalogos_Entidades[Entidad federativa])</f>
        <v>Guanajuato</v>
      </c>
      <c r="E310">
        <v>342676</v>
      </c>
      <c r="F310">
        <v>648966</v>
      </c>
      <c r="G310">
        <v>113412</v>
      </c>
    </row>
    <row r="311" spans="2:7" x14ac:dyDescent="0.25">
      <c r="B311" s="2">
        <v>45170</v>
      </c>
      <c r="C311">
        <v>12</v>
      </c>
      <c r="D311" t="str">
        <f>_xlfn.XLOOKUP(Tabla1[[#This Row],[ID]],[1]!Catalogos_Entidades[ID],[1]!Catalogos_Entidades[Entidad federativa])</f>
        <v>Guerrero</v>
      </c>
      <c r="E311">
        <v>313930</v>
      </c>
      <c r="F311">
        <v>159897</v>
      </c>
      <c r="G311">
        <v>10120</v>
      </c>
    </row>
    <row r="312" spans="2:7" x14ac:dyDescent="0.25">
      <c r="B312" s="2">
        <v>45170</v>
      </c>
      <c r="C312">
        <v>13</v>
      </c>
      <c r="D312" t="str">
        <f>_xlfn.XLOOKUP(Tabla1[[#This Row],[ID]],[1]!Catalogos_Entidades[ID],[1]!Catalogos_Entidades[Entidad federativa])</f>
        <v>Hidalgo</v>
      </c>
      <c r="E312">
        <v>268998</v>
      </c>
      <c r="F312">
        <v>140050</v>
      </c>
      <c r="G312">
        <v>46876</v>
      </c>
    </row>
    <row r="313" spans="2:7" x14ac:dyDescent="0.25">
      <c r="B313" s="2">
        <v>45170</v>
      </c>
      <c r="C313">
        <v>14</v>
      </c>
      <c r="D313" t="str">
        <f>_xlfn.XLOOKUP(Tabla1[[#This Row],[ID]],[1]!Catalogos_Entidades[ID],[1]!Catalogos_Entidades[Entidad federativa])</f>
        <v>Jalisco</v>
      </c>
      <c r="E313">
        <v>524581</v>
      </c>
      <c r="F313">
        <v>1044258</v>
      </c>
      <c r="G313">
        <v>293098</v>
      </c>
    </row>
    <row r="314" spans="2:7" x14ac:dyDescent="0.25">
      <c r="B314" s="2">
        <v>45170</v>
      </c>
      <c r="C314">
        <v>15</v>
      </c>
      <c r="D314" t="str">
        <f>_xlfn.XLOOKUP(Tabla1[[#This Row],[ID]],[1]!Catalogos_Entidades[ID],[1]!Catalogos_Entidades[Entidad federativa])</f>
        <v>México</v>
      </c>
      <c r="E314">
        <v>842602</v>
      </c>
      <c r="F314">
        <v>1509748</v>
      </c>
      <c r="G314">
        <v>568347</v>
      </c>
    </row>
    <row r="315" spans="2:7" x14ac:dyDescent="0.25">
      <c r="B315" s="2">
        <v>45170</v>
      </c>
      <c r="C315">
        <v>16</v>
      </c>
      <c r="D315" t="str">
        <f>_xlfn.XLOOKUP(Tabla1[[#This Row],[ID]],[1]!Catalogos_Entidades[ID],[1]!Catalogos_Entidades[Entidad federativa])</f>
        <v>Michoacán de Ocampo</v>
      </c>
      <c r="E315">
        <v>297735</v>
      </c>
      <c r="F315">
        <v>683849</v>
      </c>
      <c r="G315">
        <v>15993</v>
      </c>
    </row>
    <row r="316" spans="2:7" x14ac:dyDescent="0.25">
      <c r="B316" s="2">
        <v>45170</v>
      </c>
      <c r="C316">
        <v>17</v>
      </c>
      <c r="D316" t="str">
        <f>_xlfn.XLOOKUP(Tabla1[[#This Row],[ID]],[1]!Catalogos_Entidades[ID],[1]!Catalogos_Entidades[Entidad federativa])</f>
        <v>Morelos</v>
      </c>
      <c r="E316">
        <v>124822</v>
      </c>
      <c r="F316">
        <v>266857</v>
      </c>
      <c r="G316">
        <v>43345</v>
      </c>
    </row>
    <row r="317" spans="2:7" x14ac:dyDescent="0.25">
      <c r="B317" s="2">
        <v>45170</v>
      </c>
      <c r="C317">
        <v>18</v>
      </c>
      <c r="D317" t="str">
        <f>_xlfn.XLOOKUP(Tabla1[[#This Row],[ID]],[1]!Catalogos_Entidades[ID],[1]!Catalogos_Entidades[Entidad federativa])</f>
        <v>Nayarit</v>
      </c>
      <c r="E317">
        <v>118573</v>
      </c>
      <c r="F317">
        <v>127279</v>
      </c>
      <c r="G317">
        <v>2193</v>
      </c>
    </row>
    <row r="318" spans="2:7" x14ac:dyDescent="0.25">
      <c r="B318" s="2">
        <v>45170</v>
      </c>
      <c r="C318">
        <v>19</v>
      </c>
      <c r="D318" t="str">
        <f>_xlfn.XLOOKUP(Tabla1[[#This Row],[ID]],[1]!Catalogos_Entidades[ID],[1]!Catalogos_Entidades[Entidad federativa])</f>
        <v>Nuevo León</v>
      </c>
      <c r="E318">
        <v>296954</v>
      </c>
      <c r="F318">
        <v>766148</v>
      </c>
      <c r="G318">
        <v>147253</v>
      </c>
    </row>
    <row r="319" spans="2:7" x14ac:dyDescent="0.25">
      <c r="B319" s="2">
        <v>45170</v>
      </c>
      <c r="C319">
        <v>20</v>
      </c>
      <c r="D319" t="str">
        <f>_xlfn.XLOOKUP(Tabla1[[#This Row],[ID]],[1]!Catalogos_Entidades[ID],[1]!Catalogos_Entidades[Entidad federativa])</f>
        <v>Oaxaca</v>
      </c>
      <c r="E319">
        <v>306052</v>
      </c>
      <c r="F319">
        <v>176581</v>
      </c>
    </row>
    <row r="320" spans="2:7" x14ac:dyDescent="0.25">
      <c r="B320" s="2">
        <v>45170</v>
      </c>
      <c r="C320">
        <v>21</v>
      </c>
      <c r="D320" t="str">
        <f>_xlfn.XLOOKUP(Tabla1[[#This Row],[ID]],[1]!Catalogos_Entidades[ID],[1]!Catalogos_Entidades[Entidad federativa])</f>
        <v>Puebla</v>
      </c>
      <c r="E320">
        <v>364200</v>
      </c>
      <c r="F320">
        <v>403544</v>
      </c>
      <c r="G320">
        <v>95844</v>
      </c>
    </row>
    <row r="321" spans="2:8" x14ac:dyDescent="0.25">
      <c r="B321" s="2">
        <v>45170</v>
      </c>
      <c r="C321">
        <v>22</v>
      </c>
      <c r="D321" t="str">
        <f>_xlfn.XLOOKUP(Tabla1[[#This Row],[ID]],[1]!Catalogos_Entidades[ID],[1]!Catalogos_Entidades[Entidad federativa])</f>
        <v>Querétaro</v>
      </c>
      <c r="E321">
        <v>151359</v>
      </c>
      <c r="F321">
        <v>549410</v>
      </c>
      <c r="G321">
        <v>28275</v>
      </c>
    </row>
    <row r="322" spans="2:8" x14ac:dyDescent="0.25">
      <c r="B322" s="2">
        <v>45170</v>
      </c>
      <c r="C322">
        <v>23</v>
      </c>
      <c r="D322" t="str">
        <f>_xlfn.XLOOKUP(Tabla1[[#This Row],[ID]],[1]!Catalogos_Entidades[ID],[1]!Catalogos_Entidades[Entidad federativa])</f>
        <v>Quintana Roo</v>
      </c>
      <c r="E322">
        <v>145378</v>
      </c>
      <c r="F322">
        <v>161963</v>
      </c>
      <c r="G322">
        <v>32314</v>
      </c>
    </row>
    <row r="323" spans="2:8" x14ac:dyDescent="0.25">
      <c r="B323" s="2">
        <v>45170</v>
      </c>
      <c r="C323">
        <v>24</v>
      </c>
      <c r="D323" t="str">
        <f>_xlfn.XLOOKUP(Tabla1[[#This Row],[ID]],[1]!Catalogos_Entidades[ID],[1]!Catalogos_Entidades[Entidad federativa])</f>
        <v>San Luis Potosí</v>
      </c>
      <c r="E323">
        <v>217138</v>
      </c>
      <c r="F323">
        <v>193708</v>
      </c>
      <c r="G323">
        <v>69577</v>
      </c>
    </row>
    <row r="324" spans="2:8" x14ac:dyDescent="0.25">
      <c r="B324" s="4">
        <v>45170</v>
      </c>
      <c r="C324">
        <v>99</v>
      </c>
      <c r="D324" t="str">
        <f>_xlfn.XLOOKUP(Tabla1[[#This Row],[ID]],[1]!Catalogos_Entidades[ID],[1]!Catalogos_Entidades[Entidad federativa])</f>
        <v>Sin info. Estado</v>
      </c>
      <c r="E324">
        <v>7456</v>
      </c>
      <c r="H324">
        <v>519806</v>
      </c>
    </row>
    <row r="325" spans="2:8" x14ac:dyDescent="0.25">
      <c r="B325" s="2">
        <v>45170</v>
      </c>
      <c r="C325">
        <v>25</v>
      </c>
      <c r="D325" t="str">
        <f>_xlfn.XLOOKUP(Tabla1[[#This Row],[ID]],[1]!Catalogos_Entidades[ID],[1]!Catalogos_Entidades[Entidad federativa])</f>
        <v>Sinaloa</v>
      </c>
      <c r="E325">
        <v>264420</v>
      </c>
      <c r="F325">
        <v>438884</v>
      </c>
      <c r="G325">
        <v>34986</v>
      </c>
    </row>
    <row r="326" spans="2:8" x14ac:dyDescent="0.25">
      <c r="B326" s="2">
        <v>45170</v>
      </c>
      <c r="C326">
        <v>26</v>
      </c>
      <c r="D326" t="str">
        <f>_xlfn.XLOOKUP(Tabla1[[#This Row],[ID]],[1]!Catalogos_Entidades[ID],[1]!Catalogos_Entidades[Entidad federativa])</f>
        <v>Sonora</v>
      </c>
      <c r="E326">
        <v>205305</v>
      </c>
      <c r="F326">
        <v>552726</v>
      </c>
      <c r="G326">
        <v>21194</v>
      </c>
    </row>
    <row r="327" spans="2:8" x14ac:dyDescent="0.25">
      <c r="B327" s="2">
        <v>45170</v>
      </c>
      <c r="C327">
        <v>27</v>
      </c>
      <c r="D327" t="str">
        <f>_xlfn.XLOOKUP(Tabla1[[#This Row],[ID]],[1]!Catalogos_Entidades[ID],[1]!Catalogos_Entidades[Entidad federativa])</f>
        <v>Tabasco</v>
      </c>
      <c r="E327">
        <v>221581</v>
      </c>
      <c r="F327">
        <v>82987</v>
      </c>
      <c r="G327">
        <v>12855</v>
      </c>
    </row>
    <row r="328" spans="2:8" x14ac:dyDescent="0.25">
      <c r="B328" s="2">
        <v>45170</v>
      </c>
      <c r="C328">
        <v>28</v>
      </c>
      <c r="D328" t="str">
        <f>_xlfn.XLOOKUP(Tabla1[[#This Row],[ID]],[1]!Catalogos_Entidades[ID],[1]!Catalogos_Entidades[Entidad federativa])</f>
        <v>Tamaulipas</v>
      </c>
      <c r="E328">
        <v>221123</v>
      </c>
      <c r="F328">
        <v>315173</v>
      </c>
      <c r="G328">
        <v>54247</v>
      </c>
    </row>
    <row r="329" spans="2:8" x14ac:dyDescent="0.25">
      <c r="B329" s="2">
        <v>45170</v>
      </c>
      <c r="C329">
        <v>29</v>
      </c>
      <c r="D329" t="str">
        <f>_xlfn.XLOOKUP(Tabla1[[#This Row],[ID]],[1]!Catalogos_Entidades[ID],[1]!Catalogos_Entidades[Entidad federativa])</f>
        <v>Tlaxcala</v>
      </c>
      <c r="E329">
        <v>80852</v>
      </c>
      <c r="F329">
        <v>100424</v>
      </c>
    </row>
    <row r="330" spans="2:8" x14ac:dyDescent="0.25">
      <c r="B330" s="2">
        <v>45170</v>
      </c>
      <c r="C330">
        <v>30</v>
      </c>
      <c r="D330" t="str">
        <f>_xlfn.XLOOKUP(Tabla1[[#This Row],[ID]],[1]!Catalogos_Entidades[ID],[1]!Catalogos_Entidades[Entidad federativa])</f>
        <v>Veracruz de Ignacio de la Llave</v>
      </c>
      <c r="E330">
        <v>517516</v>
      </c>
      <c r="F330">
        <v>605376</v>
      </c>
      <c r="G330">
        <v>120152</v>
      </c>
    </row>
    <row r="331" spans="2:8" x14ac:dyDescent="0.25">
      <c r="B331" s="2">
        <v>45170</v>
      </c>
      <c r="C331">
        <v>31</v>
      </c>
      <c r="D331" t="str">
        <f>_xlfn.XLOOKUP(Tabla1[[#This Row],[ID]],[1]!Catalogos_Entidades[ID],[1]!Catalogos_Entidades[Entidad federativa])</f>
        <v>Yucatán</v>
      </c>
      <c r="E331">
        <v>126741</v>
      </c>
      <c r="F331">
        <v>146515</v>
      </c>
      <c r="G331">
        <v>29547</v>
      </c>
    </row>
    <row r="332" spans="2:8" x14ac:dyDescent="0.25">
      <c r="B332" s="3">
        <v>45170</v>
      </c>
      <c r="C332">
        <v>32</v>
      </c>
      <c r="D332" t="str">
        <f>_xlfn.XLOOKUP(Tabla1[[#This Row],[ID]],[1]!Catalogos_Entidades[ID],[1]!Catalogos_Entidades[Entidad federativa])</f>
        <v>Zacatecas</v>
      </c>
      <c r="E332">
        <v>102020</v>
      </c>
      <c r="F332">
        <v>175012</v>
      </c>
    </row>
    <row r="333" spans="2:8" x14ac:dyDescent="0.25">
      <c r="B333" s="2">
        <v>45139</v>
      </c>
      <c r="C333">
        <v>1</v>
      </c>
      <c r="D333" t="str">
        <f>_xlfn.XLOOKUP(Tabla1[[#This Row],[ID]],[1]!Catalogos_Entidades[ID],[1]!Catalogos_Entidades[Entidad federativa])</f>
        <v>Aguascalientes</v>
      </c>
      <c r="E333">
        <v>79789</v>
      </c>
      <c r="F333">
        <v>145437</v>
      </c>
      <c r="G333">
        <v>37548</v>
      </c>
    </row>
    <row r="334" spans="2:8" x14ac:dyDescent="0.25">
      <c r="B334" s="2">
        <v>45139</v>
      </c>
      <c r="C334">
        <v>2</v>
      </c>
      <c r="D334" t="str">
        <f>_xlfn.XLOOKUP(Tabla1[[#This Row],[ID]],[1]!Catalogos_Entidades[ID],[1]!Catalogos_Entidades[Entidad federativa])</f>
        <v>Baja California</v>
      </c>
      <c r="E334">
        <v>202483</v>
      </c>
      <c r="F334">
        <v>538701</v>
      </c>
      <c r="G334">
        <v>146348</v>
      </c>
    </row>
    <row r="335" spans="2:8" x14ac:dyDescent="0.25">
      <c r="B335" s="2">
        <v>45139</v>
      </c>
      <c r="C335">
        <v>3</v>
      </c>
      <c r="D335" t="str">
        <f>_xlfn.XLOOKUP(Tabla1[[#This Row],[ID]],[1]!Catalogos_Entidades[ID],[1]!Catalogos_Entidades[Entidad federativa])</f>
        <v>Baja California Sur</v>
      </c>
      <c r="E335">
        <v>93595</v>
      </c>
      <c r="F335">
        <v>107347</v>
      </c>
    </row>
    <row r="336" spans="2:8" x14ac:dyDescent="0.25">
      <c r="B336" s="2">
        <v>45139</v>
      </c>
      <c r="C336">
        <v>4</v>
      </c>
      <c r="D336" t="str">
        <f>_xlfn.XLOOKUP(Tabla1[[#This Row],[ID]],[1]!Catalogos_Entidades[ID],[1]!Catalogos_Entidades[Entidad federativa])</f>
        <v>Campeche</v>
      </c>
      <c r="E336">
        <v>62906</v>
      </c>
      <c r="F336">
        <v>63464</v>
      </c>
    </row>
    <row r="337" spans="2:7" x14ac:dyDescent="0.25">
      <c r="B337" s="2">
        <v>45139</v>
      </c>
      <c r="C337">
        <v>7</v>
      </c>
      <c r="D337" t="str">
        <f>_xlfn.XLOOKUP(Tabla1[[#This Row],[ID]],[1]!Catalogos_Entidades[ID],[1]!Catalogos_Entidades[Entidad federativa])</f>
        <v>Chiapas</v>
      </c>
      <c r="E337">
        <v>291487</v>
      </c>
      <c r="F337">
        <v>211866</v>
      </c>
      <c r="G337">
        <v>16552</v>
      </c>
    </row>
    <row r="338" spans="2:7" x14ac:dyDescent="0.25">
      <c r="B338" s="2">
        <v>45139</v>
      </c>
      <c r="C338">
        <v>8</v>
      </c>
      <c r="D338" t="str">
        <f>_xlfn.XLOOKUP(Tabla1[[#This Row],[ID]],[1]!Catalogos_Entidades[ID],[1]!Catalogos_Entidades[Entidad federativa])</f>
        <v>Chihuahua</v>
      </c>
      <c r="E338">
        <v>208569</v>
      </c>
      <c r="F338">
        <v>327098</v>
      </c>
      <c r="G338">
        <v>106786</v>
      </c>
    </row>
    <row r="339" spans="2:7" x14ac:dyDescent="0.25">
      <c r="B339" s="2">
        <v>45139</v>
      </c>
      <c r="C339">
        <v>9</v>
      </c>
      <c r="D339" t="str">
        <f>_xlfn.XLOOKUP(Tabla1[[#This Row],[ID]],[1]!Catalogos_Entidades[ID],[1]!Catalogos_Entidades[Entidad federativa])</f>
        <v>Ciudad de México</v>
      </c>
      <c r="E339">
        <v>536571</v>
      </c>
      <c r="F339">
        <v>1402003</v>
      </c>
      <c r="G339">
        <v>428968</v>
      </c>
    </row>
    <row r="340" spans="2:7" x14ac:dyDescent="0.25">
      <c r="B340" s="2">
        <v>45139</v>
      </c>
      <c r="C340">
        <v>5</v>
      </c>
      <c r="D340" t="str">
        <f>_xlfn.XLOOKUP(Tabla1[[#This Row],[ID]],[1]!Catalogos_Entidades[ID],[1]!Catalogos_Entidades[Entidad federativa])</f>
        <v>Coahuila de Zaragoza</v>
      </c>
      <c r="E340">
        <v>164139</v>
      </c>
      <c r="F340">
        <v>363017</v>
      </c>
      <c r="G340">
        <v>62303</v>
      </c>
    </row>
    <row r="341" spans="2:7" x14ac:dyDescent="0.25">
      <c r="B341" s="2">
        <v>45139</v>
      </c>
      <c r="C341">
        <v>6</v>
      </c>
      <c r="D341" t="str">
        <f>_xlfn.XLOOKUP(Tabla1[[#This Row],[ID]],[1]!Catalogos_Entidades[ID],[1]!Catalogos_Entidades[Entidad federativa])</f>
        <v>Colima</v>
      </c>
      <c r="E341">
        <v>52854</v>
      </c>
      <c r="F341">
        <v>85856</v>
      </c>
      <c r="G341">
        <v>8424</v>
      </c>
    </row>
    <row r="342" spans="2:7" x14ac:dyDescent="0.25">
      <c r="B342" s="2">
        <v>45139</v>
      </c>
      <c r="C342">
        <v>10</v>
      </c>
      <c r="D342" t="str">
        <f>_xlfn.XLOOKUP(Tabla1[[#This Row],[ID]],[1]!Catalogos_Entidades[ID],[1]!Catalogos_Entidades[Entidad federativa])</f>
        <v>Durango</v>
      </c>
      <c r="E342">
        <v>180408</v>
      </c>
      <c r="F342">
        <v>190306</v>
      </c>
      <c r="G342">
        <v>11172</v>
      </c>
    </row>
    <row r="343" spans="2:7" x14ac:dyDescent="0.25">
      <c r="B343" s="2">
        <v>45139</v>
      </c>
      <c r="C343">
        <v>11</v>
      </c>
      <c r="D343" t="str">
        <f>_xlfn.XLOOKUP(Tabla1[[#This Row],[ID]],[1]!Catalogos_Entidades[ID],[1]!Catalogos_Entidades[Entidad federativa])</f>
        <v>Guanajuato</v>
      </c>
      <c r="E343">
        <v>340979</v>
      </c>
      <c r="F343">
        <v>655503</v>
      </c>
      <c r="G343">
        <v>113516</v>
      </c>
    </row>
    <row r="344" spans="2:7" x14ac:dyDescent="0.25">
      <c r="B344" s="2">
        <v>45139</v>
      </c>
      <c r="C344">
        <v>12</v>
      </c>
      <c r="D344" t="str">
        <f>_xlfn.XLOOKUP(Tabla1[[#This Row],[ID]],[1]!Catalogos_Entidades[ID],[1]!Catalogos_Entidades[Entidad federativa])</f>
        <v>Guerrero</v>
      </c>
      <c r="E344">
        <v>310669</v>
      </c>
      <c r="F344">
        <v>167213</v>
      </c>
      <c r="G344">
        <v>9969</v>
      </c>
    </row>
    <row r="345" spans="2:7" x14ac:dyDescent="0.25">
      <c r="B345" s="2">
        <v>45139</v>
      </c>
      <c r="C345">
        <v>13</v>
      </c>
      <c r="D345" t="str">
        <f>_xlfn.XLOOKUP(Tabla1[[#This Row],[ID]],[1]!Catalogos_Entidades[ID],[1]!Catalogos_Entidades[Entidad federativa])</f>
        <v>Hidalgo</v>
      </c>
      <c r="E345">
        <v>268015</v>
      </c>
      <c r="F345">
        <v>145371</v>
      </c>
      <c r="G345">
        <v>46885</v>
      </c>
    </row>
    <row r="346" spans="2:7" x14ac:dyDescent="0.25">
      <c r="B346" s="2">
        <v>45139</v>
      </c>
      <c r="C346">
        <v>14</v>
      </c>
      <c r="D346" t="str">
        <f>_xlfn.XLOOKUP(Tabla1[[#This Row],[ID]],[1]!Catalogos_Entidades[ID],[1]!Catalogos_Entidades[Entidad federativa])</f>
        <v>Jalisco</v>
      </c>
      <c r="E346">
        <v>521720</v>
      </c>
      <c r="F346">
        <v>1066587</v>
      </c>
      <c r="G346">
        <v>294256</v>
      </c>
    </row>
    <row r="347" spans="2:7" x14ac:dyDescent="0.25">
      <c r="B347" s="2">
        <v>45139</v>
      </c>
      <c r="C347">
        <v>15</v>
      </c>
      <c r="D347" t="str">
        <f>_xlfn.XLOOKUP(Tabla1[[#This Row],[ID]],[1]!Catalogos_Entidades[ID],[1]!Catalogos_Entidades[Entidad federativa])</f>
        <v>México</v>
      </c>
      <c r="E347">
        <v>839667</v>
      </c>
      <c r="F347">
        <v>1556139</v>
      </c>
      <c r="G347">
        <v>567627</v>
      </c>
    </row>
    <row r="348" spans="2:7" x14ac:dyDescent="0.25">
      <c r="B348" s="2">
        <v>45139</v>
      </c>
      <c r="C348">
        <v>16</v>
      </c>
      <c r="D348" t="str">
        <f>_xlfn.XLOOKUP(Tabla1[[#This Row],[ID]],[1]!Catalogos_Entidades[ID],[1]!Catalogos_Entidades[Entidad federativa])</f>
        <v>Michoacán de Ocampo</v>
      </c>
      <c r="E348">
        <v>295680</v>
      </c>
      <c r="F348">
        <v>688046</v>
      </c>
      <c r="G348">
        <v>15975</v>
      </c>
    </row>
    <row r="349" spans="2:7" x14ac:dyDescent="0.25">
      <c r="B349" s="2">
        <v>45139</v>
      </c>
      <c r="C349">
        <v>17</v>
      </c>
      <c r="D349" t="str">
        <f>_xlfn.XLOOKUP(Tabla1[[#This Row],[ID]],[1]!Catalogos_Entidades[ID],[1]!Catalogos_Entidades[Entidad federativa])</f>
        <v>Morelos</v>
      </c>
      <c r="E349">
        <v>124480</v>
      </c>
      <c r="F349">
        <v>277209</v>
      </c>
      <c r="G349">
        <v>43344</v>
      </c>
    </row>
    <row r="350" spans="2:7" x14ac:dyDescent="0.25">
      <c r="B350" s="2">
        <v>45139</v>
      </c>
      <c r="C350">
        <v>18</v>
      </c>
      <c r="D350" t="str">
        <f>_xlfn.XLOOKUP(Tabla1[[#This Row],[ID]],[1]!Catalogos_Entidades[ID],[1]!Catalogos_Entidades[Entidad federativa])</f>
        <v>Nayarit</v>
      </c>
      <c r="E350">
        <v>117757</v>
      </c>
      <c r="F350">
        <v>129579</v>
      </c>
      <c r="G350">
        <v>2214</v>
      </c>
    </row>
    <row r="351" spans="2:7" x14ac:dyDescent="0.25">
      <c r="B351" s="2">
        <v>45139</v>
      </c>
      <c r="C351">
        <v>19</v>
      </c>
      <c r="D351" t="str">
        <f>_xlfn.XLOOKUP(Tabla1[[#This Row],[ID]],[1]!Catalogos_Entidades[ID],[1]!Catalogos_Entidades[Entidad federativa])</f>
        <v>Nuevo León</v>
      </c>
      <c r="E351">
        <v>294889</v>
      </c>
      <c r="F351">
        <v>796702</v>
      </c>
      <c r="G351">
        <v>147658</v>
      </c>
    </row>
    <row r="352" spans="2:7" x14ac:dyDescent="0.25">
      <c r="B352" s="2">
        <v>45139</v>
      </c>
      <c r="C352">
        <v>20</v>
      </c>
      <c r="D352" t="str">
        <f>_xlfn.XLOOKUP(Tabla1[[#This Row],[ID]],[1]!Catalogos_Entidades[ID],[1]!Catalogos_Entidades[Entidad federativa])</f>
        <v>Oaxaca</v>
      </c>
      <c r="E352">
        <v>302983</v>
      </c>
      <c r="F352">
        <v>180121</v>
      </c>
    </row>
    <row r="353" spans="2:8" x14ac:dyDescent="0.25">
      <c r="B353" s="2">
        <v>45139</v>
      </c>
      <c r="C353">
        <v>21</v>
      </c>
      <c r="D353" t="str">
        <f>_xlfn.XLOOKUP(Tabla1[[#This Row],[ID]],[1]!Catalogos_Entidades[ID],[1]!Catalogos_Entidades[Entidad federativa])</f>
        <v>Puebla</v>
      </c>
      <c r="E353">
        <v>362360</v>
      </c>
      <c r="F353">
        <v>404906</v>
      </c>
      <c r="G353">
        <v>96189</v>
      </c>
    </row>
    <row r="354" spans="2:8" x14ac:dyDescent="0.25">
      <c r="B354" s="2">
        <v>45139</v>
      </c>
      <c r="C354">
        <v>22</v>
      </c>
      <c r="D354" t="str">
        <f>_xlfn.XLOOKUP(Tabla1[[#This Row],[ID]],[1]!Catalogos_Entidades[ID],[1]!Catalogos_Entidades[Entidad federativa])</f>
        <v>Querétaro</v>
      </c>
      <c r="E354">
        <v>151089</v>
      </c>
      <c r="F354">
        <v>560944</v>
      </c>
      <c r="G354">
        <v>28105</v>
      </c>
    </row>
    <row r="355" spans="2:8" x14ac:dyDescent="0.25">
      <c r="B355" s="2">
        <v>45139</v>
      </c>
      <c r="C355">
        <v>23</v>
      </c>
      <c r="D355" t="str">
        <f>_xlfn.XLOOKUP(Tabla1[[#This Row],[ID]],[1]!Catalogos_Entidades[ID],[1]!Catalogos_Entidades[Entidad federativa])</f>
        <v>Quintana Roo</v>
      </c>
      <c r="E355">
        <v>144589</v>
      </c>
      <c r="F355">
        <v>170129</v>
      </c>
      <c r="G355">
        <v>32399</v>
      </c>
    </row>
    <row r="356" spans="2:8" x14ac:dyDescent="0.25">
      <c r="B356" s="2">
        <v>45139</v>
      </c>
      <c r="C356">
        <v>24</v>
      </c>
      <c r="D356" t="str">
        <f>_xlfn.XLOOKUP(Tabla1[[#This Row],[ID]],[1]!Catalogos_Entidades[ID],[1]!Catalogos_Entidades[Entidad federativa])</f>
        <v>San Luis Potosí</v>
      </c>
      <c r="E356">
        <v>216227</v>
      </c>
      <c r="F356">
        <v>199831</v>
      </c>
      <c r="G356">
        <v>70583</v>
      </c>
    </row>
    <row r="357" spans="2:8" x14ac:dyDescent="0.25">
      <c r="B357" s="4">
        <v>45139</v>
      </c>
      <c r="C357">
        <v>99</v>
      </c>
      <c r="D357" t="str">
        <f>_xlfn.XLOOKUP(Tabla1[[#This Row],[ID]],[1]!Catalogos_Entidades[ID],[1]!Catalogos_Entidades[Entidad federativa])</f>
        <v>Sin info. Estado</v>
      </c>
      <c r="E357">
        <v>7449</v>
      </c>
      <c r="H357">
        <v>533199</v>
      </c>
    </row>
    <row r="358" spans="2:8" x14ac:dyDescent="0.25">
      <c r="B358" s="2">
        <v>45139</v>
      </c>
      <c r="C358">
        <v>25</v>
      </c>
      <c r="D358" t="str">
        <f>_xlfn.XLOOKUP(Tabla1[[#This Row],[ID]],[1]!Catalogos_Entidades[ID],[1]!Catalogos_Entidades[Entidad federativa])</f>
        <v>Sinaloa</v>
      </c>
      <c r="E358">
        <v>261053</v>
      </c>
      <c r="F358">
        <v>441328</v>
      </c>
      <c r="G358">
        <v>35212</v>
      </c>
    </row>
    <row r="359" spans="2:8" x14ac:dyDescent="0.25">
      <c r="B359" s="2">
        <v>45139</v>
      </c>
      <c r="C359">
        <v>26</v>
      </c>
      <c r="D359" t="str">
        <f>_xlfn.XLOOKUP(Tabla1[[#This Row],[ID]],[1]!Catalogos_Entidades[ID],[1]!Catalogos_Entidades[Entidad federativa])</f>
        <v>Sonora</v>
      </c>
      <c r="E359">
        <v>202784</v>
      </c>
      <c r="F359">
        <v>557241</v>
      </c>
      <c r="G359">
        <v>21244</v>
      </c>
    </row>
    <row r="360" spans="2:8" x14ac:dyDescent="0.25">
      <c r="B360" s="2">
        <v>45139</v>
      </c>
      <c r="C360">
        <v>27</v>
      </c>
      <c r="D360" t="str">
        <f>_xlfn.XLOOKUP(Tabla1[[#This Row],[ID]],[1]!Catalogos_Entidades[ID],[1]!Catalogos_Entidades[Entidad federativa])</f>
        <v>Tabasco</v>
      </c>
      <c r="E360">
        <v>219258</v>
      </c>
      <c r="F360">
        <v>86630</v>
      </c>
      <c r="G360">
        <v>12750</v>
      </c>
    </row>
    <row r="361" spans="2:8" x14ac:dyDescent="0.25">
      <c r="B361" s="2">
        <v>45139</v>
      </c>
      <c r="C361">
        <v>28</v>
      </c>
      <c r="D361" t="str">
        <f>_xlfn.XLOOKUP(Tabla1[[#This Row],[ID]],[1]!Catalogos_Entidades[ID],[1]!Catalogos_Entidades[Entidad federativa])</f>
        <v>Tamaulipas</v>
      </c>
      <c r="E361">
        <v>220590</v>
      </c>
      <c r="F361">
        <v>334910</v>
      </c>
      <c r="G361">
        <v>53695</v>
      </c>
    </row>
    <row r="362" spans="2:8" x14ac:dyDescent="0.25">
      <c r="B362" s="2">
        <v>45139</v>
      </c>
      <c r="C362">
        <v>29</v>
      </c>
      <c r="D362" t="str">
        <f>_xlfn.XLOOKUP(Tabla1[[#This Row],[ID]],[1]!Catalogos_Entidades[ID],[1]!Catalogos_Entidades[Entidad federativa])</f>
        <v>Tlaxcala</v>
      </c>
      <c r="E362">
        <v>80730</v>
      </c>
      <c r="F362">
        <v>104519</v>
      </c>
    </row>
    <row r="363" spans="2:8" x14ac:dyDescent="0.25">
      <c r="B363" s="2">
        <v>45139</v>
      </c>
      <c r="C363">
        <v>30</v>
      </c>
      <c r="D363" t="str">
        <f>_xlfn.XLOOKUP(Tabla1[[#This Row],[ID]],[1]!Catalogos_Entidades[ID],[1]!Catalogos_Entidades[Entidad federativa])</f>
        <v>Veracruz de Ignacio de la Llave</v>
      </c>
      <c r="E363">
        <v>515244</v>
      </c>
      <c r="F363">
        <v>618203</v>
      </c>
      <c r="G363">
        <v>120726</v>
      </c>
    </row>
    <row r="364" spans="2:8" x14ac:dyDescent="0.25">
      <c r="B364" s="2">
        <v>45139</v>
      </c>
      <c r="C364">
        <v>31</v>
      </c>
      <c r="D364" t="str">
        <f>_xlfn.XLOOKUP(Tabla1[[#This Row],[ID]],[1]!Catalogos_Entidades[ID],[1]!Catalogos_Entidades[Entidad federativa])</f>
        <v>Yucatán</v>
      </c>
      <c r="E364">
        <v>125961</v>
      </c>
      <c r="F364">
        <v>154112</v>
      </c>
      <c r="G364">
        <v>29655</v>
      </c>
    </row>
    <row r="365" spans="2:8" x14ac:dyDescent="0.25">
      <c r="B365" s="3">
        <v>45139</v>
      </c>
      <c r="C365">
        <v>32</v>
      </c>
      <c r="D365" t="str">
        <f>_xlfn.XLOOKUP(Tabla1[[#This Row],[ID]],[1]!Catalogos_Entidades[ID],[1]!Catalogos_Entidades[Entidad federativa])</f>
        <v>Zacatecas</v>
      </c>
      <c r="E365">
        <v>102219</v>
      </c>
      <c r="F365">
        <v>179676</v>
      </c>
    </row>
    <row r="366" spans="2:8" x14ac:dyDescent="0.25">
      <c r="B366" s="2">
        <v>45108</v>
      </c>
      <c r="C366">
        <v>1</v>
      </c>
      <c r="D366" t="str">
        <f>_xlfn.XLOOKUP(Tabla1[[#This Row],[ID]],[1]!Catalogos_Entidades[ID],[1]!Catalogos_Entidades[Entidad federativa])</f>
        <v>Aguascalientes</v>
      </c>
      <c r="E366">
        <v>79996</v>
      </c>
      <c r="F366">
        <v>145046</v>
      </c>
      <c r="G366">
        <v>38086</v>
      </c>
    </row>
    <row r="367" spans="2:8" x14ac:dyDescent="0.25">
      <c r="B367" s="2">
        <v>45108</v>
      </c>
      <c r="C367">
        <v>2</v>
      </c>
      <c r="D367" t="str">
        <f>_xlfn.XLOOKUP(Tabla1[[#This Row],[ID]],[1]!Catalogos_Entidades[ID],[1]!Catalogos_Entidades[Entidad federativa])</f>
        <v>Baja California</v>
      </c>
      <c r="E367">
        <v>201093</v>
      </c>
      <c r="F367">
        <v>539588</v>
      </c>
      <c r="G367">
        <v>147823</v>
      </c>
    </row>
    <row r="368" spans="2:8" x14ac:dyDescent="0.25">
      <c r="B368" s="2">
        <v>45108</v>
      </c>
      <c r="C368">
        <v>3</v>
      </c>
      <c r="D368" t="str">
        <f>_xlfn.XLOOKUP(Tabla1[[#This Row],[ID]],[1]!Catalogos_Entidades[ID],[1]!Catalogos_Entidades[Entidad federativa])</f>
        <v>Baja California Sur</v>
      </c>
      <c r="E368">
        <v>93086</v>
      </c>
      <c r="F368">
        <v>109025</v>
      </c>
    </row>
    <row r="369" spans="2:7" x14ac:dyDescent="0.25">
      <c r="B369" s="2">
        <v>45108</v>
      </c>
      <c r="C369">
        <v>4</v>
      </c>
      <c r="D369" t="str">
        <f>_xlfn.XLOOKUP(Tabla1[[#This Row],[ID]],[1]!Catalogos_Entidades[ID],[1]!Catalogos_Entidades[Entidad federativa])</f>
        <v>Campeche</v>
      </c>
      <c r="E369">
        <v>61928</v>
      </c>
      <c r="F369">
        <v>63522</v>
      </c>
    </row>
    <row r="370" spans="2:7" x14ac:dyDescent="0.25">
      <c r="B370" s="2">
        <v>45108</v>
      </c>
      <c r="C370">
        <v>7</v>
      </c>
      <c r="D370" t="str">
        <f>_xlfn.XLOOKUP(Tabla1[[#This Row],[ID]],[1]!Catalogos_Entidades[ID],[1]!Catalogos_Entidades[Entidad federativa])</f>
        <v>Chiapas</v>
      </c>
      <c r="E370">
        <v>285873</v>
      </c>
      <c r="F370">
        <v>213346</v>
      </c>
      <c r="G370">
        <v>16578</v>
      </c>
    </row>
    <row r="371" spans="2:7" x14ac:dyDescent="0.25">
      <c r="B371" s="2">
        <v>45108</v>
      </c>
      <c r="C371">
        <v>8</v>
      </c>
      <c r="D371" t="str">
        <f>_xlfn.XLOOKUP(Tabla1[[#This Row],[ID]],[1]!Catalogos_Entidades[ID],[1]!Catalogos_Entidades[Entidad federativa])</f>
        <v>Chihuahua</v>
      </c>
      <c r="E371">
        <v>207633</v>
      </c>
      <c r="F371">
        <v>328013</v>
      </c>
      <c r="G371">
        <v>108505</v>
      </c>
    </row>
    <row r="372" spans="2:7" x14ac:dyDescent="0.25">
      <c r="B372" s="2">
        <v>45108</v>
      </c>
      <c r="C372">
        <v>9</v>
      </c>
      <c r="D372" t="str">
        <f>_xlfn.XLOOKUP(Tabla1[[#This Row],[ID]],[1]!Catalogos_Entidades[ID],[1]!Catalogos_Entidades[Entidad federativa])</f>
        <v>Ciudad de México</v>
      </c>
      <c r="E372">
        <v>530328</v>
      </c>
      <c r="F372">
        <v>1408016</v>
      </c>
      <c r="G372">
        <v>428408</v>
      </c>
    </row>
    <row r="373" spans="2:7" x14ac:dyDescent="0.25">
      <c r="B373" s="2">
        <v>45108</v>
      </c>
      <c r="C373">
        <v>5</v>
      </c>
      <c r="D373" t="str">
        <f>_xlfn.XLOOKUP(Tabla1[[#This Row],[ID]],[1]!Catalogos_Entidades[ID],[1]!Catalogos_Entidades[Entidad federativa])</f>
        <v>Coahuila de Zaragoza</v>
      </c>
      <c r="E373">
        <v>162721</v>
      </c>
      <c r="F373">
        <v>365853</v>
      </c>
      <c r="G373">
        <v>62801</v>
      </c>
    </row>
    <row r="374" spans="2:7" x14ac:dyDescent="0.25">
      <c r="B374" s="2">
        <v>45108</v>
      </c>
      <c r="C374">
        <v>6</v>
      </c>
      <c r="D374" t="str">
        <f>_xlfn.XLOOKUP(Tabla1[[#This Row],[ID]],[1]!Catalogos_Entidades[ID],[1]!Catalogos_Entidades[Entidad federativa])</f>
        <v>Colima</v>
      </c>
      <c r="E374">
        <v>52578</v>
      </c>
      <c r="F374">
        <v>86119</v>
      </c>
      <c r="G374">
        <v>8346</v>
      </c>
    </row>
    <row r="375" spans="2:7" x14ac:dyDescent="0.25">
      <c r="B375" s="2">
        <v>45108</v>
      </c>
      <c r="C375">
        <v>10</v>
      </c>
      <c r="D375" t="str">
        <f>_xlfn.XLOOKUP(Tabla1[[#This Row],[ID]],[1]!Catalogos_Entidades[ID],[1]!Catalogos_Entidades[Entidad federativa])</f>
        <v>Durango</v>
      </c>
      <c r="E375">
        <v>175978</v>
      </c>
      <c r="F375">
        <v>193284</v>
      </c>
      <c r="G375">
        <v>11299</v>
      </c>
    </row>
    <row r="376" spans="2:7" x14ac:dyDescent="0.25">
      <c r="B376" s="4">
        <v>45108</v>
      </c>
      <c r="C376">
        <v>11</v>
      </c>
      <c r="D376" t="str">
        <f>_xlfn.XLOOKUP(Tabla1[[#This Row],[ID]],[1]!Catalogos_Entidades[ID],[1]!Catalogos_Entidades[Entidad federativa])</f>
        <v>Guanajuato</v>
      </c>
      <c r="E376">
        <v>338063</v>
      </c>
      <c r="F376">
        <v>657508</v>
      </c>
      <c r="G376">
        <v>113757</v>
      </c>
    </row>
    <row r="377" spans="2:7" x14ac:dyDescent="0.25">
      <c r="B377" s="2">
        <v>45108</v>
      </c>
      <c r="C377">
        <v>12</v>
      </c>
      <c r="D377" t="str">
        <f>_xlfn.XLOOKUP(Tabla1[[#This Row],[ID]],[1]!Catalogos_Entidades[ID],[1]!Catalogos_Entidades[Entidad federativa])</f>
        <v>Guerrero</v>
      </c>
      <c r="E377">
        <v>305813</v>
      </c>
      <c r="F377">
        <v>169180</v>
      </c>
      <c r="G377">
        <v>9814</v>
      </c>
    </row>
    <row r="378" spans="2:7" x14ac:dyDescent="0.25">
      <c r="B378" s="2">
        <v>45108</v>
      </c>
      <c r="C378">
        <v>13</v>
      </c>
      <c r="D378" t="str">
        <f>_xlfn.XLOOKUP(Tabla1[[#This Row],[ID]],[1]!Catalogos_Entidades[ID],[1]!Catalogos_Entidades[Entidad federativa])</f>
        <v>Hidalgo</v>
      </c>
      <c r="E378">
        <v>266643</v>
      </c>
      <c r="F378">
        <v>145846</v>
      </c>
      <c r="G378">
        <v>46923</v>
      </c>
    </row>
    <row r="379" spans="2:7" x14ac:dyDescent="0.25">
      <c r="B379" s="2">
        <v>45108</v>
      </c>
      <c r="C379">
        <v>14</v>
      </c>
      <c r="D379" t="str">
        <f>_xlfn.XLOOKUP(Tabla1[[#This Row],[ID]],[1]!Catalogos_Entidades[ID],[1]!Catalogos_Entidades[Entidad federativa])</f>
        <v>Jalisco</v>
      </c>
      <c r="E379">
        <v>518426</v>
      </c>
      <c r="F379">
        <v>1066846</v>
      </c>
      <c r="G379">
        <v>296323</v>
      </c>
    </row>
    <row r="380" spans="2:7" x14ac:dyDescent="0.25">
      <c r="B380" s="2">
        <v>45108</v>
      </c>
      <c r="C380">
        <v>15</v>
      </c>
      <c r="D380" t="str">
        <f>_xlfn.XLOOKUP(Tabla1[[#This Row],[ID]],[1]!Catalogos_Entidades[ID],[1]!Catalogos_Entidades[Entidad federativa])</f>
        <v>México</v>
      </c>
      <c r="E380">
        <v>835133</v>
      </c>
      <c r="F380">
        <v>1556663</v>
      </c>
      <c r="G380">
        <v>567775</v>
      </c>
    </row>
    <row r="381" spans="2:7" x14ac:dyDescent="0.25">
      <c r="B381" s="2">
        <v>45108</v>
      </c>
      <c r="C381">
        <v>16</v>
      </c>
      <c r="D381" t="str">
        <f>_xlfn.XLOOKUP(Tabla1[[#This Row],[ID]],[1]!Catalogos_Entidades[ID],[1]!Catalogos_Entidades[Entidad federativa])</f>
        <v>Michoacán de Ocampo</v>
      </c>
      <c r="E381">
        <v>293031</v>
      </c>
      <c r="F381">
        <v>691882</v>
      </c>
      <c r="G381">
        <v>16032</v>
      </c>
    </row>
    <row r="382" spans="2:7" x14ac:dyDescent="0.25">
      <c r="B382" s="2">
        <v>45108</v>
      </c>
      <c r="C382">
        <v>17</v>
      </c>
      <c r="D382" t="str">
        <f>_xlfn.XLOOKUP(Tabla1[[#This Row],[ID]],[1]!Catalogos_Entidades[ID],[1]!Catalogos_Entidades[Entidad federativa])</f>
        <v>Morelos</v>
      </c>
      <c r="E382">
        <v>123190</v>
      </c>
      <c r="F382">
        <v>278859</v>
      </c>
      <c r="G382">
        <v>43652</v>
      </c>
    </row>
    <row r="383" spans="2:7" x14ac:dyDescent="0.25">
      <c r="B383" s="2">
        <v>45108</v>
      </c>
      <c r="C383">
        <v>18</v>
      </c>
      <c r="D383" t="str">
        <f>_xlfn.XLOOKUP(Tabla1[[#This Row],[ID]],[1]!Catalogos_Entidades[ID],[1]!Catalogos_Entidades[Entidad federativa])</f>
        <v>Nayarit</v>
      </c>
      <c r="E383">
        <v>116687</v>
      </c>
      <c r="F383">
        <v>129891</v>
      </c>
      <c r="G383">
        <v>2224</v>
      </c>
    </row>
    <row r="384" spans="2:7" x14ac:dyDescent="0.25">
      <c r="B384" s="2">
        <v>45108</v>
      </c>
      <c r="C384">
        <v>19</v>
      </c>
      <c r="D384" t="str">
        <f>_xlfn.XLOOKUP(Tabla1[[#This Row],[ID]],[1]!Catalogos_Entidades[ID],[1]!Catalogos_Entidades[Entidad federativa])</f>
        <v>Nuevo León</v>
      </c>
      <c r="E384">
        <v>293173</v>
      </c>
      <c r="F384">
        <v>800342</v>
      </c>
      <c r="G384">
        <v>147875</v>
      </c>
    </row>
    <row r="385" spans="2:8" x14ac:dyDescent="0.25">
      <c r="B385" s="2">
        <v>45108</v>
      </c>
      <c r="C385">
        <v>20</v>
      </c>
      <c r="D385" t="str">
        <f>_xlfn.XLOOKUP(Tabla1[[#This Row],[ID]],[1]!Catalogos_Entidades[ID],[1]!Catalogos_Entidades[Entidad federativa])</f>
        <v>Oaxaca</v>
      </c>
      <c r="E385">
        <v>299007</v>
      </c>
      <c r="F385">
        <v>180986</v>
      </c>
    </row>
    <row r="386" spans="2:8" x14ac:dyDescent="0.25">
      <c r="B386" s="2">
        <v>45108</v>
      </c>
      <c r="C386">
        <v>21</v>
      </c>
      <c r="D386" t="str">
        <f>_xlfn.XLOOKUP(Tabla1[[#This Row],[ID]],[1]!Catalogos_Entidades[ID],[1]!Catalogos_Entidades[Entidad federativa])</f>
        <v>Puebla</v>
      </c>
      <c r="E386">
        <v>359544</v>
      </c>
      <c r="F386">
        <v>404907</v>
      </c>
      <c r="G386">
        <v>97011</v>
      </c>
    </row>
    <row r="387" spans="2:8" x14ac:dyDescent="0.25">
      <c r="B387" s="4">
        <v>45108</v>
      </c>
      <c r="C387">
        <v>22</v>
      </c>
      <c r="D387" t="str">
        <f>_xlfn.XLOOKUP(Tabla1[[#This Row],[ID]],[1]!Catalogos_Entidades[ID],[1]!Catalogos_Entidades[Entidad federativa])</f>
        <v>Querétaro</v>
      </c>
      <c r="E387">
        <v>151013</v>
      </c>
      <c r="F387">
        <v>565131</v>
      </c>
      <c r="G387">
        <v>28027</v>
      </c>
    </row>
    <row r="388" spans="2:8" x14ac:dyDescent="0.25">
      <c r="B388" s="2">
        <v>45108</v>
      </c>
      <c r="C388">
        <v>23</v>
      </c>
      <c r="D388" t="str">
        <f>_xlfn.XLOOKUP(Tabla1[[#This Row],[ID]],[1]!Catalogos_Entidades[ID],[1]!Catalogos_Entidades[Entidad federativa])</f>
        <v>Quintana Roo</v>
      </c>
      <c r="E388">
        <v>143706</v>
      </c>
      <c r="F388">
        <v>171256</v>
      </c>
      <c r="G388">
        <v>32757</v>
      </c>
    </row>
    <row r="389" spans="2:8" x14ac:dyDescent="0.25">
      <c r="B389" s="2">
        <v>45108</v>
      </c>
      <c r="C389">
        <v>24</v>
      </c>
      <c r="D389" t="str">
        <f>_xlfn.XLOOKUP(Tabla1[[#This Row],[ID]],[1]!Catalogos_Entidades[ID],[1]!Catalogos_Entidades[Entidad federativa])</f>
        <v>San Luis Potosí</v>
      </c>
      <c r="E389">
        <v>215356</v>
      </c>
      <c r="F389">
        <v>198362</v>
      </c>
      <c r="G389">
        <v>71850</v>
      </c>
    </row>
    <row r="390" spans="2:8" x14ac:dyDescent="0.25">
      <c r="B390" s="4">
        <v>45108</v>
      </c>
      <c r="C390">
        <v>99</v>
      </c>
      <c r="D390" t="str">
        <f>_xlfn.XLOOKUP(Tabla1[[#This Row],[ID]],[1]!Catalogos_Entidades[ID],[1]!Catalogos_Entidades[Entidad federativa])</f>
        <v>Sin info. Estado</v>
      </c>
      <c r="E390">
        <v>7341</v>
      </c>
      <c r="H390">
        <v>527746</v>
      </c>
    </row>
    <row r="391" spans="2:8" x14ac:dyDescent="0.25">
      <c r="B391" s="2">
        <v>45108</v>
      </c>
      <c r="C391">
        <v>25</v>
      </c>
      <c r="D391" t="str">
        <f>_xlfn.XLOOKUP(Tabla1[[#This Row],[ID]],[1]!Catalogos_Entidades[ID],[1]!Catalogos_Entidades[Entidad federativa])</f>
        <v>Sinaloa</v>
      </c>
      <c r="E391">
        <v>256546</v>
      </c>
      <c r="F391">
        <v>444794</v>
      </c>
      <c r="G391">
        <v>35557</v>
      </c>
    </row>
    <row r="392" spans="2:8" x14ac:dyDescent="0.25">
      <c r="B392" s="2">
        <v>45108</v>
      </c>
      <c r="C392">
        <v>26</v>
      </c>
      <c r="D392" t="str">
        <f>_xlfn.XLOOKUP(Tabla1[[#This Row],[ID]],[1]!Catalogos_Entidades[ID],[1]!Catalogos_Entidades[Entidad federativa])</f>
        <v>Sonora</v>
      </c>
      <c r="E392">
        <v>199067</v>
      </c>
      <c r="F392">
        <v>564160</v>
      </c>
      <c r="G392">
        <v>21347</v>
      </c>
    </row>
    <row r="393" spans="2:8" x14ac:dyDescent="0.25">
      <c r="B393" s="2">
        <v>45108</v>
      </c>
      <c r="C393">
        <v>27</v>
      </c>
      <c r="D393" t="str">
        <f>_xlfn.XLOOKUP(Tabla1[[#This Row],[ID]],[1]!Catalogos_Entidades[ID],[1]!Catalogos_Entidades[Entidad federativa])</f>
        <v>Tabasco</v>
      </c>
      <c r="E393">
        <v>215922</v>
      </c>
      <c r="F393">
        <v>87174</v>
      </c>
      <c r="G393">
        <v>12816</v>
      </c>
    </row>
    <row r="394" spans="2:8" x14ac:dyDescent="0.25">
      <c r="B394" s="2">
        <v>45108</v>
      </c>
      <c r="C394">
        <v>28</v>
      </c>
      <c r="D394" t="str">
        <f>_xlfn.XLOOKUP(Tabla1[[#This Row],[ID]],[1]!Catalogos_Entidades[ID],[1]!Catalogos_Entidades[Entidad federativa])</f>
        <v>Tamaulipas</v>
      </c>
      <c r="E394">
        <v>220203</v>
      </c>
      <c r="F394">
        <v>341073</v>
      </c>
      <c r="G394">
        <v>52775</v>
      </c>
    </row>
    <row r="395" spans="2:8" x14ac:dyDescent="0.25">
      <c r="B395" s="2">
        <v>45108</v>
      </c>
      <c r="C395">
        <v>29</v>
      </c>
      <c r="D395" t="str">
        <f>_xlfn.XLOOKUP(Tabla1[[#This Row],[ID]],[1]!Catalogos_Entidades[ID],[1]!Catalogos_Entidades[Entidad federativa])</f>
        <v>Tlaxcala</v>
      </c>
      <c r="E395">
        <v>80455</v>
      </c>
      <c r="F395">
        <v>105114</v>
      </c>
    </row>
    <row r="396" spans="2:8" x14ac:dyDescent="0.25">
      <c r="B396" s="2">
        <v>45108</v>
      </c>
      <c r="C396">
        <v>30</v>
      </c>
      <c r="D396" t="str">
        <f>_xlfn.XLOOKUP(Tabla1[[#This Row],[ID]],[1]!Catalogos_Entidades[ID],[1]!Catalogos_Entidades[Entidad federativa])</f>
        <v>Veracruz de Ignacio de la Llave</v>
      </c>
      <c r="E396">
        <v>510299</v>
      </c>
      <c r="F396">
        <v>624090</v>
      </c>
      <c r="G396">
        <v>121813</v>
      </c>
    </row>
    <row r="397" spans="2:8" x14ac:dyDescent="0.25">
      <c r="B397" s="2">
        <v>45108</v>
      </c>
      <c r="C397">
        <v>31</v>
      </c>
      <c r="D397" t="str">
        <f>_xlfn.XLOOKUP(Tabla1[[#This Row],[ID]],[1]!Catalogos_Entidades[ID],[1]!Catalogos_Entidades[Entidad federativa])</f>
        <v>Yucatán</v>
      </c>
      <c r="E397">
        <v>125496</v>
      </c>
      <c r="F397">
        <v>155679</v>
      </c>
      <c r="G397">
        <v>29809</v>
      </c>
    </row>
    <row r="398" spans="2:8" x14ac:dyDescent="0.25">
      <c r="B398" s="3">
        <v>45108</v>
      </c>
      <c r="C398">
        <v>32</v>
      </c>
      <c r="D398" t="str">
        <f>_xlfn.XLOOKUP(Tabla1[[#This Row],[ID]],[1]!Catalogos_Entidades[ID],[1]!Catalogos_Entidades[Entidad federativa])</f>
        <v>Zacatecas</v>
      </c>
      <c r="E398">
        <v>102307</v>
      </c>
      <c r="F398">
        <v>181905</v>
      </c>
    </row>
    <row r="399" spans="2:8" x14ac:dyDescent="0.25">
      <c r="B399" s="2">
        <v>45078</v>
      </c>
      <c r="C399">
        <v>1</v>
      </c>
      <c r="D399" t="str">
        <f>_xlfn.XLOOKUP(Tabla1[[#This Row],[ID]],[1]!Catalogos_Entidades[ID],[1]!Catalogos_Entidades[Entidad federativa])</f>
        <v>Aguascalientes</v>
      </c>
      <c r="E399">
        <v>83244</v>
      </c>
      <c r="F399">
        <v>143549</v>
      </c>
      <c r="G399">
        <v>38634</v>
      </c>
    </row>
    <row r="400" spans="2:8" x14ac:dyDescent="0.25">
      <c r="B400" s="2">
        <v>45078</v>
      </c>
      <c r="C400">
        <v>2</v>
      </c>
      <c r="D400" t="str">
        <f>_xlfn.XLOOKUP(Tabla1[[#This Row],[ID]],[1]!Catalogos_Entidades[ID],[1]!Catalogos_Entidades[Entidad federativa])</f>
        <v>Baja California</v>
      </c>
      <c r="E400">
        <v>221719</v>
      </c>
      <c r="F400">
        <v>542376</v>
      </c>
      <c r="G400">
        <v>149129</v>
      </c>
    </row>
    <row r="401" spans="2:7" x14ac:dyDescent="0.25">
      <c r="B401" s="2">
        <v>45078</v>
      </c>
      <c r="C401">
        <v>3</v>
      </c>
      <c r="D401" t="str">
        <f>_xlfn.XLOOKUP(Tabla1[[#This Row],[ID]],[1]!Catalogos_Entidades[ID],[1]!Catalogos_Entidades[Entidad federativa])</f>
        <v>Baja California Sur</v>
      </c>
      <c r="E401">
        <v>102167</v>
      </c>
      <c r="F401">
        <v>110178</v>
      </c>
    </row>
    <row r="402" spans="2:7" x14ac:dyDescent="0.25">
      <c r="B402" s="2">
        <v>45078</v>
      </c>
      <c r="C402">
        <v>4</v>
      </c>
      <c r="D402" t="str">
        <f>_xlfn.XLOOKUP(Tabla1[[#This Row],[ID]],[1]!Catalogos_Entidades[ID],[1]!Catalogos_Entidades[Entidad federativa])</f>
        <v>Campeche</v>
      </c>
      <c r="E402">
        <v>66334</v>
      </c>
      <c r="F402">
        <v>63629</v>
      </c>
    </row>
    <row r="403" spans="2:7" x14ac:dyDescent="0.25">
      <c r="B403" s="2">
        <v>45078</v>
      </c>
      <c r="C403">
        <v>7</v>
      </c>
      <c r="D403" t="str">
        <f>_xlfn.XLOOKUP(Tabla1[[#This Row],[ID]],[1]!Catalogos_Entidades[ID],[1]!Catalogos_Entidades[Entidad federativa])</f>
        <v>Chiapas</v>
      </c>
      <c r="E403">
        <v>314412</v>
      </c>
      <c r="F403">
        <v>214574</v>
      </c>
      <c r="G403">
        <v>16525</v>
      </c>
    </row>
    <row r="404" spans="2:7" x14ac:dyDescent="0.25">
      <c r="B404" s="2">
        <v>45078</v>
      </c>
      <c r="C404">
        <v>8</v>
      </c>
      <c r="D404" t="str">
        <f>_xlfn.XLOOKUP(Tabla1[[#This Row],[ID]],[1]!Catalogos_Entidades[ID],[1]!Catalogos_Entidades[Entidad federativa])</f>
        <v>Chihuahua</v>
      </c>
      <c r="E404">
        <v>222208</v>
      </c>
      <c r="F404">
        <v>326758</v>
      </c>
      <c r="G404">
        <v>110021</v>
      </c>
    </row>
    <row r="405" spans="2:7" x14ac:dyDescent="0.25">
      <c r="B405" s="2">
        <v>45078</v>
      </c>
      <c r="C405">
        <v>9</v>
      </c>
      <c r="D405" t="str">
        <f>_xlfn.XLOOKUP(Tabla1[[#This Row],[ID]],[1]!Catalogos_Entidades[ID],[1]!Catalogos_Entidades[Entidad federativa])</f>
        <v>Ciudad de México</v>
      </c>
      <c r="E405">
        <v>521233</v>
      </c>
      <c r="F405">
        <v>1419300</v>
      </c>
      <c r="G405">
        <v>428263</v>
      </c>
    </row>
    <row r="406" spans="2:7" x14ac:dyDescent="0.25">
      <c r="B406" s="2">
        <v>45078</v>
      </c>
      <c r="C406">
        <v>5</v>
      </c>
      <c r="D406" t="str">
        <f>_xlfn.XLOOKUP(Tabla1[[#This Row],[ID]],[1]!Catalogos_Entidades[ID],[1]!Catalogos_Entidades[Entidad federativa])</f>
        <v>Coahuila de Zaragoza</v>
      </c>
      <c r="E406">
        <v>173575</v>
      </c>
      <c r="F406">
        <v>367418</v>
      </c>
      <c r="G406">
        <v>63061</v>
      </c>
    </row>
    <row r="407" spans="2:7" x14ac:dyDescent="0.25">
      <c r="B407" s="2">
        <v>45078</v>
      </c>
      <c r="C407">
        <v>6</v>
      </c>
      <c r="D407" t="str">
        <f>_xlfn.XLOOKUP(Tabla1[[#This Row],[ID]],[1]!Catalogos_Entidades[ID],[1]!Catalogos_Entidades[Entidad federativa])</f>
        <v>Colima</v>
      </c>
      <c r="E407">
        <v>55285</v>
      </c>
      <c r="F407">
        <v>85770</v>
      </c>
      <c r="G407">
        <v>8312</v>
      </c>
    </row>
    <row r="408" spans="2:7" x14ac:dyDescent="0.25">
      <c r="B408" s="2">
        <v>45078</v>
      </c>
      <c r="C408">
        <v>10</v>
      </c>
      <c r="D408" t="str">
        <f>_xlfn.XLOOKUP(Tabla1[[#This Row],[ID]],[1]!Catalogos_Entidades[ID],[1]!Catalogos_Entidades[Entidad federativa])</f>
        <v>Durango</v>
      </c>
      <c r="E408">
        <v>191090</v>
      </c>
      <c r="F408">
        <v>193518</v>
      </c>
      <c r="G408">
        <v>11443</v>
      </c>
    </row>
    <row r="409" spans="2:7" x14ac:dyDescent="0.25">
      <c r="B409" s="2">
        <v>45078</v>
      </c>
      <c r="C409">
        <v>11</v>
      </c>
      <c r="D409" t="str">
        <f>_xlfn.XLOOKUP(Tabla1[[#This Row],[ID]],[1]!Catalogos_Entidades[ID],[1]!Catalogos_Entidades[Entidad federativa])</f>
        <v>Guanajuato</v>
      </c>
      <c r="E409">
        <v>355703</v>
      </c>
      <c r="F409">
        <v>657764</v>
      </c>
      <c r="G409">
        <v>113851</v>
      </c>
    </row>
    <row r="410" spans="2:7" x14ac:dyDescent="0.25">
      <c r="B410" s="2">
        <v>45078</v>
      </c>
      <c r="C410">
        <v>12</v>
      </c>
      <c r="D410" t="str">
        <f>_xlfn.XLOOKUP(Tabla1[[#This Row],[ID]],[1]!Catalogos_Entidades[ID],[1]!Catalogos_Entidades[Entidad federativa])</f>
        <v>Guerrero</v>
      </c>
      <c r="E410">
        <v>329691</v>
      </c>
      <c r="F410">
        <v>170757</v>
      </c>
      <c r="G410">
        <v>9605</v>
      </c>
    </row>
    <row r="411" spans="2:7" x14ac:dyDescent="0.25">
      <c r="B411" s="2">
        <v>45078</v>
      </c>
      <c r="C411">
        <v>13</v>
      </c>
      <c r="D411" t="str">
        <f>_xlfn.XLOOKUP(Tabla1[[#This Row],[ID]],[1]!Catalogos_Entidades[ID],[1]!Catalogos_Entidades[Entidad federativa])</f>
        <v>Hidalgo</v>
      </c>
      <c r="E411">
        <v>287223</v>
      </c>
      <c r="F411">
        <v>145906</v>
      </c>
      <c r="G411">
        <v>46960</v>
      </c>
    </row>
    <row r="412" spans="2:7" x14ac:dyDescent="0.25">
      <c r="B412" s="2">
        <v>45078</v>
      </c>
      <c r="C412">
        <v>14</v>
      </c>
      <c r="D412" t="str">
        <f>_xlfn.XLOOKUP(Tabla1[[#This Row],[ID]],[1]!Catalogos_Entidades[ID],[1]!Catalogos_Entidades[Entidad federativa])</f>
        <v>Jalisco</v>
      </c>
      <c r="E412">
        <v>542579</v>
      </c>
      <c r="F412">
        <v>1066039</v>
      </c>
      <c r="G412">
        <v>297540</v>
      </c>
    </row>
    <row r="413" spans="2:7" x14ac:dyDescent="0.25">
      <c r="B413" s="2">
        <v>45078</v>
      </c>
      <c r="C413">
        <v>15</v>
      </c>
      <c r="D413" t="str">
        <f>_xlfn.XLOOKUP(Tabla1[[#This Row],[ID]],[1]!Catalogos_Entidades[ID],[1]!Catalogos_Entidades[Entidad federativa])</f>
        <v>México</v>
      </c>
      <c r="E413">
        <v>881468</v>
      </c>
      <c r="F413">
        <v>1557614</v>
      </c>
      <c r="G413">
        <v>567300</v>
      </c>
    </row>
    <row r="414" spans="2:7" x14ac:dyDescent="0.25">
      <c r="B414" s="2">
        <v>45078</v>
      </c>
      <c r="C414">
        <v>16</v>
      </c>
      <c r="D414" t="str">
        <f>_xlfn.XLOOKUP(Tabla1[[#This Row],[ID]],[1]!Catalogos_Entidades[ID],[1]!Catalogos_Entidades[Entidad federativa])</f>
        <v>Michoacán de Ocampo</v>
      </c>
      <c r="E414">
        <v>318336</v>
      </c>
      <c r="F414">
        <v>695520</v>
      </c>
      <c r="G414">
        <v>16097</v>
      </c>
    </row>
    <row r="415" spans="2:7" x14ac:dyDescent="0.25">
      <c r="B415" s="2">
        <v>45078</v>
      </c>
      <c r="C415">
        <v>17</v>
      </c>
      <c r="D415" t="str">
        <f>_xlfn.XLOOKUP(Tabla1[[#This Row],[ID]],[1]!Catalogos_Entidades[ID],[1]!Catalogos_Entidades[Entidad federativa])</f>
        <v>Morelos</v>
      </c>
      <c r="E415">
        <v>131879</v>
      </c>
      <c r="F415">
        <v>280517</v>
      </c>
      <c r="G415">
        <v>43703</v>
      </c>
    </row>
    <row r="416" spans="2:7" x14ac:dyDescent="0.25">
      <c r="B416" s="2">
        <v>45078</v>
      </c>
      <c r="C416">
        <v>18</v>
      </c>
      <c r="D416" t="str">
        <f>_xlfn.XLOOKUP(Tabla1[[#This Row],[ID]],[1]!Catalogos_Entidades[ID],[1]!Catalogos_Entidades[Entidad federativa])</f>
        <v>Nayarit</v>
      </c>
      <c r="E416">
        <v>127109</v>
      </c>
      <c r="F416">
        <v>130083</v>
      </c>
      <c r="G416">
        <v>2226</v>
      </c>
    </row>
    <row r="417" spans="2:8" x14ac:dyDescent="0.25">
      <c r="B417" s="2">
        <v>45078</v>
      </c>
      <c r="C417">
        <v>19</v>
      </c>
      <c r="D417" t="str">
        <f>_xlfn.XLOOKUP(Tabla1[[#This Row],[ID]],[1]!Catalogos_Entidades[ID],[1]!Catalogos_Entidades[Entidad federativa])</f>
        <v>Nuevo León</v>
      </c>
      <c r="E417">
        <v>309076</v>
      </c>
      <c r="F417">
        <v>807204</v>
      </c>
      <c r="G417">
        <v>148402</v>
      </c>
    </row>
    <row r="418" spans="2:8" x14ac:dyDescent="0.25">
      <c r="B418" s="2">
        <v>45078</v>
      </c>
      <c r="C418">
        <v>20</v>
      </c>
      <c r="D418" t="str">
        <f>_xlfn.XLOOKUP(Tabla1[[#This Row],[ID]],[1]!Catalogos_Entidades[ID],[1]!Catalogos_Entidades[Entidad federativa])</f>
        <v>Oaxaca</v>
      </c>
      <c r="E418">
        <v>325909</v>
      </c>
      <c r="F418">
        <v>181963</v>
      </c>
    </row>
    <row r="419" spans="2:8" x14ac:dyDescent="0.25">
      <c r="B419" s="2">
        <v>45078</v>
      </c>
      <c r="C419">
        <v>21</v>
      </c>
      <c r="D419" t="str">
        <f>_xlfn.XLOOKUP(Tabla1[[#This Row],[ID]],[1]!Catalogos_Entidades[ID],[1]!Catalogos_Entidades[Entidad federativa])</f>
        <v>Puebla</v>
      </c>
      <c r="E419">
        <v>385670</v>
      </c>
      <c r="F419">
        <v>403842</v>
      </c>
      <c r="G419">
        <v>97791</v>
      </c>
    </row>
    <row r="420" spans="2:8" x14ac:dyDescent="0.25">
      <c r="B420" s="2">
        <v>45078</v>
      </c>
      <c r="C420">
        <v>22</v>
      </c>
      <c r="D420" t="str">
        <f>_xlfn.XLOOKUP(Tabla1[[#This Row],[ID]],[1]!Catalogos_Entidades[ID],[1]!Catalogos_Entidades[Entidad federativa])</f>
        <v>Querétaro</v>
      </c>
      <c r="E420">
        <v>160919</v>
      </c>
      <c r="F420">
        <v>566607</v>
      </c>
      <c r="G420">
        <v>27888</v>
      </c>
    </row>
    <row r="421" spans="2:8" x14ac:dyDescent="0.25">
      <c r="B421" s="2">
        <v>45078</v>
      </c>
      <c r="C421">
        <v>23</v>
      </c>
      <c r="D421" t="str">
        <f>_xlfn.XLOOKUP(Tabla1[[#This Row],[ID]],[1]!Catalogos_Entidades[ID],[1]!Catalogos_Entidades[Entidad federativa])</f>
        <v>Quintana Roo</v>
      </c>
      <c r="E421">
        <v>162424</v>
      </c>
      <c r="F421">
        <v>172528</v>
      </c>
      <c r="G421">
        <v>32874</v>
      </c>
    </row>
    <row r="422" spans="2:8" x14ac:dyDescent="0.25">
      <c r="B422" s="2">
        <v>45078</v>
      </c>
      <c r="C422">
        <v>24</v>
      </c>
      <c r="D422" t="str">
        <f>_xlfn.XLOOKUP(Tabla1[[#This Row],[ID]],[1]!Catalogos_Entidades[ID],[1]!Catalogos_Entidades[Entidad federativa])</f>
        <v>San Luis Potosí</v>
      </c>
      <c r="E422">
        <v>230341</v>
      </c>
      <c r="F422">
        <v>196616</v>
      </c>
      <c r="G422">
        <v>72863</v>
      </c>
    </row>
    <row r="423" spans="2:8" x14ac:dyDescent="0.25">
      <c r="B423" s="4">
        <v>45078</v>
      </c>
      <c r="C423">
        <v>99</v>
      </c>
      <c r="D423" t="str">
        <f>_xlfn.XLOOKUP(Tabla1[[#This Row],[ID]],[1]!Catalogos_Entidades[ID],[1]!Catalogos_Entidades[Entidad federativa])</f>
        <v>Sin info. Estado</v>
      </c>
      <c r="E423">
        <v>1355</v>
      </c>
      <c r="H423">
        <v>513600</v>
      </c>
    </row>
    <row r="424" spans="2:8" x14ac:dyDescent="0.25">
      <c r="B424" s="2">
        <v>45078</v>
      </c>
      <c r="C424">
        <v>25</v>
      </c>
      <c r="D424" t="str">
        <f>_xlfn.XLOOKUP(Tabla1[[#This Row],[ID]],[1]!Catalogos_Entidades[ID],[1]!Catalogos_Entidades[Entidad federativa])</f>
        <v>Sinaloa</v>
      </c>
      <c r="E424">
        <v>275306</v>
      </c>
      <c r="F424">
        <v>445574</v>
      </c>
      <c r="G424">
        <v>35739</v>
      </c>
    </row>
    <row r="425" spans="2:8" x14ac:dyDescent="0.25">
      <c r="B425" s="2">
        <v>45078</v>
      </c>
      <c r="C425">
        <v>26</v>
      </c>
      <c r="D425" t="str">
        <f>_xlfn.XLOOKUP(Tabla1[[#This Row],[ID]],[1]!Catalogos_Entidades[ID],[1]!Catalogos_Entidades[Entidad federativa])</f>
        <v>Sonora</v>
      </c>
      <c r="E425">
        <v>211855</v>
      </c>
      <c r="F425">
        <v>568215</v>
      </c>
      <c r="G425">
        <v>21319</v>
      </c>
    </row>
    <row r="426" spans="2:8" x14ac:dyDescent="0.25">
      <c r="B426" s="2">
        <v>45078</v>
      </c>
      <c r="C426">
        <v>27</v>
      </c>
      <c r="D426" t="str">
        <f>_xlfn.XLOOKUP(Tabla1[[#This Row],[ID]],[1]!Catalogos_Entidades[ID],[1]!Catalogos_Entidades[Entidad federativa])</f>
        <v>Tabasco</v>
      </c>
      <c r="E426">
        <v>242347</v>
      </c>
      <c r="F426">
        <v>87873</v>
      </c>
      <c r="G426">
        <v>12759</v>
      </c>
    </row>
    <row r="427" spans="2:8" x14ac:dyDescent="0.25">
      <c r="B427" s="2">
        <v>45078</v>
      </c>
      <c r="C427">
        <v>28</v>
      </c>
      <c r="D427" t="str">
        <f>_xlfn.XLOOKUP(Tabla1[[#This Row],[ID]],[1]!Catalogos_Entidades[ID],[1]!Catalogos_Entidades[Entidad federativa])</f>
        <v>Tamaulipas</v>
      </c>
      <c r="E427">
        <v>245737</v>
      </c>
      <c r="F427">
        <v>347543</v>
      </c>
      <c r="G427">
        <v>51676</v>
      </c>
    </row>
    <row r="428" spans="2:8" x14ac:dyDescent="0.25">
      <c r="B428" s="2">
        <v>45078</v>
      </c>
      <c r="C428">
        <v>29</v>
      </c>
      <c r="D428" t="str">
        <f>_xlfn.XLOOKUP(Tabla1[[#This Row],[ID]],[1]!Catalogos_Entidades[ID],[1]!Catalogos_Entidades[Entidad federativa])</f>
        <v>Tlaxcala</v>
      </c>
      <c r="E428">
        <v>86688</v>
      </c>
      <c r="F428">
        <v>105874</v>
      </c>
    </row>
    <row r="429" spans="2:8" x14ac:dyDescent="0.25">
      <c r="B429" s="2">
        <v>45078</v>
      </c>
      <c r="C429">
        <v>30</v>
      </c>
      <c r="D429" t="str">
        <f>_xlfn.XLOOKUP(Tabla1[[#This Row],[ID]],[1]!Catalogos_Entidades[ID],[1]!Catalogos_Entidades[Entidad federativa])</f>
        <v>Veracruz de Ignacio de la Llave</v>
      </c>
      <c r="E429">
        <v>559058</v>
      </c>
      <c r="F429">
        <v>629987</v>
      </c>
      <c r="G429">
        <v>122443</v>
      </c>
    </row>
    <row r="430" spans="2:8" x14ac:dyDescent="0.25">
      <c r="B430" s="2">
        <v>45078</v>
      </c>
      <c r="C430">
        <v>31</v>
      </c>
      <c r="D430" t="str">
        <f>_xlfn.XLOOKUP(Tabla1[[#This Row],[ID]],[1]!Catalogos_Entidades[ID],[1]!Catalogos_Entidades[Entidad federativa])</f>
        <v>Yucatán</v>
      </c>
      <c r="E430">
        <v>133382</v>
      </c>
      <c r="F430">
        <v>155999</v>
      </c>
      <c r="G430">
        <v>30000</v>
      </c>
    </row>
    <row r="431" spans="2:8" x14ac:dyDescent="0.25">
      <c r="B431" s="3">
        <v>45078</v>
      </c>
      <c r="C431">
        <v>32</v>
      </c>
      <c r="D431" t="str">
        <f>_xlfn.XLOOKUP(Tabla1[[#This Row],[ID]],[1]!Catalogos_Entidades[ID],[1]!Catalogos_Entidades[Entidad federativa])</f>
        <v>Zacatecas</v>
      </c>
      <c r="E431">
        <v>109739</v>
      </c>
      <c r="F431">
        <v>183108</v>
      </c>
    </row>
    <row r="432" spans="2:8" x14ac:dyDescent="0.25">
      <c r="B432" s="2">
        <v>45047</v>
      </c>
      <c r="C432">
        <v>1</v>
      </c>
      <c r="D432" t="str">
        <f>_xlfn.XLOOKUP(Tabla1[[#This Row],[ID]],[1]!Catalogos_Entidades[ID],[1]!Catalogos_Entidades[Entidad federativa])</f>
        <v>Aguascalientes</v>
      </c>
      <c r="E432">
        <v>84604</v>
      </c>
      <c r="F432">
        <v>142251</v>
      </c>
      <c r="G432">
        <v>39230</v>
      </c>
    </row>
    <row r="433" spans="2:7" x14ac:dyDescent="0.25">
      <c r="B433" s="2">
        <v>45047</v>
      </c>
      <c r="C433">
        <v>2</v>
      </c>
      <c r="D433" t="str">
        <f>_xlfn.XLOOKUP(Tabla1[[#This Row],[ID]],[1]!Catalogos_Entidades[ID],[1]!Catalogos_Entidades[Entidad federativa])</f>
        <v>Baja California</v>
      </c>
      <c r="E433">
        <v>222086</v>
      </c>
      <c r="F433">
        <v>542940</v>
      </c>
      <c r="G433">
        <v>149612</v>
      </c>
    </row>
    <row r="434" spans="2:7" x14ac:dyDescent="0.25">
      <c r="B434" s="2">
        <v>45047</v>
      </c>
      <c r="C434">
        <v>3</v>
      </c>
      <c r="D434" t="str">
        <f>_xlfn.XLOOKUP(Tabla1[[#This Row],[ID]],[1]!Catalogos_Entidades[ID],[1]!Catalogos_Entidades[Entidad federativa])</f>
        <v>Baja California Sur</v>
      </c>
      <c r="E434">
        <v>102677</v>
      </c>
      <c r="F434">
        <v>110021</v>
      </c>
    </row>
    <row r="435" spans="2:7" x14ac:dyDescent="0.25">
      <c r="B435" s="2">
        <v>45047</v>
      </c>
      <c r="C435">
        <v>4</v>
      </c>
      <c r="D435" t="str">
        <f>_xlfn.XLOOKUP(Tabla1[[#This Row],[ID]],[1]!Catalogos_Entidades[ID],[1]!Catalogos_Entidades[Entidad federativa])</f>
        <v>Campeche</v>
      </c>
      <c r="E435">
        <v>66258</v>
      </c>
      <c r="F435">
        <v>64134</v>
      </c>
    </row>
    <row r="436" spans="2:7" x14ac:dyDescent="0.25">
      <c r="B436" s="2">
        <v>45047</v>
      </c>
      <c r="C436">
        <v>7</v>
      </c>
      <c r="D436" t="str">
        <f>_xlfn.XLOOKUP(Tabla1[[#This Row],[ID]],[1]!Catalogos_Entidades[ID],[1]!Catalogos_Entidades[Entidad federativa])</f>
        <v>Chiapas</v>
      </c>
      <c r="E436">
        <v>315464</v>
      </c>
      <c r="F436">
        <v>214371</v>
      </c>
      <c r="G436">
        <v>16511</v>
      </c>
    </row>
    <row r="437" spans="2:7" x14ac:dyDescent="0.25">
      <c r="B437" s="2">
        <v>45047</v>
      </c>
      <c r="C437">
        <v>8</v>
      </c>
      <c r="D437" t="str">
        <f>_xlfn.XLOOKUP(Tabla1[[#This Row],[ID]],[1]!Catalogos_Entidades[ID],[1]!Catalogos_Entidades[Entidad federativa])</f>
        <v>Chihuahua</v>
      </c>
      <c r="E437">
        <v>223365</v>
      </c>
      <c r="F437">
        <v>324621</v>
      </c>
      <c r="G437">
        <v>111268</v>
      </c>
    </row>
    <row r="438" spans="2:7" x14ac:dyDescent="0.25">
      <c r="B438" s="2">
        <v>45047</v>
      </c>
      <c r="C438">
        <v>9</v>
      </c>
      <c r="D438" t="str">
        <f>_xlfn.XLOOKUP(Tabla1[[#This Row],[ID]],[1]!Catalogos_Entidades[ID],[1]!Catalogos_Entidades[Entidad federativa])</f>
        <v>Ciudad de México</v>
      </c>
      <c r="E438">
        <v>522777</v>
      </c>
      <c r="F438">
        <v>1425128</v>
      </c>
      <c r="G438">
        <v>426651</v>
      </c>
    </row>
    <row r="439" spans="2:7" x14ac:dyDescent="0.25">
      <c r="B439" s="2">
        <v>45047</v>
      </c>
      <c r="C439">
        <v>5</v>
      </c>
      <c r="D439" t="str">
        <f>_xlfn.XLOOKUP(Tabla1[[#This Row],[ID]],[1]!Catalogos_Entidades[ID],[1]!Catalogos_Entidades[Entidad federativa])</f>
        <v>Coahuila de Zaragoza</v>
      </c>
      <c r="E439">
        <v>174792</v>
      </c>
      <c r="F439">
        <v>366803</v>
      </c>
      <c r="G439">
        <v>63303</v>
      </c>
    </row>
    <row r="440" spans="2:7" x14ac:dyDescent="0.25">
      <c r="B440" s="2">
        <v>45047</v>
      </c>
      <c r="C440">
        <v>6</v>
      </c>
      <c r="D440" t="str">
        <f>_xlfn.XLOOKUP(Tabla1[[#This Row],[ID]],[1]!Catalogos_Entidades[ID],[1]!Catalogos_Entidades[Entidad federativa])</f>
        <v>Colima</v>
      </c>
      <c r="E440">
        <v>55604</v>
      </c>
      <c r="F440">
        <v>85543</v>
      </c>
      <c r="G440">
        <v>8167</v>
      </c>
    </row>
    <row r="441" spans="2:7" x14ac:dyDescent="0.25">
      <c r="B441" s="2">
        <v>45047</v>
      </c>
      <c r="C441">
        <v>10</v>
      </c>
      <c r="D441" t="str">
        <f>_xlfn.XLOOKUP(Tabla1[[#This Row],[ID]],[1]!Catalogos_Entidades[ID],[1]!Catalogos_Entidades[Entidad federativa])</f>
        <v>Durango</v>
      </c>
      <c r="E441">
        <v>191958</v>
      </c>
      <c r="F441">
        <v>193684</v>
      </c>
      <c r="G441">
        <v>11554</v>
      </c>
    </row>
    <row r="442" spans="2:7" x14ac:dyDescent="0.25">
      <c r="B442" s="2">
        <v>45047</v>
      </c>
      <c r="C442">
        <v>11</v>
      </c>
      <c r="D442" t="str">
        <f>_xlfn.XLOOKUP(Tabla1[[#This Row],[ID]],[1]!Catalogos_Entidades[ID],[1]!Catalogos_Entidades[Entidad federativa])</f>
        <v>Guanajuato</v>
      </c>
      <c r="E442">
        <v>358070</v>
      </c>
      <c r="F442">
        <v>658273</v>
      </c>
      <c r="G442">
        <v>113732</v>
      </c>
    </row>
    <row r="443" spans="2:7" x14ac:dyDescent="0.25">
      <c r="B443" s="2">
        <v>45047</v>
      </c>
      <c r="C443">
        <v>12</v>
      </c>
      <c r="D443" t="str">
        <f>_xlfn.XLOOKUP(Tabla1[[#This Row],[ID]],[1]!Catalogos_Entidades[ID],[1]!Catalogos_Entidades[Entidad federativa])</f>
        <v>Guerrero</v>
      </c>
      <c r="E443">
        <v>331496</v>
      </c>
      <c r="F443">
        <v>172339</v>
      </c>
      <c r="G443">
        <v>9381</v>
      </c>
    </row>
    <row r="444" spans="2:7" x14ac:dyDescent="0.25">
      <c r="B444" s="2">
        <v>45047</v>
      </c>
      <c r="C444">
        <v>13</v>
      </c>
      <c r="D444" t="str">
        <f>_xlfn.XLOOKUP(Tabla1[[#This Row],[ID]],[1]!Catalogos_Entidades[ID],[1]!Catalogos_Entidades[Entidad federativa])</f>
        <v>Hidalgo</v>
      </c>
      <c r="E444">
        <v>289292</v>
      </c>
      <c r="F444">
        <v>146099</v>
      </c>
      <c r="G444">
        <v>46887</v>
      </c>
    </row>
    <row r="445" spans="2:7" x14ac:dyDescent="0.25">
      <c r="B445" s="2">
        <v>45047</v>
      </c>
      <c r="C445">
        <v>14</v>
      </c>
      <c r="D445" t="str">
        <f>_xlfn.XLOOKUP(Tabla1[[#This Row],[ID]],[1]!Catalogos_Entidades[ID],[1]!Catalogos_Entidades[Entidad federativa])</f>
        <v>Jalisco</v>
      </c>
      <c r="E445">
        <v>546010</v>
      </c>
      <c r="F445">
        <v>1061697</v>
      </c>
      <c r="G445">
        <v>297751</v>
      </c>
    </row>
    <row r="446" spans="2:7" x14ac:dyDescent="0.25">
      <c r="B446" s="2">
        <v>45047</v>
      </c>
      <c r="C446">
        <v>15</v>
      </c>
      <c r="D446" t="str">
        <f>_xlfn.XLOOKUP(Tabla1[[#This Row],[ID]],[1]!Catalogos_Entidades[ID],[1]!Catalogos_Entidades[Entidad federativa])</f>
        <v>México</v>
      </c>
      <c r="E446">
        <v>890490</v>
      </c>
      <c r="F446">
        <v>1555350</v>
      </c>
      <c r="G446">
        <v>565043</v>
      </c>
    </row>
    <row r="447" spans="2:7" x14ac:dyDescent="0.25">
      <c r="B447" s="2">
        <v>45047</v>
      </c>
      <c r="C447">
        <v>16</v>
      </c>
      <c r="D447" t="str">
        <f>_xlfn.XLOOKUP(Tabla1[[#This Row],[ID]],[1]!Catalogos_Entidades[ID],[1]!Catalogos_Entidades[Entidad federativa])</f>
        <v>Michoacán de Ocampo</v>
      </c>
      <c r="E447">
        <v>320294</v>
      </c>
      <c r="F447">
        <v>698600</v>
      </c>
      <c r="G447">
        <v>16028</v>
      </c>
    </row>
    <row r="448" spans="2:7" x14ac:dyDescent="0.25">
      <c r="B448" s="2">
        <v>45047</v>
      </c>
      <c r="C448">
        <v>17</v>
      </c>
      <c r="D448" t="str">
        <f>_xlfn.XLOOKUP(Tabla1[[#This Row],[ID]],[1]!Catalogos_Entidades[ID],[1]!Catalogos_Entidades[Entidad federativa])</f>
        <v>Morelos</v>
      </c>
      <c r="E448">
        <v>133209</v>
      </c>
      <c r="F448">
        <v>280684</v>
      </c>
      <c r="G448">
        <v>43830</v>
      </c>
    </row>
    <row r="449" spans="2:8" x14ac:dyDescent="0.25">
      <c r="B449" s="2">
        <v>45047</v>
      </c>
      <c r="C449">
        <v>18</v>
      </c>
      <c r="D449" t="str">
        <f>_xlfn.XLOOKUP(Tabla1[[#This Row],[ID]],[1]!Catalogos_Entidades[ID],[1]!Catalogos_Entidades[Entidad federativa])</f>
        <v>Nayarit</v>
      </c>
      <c r="E449">
        <v>127974</v>
      </c>
      <c r="F449">
        <v>130432</v>
      </c>
      <c r="G449">
        <v>2236</v>
      </c>
    </row>
    <row r="450" spans="2:8" x14ac:dyDescent="0.25">
      <c r="B450" s="2">
        <v>45047</v>
      </c>
      <c r="C450">
        <v>19</v>
      </c>
      <c r="D450" t="str">
        <f>_xlfn.XLOOKUP(Tabla1[[#This Row],[ID]],[1]!Catalogos_Entidades[ID],[1]!Catalogos_Entidades[Entidad federativa])</f>
        <v>Nuevo León</v>
      </c>
      <c r="E450">
        <v>311007</v>
      </c>
      <c r="F450">
        <v>811198</v>
      </c>
      <c r="G450">
        <v>149621</v>
      </c>
    </row>
    <row r="451" spans="2:8" x14ac:dyDescent="0.25">
      <c r="B451" s="2">
        <v>45047</v>
      </c>
      <c r="C451">
        <v>20</v>
      </c>
      <c r="D451" t="str">
        <f>_xlfn.XLOOKUP(Tabla1[[#This Row],[ID]],[1]!Catalogos_Entidades[ID],[1]!Catalogos_Entidades[Entidad federativa])</f>
        <v>Oaxaca</v>
      </c>
      <c r="E451">
        <v>327067</v>
      </c>
      <c r="F451">
        <v>182035</v>
      </c>
    </row>
    <row r="452" spans="2:8" x14ac:dyDescent="0.25">
      <c r="B452" s="2">
        <v>45047</v>
      </c>
      <c r="C452">
        <v>21</v>
      </c>
      <c r="D452" t="str">
        <f>_xlfn.XLOOKUP(Tabla1[[#This Row],[ID]],[1]!Catalogos_Entidades[ID],[1]!Catalogos_Entidades[Entidad federativa])</f>
        <v>Puebla</v>
      </c>
      <c r="E452">
        <v>389171</v>
      </c>
      <c r="F452">
        <v>401436</v>
      </c>
      <c r="G452">
        <v>98131</v>
      </c>
    </row>
    <row r="453" spans="2:8" x14ac:dyDescent="0.25">
      <c r="B453" s="2">
        <v>45047</v>
      </c>
      <c r="C453">
        <v>22</v>
      </c>
      <c r="D453" t="str">
        <f>_xlfn.XLOOKUP(Tabla1[[#This Row],[ID]],[1]!Catalogos_Entidades[ID],[1]!Catalogos_Entidades[Entidad federativa])</f>
        <v>Querétaro</v>
      </c>
      <c r="E453">
        <v>162163</v>
      </c>
      <c r="F453">
        <v>564699</v>
      </c>
      <c r="G453">
        <v>27752</v>
      </c>
    </row>
    <row r="454" spans="2:8" x14ac:dyDescent="0.25">
      <c r="B454" s="2">
        <v>45047</v>
      </c>
      <c r="C454">
        <v>23</v>
      </c>
      <c r="D454" t="str">
        <f>_xlfn.XLOOKUP(Tabla1[[#This Row],[ID]],[1]!Catalogos_Entidades[ID],[1]!Catalogos_Entidades[Entidad federativa])</f>
        <v>Quintana Roo</v>
      </c>
      <c r="E454">
        <v>163647</v>
      </c>
      <c r="F454">
        <v>172205</v>
      </c>
      <c r="G454">
        <v>33244</v>
      </c>
    </row>
    <row r="455" spans="2:8" x14ac:dyDescent="0.25">
      <c r="B455" s="2">
        <v>45047</v>
      </c>
      <c r="C455">
        <v>24</v>
      </c>
      <c r="D455" t="str">
        <f>_xlfn.XLOOKUP(Tabla1[[#This Row],[ID]],[1]!Catalogos_Entidades[ID],[1]!Catalogos_Entidades[Entidad federativa])</f>
        <v>San Luis Potosí</v>
      </c>
      <c r="E455">
        <v>231208</v>
      </c>
      <c r="F455">
        <v>194378</v>
      </c>
      <c r="G455">
        <v>73788</v>
      </c>
    </row>
    <row r="456" spans="2:8" x14ac:dyDescent="0.25">
      <c r="B456" s="4">
        <v>45047</v>
      </c>
      <c r="C456">
        <v>99</v>
      </c>
      <c r="D456" t="str">
        <f>_xlfn.XLOOKUP(Tabla1[[#This Row],[ID]],[1]!Catalogos_Entidades[ID],[1]!Catalogos_Entidades[Entidad federativa])</f>
        <v>Sin info. Estado</v>
      </c>
      <c r="E456">
        <v>1184</v>
      </c>
      <c r="H456">
        <v>516858</v>
      </c>
    </row>
    <row r="457" spans="2:8" x14ac:dyDescent="0.25">
      <c r="B457" s="2">
        <v>45047</v>
      </c>
      <c r="C457">
        <v>25</v>
      </c>
      <c r="D457" t="str">
        <f>_xlfn.XLOOKUP(Tabla1[[#This Row],[ID]],[1]!Catalogos_Entidades[ID],[1]!Catalogos_Entidades[Entidad federativa])</f>
        <v>Sinaloa</v>
      </c>
      <c r="E457">
        <v>276781</v>
      </c>
      <c r="F457">
        <v>444421</v>
      </c>
      <c r="G457">
        <v>35986</v>
      </c>
    </row>
    <row r="458" spans="2:8" x14ac:dyDescent="0.25">
      <c r="B458" s="2">
        <v>45047</v>
      </c>
      <c r="C458">
        <v>26</v>
      </c>
      <c r="D458" t="str">
        <f>_xlfn.XLOOKUP(Tabla1[[#This Row],[ID]],[1]!Catalogos_Entidades[ID],[1]!Catalogos_Entidades[Entidad federativa])</f>
        <v>Sonora</v>
      </c>
      <c r="E458">
        <v>212108</v>
      </c>
      <c r="F458">
        <v>569371</v>
      </c>
      <c r="G458">
        <v>21304</v>
      </c>
    </row>
    <row r="459" spans="2:8" x14ac:dyDescent="0.25">
      <c r="B459" s="2">
        <v>45047</v>
      </c>
      <c r="C459">
        <v>27</v>
      </c>
      <c r="D459" t="str">
        <f>_xlfn.XLOOKUP(Tabla1[[#This Row],[ID]],[1]!Catalogos_Entidades[ID],[1]!Catalogos_Entidades[Entidad federativa])</f>
        <v>Tabasco</v>
      </c>
      <c r="E459">
        <v>244714</v>
      </c>
      <c r="F459">
        <v>87892</v>
      </c>
      <c r="G459">
        <v>12616</v>
      </c>
    </row>
    <row r="460" spans="2:8" x14ac:dyDescent="0.25">
      <c r="B460" s="2">
        <v>45047</v>
      </c>
      <c r="C460">
        <v>28</v>
      </c>
      <c r="D460" t="str">
        <f>_xlfn.XLOOKUP(Tabla1[[#This Row],[ID]],[1]!Catalogos_Entidades[ID],[1]!Catalogos_Entidades[Entidad federativa])</f>
        <v>Tamaulipas</v>
      </c>
      <c r="E460">
        <v>248109</v>
      </c>
      <c r="F460">
        <v>353032</v>
      </c>
      <c r="G460">
        <v>49895</v>
      </c>
    </row>
    <row r="461" spans="2:8" x14ac:dyDescent="0.25">
      <c r="B461" s="2">
        <v>45047</v>
      </c>
      <c r="C461">
        <v>29</v>
      </c>
      <c r="D461" t="str">
        <f>_xlfn.XLOOKUP(Tabla1[[#This Row],[ID]],[1]!Catalogos_Entidades[ID],[1]!Catalogos_Entidades[Entidad federativa])</f>
        <v>Tlaxcala</v>
      </c>
      <c r="E461">
        <v>87625</v>
      </c>
      <c r="F461">
        <v>105896</v>
      </c>
    </row>
    <row r="462" spans="2:8" x14ac:dyDescent="0.25">
      <c r="B462" s="2">
        <v>45047</v>
      </c>
      <c r="C462">
        <v>30</v>
      </c>
      <c r="D462" t="str">
        <f>_xlfn.XLOOKUP(Tabla1[[#This Row],[ID]],[1]!Catalogos_Entidades[ID],[1]!Catalogos_Entidades[Entidad federativa])</f>
        <v>Veracruz de Ignacio de la Llave</v>
      </c>
      <c r="E462">
        <v>563509</v>
      </c>
      <c r="F462">
        <v>632708</v>
      </c>
      <c r="G462">
        <v>122931</v>
      </c>
    </row>
    <row r="463" spans="2:8" x14ac:dyDescent="0.25">
      <c r="B463" s="2">
        <v>45047</v>
      </c>
      <c r="C463">
        <v>31</v>
      </c>
      <c r="D463" t="str">
        <f>_xlfn.XLOOKUP(Tabla1[[#This Row],[ID]],[1]!Catalogos_Entidades[ID],[1]!Catalogos_Entidades[Entidad federativa])</f>
        <v>Yucatán</v>
      </c>
      <c r="E463">
        <v>134329</v>
      </c>
      <c r="F463">
        <v>156407</v>
      </c>
      <c r="G463">
        <v>30187</v>
      </c>
    </row>
    <row r="464" spans="2:8" x14ac:dyDescent="0.25">
      <c r="B464" s="3">
        <v>45047</v>
      </c>
      <c r="C464">
        <v>32</v>
      </c>
      <c r="D464" t="str">
        <f>_xlfn.XLOOKUP(Tabla1[[#This Row],[ID]],[1]!Catalogos_Entidades[ID],[1]!Catalogos_Entidades[Entidad federativa])</f>
        <v>Zacatecas</v>
      </c>
      <c r="E464">
        <v>110923</v>
      </c>
      <c r="F464">
        <v>183436</v>
      </c>
    </row>
    <row r="465" spans="2:7" x14ac:dyDescent="0.25">
      <c r="B465" s="2">
        <v>45017</v>
      </c>
      <c r="C465">
        <v>1</v>
      </c>
      <c r="D465" t="str">
        <f>_xlfn.XLOOKUP(Tabla1[[#This Row],[ID]],[1]!Catalogos_Entidades[ID],[1]!Catalogos_Entidades[Entidad federativa])</f>
        <v>Aguascalientes</v>
      </c>
      <c r="E465">
        <v>85582</v>
      </c>
      <c r="F465">
        <v>140410</v>
      </c>
      <c r="G465">
        <v>39428</v>
      </c>
    </row>
    <row r="466" spans="2:7" x14ac:dyDescent="0.25">
      <c r="B466" s="2">
        <v>45017</v>
      </c>
      <c r="C466">
        <v>2</v>
      </c>
      <c r="D466" t="str">
        <f>_xlfn.XLOOKUP(Tabla1[[#This Row],[ID]],[1]!Catalogos_Entidades[ID],[1]!Catalogos_Entidades[Entidad federativa])</f>
        <v>Baja California</v>
      </c>
      <c r="E466">
        <v>223033</v>
      </c>
      <c r="F466">
        <v>543264</v>
      </c>
      <c r="G466">
        <v>149977</v>
      </c>
    </row>
    <row r="467" spans="2:7" x14ac:dyDescent="0.25">
      <c r="B467" s="2">
        <v>45017</v>
      </c>
      <c r="C467">
        <v>3</v>
      </c>
      <c r="D467" t="str">
        <f>_xlfn.XLOOKUP(Tabla1[[#This Row],[ID]],[1]!Catalogos_Entidades[ID],[1]!Catalogos_Entidades[Entidad federativa])</f>
        <v>Baja California Sur</v>
      </c>
      <c r="E467">
        <v>103021</v>
      </c>
      <c r="F467">
        <v>110015</v>
      </c>
    </row>
    <row r="468" spans="2:7" x14ac:dyDescent="0.25">
      <c r="B468" s="2">
        <v>45017</v>
      </c>
      <c r="C468">
        <v>4</v>
      </c>
      <c r="D468" t="str">
        <f>_xlfn.XLOOKUP(Tabla1[[#This Row],[ID]],[1]!Catalogos_Entidades[ID],[1]!Catalogos_Entidades[Entidad federativa])</f>
        <v>Campeche</v>
      </c>
      <c r="E468">
        <v>66325</v>
      </c>
      <c r="F468">
        <v>65030</v>
      </c>
    </row>
    <row r="469" spans="2:7" x14ac:dyDescent="0.25">
      <c r="B469" s="2">
        <v>45017</v>
      </c>
      <c r="C469">
        <v>7</v>
      </c>
      <c r="D469" t="str">
        <f>_xlfn.XLOOKUP(Tabla1[[#This Row],[ID]],[1]!Catalogos_Entidades[ID],[1]!Catalogos_Entidades[Entidad federativa])</f>
        <v>Chiapas</v>
      </c>
      <c r="E469">
        <v>317295</v>
      </c>
      <c r="F469">
        <v>214362</v>
      </c>
      <c r="G469">
        <v>16447</v>
      </c>
    </row>
    <row r="470" spans="2:7" x14ac:dyDescent="0.25">
      <c r="B470" s="2">
        <v>45017</v>
      </c>
      <c r="C470">
        <v>8</v>
      </c>
      <c r="D470" t="str">
        <f>_xlfn.XLOOKUP(Tabla1[[#This Row],[ID]],[1]!Catalogos_Entidades[ID],[1]!Catalogos_Entidades[Entidad federativa])</f>
        <v>Chihuahua</v>
      </c>
      <c r="E470">
        <v>224366</v>
      </c>
      <c r="F470">
        <v>322878</v>
      </c>
      <c r="G470">
        <v>112099</v>
      </c>
    </row>
    <row r="471" spans="2:7" x14ac:dyDescent="0.25">
      <c r="B471" s="2">
        <v>45017</v>
      </c>
      <c r="C471">
        <v>9</v>
      </c>
      <c r="D471" t="str">
        <f>_xlfn.XLOOKUP(Tabla1[[#This Row],[ID]],[1]!Catalogos_Entidades[ID],[1]!Catalogos_Entidades[Entidad federativa])</f>
        <v>Ciudad de México</v>
      </c>
      <c r="E471">
        <v>523454</v>
      </c>
      <c r="F471">
        <v>1429261</v>
      </c>
      <c r="G471">
        <v>424886</v>
      </c>
    </row>
    <row r="472" spans="2:7" x14ac:dyDescent="0.25">
      <c r="B472" s="4">
        <v>45017</v>
      </c>
      <c r="C472">
        <v>5</v>
      </c>
      <c r="D472" t="str">
        <f>_xlfn.XLOOKUP(Tabla1[[#This Row],[ID]],[1]!Catalogos_Entidades[ID],[1]!Catalogos_Entidades[Entidad federativa])</f>
        <v>Coahuila de Zaragoza</v>
      </c>
      <c r="E472">
        <v>175793</v>
      </c>
      <c r="F472">
        <v>366215</v>
      </c>
      <c r="G472">
        <v>63230</v>
      </c>
    </row>
    <row r="473" spans="2:7" x14ac:dyDescent="0.25">
      <c r="B473" s="2">
        <v>45017</v>
      </c>
      <c r="C473">
        <v>6</v>
      </c>
      <c r="D473" t="str">
        <f>_xlfn.XLOOKUP(Tabla1[[#This Row],[ID]],[1]!Catalogos_Entidades[ID],[1]!Catalogos_Entidades[Entidad federativa])</f>
        <v>Colima</v>
      </c>
      <c r="E473">
        <v>56087</v>
      </c>
      <c r="F473">
        <v>85966</v>
      </c>
      <c r="G473">
        <v>7873</v>
      </c>
    </row>
    <row r="474" spans="2:7" x14ac:dyDescent="0.25">
      <c r="B474" s="2">
        <v>45017</v>
      </c>
      <c r="C474">
        <v>10</v>
      </c>
      <c r="D474" t="str">
        <f>_xlfn.XLOOKUP(Tabla1[[#This Row],[ID]],[1]!Catalogos_Entidades[ID],[1]!Catalogos_Entidades[Entidad federativa])</f>
        <v>Durango</v>
      </c>
      <c r="E474">
        <v>193474</v>
      </c>
      <c r="F474">
        <v>193401</v>
      </c>
      <c r="G474">
        <v>11644</v>
      </c>
    </row>
    <row r="475" spans="2:7" x14ac:dyDescent="0.25">
      <c r="B475" s="2">
        <v>45017</v>
      </c>
      <c r="C475">
        <v>11</v>
      </c>
      <c r="D475" t="str">
        <f>_xlfn.XLOOKUP(Tabla1[[#This Row],[ID]],[1]!Catalogos_Entidades[ID],[1]!Catalogos_Entidades[Entidad federativa])</f>
        <v>Guanajuato</v>
      </c>
      <c r="E475">
        <v>360417</v>
      </c>
      <c r="F475">
        <v>660172</v>
      </c>
      <c r="G475">
        <v>113528</v>
      </c>
    </row>
    <row r="476" spans="2:7" x14ac:dyDescent="0.25">
      <c r="B476" s="2">
        <v>45017</v>
      </c>
      <c r="C476">
        <v>12</v>
      </c>
      <c r="D476" t="str">
        <f>_xlfn.XLOOKUP(Tabla1[[#This Row],[ID]],[1]!Catalogos_Entidades[ID],[1]!Catalogos_Entidades[Entidad federativa])</f>
        <v>Guerrero</v>
      </c>
      <c r="E476">
        <v>333948</v>
      </c>
      <c r="F476">
        <v>173921</v>
      </c>
      <c r="G476">
        <v>9194</v>
      </c>
    </row>
    <row r="477" spans="2:7" x14ac:dyDescent="0.25">
      <c r="B477" s="2">
        <v>45017</v>
      </c>
      <c r="C477">
        <v>13</v>
      </c>
      <c r="D477" t="str">
        <f>_xlfn.XLOOKUP(Tabla1[[#This Row],[ID]],[1]!Catalogos_Entidades[ID],[1]!Catalogos_Entidades[Entidad federativa])</f>
        <v>Hidalgo</v>
      </c>
      <c r="E477">
        <v>291869</v>
      </c>
      <c r="F477">
        <v>146764</v>
      </c>
      <c r="G477">
        <v>46701</v>
      </c>
    </row>
    <row r="478" spans="2:7" x14ac:dyDescent="0.25">
      <c r="B478" s="2">
        <v>45017</v>
      </c>
      <c r="C478">
        <v>14</v>
      </c>
      <c r="D478" t="str">
        <f>_xlfn.XLOOKUP(Tabla1[[#This Row],[ID]],[1]!Catalogos_Entidades[ID],[1]!Catalogos_Entidades[Entidad federativa])</f>
        <v>Jalisco</v>
      </c>
      <c r="E478">
        <v>550101</v>
      </c>
      <c r="F478">
        <v>1059233</v>
      </c>
      <c r="G478">
        <v>294759</v>
      </c>
    </row>
    <row r="479" spans="2:7" x14ac:dyDescent="0.25">
      <c r="B479" s="2">
        <v>45017</v>
      </c>
      <c r="C479">
        <v>15</v>
      </c>
      <c r="D479" t="str">
        <f>_xlfn.XLOOKUP(Tabla1[[#This Row],[ID]],[1]!Catalogos_Entidades[ID],[1]!Catalogos_Entidades[Entidad federativa])</f>
        <v>México</v>
      </c>
      <c r="E479">
        <v>897742</v>
      </c>
      <c r="F479">
        <v>1555419</v>
      </c>
      <c r="G479">
        <v>561998</v>
      </c>
    </row>
    <row r="480" spans="2:7" x14ac:dyDescent="0.25">
      <c r="B480" s="2">
        <v>45017</v>
      </c>
      <c r="C480">
        <v>16</v>
      </c>
      <c r="D480" t="str">
        <f>_xlfn.XLOOKUP(Tabla1[[#This Row],[ID]],[1]!Catalogos_Entidades[ID],[1]!Catalogos_Entidades[Entidad federativa])</f>
        <v>Michoacán de Ocampo</v>
      </c>
      <c r="E480">
        <v>322692</v>
      </c>
      <c r="F480">
        <v>701361</v>
      </c>
      <c r="G480">
        <v>15888</v>
      </c>
    </row>
    <row r="481" spans="2:8" x14ac:dyDescent="0.25">
      <c r="B481" s="2">
        <v>45017</v>
      </c>
      <c r="C481">
        <v>17</v>
      </c>
      <c r="D481" t="str">
        <f>_xlfn.XLOOKUP(Tabla1[[#This Row],[ID]],[1]!Catalogos_Entidades[ID],[1]!Catalogos_Entidades[Entidad federativa])</f>
        <v>Morelos</v>
      </c>
      <c r="E481">
        <v>134611</v>
      </c>
      <c r="F481">
        <v>281460</v>
      </c>
      <c r="G481">
        <v>43912</v>
      </c>
    </row>
    <row r="482" spans="2:8" x14ac:dyDescent="0.25">
      <c r="B482" s="2">
        <v>45017</v>
      </c>
      <c r="C482">
        <v>18</v>
      </c>
      <c r="D482" t="str">
        <f>_xlfn.XLOOKUP(Tabla1[[#This Row],[ID]],[1]!Catalogos_Entidades[ID],[1]!Catalogos_Entidades[Entidad federativa])</f>
        <v>Nayarit</v>
      </c>
      <c r="E482">
        <v>128743</v>
      </c>
      <c r="F482">
        <v>130623</v>
      </c>
      <c r="G482">
        <v>2200</v>
      </c>
    </row>
    <row r="483" spans="2:8" x14ac:dyDescent="0.25">
      <c r="B483" s="4">
        <v>45017</v>
      </c>
      <c r="C483">
        <v>19</v>
      </c>
      <c r="D483" t="str">
        <f>_xlfn.XLOOKUP(Tabla1[[#This Row],[ID]],[1]!Catalogos_Entidades[ID],[1]!Catalogos_Entidades[Entidad federativa])</f>
        <v>Nuevo León</v>
      </c>
      <c r="E483">
        <v>312553</v>
      </c>
      <c r="F483">
        <v>809683</v>
      </c>
      <c r="G483">
        <v>149350</v>
      </c>
    </row>
    <row r="484" spans="2:8" x14ac:dyDescent="0.25">
      <c r="B484" s="2">
        <v>45017</v>
      </c>
      <c r="C484">
        <v>20</v>
      </c>
      <c r="D484" t="str">
        <f>_xlfn.XLOOKUP(Tabla1[[#This Row],[ID]],[1]!Catalogos_Entidades[ID],[1]!Catalogos_Entidades[Entidad federativa])</f>
        <v>Oaxaca</v>
      </c>
      <c r="E484">
        <v>328583</v>
      </c>
      <c r="F484">
        <v>182471</v>
      </c>
    </row>
    <row r="485" spans="2:8" x14ac:dyDescent="0.25">
      <c r="B485" s="2">
        <v>45017</v>
      </c>
      <c r="C485">
        <v>21</v>
      </c>
      <c r="D485" t="str">
        <f>_xlfn.XLOOKUP(Tabla1[[#This Row],[ID]],[1]!Catalogos_Entidades[ID],[1]!Catalogos_Entidades[Entidad federativa])</f>
        <v>Puebla</v>
      </c>
      <c r="E485">
        <v>391889</v>
      </c>
      <c r="F485">
        <v>400942</v>
      </c>
      <c r="G485">
        <v>98232</v>
      </c>
    </row>
    <row r="486" spans="2:8" x14ac:dyDescent="0.25">
      <c r="B486" s="2">
        <v>45017</v>
      </c>
      <c r="C486">
        <v>22</v>
      </c>
      <c r="D486" t="str">
        <f>_xlfn.XLOOKUP(Tabla1[[#This Row],[ID]],[1]!Catalogos_Entidades[ID],[1]!Catalogos_Entidades[Entidad federativa])</f>
        <v>Querétaro</v>
      </c>
      <c r="E486">
        <v>163379</v>
      </c>
      <c r="F486">
        <v>570992</v>
      </c>
      <c r="G486">
        <v>27485</v>
      </c>
    </row>
    <row r="487" spans="2:8" x14ac:dyDescent="0.25">
      <c r="B487" s="2">
        <v>45017</v>
      </c>
      <c r="C487">
        <v>23</v>
      </c>
      <c r="D487" t="str">
        <f>_xlfn.XLOOKUP(Tabla1[[#This Row],[ID]],[1]!Catalogos_Entidades[ID],[1]!Catalogos_Entidades[Entidad federativa])</f>
        <v>Quintana Roo</v>
      </c>
      <c r="E487">
        <v>164723</v>
      </c>
      <c r="F487">
        <v>172701</v>
      </c>
      <c r="G487">
        <v>33311</v>
      </c>
    </row>
    <row r="488" spans="2:8" x14ac:dyDescent="0.25">
      <c r="B488" s="2">
        <v>45017</v>
      </c>
      <c r="C488">
        <v>24</v>
      </c>
      <c r="D488" t="str">
        <f>_xlfn.XLOOKUP(Tabla1[[#This Row],[ID]],[1]!Catalogos_Entidades[ID],[1]!Catalogos_Entidades[Entidad federativa])</f>
        <v>San Luis Potosí</v>
      </c>
      <c r="E488">
        <v>231973</v>
      </c>
      <c r="F488">
        <v>191820</v>
      </c>
      <c r="G488">
        <v>74504</v>
      </c>
    </row>
    <row r="489" spans="2:8" x14ac:dyDescent="0.25">
      <c r="B489" s="4">
        <v>45017</v>
      </c>
      <c r="C489">
        <v>99</v>
      </c>
      <c r="D489" t="str">
        <f>_xlfn.XLOOKUP(Tabla1[[#This Row],[ID]],[1]!Catalogos_Entidades[ID],[1]!Catalogos_Entidades[Entidad federativa])</f>
        <v>Sin info. Estado</v>
      </c>
      <c r="E489">
        <v>1137</v>
      </c>
      <c r="H489">
        <v>529871</v>
      </c>
    </row>
    <row r="490" spans="2:8" x14ac:dyDescent="0.25">
      <c r="B490" s="2">
        <v>45017</v>
      </c>
      <c r="C490">
        <v>25</v>
      </c>
      <c r="D490" t="str">
        <f>_xlfn.XLOOKUP(Tabla1[[#This Row],[ID]],[1]!Catalogos_Entidades[ID],[1]!Catalogos_Entidades[Entidad federativa])</f>
        <v>Sinaloa</v>
      </c>
      <c r="E490">
        <v>279334</v>
      </c>
      <c r="F490">
        <v>447771</v>
      </c>
      <c r="G490">
        <v>36172</v>
      </c>
    </row>
    <row r="491" spans="2:8" x14ac:dyDescent="0.25">
      <c r="B491" s="2">
        <v>45017</v>
      </c>
      <c r="C491">
        <v>26</v>
      </c>
      <c r="D491" t="str">
        <f>_xlfn.XLOOKUP(Tabla1[[#This Row],[ID]],[1]!Catalogos_Entidades[ID],[1]!Catalogos_Entidades[Entidad federativa])</f>
        <v>Sonora</v>
      </c>
      <c r="E491">
        <v>213518</v>
      </c>
      <c r="F491">
        <v>570598</v>
      </c>
      <c r="G491">
        <v>21254</v>
      </c>
    </row>
    <row r="492" spans="2:8" x14ac:dyDescent="0.25">
      <c r="B492" s="2">
        <v>45017</v>
      </c>
      <c r="C492">
        <v>27</v>
      </c>
      <c r="D492" t="str">
        <f>_xlfn.XLOOKUP(Tabla1[[#This Row],[ID]],[1]!Catalogos_Entidades[ID],[1]!Catalogos_Entidades[Entidad federativa])</f>
        <v>Tabasco</v>
      </c>
      <c r="E492">
        <v>247325</v>
      </c>
      <c r="F492">
        <v>88147</v>
      </c>
      <c r="G492">
        <v>12583</v>
      </c>
    </row>
    <row r="493" spans="2:8" x14ac:dyDescent="0.25">
      <c r="B493" s="2">
        <v>45017</v>
      </c>
      <c r="C493">
        <v>28</v>
      </c>
      <c r="D493" t="str">
        <f>_xlfn.XLOOKUP(Tabla1[[#This Row],[ID]],[1]!Catalogos_Entidades[ID],[1]!Catalogos_Entidades[Entidad federativa])</f>
        <v>Tamaulipas</v>
      </c>
      <c r="E493">
        <v>249858</v>
      </c>
      <c r="F493">
        <v>357832</v>
      </c>
      <c r="G493">
        <v>47939</v>
      </c>
    </row>
    <row r="494" spans="2:8" x14ac:dyDescent="0.25">
      <c r="B494" s="4">
        <v>45017</v>
      </c>
      <c r="C494">
        <v>29</v>
      </c>
      <c r="D494" t="str">
        <f>_xlfn.XLOOKUP(Tabla1[[#This Row],[ID]],[1]!Catalogos_Entidades[ID],[1]!Catalogos_Entidades[Entidad federativa])</f>
        <v>Tlaxcala</v>
      </c>
      <c r="E494">
        <v>88137</v>
      </c>
      <c r="F494">
        <v>105753</v>
      </c>
    </row>
    <row r="495" spans="2:8" x14ac:dyDescent="0.25">
      <c r="B495" s="2">
        <v>45017</v>
      </c>
      <c r="C495">
        <v>30</v>
      </c>
      <c r="D495" t="str">
        <f>_xlfn.XLOOKUP(Tabla1[[#This Row],[ID]],[1]!Catalogos_Entidades[ID],[1]!Catalogos_Entidades[Entidad federativa])</f>
        <v>Veracruz de Ignacio de la Llave</v>
      </c>
      <c r="E495">
        <v>568087</v>
      </c>
      <c r="F495">
        <v>637117</v>
      </c>
      <c r="G495">
        <v>123151</v>
      </c>
    </row>
    <row r="496" spans="2:8" x14ac:dyDescent="0.25">
      <c r="B496" s="2">
        <v>45017</v>
      </c>
      <c r="C496">
        <v>31</v>
      </c>
      <c r="D496" t="str">
        <f>_xlfn.XLOOKUP(Tabla1[[#This Row],[ID]],[1]!Catalogos_Entidades[ID],[1]!Catalogos_Entidades[Entidad federativa])</f>
        <v>Yucatán</v>
      </c>
      <c r="E496">
        <v>135050</v>
      </c>
      <c r="F496">
        <v>157326</v>
      </c>
      <c r="G496">
        <v>30191</v>
      </c>
    </row>
    <row r="497" spans="2:7" x14ac:dyDescent="0.25">
      <c r="B497" s="3">
        <v>45017</v>
      </c>
      <c r="C497">
        <v>32</v>
      </c>
      <c r="D497" t="str">
        <f>_xlfn.XLOOKUP(Tabla1[[#This Row],[ID]],[1]!Catalogos_Entidades[ID],[1]!Catalogos_Entidades[Entidad federativa])</f>
        <v>Zacatecas</v>
      </c>
      <c r="E497">
        <v>112413</v>
      </c>
      <c r="F497">
        <v>184117</v>
      </c>
    </row>
    <row r="498" spans="2:7" x14ac:dyDescent="0.25">
      <c r="B498" s="2">
        <v>44986</v>
      </c>
      <c r="C498">
        <v>1</v>
      </c>
      <c r="D498" t="str">
        <f>_xlfn.XLOOKUP(Tabla1[[#This Row],[ID]],[1]!Catalogos_Entidades[ID],[1]!Catalogos_Entidades[Entidad federativa])</f>
        <v>Aguascalientes</v>
      </c>
      <c r="E498">
        <v>87098</v>
      </c>
      <c r="F498">
        <v>139259</v>
      </c>
      <c r="G498">
        <v>39692</v>
      </c>
    </row>
    <row r="499" spans="2:7" x14ac:dyDescent="0.25">
      <c r="B499" s="2">
        <v>44986</v>
      </c>
      <c r="C499">
        <v>2</v>
      </c>
      <c r="D499" t="str">
        <f>_xlfn.XLOOKUP(Tabla1[[#This Row],[ID]],[1]!Catalogos_Entidades[ID],[1]!Catalogos_Entidades[Entidad federativa])</f>
        <v>Baja California</v>
      </c>
      <c r="E499">
        <v>224822</v>
      </c>
      <c r="F499">
        <v>545186</v>
      </c>
      <c r="G499">
        <v>150601</v>
      </c>
    </row>
    <row r="500" spans="2:7" x14ac:dyDescent="0.25">
      <c r="B500" s="2">
        <v>44986</v>
      </c>
      <c r="C500">
        <v>3</v>
      </c>
      <c r="D500" t="str">
        <f>_xlfn.XLOOKUP(Tabla1[[#This Row],[ID]],[1]!Catalogos_Entidades[ID],[1]!Catalogos_Entidades[Entidad federativa])</f>
        <v>Baja California Sur</v>
      </c>
      <c r="E500">
        <v>103436</v>
      </c>
      <c r="F500">
        <v>110578</v>
      </c>
    </row>
    <row r="501" spans="2:7" x14ac:dyDescent="0.25">
      <c r="B501" s="2">
        <v>44986</v>
      </c>
      <c r="C501">
        <v>4</v>
      </c>
      <c r="D501" t="str">
        <f>_xlfn.XLOOKUP(Tabla1[[#This Row],[ID]],[1]!Catalogos_Entidades[ID],[1]!Catalogos_Entidades[Entidad federativa])</f>
        <v>Campeche</v>
      </c>
      <c r="E501">
        <v>66877</v>
      </c>
      <c r="F501">
        <v>66042</v>
      </c>
    </row>
    <row r="502" spans="2:7" x14ac:dyDescent="0.25">
      <c r="B502" s="2">
        <v>44986</v>
      </c>
      <c r="C502">
        <v>7</v>
      </c>
      <c r="D502" t="str">
        <f>_xlfn.XLOOKUP(Tabla1[[#This Row],[ID]],[1]!Catalogos_Entidades[ID],[1]!Catalogos_Entidades[Entidad federativa])</f>
        <v>Chiapas</v>
      </c>
      <c r="E502">
        <v>319971</v>
      </c>
      <c r="F502">
        <v>214077</v>
      </c>
      <c r="G502">
        <v>16511</v>
      </c>
    </row>
    <row r="503" spans="2:7" x14ac:dyDescent="0.25">
      <c r="B503" s="2">
        <v>44986</v>
      </c>
      <c r="C503">
        <v>8</v>
      </c>
      <c r="D503" t="str">
        <f>_xlfn.XLOOKUP(Tabla1[[#This Row],[ID]],[1]!Catalogos_Entidades[ID],[1]!Catalogos_Entidades[Entidad federativa])</f>
        <v>Chihuahua</v>
      </c>
      <c r="E503">
        <v>226831</v>
      </c>
      <c r="F503">
        <v>322406</v>
      </c>
      <c r="G503">
        <v>113039</v>
      </c>
    </row>
    <row r="504" spans="2:7" x14ac:dyDescent="0.25">
      <c r="B504" s="2">
        <v>44986</v>
      </c>
      <c r="C504">
        <v>9</v>
      </c>
      <c r="D504" t="str">
        <f>_xlfn.XLOOKUP(Tabla1[[#This Row],[ID]],[1]!Catalogos_Entidades[ID],[1]!Catalogos_Entidades[Entidad federativa])</f>
        <v>Ciudad de México</v>
      </c>
      <c r="E504">
        <v>525369</v>
      </c>
      <c r="F504">
        <v>833291</v>
      </c>
      <c r="G504">
        <v>425133</v>
      </c>
    </row>
    <row r="505" spans="2:7" x14ac:dyDescent="0.25">
      <c r="B505" s="2">
        <v>44986</v>
      </c>
      <c r="C505">
        <v>5</v>
      </c>
      <c r="D505" t="str">
        <f>_xlfn.XLOOKUP(Tabla1[[#This Row],[ID]],[1]!Catalogos_Entidades[ID],[1]!Catalogos_Entidades[Entidad federativa])</f>
        <v>Coahuila de Zaragoza</v>
      </c>
      <c r="E505">
        <v>177739</v>
      </c>
      <c r="F505">
        <v>366500</v>
      </c>
      <c r="G505">
        <v>63554</v>
      </c>
    </row>
    <row r="506" spans="2:7" x14ac:dyDescent="0.25">
      <c r="B506" s="2">
        <v>44986</v>
      </c>
      <c r="C506">
        <v>6</v>
      </c>
      <c r="D506" t="str">
        <f>_xlfn.XLOOKUP(Tabla1[[#This Row],[ID]],[1]!Catalogos_Entidades[ID],[1]!Catalogos_Entidades[Entidad federativa])</f>
        <v>Colima</v>
      </c>
      <c r="E506">
        <v>56663</v>
      </c>
      <c r="F506">
        <v>86453</v>
      </c>
      <c r="G506">
        <v>7587</v>
      </c>
    </row>
    <row r="507" spans="2:7" x14ac:dyDescent="0.25">
      <c r="B507" s="2">
        <v>44986</v>
      </c>
      <c r="C507">
        <v>10</v>
      </c>
      <c r="D507" t="str">
        <f>_xlfn.XLOOKUP(Tabla1[[#This Row],[ID]],[1]!Catalogos_Entidades[ID],[1]!Catalogos_Entidades[Entidad federativa])</f>
        <v>Durango</v>
      </c>
      <c r="E507">
        <v>199904</v>
      </c>
      <c r="F507">
        <v>194214</v>
      </c>
      <c r="G507">
        <v>11806</v>
      </c>
    </row>
    <row r="508" spans="2:7" x14ac:dyDescent="0.25">
      <c r="B508" s="2">
        <v>44986</v>
      </c>
      <c r="C508">
        <v>11</v>
      </c>
      <c r="D508" t="str">
        <f>_xlfn.XLOOKUP(Tabla1[[#This Row],[ID]],[1]!Catalogos_Entidades[ID],[1]!Catalogos_Entidades[Entidad federativa])</f>
        <v>Guanajuato</v>
      </c>
      <c r="E508">
        <v>364233</v>
      </c>
      <c r="F508">
        <v>661912</v>
      </c>
      <c r="G508">
        <v>113749</v>
      </c>
    </row>
    <row r="509" spans="2:7" x14ac:dyDescent="0.25">
      <c r="B509" s="2">
        <v>44986</v>
      </c>
      <c r="C509">
        <v>12</v>
      </c>
      <c r="D509" t="str">
        <f>_xlfn.XLOOKUP(Tabla1[[#This Row],[ID]],[1]!Catalogos_Entidades[ID],[1]!Catalogos_Entidades[Entidad federativa])</f>
        <v>Guerrero</v>
      </c>
      <c r="E509">
        <v>336988</v>
      </c>
      <c r="F509">
        <v>175041</v>
      </c>
      <c r="G509">
        <v>9017</v>
      </c>
    </row>
    <row r="510" spans="2:7" x14ac:dyDescent="0.25">
      <c r="B510" s="2">
        <v>44986</v>
      </c>
      <c r="C510">
        <v>13</v>
      </c>
      <c r="D510" t="str">
        <f>_xlfn.XLOOKUP(Tabla1[[#This Row],[ID]],[1]!Catalogos_Entidades[ID],[1]!Catalogos_Entidades[Entidad federativa])</f>
        <v>Hidalgo</v>
      </c>
      <c r="E510">
        <v>294053</v>
      </c>
      <c r="F510">
        <v>147090</v>
      </c>
      <c r="G510">
        <v>46658</v>
      </c>
    </row>
    <row r="511" spans="2:7" x14ac:dyDescent="0.25">
      <c r="B511" s="2">
        <v>44986</v>
      </c>
      <c r="C511">
        <v>14</v>
      </c>
      <c r="D511" t="str">
        <f>_xlfn.XLOOKUP(Tabla1[[#This Row],[ID]],[1]!Catalogos_Entidades[ID],[1]!Catalogos_Entidades[Entidad federativa])</f>
        <v>Jalisco</v>
      </c>
      <c r="E511">
        <v>555171</v>
      </c>
      <c r="F511">
        <v>1061507</v>
      </c>
      <c r="G511">
        <v>292299</v>
      </c>
    </row>
    <row r="512" spans="2:7" x14ac:dyDescent="0.25">
      <c r="B512" s="2">
        <v>44986</v>
      </c>
      <c r="C512">
        <v>15</v>
      </c>
      <c r="D512" t="str">
        <f>_xlfn.XLOOKUP(Tabla1[[#This Row],[ID]],[1]!Catalogos_Entidades[ID],[1]!Catalogos_Entidades[Entidad federativa])</f>
        <v>México</v>
      </c>
      <c r="E512">
        <v>907201</v>
      </c>
      <c r="F512">
        <v>1358612</v>
      </c>
      <c r="G512">
        <v>560934</v>
      </c>
    </row>
    <row r="513" spans="2:8" x14ac:dyDescent="0.25">
      <c r="B513" s="2">
        <v>44986</v>
      </c>
      <c r="C513">
        <v>16</v>
      </c>
      <c r="D513" t="str">
        <f>_xlfn.XLOOKUP(Tabla1[[#This Row],[ID]],[1]!Catalogos_Entidades[ID],[1]!Catalogos_Entidades[Entidad federativa])</f>
        <v>Michoacán de Ocampo</v>
      </c>
      <c r="E513">
        <v>325933</v>
      </c>
      <c r="F513">
        <v>704550</v>
      </c>
      <c r="G513">
        <v>15802</v>
      </c>
    </row>
    <row r="514" spans="2:8" x14ac:dyDescent="0.25">
      <c r="B514" s="2">
        <v>44986</v>
      </c>
      <c r="C514">
        <v>17</v>
      </c>
      <c r="D514" t="str">
        <f>_xlfn.XLOOKUP(Tabla1[[#This Row],[ID]],[1]!Catalogos_Entidades[ID],[1]!Catalogos_Entidades[Entidad federativa])</f>
        <v>Morelos</v>
      </c>
      <c r="E514">
        <v>135727</v>
      </c>
      <c r="F514">
        <v>283332</v>
      </c>
      <c r="G514">
        <v>44080</v>
      </c>
    </row>
    <row r="515" spans="2:8" x14ac:dyDescent="0.25">
      <c r="B515" s="2">
        <v>44986</v>
      </c>
      <c r="C515">
        <v>18</v>
      </c>
      <c r="D515" t="str">
        <f>_xlfn.XLOOKUP(Tabla1[[#This Row],[ID]],[1]!Catalogos_Entidades[ID],[1]!Catalogos_Entidades[Entidad federativa])</f>
        <v>Nayarit</v>
      </c>
      <c r="E515">
        <v>130509</v>
      </c>
      <c r="F515">
        <v>131070</v>
      </c>
      <c r="G515">
        <v>2160</v>
      </c>
    </row>
    <row r="516" spans="2:8" x14ac:dyDescent="0.25">
      <c r="B516" s="2">
        <v>44986</v>
      </c>
      <c r="C516">
        <v>19</v>
      </c>
      <c r="D516" t="str">
        <f>_xlfn.XLOOKUP(Tabla1[[#This Row],[ID]],[1]!Catalogos_Entidades[ID],[1]!Catalogos_Entidades[Entidad federativa])</f>
        <v>Nuevo León</v>
      </c>
      <c r="E516">
        <v>314302</v>
      </c>
      <c r="F516">
        <v>809175</v>
      </c>
      <c r="G516">
        <v>149417</v>
      </c>
    </row>
    <row r="517" spans="2:8" x14ac:dyDescent="0.25">
      <c r="B517" s="2">
        <v>44986</v>
      </c>
      <c r="C517">
        <v>20</v>
      </c>
      <c r="D517" t="str">
        <f>_xlfn.XLOOKUP(Tabla1[[#This Row],[ID]],[1]!Catalogos_Entidades[ID],[1]!Catalogos_Entidades[Entidad federativa])</f>
        <v>Oaxaca</v>
      </c>
      <c r="E517">
        <v>331467</v>
      </c>
      <c r="F517">
        <v>184062</v>
      </c>
    </row>
    <row r="518" spans="2:8" x14ac:dyDescent="0.25">
      <c r="B518" s="2">
        <v>44986</v>
      </c>
      <c r="C518">
        <v>21</v>
      </c>
      <c r="D518" t="str">
        <f>_xlfn.XLOOKUP(Tabla1[[#This Row],[ID]],[1]!Catalogos_Entidades[ID],[1]!Catalogos_Entidades[Entidad federativa])</f>
        <v>Puebla</v>
      </c>
      <c r="E518">
        <v>395787</v>
      </c>
      <c r="F518">
        <v>401221</v>
      </c>
      <c r="G518">
        <v>98663</v>
      </c>
    </row>
    <row r="519" spans="2:8" x14ac:dyDescent="0.25">
      <c r="B519" s="2">
        <v>44986</v>
      </c>
      <c r="C519">
        <v>22</v>
      </c>
      <c r="D519" t="str">
        <f>_xlfn.XLOOKUP(Tabla1[[#This Row],[ID]],[1]!Catalogos_Entidades[ID],[1]!Catalogos_Entidades[Entidad federativa])</f>
        <v>Querétaro</v>
      </c>
      <c r="E519">
        <v>164994</v>
      </c>
      <c r="F519">
        <v>575225</v>
      </c>
      <c r="G519">
        <v>27465</v>
      </c>
    </row>
    <row r="520" spans="2:8" x14ac:dyDescent="0.25">
      <c r="B520" s="2">
        <v>44986</v>
      </c>
      <c r="C520">
        <v>23</v>
      </c>
      <c r="D520" t="str">
        <f>_xlfn.XLOOKUP(Tabla1[[#This Row],[ID]],[1]!Catalogos_Entidades[ID],[1]!Catalogos_Entidades[Entidad federativa])</f>
        <v>Quintana Roo</v>
      </c>
      <c r="E520">
        <v>165890</v>
      </c>
      <c r="F520">
        <v>174221</v>
      </c>
      <c r="G520">
        <v>33500</v>
      </c>
    </row>
    <row r="521" spans="2:8" x14ac:dyDescent="0.25">
      <c r="B521" s="2">
        <v>44986</v>
      </c>
      <c r="C521">
        <v>24</v>
      </c>
      <c r="D521" t="str">
        <f>_xlfn.XLOOKUP(Tabla1[[#This Row],[ID]],[1]!Catalogos_Entidades[ID],[1]!Catalogos_Entidades[Entidad federativa])</f>
        <v>San Luis Potosí</v>
      </c>
      <c r="E521">
        <v>233663</v>
      </c>
      <c r="F521">
        <v>190724</v>
      </c>
      <c r="G521">
        <v>75481</v>
      </c>
    </row>
    <row r="522" spans="2:8" x14ac:dyDescent="0.25">
      <c r="B522" s="4">
        <v>44986</v>
      </c>
      <c r="C522">
        <v>99</v>
      </c>
      <c r="D522" t="str">
        <f>_xlfn.XLOOKUP(Tabla1[[#This Row],[ID]],[1]!Catalogos_Entidades[ID],[1]!Catalogos_Entidades[Entidad federativa])</f>
        <v>Sin info. Estado</v>
      </c>
      <c r="E522">
        <v>2529</v>
      </c>
      <c r="H522">
        <v>550436</v>
      </c>
    </row>
    <row r="523" spans="2:8" x14ac:dyDescent="0.25">
      <c r="B523" s="2">
        <v>44986</v>
      </c>
      <c r="C523">
        <v>25</v>
      </c>
      <c r="D523" t="str">
        <f>_xlfn.XLOOKUP(Tabla1[[#This Row],[ID]],[1]!Catalogos_Entidades[ID],[1]!Catalogos_Entidades[Entidad federativa])</f>
        <v>Sinaloa</v>
      </c>
      <c r="E523">
        <v>285912</v>
      </c>
      <c r="F523">
        <v>450127</v>
      </c>
      <c r="G523">
        <v>36591</v>
      </c>
    </row>
    <row r="524" spans="2:8" x14ac:dyDescent="0.25">
      <c r="B524" s="2">
        <v>44986</v>
      </c>
      <c r="C524">
        <v>26</v>
      </c>
      <c r="D524" t="str">
        <f>_xlfn.XLOOKUP(Tabla1[[#This Row],[ID]],[1]!Catalogos_Entidades[ID],[1]!Catalogos_Entidades[Entidad federativa])</f>
        <v>Sonora</v>
      </c>
      <c r="E524">
        <v>216997</v>
      </c>
      <c r="F524">
        <v>573693</v>
      </c>
      <c r="G524">
        <v>21433</v>
      </c>
    </row>
    <row r="525" spans="2:8" x14ac:dyDescent="0.25">
      <c r="B525" s="2">
        <v>44986</v>
      </c>
      <c r="C525">
        <v>27</v>
      </c>
      <c r="D525" t="str">
        <f>_xlfn.XLOOKUP(Tabla1[[#This Row],[ID]],[1]!Catalogos_Entidades[ID],[1]!Catalogos_Entidades[Entidad federativa])</f>
        <v>Tabasco</v>
      </c>
      <c r="E525">
        <v>251430</v>
      </c>
      <c r="F525">
        <v>88391</v>
      </c>
      <c r="G525">
        <v>12530</v>
      </c>
    </row>
    <row r="526" spans="2:8" x14ac:dyDescent="0.25">
      <c r="B526" s="2">
        <v>44986</v>
      </c>
      <c r="C526">
        <v>28</v>
      </c>
      <c r="D526" t="str">
        <f>_xlfn.XLOOKUP(Tabla1[[#This Row],[ID]],[1]!Catalogos_Entidades[ID],[1]!Catalogos_Entidades[Entidad federativa])</f>
        <v>Tamaulipas</v>
      </c>
      <c r="E526">
        <v>251698</v>
      </c>
      <c r="F526">
        <v>362536</v>
      </c>
      <c r="G526">
        <v>46342</v>
      </c>
    </row>
    <row r="527" spans="2:8" x14ac:dyDescent="0.25">
      <c r="B527" s="2">
        <v>44986</v>
      </c>
      <c r="C527">
        <v>29</v>
      </c>
      <c r="D527" t="str">
        <f>_xlfn.XLOOKUP(Tabla1[[#This Row],[ID]],[1]!Catalogos_Entidades[ID],[1]!Catalogos_Entidades[Entidad federativa])</f>
        <v>Tlaxcala</v>
      </c>
      <c r="E527">
        <v>89115</v>
      </c>
      <c r="F527">
        <v>105661</v>
      </c>
    </row>
    <row r="528" spans="2:8" x14ac:dyDescent="0.25">
      <c r="B528" s="2">
        <v>44986</v>
      </c>
      <c r="C528">
        <v>30</v>
      </c>
      <c r="D528" t="str">
        <f>_xlfn.XLOOKUP(Tabla1[[#This Row],[ID]],[1]!Catalogos_Entidades[ID],[1]!Catalogos_Entidades[Entidad federativa])</f>
        <v>Veracruz de Ignacio de la Llave</v>
      </c>
      <c r="E528">
        <v>573965</v>
      </c>
      <c r="F528">
        <v>640435</v>
      </c>
      <c r="G528">
        <v>123760</v>
      </c>
    </row>
    <row r="529" spans="2:7" x14ac:dyDescent="0.25">
      <c r="B529" s="2">
        <v>44986</v>
      </c>
      <c r="C529">
        <v>31</v>
      </c>
      <c r="D529" t="str">
        <f>_xlfn.XLOOKUP(Tabla1[[#This Row],[ID]],[1]!Catalogos_Entidades[ID],[1]!Catalogos_Entidades[Entidad federativa])</f>
        <v>Yucatán</v>
      </c>
      <c r="E529">
        <v>136234</v>
      </c>
      <c r="F529">
        <v>159518</v>
      </c>
      <c r="G529">
        <v>30172</v>
      </c>
    </row>
    <row r="530" spans="2:7" x14ac:dyDescent="0.25">
      <c r="B530" s="3">
        <v>44986</v>
      </c>
      <c r="C530">
        <v>32</v>
      </c>
      <c r="D530" t="str">
        <f>_xlfn.XLOOKUP(Tabla1[[#This Row],[ID]],[1]!Catalogos_Entidades[ID],[1]!Catalogos_Entidades[Entidad federativa])</f>
        <v>Zacatecas</v>
      </c>
      <c r="E530">
        <v>114369</v>
      </c>
      <c r="F530">
        <v>185142</v>
      </c>
    </row>
    <row r="531" spans="2:7" x14ac:dyDescent="0.25">
      <c r="B531" s="2">
        <v>44958</v>
      </c>
      <c r="C531">
        <v>1</v>
      </c>
      <c r="D531" t="str">
        <f>_xlfn.XLOOKUP(Tabla1[[#This Row],[ID]],[1]!Catalogos_Entidades[ID],[1]!Catalogos_Entidades[Entidad federativa])</f>
        <v>Aguascalientes</v>
      </c>
      <c r="E531">
        <v>89122</v>
      </c>
      <c r="F531">
        <v>136742</v>
      </c>
      <c r="G531">
        <v>39873</v>
      </c>
    </row>
    <row r="532" spans="2:7" x14ac:dyDescent="0.25">
      <c r="B532" s="2">
        <v>44958</v>
      </c>
      <c r="C532">
        <v>2</v>
      </c>
      <c r="D532" t="str">
        <f>_xlfn.XLOOKUP(Tabla1[[#This Row],[ID]],[1]!Catalogos_Entidades[ID],[1]!Catalogos_Entidades[Entidad federativa])</f>
        <v>Baja California</v>
      </c>
      <c r="E532">
        <v>221460</v>
      </c>
      <c r="F532">
        <v>540766</v>
      </c>
      <c r="G532">
        <v>151101</v>
      </c>
    </row>
    <row r="533" spans="2:7" x14ac:dyDescent="0.25">
      <c r="B533" s="2">
        <v>44958</v>
      </c>
      <c r="C533">
        <v>3</v>
      </c>
      <c r="D533" t="str">
        <f>_xlfn.XLOOKUP(Tabla1[[#This Row],[ID]],[1]!Catalogos_Entidades[ID],[1]!Catalogos_Entidades[Entidad federativa])</f>
        <v>Baja California Sur</v>
      </c>
      <c r="E533">
        <v>101838</v>
      </c>
      <c r="F533">
        <v>110130</v>
      </c>
    </row>
    <row r="534" spans="2:7" x14ac:dyDescent="0.25">
      <c r="B534" s="2">
        <v>44958</v>
      </c>
      <c r="C534">
        <v>4</v>
      </c>
      <c r="D534" t="str">
        <f>_xlfn.XLOOKUP(Tabla1[[#This Row],[ID]],[1]!Catalogos_Entidades[ID],[1]!Catalogos_Entidades[Entidad federativa])</f>
        <v>Campeche</v>
      </c>
      <c r="E534">
        <v>66289</v>
      </c>
      <c r="F534">
        <v>66391</v>
      </c>
    </row>
    <row r="535" spans="2:7" x14ac:dyDescent="0.25">
      <c r="B535" s="2">
        <v>44958</v>
      </c>
      <c r="C535">
        <v>7</v>
      </c>
      <c r="D535" t="str">
        <f>_xlfn.XLOOKUP(Tabla1[[#This Row],[ID]],[1]!Catalogos_Entidades[ID],[1]!Catalogos_Entidades[Entidad federativa])</f>
        <v>Chiapas</v>
      </c>
      <c r="E535">
        <v>322269</v>
      </c>
      <c r="F535">
        <v>213574</v>
      </c>
      <c r="G535">
        <v>16466</v>
      </c>
    </row>
    <row r="536" spans="2:7" x14ac:dyDescent="0.25">
      <c r="B536" s="2">
        <v>44958</v>
      </c>
      <c r="C536">
        <v>8</v>
      </c>
      <c r="D536" t="str">
        <f>_xlfn.XLOOKUP(Tabla1[[#This Row],[ID]],[1]!Catalogos_Entidades[ID],[1]!Catalogos_Entidades[Entidad federativa])</f>
        <v>Chihuahua</v>
      </c>
      <c r="E536">
        <v>226971</v>
      </c>
      <c r="F536">
        <v>318333</v>
      </c>
      <c r="G536">
        <v>113969</v>
      </c>
    </row>
    <row r="537" spans="2:7" x14ac:dyDescent="0.25">
      <c r="B537" s="2">
        <v>44958</v>
      </c>
      <c r="C537">
        <v>9</v>
      </c>
      <c r="D537" t="str">
        <f>_xlfn.XLOOKUP(Tabla1[[#This Row],[ID]],[1]!Catalogos_Entidades[ID],[1]!Catalogos_Entidades[Entidad federativa])</f>
        <v>Ciudad de México</v>
      </c>
      <c r="E537">
        <v>536864</v>
      </c>
      <c r="F537">
        <v>828459</v>
      </c>
      <c r="G537">
        <v>424277</v>
      </c>
    </row>
    <row r="538" spans="2:7" x14ac:dyDescent="0.25">
      <c r="B538" s="2">
        <v>44958</v>
      </c>
      <c r="C538">
        <v>5</v>
      </c>
      <c r="D538" t="str">
        <f>_xlfn.XLOOKUP(Tabla1[[#This Row],[ID]],[1]!Catalogos_Entidades[ID],[1]!Catalogos_Entidades[Entidad federativa])</f>
        <v>Coahuila de Zaragoza</v>
      </c>
      <c r="E538">
        <v>179451</v>
      </c>
      <c r="F538">
        <v>361719</v>
      </c>
      <c r="G538">
        <v>63597</v>
      </c>
    </row>
    <row r="539" spans="2:7" x14ac:dyDescent="0.25">
      <c r="B539" s="2">
        <v>44958</v>
      </c>
      <c r="C539">
        <v>6</v>
      </c>
      <c r="D539" t="str">
        <f>_xlfn.XLOOKUP(Tabla1[[#This Row],[ID]],[1]!Catalogos_Entidades[ID],[1]!Catalogos_Entidades[Entidad federativa])</f>
        <v>Colima</v>
      </c>
      <c r="E539">
        <v>56801</v>
      </c>
      <c r="F539">
        <v>85933</v>
      </c>
      <c r="G539">
        <v>7074</v>
      </c>
    </row>
    <row r="540" spans="2:7" x14ac:dyDescent="0.25">
      <c r="B540" s="2">
        <v>44958</v>
      </c>
      <c r="C540">
        <v>10</v>
      </c>
      <c r="D540" t="str">
        <f>_xlfn.XLOOKUP(Tabla1[[#This Row],[ID]],[1]!Catalogos_Entidades[ID],[1]!Catalogos_Entidades[Entidad federativa])</f>
        <v>Durango</v>
      </c>
      <c r="E540">
        <v>207647</v>
      </c>
      <c r="F540">
        <v>192788</v>
      </c>
      <c r="G540">
        <v>11960</v>
      </c>
    </row>
    <row r="541" spans="2:7" x14ac:dyDescent="0.25">
      <c r="B541" s="2">
        <v>44958</v>
      </c>
      <c r="C541">
        <v>11</v>
      </c>
      <c r="D541" t="str">
        <f>_xlfn.XLOOKUP(Tabla1[[#This Row],[ID]],[1]!Catalogos_Entidades[ID],[1]!Catalogos_Entidades[Entidad federativa])</f>
        <v>Guanajuato</v>
      </c>
      <c r="E541">
        <v>368561</v>
      </c>
      <c r="F541">
        <v>660696</v>
      </c>
      <c r="G541">
        <v>113709</v>
      </c>
    </row>
    <row r="542" spans="2:7" x14ac:dyDescent="0.25">
      <c r="B542" s="2">
        <v>44958</v>
      </c>
      <c r="C542">
        <v>12</v>
      </c>
      <c r="D542" t="str">
        <f>_xlfn.XLOOKUP(Tabla1[[#This Row],[ID]],[1]!Catalogos_Entidades[ID],[1]!Catalogos_Entidades[Entidad federativa])</f>
        <v>Guerrero</v>
      </c>
      <c r="E542">
        <v>337395</v>
      </c>
      <c r="F542">
        <v>175329</v>
      </c>
      <c r="G542">
        <v>8801</v>
      </c>
    </row>
    <row r="543" spans="2:7" x14ac:dyDescent="0.25">
      <c r="B543" s="2">
        <v>44958</v>
      </c>
      <c r="C543">
        <v>13</v>
      </c>
      <c r="D543" t="str">
        <f>_xlfn.XLOOKUP(Tabla1[[#This Row],[ID]],[1]!Catalogos_Entidades[ID],[1]!Catalogos_Entidades[Entidad federativa])</f>
        <v>Hidalgo</v>
      </c>
      <c r="E543">
        <v>294603</v>
      </c>
      <c r="F543">
        <v>146332</v>
      </c>
      <c r="G543">
        <v>46445</v>
      </c>
    </row>
    <row r="544" spans="2:7" x14ac:dyDescent="0.25">
      <c r="B544" s="2">
        <v>44958</v>
      </c>
      <c r="C544">
        <v>14</v>
      </c>
      <c r="D544" t="str">
        <f>_xlfn.XLOOKUP(Tabla1[[#This Row],[ID]],[1]!Catalogos_Entidades[ID],[1]!Catalogos_Entidades[Entidad federativa])</f>
        <v>Jalisco</v>
      </c>
      <c r="E544">
        <v>559649</v>
      </c>
      <c r="F544">
        <v>1057129</v>
      </c>
      <c r="G544">
        <v>287610</v>
      </c>
    </row>
    <row r="545" spans="2:8" x14ac:dyDescent="0.25">
      <c r="B545" s="2">
        <v>44958</v>
      </c>
      <c r="C545">
        <v>15</v>
      </c>
      <c r="D545" t="str">
        <f>_xlfn.XLOOKUP(Tabla1[[#This Row],[ID]],[1]!Catalogos_Entidades[ID],[1]!Catalogos_Entidades[Entidad federativa])</f>
        <v>México</v>
      </c>
      <c r="E545">
        <v>918227</v>
      </c>
      <c r="F545">
        <v>1348951</v>
      </c>
      <c r="G545">
        <v>559026</v>
      </c>
    </row>
    <row r="546" spans="2:8" x14ac:dyDescent="0.25">
      <c r="B546" s="2">
        <v>44958</v>
      </c>
      <c r="C546">
        <v>16</v>
      </c>
      <c r="D546" t="str">
        <f>_xlfn.XLOOKUP(Tabla1[[#This Row],[ID]],[1]!Catalogos_Entidades[ID],[1]!Catalogos_Entidades[Entidad federativa])</f>
        <v>Michoacán de Ocampo</v>
      </c>
      <c r="E546">
        <v>325629</v>
      </c>
      <c r="F546">
        <v>705013</v>
      </c>
      <c r="G546">
        <v>15490</v>
      </c>
    </row>
    <row r="547" spans="2:8" x14ac:dyDescent="0.25">
      <c r="B547" s="2">
        <v>44958</v>
      </c>
      <c r="C547">
        <v>17</v>
      </c>
      <c r="D547" t="str">
        <f>_xlfn.XLOOKUP(Tabla1[[#This Row],[ID]],[1]!Catalogos_Entidades[ID],[1]!Catalogos_Entidades[Entidad federativa])</f>
        <v>Morelos</v>
      </c>
      <c r="E547">
        <v>135259</v>
      </c>
      <c r="F547">
        <v>283468</v>
      </c>
      <c r="G547">
        <v>44169</v>
      </c>
    </row>
    <row r="548" spans="2:8" x14ac:dyDescent="0.25">
      <c r="B548" s="2">
        <v>44958</v>
      </c>
      <c r="C548">
        <v>18</v>
      </c>
      <c r="D548" t="str">
        <f>_xlfn.XLOOKUP(Tabla1[[#This Row],[ID]],[1]!Catalogos_Entidades[ID],[1]!Catalogos_Entidades[Entidad federativa])</f>
        <v>Nayarit</v>
      </c>
      <c r="E548">
        <v>132457</v>
      </c>
      <c r="F548">
        <v>129805</v>
      </c>
      <c r="G548">
        <v>2105</v>
      </c>
    </row>
    <row r="549" spans="2:8" x14ac:dyDescent="0.25">
      <c r="B549" s="2">
        <v>44958</v>
      </c>
      <c r="C549">
        <v>19</v>
      </c>
      <c r="D549" t="str">
        <f>_xlfn.XLOOKUP(Tabla1[[#This Row],[ID]],[1]!Catalogos_Entidades[ID],[1]!Catalogos_Entidades[Entidad federativa])</f>
        <v>Nuevo León</v>
      </c>
      <c r="E549">
        <v>312153</v>
      </c>
      <c r="F549">
        <v>797836</v>
      </c>
      <c r="G549">
        <v>149470</v>
      </c>
    </row>
    <row r="550" spans="2:8" x14ac:dyDescent="0.25">
      <c r="B550" s="2">
        <v>44958</v>
      </c>
      <c r="C550">
        <v>20</v>
      </c>
      <c r="D550" t="str">
        <f>_xlfn.XLOOKUP(Tabla1[[#This Row],[ID]],[1]!Catalogos_Entidades[ID],[1]!Catalogos_Entidades[Entidad federativa])</f>
        <v>Oaxaca</v>
      </c>
      <c r="E550">
        <v>331863</v>
      </c>
      <c r="F550">
        <v>184372</v>
      </c>
    </row>
    <row r="551" spans="2:8" x14ac:dyDescent="0.25">
      <c r="B551" s="2">
        <v>44958</v>
      </c>
      <c r="C551">
        <v>21</v>
      </c>
      <c r="D551" t="str">
        <f>_xlfn.XLOOKUP(Tabla1[[#This Row],[ID]],[1]!Catalogos_Entidades[ID],[1]!Catalogos_Entidades[Entidad federativa])</f>
        <v>Puebla</v>
      </c>
      <c r="E551">
        <v>398773</v>
      </c>
      <c r="F551">
        <v>397302</v>
      </c>
      <c r="G551">
        <v>98936</v>
      </c>
    </row>
    <row r="552" spans="2:8" x14ac:dyDescent="0.25">
      <c r="B552" s="2">
        <v>44958</v>
      </c>
      <c r="C552">
        <v>22</v>
      </c>
      <c r="D552" t="str">
        <f>_xlfn.XLOOKUP(Tabla1[[#This Row],[ID]],[1]!Catalogos_Entidades[ID],[1]!Catalogos_Entidades[Entidad federativa])</f>
        <v>Querétaro</v>
      </c>
      <c r="E552">
        <v>165778</v>
      </c>
      <c r="F552">
        <v>576436</v>
      </c>
      <c r="G552">
        <v>27298</v>
      </c>
    </row>
    <row r="553" spans="2:8" x14ac:dyDescent="0.25">
      <c r="B553" s="2">
        <v>44958</v>
      </c>
      <c r="C553">
        <v>23</v>
      </c>
      <c r="D553" t="str">
        <f>_xlfn.XLOOKUP(Tabla1[[#This Row],[ID]],[1]!Catalogos_Entidades[ID],[1]!Catalogos_Entidades[Entidad federativa])</f>
        <v>Quintana Roo</v>
      </c>
      <c r="E553">
        <v>164213</v>
      </c>
      <c r="F553">
        <v>174053</v>
      </c>
      <c r="G553">
        <v>33675</v>
      </c>
    </row>
    <row r="554" spans="2:8" x14ac:dyDescent="0.25">
      <c r="B554" s="2">
        <v>44958</v>
      </c>
      <c r="C554">
        <v>24</v>
      </c>
      <c r="D554" t="str">
        <f>_xlfn.XLOOKUP(Tabla1[[#This Row],[ID]],[1]!Catalogos_Entidades[ID],[1]!Catalogos_Entidades[Entidad federativa])</f>
        <v>San Luis Potosí</v>
      </c>
      <c r="E554">
        <v>232655</v>
      </c>
      <c r="F554">
        <v>187539</v>
      </c>
      <c r="G554">
        <v>76416</v>
      </c>
    </row>
    <row r="555" spans="2:8" x14ac:dyDescent="0.25">
      <c r="B555" s="4">
        <v>44958</v>
      </c>
      <c r="C555">
        <v>99</v>
      </c>
      <c r="D555" t="str">
        <f>_xlfn.XLOOKUP(Tabla1[[#This Row],[ID]],[1]!Catalogos_Entidades[ID],[1]!Catalogos_Entidades[Entidad federativa])</f>
        <v>Sin info. Estado</v>
      </c>
      <c r="E555">
        <v>2246</v>
      </c>
      <c r="H555">
        <v>538631</v>
      </c>
    </row>
    <row r="556" spans="2:8" x14ac:dyDescent="0.25">
      <c r="B556" s="2">
        <v>44958</v>
      </c>
      <c r="C556">
        <v>25</v>
      </c>
      <c r="D556" t="str">
        <f>_xlfn.XLOOKUP(Tabla1[[#This Row],[ID]],[1]!Catalogos_Entidades[ID],[1]!Catalogos_Entidades[Entidad federativa])</f>
        <v>Sinaloa</v>
      </c>
      <c r="E556">
        <v>293831</v>
      </c>
      <c r="F556">
        <v>449327</v>
      </c>
      <c r="G556">
        <v>36930</v>
      </c>
    </row>
    <row r="557" spans="2:8" x14ac:dyDescent="0.25">
      <c r="B557" s="2">
        <v>44958</v>
      </c>
      <c r="C557">
        <v>26</v>
      </c>
      <c r="D557" t="str">
        <f>_xlfn.XLOOKUP(Tabla1[[#This Row],[ID]],[1]!Catalogos_Entidades[ID],[1]!Catalogos_Entidades[Entidad federativa])</f>
        <v>Sonora</v>
      </c>
      <c r="E557">
        <v>220090</v>
      </c>
      <c r="F557">
        <v>573657</v>
      </c>
      <c r="G557">
        <v>21559</v>
      </c>
    </row>
    <row r="558" spans="2:8" x14ac:dyDescent="0.25">
      <c r="B558" s="2">
        <v>44958</v>
      </c>
      <c r="C558">
        <v>27</v>
      </c>
      <c r="D558" t="str">
        <f>_xlfn.XLOOKUP(Tabla1[[#This Row],[ID]],[1]!Catalogos_Entidades[ID],[1]!Catalogos_Entidades[Entidad federativa])</f>
        <v>Tabasco</v>
      </c>
      <c r="E558">
        <v>253834</v>
      </c>
      <c r="F558">
        <v>88653</v>
      </c>
      <c r="G558">
        <v>12411</v>
      </c>
    </row>
    <row r="559" spans="2:8" x14ac:dyDescent="0.25">
      <c r="B559" s="2">
        <v>44958</v>
      </c>
      <c r="C559">
        <v>28</v>
      </c>
      <c r="D559" t="str">
        <f>_xlfn.XLOOKUP(Tabla1[[#This Row],[ID]],[1]!Catalogos_Entidades[ID],[1]!Catalogos_Entidades[Entidad federativa])</f>
        <v>Tamaulipas</v>
      </c>
      <c r="E559">
        <v>245152</v>
      </c>
      <c r="F559">
        <v>365351</v>
      </c>
      <c r="G559">
        <v>43985</v>
      </c>
    </row>
    <row r="560" spans="2:8" x14ac:dyDescent="0.25">
      <c r="B560" s="2">
        <v>44958</v>
      </c>
      <c r="C560">
        <v>29</v>
      </c>
      <c r="D560" t="str">
        <f>_xlfn.XLOOKUP(Tabla1[[#This Row],[ID]],[1]!Catalogos_Entidades[ID],[1]!Catalogos_Entidades[Entidad federativa])</f>
        <v>Tlaxcala</v>
      </c>
      <c r="E560">
        <v>89943</v>
      </c>
      <c r="F560">
        <v>105208</v>
      </c>
    </row>
    <row r="561" spans="2:7" x14ac:dyDescent="0.25">
      <c r="B561" s="2">
        <v>44958</v>
      </c>
      <c r="C561">
        <v>30</v>
      </c>
      <c r="D561" t="str">
        <f>_xlfn.XLOOKUP(Tabla1[[#This Row],[ID]],[1]!Catalogos_Entidades[ID],[1]!Catalogos_Entidades[Entidad federativa])</f>
        <v>Veracruz de Ignacio de la Llave</v>
      </c>
      <c r="E561">
        <v>574898</v>
      </c>
      <c r="F561">
        <v>637605</v>
      </c>
      <c r="G561">
        <v>124163</v>
      </c>
    </row>
    <row r="562" spans="2:7" x14ac:dyDescent="0.25">
      <c r="B562" s="2">
        <v>44958</v>
      </c>
      <c r="C562">
        <v>31</v>
      </c>
      <c r="D562" t="str">
        <f>_xlfn.XLOOKUP(Tabla1[[#This Row],[ID]],[1]!Catalogos_Entidades[ID],[1]!Catalogos_Entidades[Entidad federativa])</f>
        <v>Yucatán</v>
      </c>
      <c r="E562">
        <v>136828</v>
      </c>
      <c r="F562">
        <v>159011</v>
      </c>
      <c r="G562">
        <v>29980</v>
      </c>
    </row>
    <row r="563" spans="2:7" x14ac:dyDescent="0.25">
      <c r="B563" s="3">
        <v>44958</v>
      </c>
      <c r="C563">
        <v>32</v>
      </c>
      <c r="D563" t="str">
        <f>_xlfn.XLOOKUP(Tabla1[[#This Row],[ID]],[1]!Catalogos_Entidades[ID],[1]!Catalogos_Entidades[Entidad federativa])</f>
        <v>Zacatecas</v>
      </c>
      <c r="E563">
        <v>116668</v>
      </c>
      <c r="F563">
        <v>185398</v>
      </c>
    </row>
    <row r="564" spans="2:7" x14ac:dyDescent="0.25">
      <c r="B564" s="2">
        <v>44927</v>
      </c>
      <c r="C564">
        <v>1</v>
      </c>
      <c r="D564" t="str">
        <f>_xlfn.XLOOKUP(Tabla1[[#This Row],[ID]],[1]!Catalogos_Entidades[ID],[1]!Catalogos_Entidades[Entidad federativa])</f>
        <v>Aguascalientes</v>
      </c>
      <c r="E564">
        <v>89427</v>
      </c>
      <c r="F564">
        <v>135822</v>
      </c>
      <c r="G564">
        <v>39920</v>
      </c>
    </row>
    <row r="565" spans="2:7" x14ac:dyDescent="0.25">
      <c r="B565" s="2">
        <v>44927</v>
      </c>
      <c r="C565">
        <v>2</v>
      </c>
      <c r="D565" t="str">
        <f>_xlfn.XLOOKUP(Tabla1[[#This Row],[ID]],[1]!Catalogos_Entidades[ID],[1]!Catalogos_Entidades[Entidad federativa])</f>
        <v>Baja California</v>
      </c>
      <c r="E565">
        <v>218711</v>
      </c>
      <c r="F565">
        <v>541690</v>
      </c>
      <c r="G565">
        <v>151493</v>
      </c>
    </row>
    <row r="566" spans="2:7" x14ac:dyDescent="0.25">
      <c r="B566" s="2">
        <v>44927</v>
      </c>
      <c r="C566">
        <v>3</v>
      </c>
      <c r="D566" t="str">
        <f>_xlfn.XLOOKUP(Tabla1[[#This Row],[ID]],[1]!Catalogos_Entidades[ID],[1]!Catalogos_Entidades[Entidad federativa])</f>
        <v>Baja California Sur</v>
      </c>
      <c r="E566">
        <v>101424</v>
      </c>
      <c r="F566">
        <v>110720</v>
      </c>
    </row>
    <row r="567" spans="2:7" x14ac:dyDescent="0.25">
      <c r="B567" s="2">
        <v>44927</v>
      </c>
      <c r="C567">
        <v>4</v>
      </c>
      <c r="D567" t="str">
        <f>_xlfn.XLOOKUP(Tabla1[[#This Row],[ID]],[1]!Catalogos_Entidades[ID],[1]!Catalogos_Entidades[Entidad federativa])</f>
        <v>Campeche</v>
      </c>
      <c r="E567">
        <v>66195</v>
      </c>
      <c r="F567">
        <v>67036</v>
      </c>
    </row>
    <row r="568" spans="2:7" x14ac:dyDescent="0.25">
      <c r="B568" s="4">
        <v>44927</v>
      </c>
      <c r="C568">
        <v>7</v>
      </c>
      <c r="D568" t="str">
        <f>_xlfn.XLOOKUP(Tabla1[[#This Row],[ID]],[1]!Catalogos_Entidades[ID],[1]!Catalogos_Entidades[Entidad federativa])</f>
        <v>Chiapas</v>
      </c>
      <c r="E568">
        <v>324324</v>
      </c>
      <c r="F568">
        <v>215248</v>
      </c>
      <c r="G568">
        <v>16465</v>
      </c>
    </row>
    <row r="569" spans="2:7" x14ac:dyDescent="0.25">
      <c r="B569" s="2">
        <v>44927</v>
      </c>
      <c r="C569">
        <v>8</v>
      </c>
      <c r="D569" t="str">
        <f>_xlfn.XLOOKUP(Tabla1[[#This Row],[ID]],[1]!Catalogos_Entidades[ID],[1]!Catalogos_Entidades[Entidad federativa])</f>
        <v>Chihuahua</v>
      </c>
      <c r="E569">
        <v>225995</v>
      </c>
      <c r="F569">
        <v>316696</v>
      </c>
      <c r="G569">
        <v>114896</v>
      </c>
    </row>
    <row r="570" spans="2:7" x14ac:dyDescent="0.25">
      <c r="B570" s="2">
        <v>44927</v>
      </c>
      <c r="C570">
        <v>9</v>
      </c>
      <c r="D570" t="str">
        <f>_xlfn.XLOOKUP(Tabla1[[#This Row],[ID]],[1]!Catalogos_Entidades[ID],[1]!Catalogos_Entidades[Entidad federativa])</f>
        <v>Ciudad de México</v>
      </c>
      <c r="E570">
        <v>533912</v>
      </c>
      <c r="F570">
        <v>825600</v>
      </c>
      <c r="G570">
        <v>424365</v>
      </c>
    </row>
    <row r="571" spans="2:7" x14ac:dyDescent="0.25">
      <c r="B571" s="2">
        <v>44927</v>
      </c>
      <c r="C571">
        <v>5</v>
      </c>
      <c r="D571" t="str">
        <f>_xlfn.XLOOKUP(Tabla1[[#This Row],[ID]],[1]!Catalogos_Entidades[ID],[1]!Catalogos_Entidades[Entidad federativa])</f>
        <v>Coahuila de Zaragoza</v>
      </c>
      <c r="E571">
        <v>179078</v>
      </c>
      <c r="F571">
        <v>362537</v>
      </c>
      <c r="G571">
        <v>64270</v>
      </c>
    </row>
    <row r="572" spans="2:7" x14ac:dyDescent="0.25">
      <c r="B572" s="2">
        <v>44927</v>
      </c>
      <c r="C572">
        <v>6</v>
      </c>
      <c r="D572" t="str">
        <f>_xlfn.XLOOKUP(Tabla1[[#This Row],[ID]],[1]!Catalogos_Entidades[ID],[1]!Catalogos_Entidades[Entidad federativa])</f>
        <v>Colima</v>
      </c>
      <c r="E572">
        <v>56776</v>
      </c>
      <c r="F572">
        <v>87281</v>
      </c>
      <c r="G572">
        <v>6622</v>
      </c>
    </row>
    <row r="573" spans="2:7" x14ac:dyDescent="0.25">
      <c r="B573" s="2">
        <v>44927</v>
      </c>
      <c r="C573">
        <v>10</v>
      </c>
      <c r="D573" t="str">
        <f>_xlfn.XLOOKUP(Tabla1[[#This Row],[ID]],[1]!Catalogos_Entidades[ID],[1]!Catalogos_Entidades[Entidad federativa])</f>
        <v>Durango</v>
      </c>
      <c r="E573">
        <v>210628</v>
      </c>
      <c r="F573">
        <v>193502</v>
      </c>
      <c r="G573">
        <v>12232</v>
      </c>
    </row>
    <row r="574" spans="2:7" x14ac:dyDescent="0.25">
      <c r="B574" s="2">
        <v>44927</v>
      </c>
      <c r="C574">
        <v>11</v>
      </c>
      <c r="D574" t="str">
        <f>_xlfn.XLOOKUP(Tabla1[[#This Row],[ID]],[1]!Catalogos_Entidades[ID],[1]!Catalogos_Entidades[Entidad federativa])</f>
        <v>Guanajuato</v>
      </c>
      <c r="E574">
        <v>370118</v>
      </c>
      <c r="F574">
        <v>662611</v>
      </c>
      <c r="G574">
        <v>114054</v>
      </c>
    </row>
    <row r="575" spans="2:7" x14ac:dyDescent="0.25">
      <c r="B575" s="2">
        <v>44927</v>
      </c>
      <c r="C575">
        <v>12</v>
      </c>
      <c r="D575" t="str">
        <f>_xlfn.XLOOKUP(Tabla1[[#This Row],[ID]],[1]!Catalogos_Entidades[ID],[1]!Catalogos_Entidades[Entidad federativa])</f>
        <v>Guerrero</v>
      </c>
      <c r="E575">
        <v>338827</v>
      </c>
      <c r="F575">
        <v>177129</v>
      </c>
      <c r="G575">
        <v>8678</v>
      </c>
    </row>
    <row r="576" spans="2:7" x14ac:dyDescent="0.25">
      <c r="B576" s="2">
        <v>44927</v>
      </c>
      <c r="C576">
        <v>13</v>
      </c>
      <c r="D576" t="str">
        <f>_xlfn.XLOOKUP(Tabla1[[#This Row],[ID]],[1]!Catalogos_Entidades[ID],[1]!Catalogos_Entidades[Entidad federativa])</f>
        <v>Hidalgo</v>
      </c>
      <c r="E576">
        <v>295710</v>
      </c>
      <c r="F576">
        <v>146910</v>
      </c>
      <c r="G576">
        <v>46350</v>
      </c>
    </row>
    <row r="577" spans="2:8" x14ac:dyDescent="0.25">
      <c r="B577" s="2">
        <v>44927</v>
      </c>
      <c r="C577">
        <v>14</v>
      </c>
      <c r="D577" t="str">
        <f>_xlfn.XLOOKUP(Tabla1[[#This Row],[ID]],[1]!Catalogos_Entidades[ID],[1]!Catalogos_Entidades[Entidad federativa])</f>
        <v>Jalisco</v>
      </c>
      <c r="E577">
        <v>560528</v>
      </c>
      <c r="F577">
        <v>1059782</v>
      </c>
      <c r="G577">
        <v>284236</v>
      </c>
    </row>
    <row r="578" spans="2:8" x14ac:dyDescent="0.25">
      <c r="B578" s="2">
        <v>44927</v>
      </c>
      <c r="C578">
        <v>15</v>
      </c>
      <c r="D578" t="str">
        <f>_xlfn.XLOOKUP(Tabla1[[#This Row],[ID]],[1]!Catalogos_Entidades[ID],[1]!Catalogos_Entidades[Entidad federativa])</f>
        <v>México</v>
      </c>
      <c r="E578">
        <v>920966</v>
      </c>
      <c r="F578">
        <v>1352061</v>
      </c>
      <c r="G578">
        <v>559498</v>
      </c>
    </row>
    <row r="579" spans="2:8" x14ac:dyDescent="0.25">
      <c r="B579" s="4">
        <v>44927</v>
      </c>
      <c r="C579">
        <v>16</v>
      </c>
      <c r="D579" t="str">
        <f>_xlfn.XLOOKUP(Tabla1[[#This Row],[ID]],[1]!Catalogos_Entidades[ID],[1]!Catalogos_Entidades[Entidad federativa])</f>
        <v>Michoacán de Ocampo</v>
      </c>
      <c r="E579">
        <v>326675</v>
      </c>
      <c r="F579">
        <v>709064</v>
      </c>
      <c r="G579">
        <v>15271</v>
      </c>
    </row>
    <row r="580" spans="2:8" x14ac:dyDescent="0.25">
      <c r="B580" s="2">
        <v>44927</v>
      </c>
      <c r="C580">
        <v>17</v>
      </c>
      <c r="D580" t="str">
        <f>_xlfn.XLOOKUP(Tabla1[[#This Row],[ID]],[1]!Catalogos_Entidades[ID],[1]!Catalogos_Entidades[Entidad federativa])</f>
        <v>Morelos</v>
      </c>
      <c r="E580">
        <v>135538</v>
      </c>
      <c r="F580">
        <v>283690</v>
      </c>
      <c r="G580">
        <v>44331</v>
      </c>
    </row>
    <row r="581" spans="2:8" x14ac:dyDescent="0.25">
      <c r="B581" s="2">
        <v>44927</v>
      </c>
      <c r="C581">
        <v>18</v>
      </c>
      <c r="D581" t="str">
        <f>_xlfn.XLOOKUP(Tabla1[[#This Row],[ID]],[1]!Catalogos_Entidades[ID],[1]!Catalogos_Entidades[Entidad federativa])</f>
        <v>Nayarit</v>
      </c>
      <c r="E581">
        <v>134072</v>
      </c>
      <c r="F581">
        <v>130323</v>
      </c>
      <c r="G581">
        <v>2055</v>
      </c>
    </row>
    <row r="582" spans="2:8" x14ac:dyDescent="0.25">
      <c r="B582" s="2">
        <v>44927</v>
      </c>
      <c r="C582">
        <v>19</v>
      </c>
      <c r="D582" t="str">
        <f>_xlfn.XLOOKUP(Tabla1[[#This Row],[ID]],[1]!Catalogos_Entidades[ID],[1]!Catalogos_Entidades[Entidad federativa])</f>
        <v>Nuevo León</v>
      </c>
      <c r="E582">
        <v>311481</v>
      </c>
      <c r="F582">
        <v>795818</v>
      </c>
      <c r="G582">
        <v>149841</v>
      </c>
    </row>
    <row r="583" spans="2:8" x14ac:dyDescent="0.25">
      <c r="B583" s="2">
        <v>44927</v>
      </c>
      <c r="C583">
        <v>20</v>
      </c>
      <c r="D583" t="str">
        <f>_xlfn.XLOOKUP(Tabla1[[#This Row],[ID]],[1]!Catalogos_Entidades[ID],[1]!Catalogos_Entidades[Entidad federativa])</f>
        <v>Oaxaca</v>
      </c>
      <c r="E583">
        <v>333516</v>
      </c>
      <c r="F583">
        <v>184548</v>
      </c>
    </row>
    <row r="584" spans="2:8" x14ac:dyDescent="0.25">
      <c r="B584" s="2">
        <v>44927</v>
      </c>
      <c r="C584">
        <v>21</v>
      </c>
      <c r="D584" t="str">
        <f>_xlfn.XLOOKUP(Tabla1[[#This Row],[ID]],[1]!Catalogos_Entidades[ID],[1]!Catalogos_Entidades[Entidad federativa])</f>
        <v>Puebla</v>
      </c>
      <c r="E584">
        <v>401479</v>
      </c>
      <c r="F584">
        <v>399057</v>
      </c>
      <c r="G584">
        <v>99282</v>
      </c>
    </row>
    <row r="585" spans="2:8" x14ac:dyDescent="0.25">
      <c r="B585" s="2">
        <v>44927</v>
      </c>
      <c r="C585">
        <v>22</v>
      </c>
      <c r="D585" t="str">
        <f>_xlfn.XLOOKUP(Tabla1[[#This Row],[ID]],[1]!Catalogos_Entidades[ID],[1]!Catalogos_Entidades[Entidad federativa])</f>
        <v>Querétaro</v>
      </c>
      <c r="E585">
        <v>165565</v>
      </c>
      <c r="F585">
        <v>579950</v>
      </c>
      <c r="G585">
        <v>27277</v>
      </c>
    </row>
    <row r="586" spans="2:8" x14ac:dyDescent="0.25">
      <c r="B586" s="2">
        <v>44927</v>
      </c>
      <c r="C586">
        <v>23</v>
      </c>
      <c r="D586" t="str">
        <f>_xlfn.XLOOKUP(Tabla1[[#This Row],[ID]],[1]!Catalogos_Entidades[ID],[1]!Catalogos_Entidades[Entidad federativa])</f>
        <v>Quintana Roo</v>
      </c>
      <c r="E586">
        <v>163219</v>
      </c>
      <c r="F586">
        <v>173866</v>
      </c>
      <c r="G586">
        <v>33893</v>
      </c>
    </row>
    <row r="587" spans="2:8" x14ac:dyDescent="0.25">
      <c r="B587" s="2">
        <v>44927</v>
      </c>
      <c r="C587">
        <v>24</v>
      </c>
      <c r="D587" t="str">
        <f>_xlfn.XLOOKUP(Tabla1[[#This Row],[ID]],[1]!Catalogos_Entidades[ID],[1]!Catalogos_Entidades[Entidad federativa])</f>
        <v>San Luis Potosí</v>
      </c>
      <c r="E587">
        <v>232729</v>
      </c>
      <c r="F587">
        <v>186848</v>
      </c>
      <c r="G587">
        <v>77324</v>
      </c>
    </row>
    <row r="588" spans="2:8" x14ac:dyDescent="0.25">
      <c r="B588" s="4">
        <v>44927</v>
      </c>
      <c r="C588">
        <v>99</v>
      </c>
      <c r="D588" t="str">
        <f>_xlfn.XLOOKUP(Tabla1[[#This Row],[ID]],[1]!Catalogos_Entidades[ID],[1]!Catalogos_Entidades[Entidad federativa])</f>
        <v>Sin info. Estado</v>
      </c>
      <c r="E588">
        <v>2022</v>
      </c>
      <c r="H588">
        <v>526752</v>
      </c>
    </row>
    <row r="589" spans="2:8" x14ac:dyDescent="0.25">
      <c r="B589" s="2">
        <v>44927</v>
      </c>
      <c r="C589">
        <v>25</v>
      </c>
      <c r="D589" t="str">
        <f>_xlfn.XLOOKUP(Tabla1[[#This Row],[ID]],[1]!Catalogos_Entidades[ID],[1]!Catalogos_Entidades[Entidad federativa])</f>
        <v>Sinaloa</v>
      </c>
      <c r="E589">
        <v>296791</v>
      </c>
      <c r="F589">
        <v>451709</v>
      </c>
      <c r="G589">
        <v>37255</v>
      </c>
    </row>
    <row r="590" spans="2:8" x14ac:dyDescent="0.25">
      <c r="B590" s="4">
        <v>44927</v>
      </c>
      <c r="C590">
        <v>26</v>
      </c>
      <c r="D590" t="str">
        <f>_xlfn.XLOOKUP(Tabla1[[#This Row],[ID]],[1]!Catalogos_Entidades[ID],[1]!Catalogos_Entidades[Entidad federativa])</f>
        <v>Sonora</v>
      </c>
      <c r="E590">
        <v>222187</v>
      </c>
      <c r="F590">
        <v>577665</v>
      </c>
      <c r="G590">
        <v>21635</v>
      </c>
    </row>
    <row r="591" spans="2:8" x14ac:dyDescent="0.25">
      <c r="B591" s="2">
        <v>44927</v>
      </c>
      <c r="C591">
        <v>27</v>
      </c>
      <c r="D591" t="str">
        <f>_xlfn.XLOOKUP(Tabla1[[#This Row],[ID]],[1]!Catalogos_Entidades[ID],[1]!Catalogos_Entidades[Entidad federativa])</f>
        <v>Tabasco</v>
      </c>
      <c r="E591">
        <v>255429</v>
      </c>
      <c r="F591">
        <v>89410</v>
      </c>
      <c r="G591">
        <v>12300</v>
      </c>
    </row>
    <row r="592" spans="2:8" x14ac:dyDescent="0.25">
      <c r="B592" s="2">
        <v>44927</v>
      </c>
      <c r="C592">
        <v>28</v>
      </c>
      <c r="D592" t="str">
        <f>_xlfn.XLOOKUP(Tabla1[[#This Row],[ID]],[1]!Catalogos_Entidades[ID],[1]!Catalogos_Entidades[Entidad federativa])</f>
        <v>Tamaulipas</v>
      </c>
      <c r="E592">
        <v>244614</v>
      </c>
      <c r="F592">
        <v>368923</v>
      </c>
      <c r="G592">
        <v>42669</v>
      </c>
    </row>
    <row r="593" spans="2:8" x14ac:dyDescent="0.25">
      <c r="B593" s="2">
        <v>44927</v>
      </c>
      <c r="C593">
        <v>29</v>
      </c>
      <c r="D593" t="str">
        <f>_xlfn.XLOOKUP(Tabla1[[#This Row],[ID]],[1]!Catalogos_Entidades[ID],[1]!Catalogos_Entidades[Entidad federativa])</f>
        <v>Tlaxcala</v>
      </c>
      <c r="E593">
        <v>90678</v>
      </c>
      <c r="F593">
        <v>105677</v>
      </c>
    </row>
    <row r="594" spans="2:8" x14ac:dyDescent="0.25">
      <c r="B594" s="2">
        <v>44927</v>
      </c>
      <c r="C594">
        <v>30</v>
      </c>
      <c r="D594" t="str">
        <f>_xlfn.XLOOKUP(Tabla1[[#This Row],[ID]],[1]!Catalogos_Entidades[ID],[1]!Catalogos_Entidades[Entidad federativa])</f>
        <v>Veracruz de Ignacio de la Llave</v>
      </c>
      <c r="E594">
        <v>577744</v>
      </c>
      <c r="F594">
        <v>643335</v>
      </c>
      <c r="G594">
        <v>124813</v>
      </c>
    </row>
    <row r="595" spans="2:8" x14ac:dyDescent="0.25">
      <c r="B595" s="2">
        <v>44927</v>
      </c>
      <c r="C595">
        <v>31</v>
      </c>
      <c r="D595" t="str">
        <f>_xlfn.XLOOKUP(Tabla1[[#This Row],[ID]],[1]!Catalogos_Entidades[ID],[1]!Catalogos_Entidades[Entidad federativa])</f>
        <v>Yucatán</v>
      </c>
      <c r="E595">
        <v>135670</v>
      </c>
      <c r="F595">
        <v>160414</v>
      </c>
      <c r="G595">
        <v>29933</v>
      </c>
    </row>
    <row r="596" spans="2:8" x14ac:dyDescent="0.25">
      <c r="B596" s="3">
        <v>44927</v>
      </c>
      <c r="C596">
        <v>32</v>
      </c>
      <c r="D596" t="str">
        <f>_xlfn.XLOOKUP(Tabla1[[#This Row],[ID]],[1]!Catalogos_Entidades[ID],[1]!Catalogos_Entidades[Entidad federativa])</f>
        <v>Zacatecas</v>
      </c>
      <c r="E596">
        <v>117887</v>
      </c>
      <c r="F596">
        <v>186667</v>
      </c>
    </row>
    <row r="597" spans="2:8" x14ac:dyDescent="0.25">
      <c r="B597" s="2">
        <v>44896</v>
      </c>
      <c r="C597">
        <v>1</v>
      </c>
      <c r="D597" t="str">
        <f>_xlfn.XLOOKUP(Tabla1[[#This Row],[ID]],[1]!Catalogos_Entidades[ID],[1]!Catalogos_Entidades[Entidad federativa])</f>
        <v>Aguascalientes</v>
      </c>
      <c r="E597">
        <v>90305</v>
      </c>
      <c r="F597">
        <v>82842</v>
      </c>
      <c r="H597">
        <v>40037</v>
      </c>
    </row>
    <row r="598" spans="2:8" x14ac:dyDescent="0.25">
      <c r="B598" s="2">
        <v>44896</v>
      </c>
      <c r="C598">
        <v>2</v>
      </c>
      <c r="D598" t="str">
        <f>_xlfn.XLOOKUP(Tabla1[[#This Row],[ID]],[1]!Catalogos_Entidades[ID],[1]!Catalogos_Entidades[Entidad federativa])</f>
        <v>Baja California</v>
      </c>
      <c r="E598">
        <v>221584</v>
      </c>
      <c r="F598">
        <v>540460</v>
      </c>
      <c r="H598">
        <v>152051</v>
      </c>
    </row>
    <row r="599" spans="2:8" x14ac:dyDescent="0.25">
      <c r="B599" s="2">
        <v>44896</v>
      </c>
      <c r="C599">
        <v>3</v>
      </c>
      <c r="D599" t="str">
        <f>_xlfn.XLOOKUP(Tabla1[[#This Row],[ID]],[1]!Catalogos_Entidades[ID],[1]!Catalogos_Entidades[Entidad federativa])</f>
        <v>Baja California Sur</v>
      </c>
      <c r="E599">
        <v>102886</v>
      </c>
      <c r="F599">
        <v>110837</v>
      </c>
    </row>
    <row r="600" spans="2:8" x14ac:dyDescent="0.25">
      <c r="B600" s="2">
        <v>44896</v>
      </c>
      <c r="C600">
        <v>4</v>
      </c>
      <c r="D600" t="str">
        <f>_xlfn.XLOOKUP(Tabla1[[#This Row],[ID]],[1]!Catalogos_Entidades[ID],[1]!Catalogos_Entidades[Entidad federativa])</f>
        <v>Campeche</v>
      </c>
      <c r="E600">
        <v>67443</v>
      </c>
      <c r="F600">
        <v>67522</v>
      </c>
    </row>
    <row r="601" spans="2:8" x14ac:dyDescent="0.25">
      <c r="B601" s="2">
        <v>44896</v>
      </c>
      <c r="C601">
        <v>7</v>
      </c>
      <c r="D601" t="str">
        <f>_xlfn.XLOOKUP(Tabla1[[#This Row],[ID]],[1]!Catalogos_Entidades[ID],[1]!Catalogos_Entidades[Entidad federativa])</f>
        <v>Chiapas</v>
      </c>
      <c r="E601">
        <v>329945</v>
      </c>
      <c r="F601">
        <v>214873</v>
      </c>
      <c r="H601">
        <v>16398</v>
      </c>
    </row>
    <row r="602" spans="2:8" x14ac:dyDescent="0.25">
      <c r="B602" s="2">
        <v>44896</v>
      </c>
      <c r="C602">
        <v>8</v>
      </c>
      <c r="D602" t="str">
        <f>_xlfn.XLOOKUP(Tabla1[[#This Row],[ID]],[1]!Catalogos_Entidades[ID],[1]!Catalogos_Entidades[Entidad federativa])</f>
        <v>Chihuahua</v>
      </c>
      <c r="E602">
        <v>234319</v>
      </c>
      <c r="F602">
        <v>311603</v>
      </c>
      <c r="H602">
        <v>115818</v>
      </c>
    </row>
    <row r="603" spans="2:8" x14ac:dyDescent="0.25">
      <c r="B603" s="2">
        <v>44896</v>
      </c>
      <c r="C603">
        <v>9</v>
      </c>
      <c r="D603" t="str">
        <f>_xlfn.XLOOKUP(Tabla1[[#This Row],[ID]],[1]!Catalogos_Entidades[ID],[1]!Catalogos_Entidades[Entidad federativa])</f>
        <v>Ciudad de México</v>
      </c>
      <c r="E603">
        <v>536075</v>
      </c>
      <c r="F603">
        <v>1446889</v>
      </c>
      <c r="H603">
        <v>424769</v>
      </c>
    </row>
    <row r="604" spans="2:8" x14ac:dyDescent="0.25">
      <c r="B604" s="2">
        <v>44896</v>
      </c>
      <c r="C604">
        <v>5</v>
      </c>
      <c r="D604" t="str">
        <f>_xlfn.XLOOKUP(Tabla1[[#This Row],[ID]],[1]!Catalogos_Entidades[ID],[1]!Catalogos_Entidades[Entidad federativa])</f>
        <v>Coahuila de Zaragoza</v>
      </c>
      <c r="E604">
        <v>180986</v>
      </c>
      <c r="F604">
        <v>358839</v>
      </c>
      <c r="H604">
        <v>64910</v>
      </c>
    </row>
    <row r="605" spans="2:8" x14ac:dyDescent="0.25">
      <c r="B605" s="2">
        <v>44896</v>
      </c>
      <c r="C605">
        <v>6</v>
      </c>
      <c r="D605" t="str">
        <f>_xlfn.XLOOKUP(Tabla1[[#This Row],[ID]],[1]!Catalogos_Entidades[ID],[1]!Catalogos_Entidades[Entidad federativa])</f>
        <v>Colima</v>
      </c>
      <c r="E605">
        <v>57327</v>
      </c>
      <c r="F605">
        <v>86759</v>
      </c>
      <c r="H605">
        <v>6150</v>
      </c>
    </row>
    <row r="606" spans="2:8" x14ac:dyDescent="0.25">
      <c r="B606" s="2">
        <v>44896</v>
      </c>
      <c r="C606">
        <v>10</v>
      </c>
      <c r="D606" t="str">
        <f>_xlfn.XLOOKUP(Tabla1[[#This Row],[ID]],[1]!Catalogos_Entidades[ID],[1]!Catalogos_Entidades[Entidad federativa])</f>
        <v>Durango</v>
      </c>
      <c r="E606">
        <v>213483</v>
      </c>
      <c r="F606">
        <v>191602</v>
      </c>
      <c r="H606">
        <v>12460</v>
      </c>
    </row>
    <row r="607" spans="2:8" x14ac:dyDescent="0.25">
      <c r="B607" s="2">
        <v>44896</v>
      </c>
      <c r="C607">
        <v>11</v>
      </c>
      <c r="D607" t="str">
        <f>_xlfn.XLOOKUP(Tabla1[[#This Row],[ID]],[1]!Catalogos_Entidades[ID],[1]!Catalogos_Entidades[Entidad federativa])</f>
        <v>Guanajuato</v>
      </c>
      <c r="E607">
        <v>373718</v>
      </c>
      <c r="F607">
        <v>637520</v>
      </c>
      <c r="H607">
        <v>114414</v>
      </c>
    </row>
    <row r="608" spans="2:8" x14ac:dyDescent="0.25">
      <c r="B608" s="2">
        <v>44896</v>
      </c>
      <c r="C608">
        <v>12</v>
      </c>
      <c r="D608" t="str">
        <f>_xlfn.XLOOKUP(Tabla1[[#This Row],[ID]],[1]!Catalogos_Entidades[ID],[1]!Catalogos_Entidades[Entidad federativa])</f>
        <v>Guerrero</v>
      </c>
      <c r="E608">
        <v>342493</v>
      </c>
      <c r="F608">
        <v>178090</v>
      </c>
      <c r="H608">
        <v>8548</v>
      </c>
    </row>
    <row r="609" spans="2:8" x14ac:dyDescent="0.25">
      <c r="B609" s="2">
        <v>44896</v>
      </c>
      <c r="C609">
        <v>13</v>
      </c>
      <c r="D609" t="str">
        <f>_xlfn.XLOOKUP(Tabla1[[#This Row],[ID]],[1]!Catalogos_Entidades[ID],[1]!Catalogos_Entidades[Entidad federativa])</f>
        <v>Hidalgo</v>
      </c>
      <c r="E609">
        <v>297966</v>
      </c>
      <c r="F609">
        <v>147307</v>
      </c>
      <c r="H609">
        <v>46376</v>
      </c>
    </row>
    <row r="610" spans="2:8" x14ac:dyDescent="0.25">
      <c r="B610" s="2">
        <v>44896</v>
      </c>
      <c r="C610">
        <v>14</v>
      </c>
      <c r="D610" t="str">
        <f>_xlfn.XLOOKUP(Tabla1[[#This Row],[ID]],[1]!Catalogos_Entidades[ID],[1]!Catalogos_Entidades[Entidad federativa])</f>
        <v>Jalisco</v>
      </c>
      <c r="E610">
        <v>565294</v>
      </c>
      <c r="F610">
        <v>924623</v>
      </c>
      <c r="H610">
        <v>280658</v>
      </c>
    </row>
    <row r="611" spans="2:8" x14ac:dyDescent="0.25">
      <c r="B611" s="2">
        <v>44896</v>
      </c>
      <c r="C611">
        <v>15</v>
      </c>
      <c r="D611" t="str">
        <f>_xlfn.XLOOKUP(Tabla1[[#This Row],[ID]],[1]!Catalogos_Entidades[ID],[1]!Catalogos_Entidades[Entidad federativa])</f>
        <v>México</v>
      </c>
      <c r="E611">
        <v>899734</v>
      </c>
      <c r="F611">
        <v>1550719</v>
      </c>
      <c r="H611">
        <v>560398</v>
      </c>
    </row>
    <row r="612" spans="2:8" x14ac:dyDescent="0.25">
      <c r="B612" s="2">
        <v>44896</v>
      </c>
      <c r="C612">
        <v>16</v>
      </c>
      <c r="D612" t="str">
        <f>_xlfn.XLOOKUP(Tabla1[[#This Row],[ID]],[1]!Catalogos_Entidades[ID],[1]!Catalogos_Entidades[Entidad federativa])</f>
        <v>Michoacán de Ocampo</v>
      </c>
      <c r="E612">
        <v>331414</v>
      </c>
      <c r="F612">
        <v>708871</v>
      </c>
      <c r="H612">
        <v>15107</v>
      </c>
    </row>
    <row r="613" spans="2:8" x14ac:dyDescent="0.25">
      <c r="B613" s="2">
        <v>44896</v>
      </c>
      <c r="C613">
        <v>17</v>
      </c>
      <c r="D613" t="str">
        <f>_xlfn.XLOOKUP(Tabla1[[#This Row],[ID]],[1]!Catalogos_Entidades[ID],[1]!Catalogos_Entidades[Entidad federativa])</f>
        <v>Morelos</v>
      </c>
      <c r="E613">
        <v>137035</v>
      </c>
      <c r="F613">
        <v>282762</v>
      </c>
      <c r="H613">
        <v>44513</v>
      </c>
    </row>
    <row r="614" spans="2:8" x14ac:dyDescent="0.25">
      <c r="B614" s="2">
        <v>44896</v>
      </c>
      <c r="C614">
        <v>18</v>
      </c>
      <c r="D614" t="str">
        <f>_xlfn.XLOOKUP(Tabla1[[#This Row],[ID]],[1]!Catalogos_Entidades[ID],[1]!Catalogos_Entidades[Entidad federativa])</f>
        <v>Nayarit</v>
      </c>
      <c r="E614">
        <v>135679</v>
      </c>
      <c r="F614">
        <v>121015</v>
      </c>
      <c r="H614">
        <v>1971</v>
      </c>
    </row>
    <row r="615" spans="2:8" x14ac:dyDescent="0.25">
      <c r="B615" s="2">
        <v>44896</v>
      </c>
      <c r="C615">
        <v>19</v>
      </c>
      <c r="D615" t="str">
        <f>_xlfn.XLOOKUP(Tabla1[[#This Row],[ID]],[1]!Catalogos_Entidades[ID],[1]!Catalogos_Entidades[Entidad federativa])</f>
        <v>Nuevo León</v>
      </c>
      <c r="E615">
        <v>315207</v>
      </c>
      <c r="F615">
        <v>795332</v>
      </c>
      <c r="H615">
        <v>150630</v>
      </c>
    </row>
    <row r="616" spans="2:8" x14ac:dyDescent="0.25">
      <c r="B616" s="2">
        <v>44896</v>
      </c>
      <c r="C616">
        <v>20</v>
      </c>
      <c r="D616" t="str">
        <f>_xlfn.XLOOKUP(Tabla1[[#This Row],[ID]],[1]!Catalogos_Entidades[ID],[1]!Catalogos_Entidades[Entidad federativa])</f>
        <v>Oaxaca</v>
      </c>
      <c r="E616">
        <v>338594</v>
      </c>
      <c r="F616">
        <v>184844</v>
      </c>
    </row>
    <row r="617" spans="2:8" x14ac:dyDescent="0.25">
      <c r="B617" s="2">
        <v>44896</v>
      </c>
      <c r="C617">
        <v>21</v>
      </c>
      <c r="D617" t="str">
        <f>_xlfn.XLOOKUP(Tabla1[[#This Row],[ID]],[1]!Catalogos_Entidades[ID],[1]!Catalogos_Entidades[Entidad federativa])</f>
        <v>Puebla</v>
      </c>
      <c r="E617">
        <v>405603</v>
      </c>
      <c r="F617">
        <v>397236</v>
      </c>
      <c r="H617">
        <v>99667</v>
      </c>
    </row>
    <row r="618" spans="2:8" x14ac:dyDescent="0.25">
      <c r="B618" s="2">
        <v>44896</v>
      </c>
      <c r="C618">
        <v>22</v>
      </c>
      <c r="D618" t="str">
        <f>_xlfn.XLOOKUP(Tabla1[[#This Row],[ID]],[1]!Catalogos_Entidades[ID],[1]!Catalogos_Entidades[Entidad federativa])</f>
        <v>Querétaro</v>
      </c>
      <c r="E618">
        <v>166494</v>
      </c>
      <c r="F618">
        <v>572288</v>
      </c>
      <c r="H618">
        <v>27259</v>
      </c>
    </row>
    <row r="619" spans="2:8" x14ac:dyDescent="0.25">
      <c r="B619" s="2">
        <v>44896</v>
      </c>
      <c r="C619">
        <v>23</v>
      </c>
      <c r="D619" t="str">
        <f>_xlfn.XLOOKUP(Tabla1[[#This Row],[ID]],[1]!Catalogos_Entidades[ID],[1]!Catalogos_Entidades[Entidad federativa])</f>
        <v>Quintana Roo</v>
      </c>
      <c r="E619">
        <v>166059</v>
      </c>
      <c r="F619">
        <v>172229</v>
      </c>
      <c r="H619">
        <v>34038</v>
      </c>
    </row>
    <row r="620" spans="2:8" x14ac:dyDescent="0.25">
      <c r="B620" s="2">
        <v>44896</v>
      </c>
      <c r="C620">
        <v>24</v>
      </c>
      <c r="D620" t="str">
        <f>_xlfn.XLOOKUP(Tabla1[[#This Row],[ID]],[1]!Catalogos_Entidades[ID],[1]!Catalogos_Entidades[Entidad federativa])</f>
        <v>San Luis Potosí</v>
      </c>
      <c r="E620">
        <v>234583</v>
      </c>
      <c r="F620">
        <v>184126</v>
      </c>
      <c r="H620">
        <v>78409</v>
      </c>
    </row>
    <row r="621" spans="2:8" x14ac:dyDescent="0.25">
      <c r="B621" s="4">
        <v>44896</v>
      </c>
      <c r="C621">
        <v>99</v>
      </c>
      <c r="D621" t="str">
        <f>_xlfn.XLOOKUP(Tabla1[[#This Row],[ID]],[1]!Catalogos_Entidades[ID],[1]!Catalogos_Entidades[Entidad federativa])</f>
        <v>Sin info. Estado</v>
      </c>
      <c r="E621">
        <v>35228</v>
      </c>
      <c r="H621">
        <v>569650</v>
      </c>
    </row>
    <row r="622" spans="2:8" x14ac:dyDescent="0.25">
      <c r="B622" s="2">
        <v>44896</v>
      </c>
      <c r="C622">
        <v>25</v>
      </c>
      <c r="D622" t="str">
        <f>_xlfn.XLOOKUP(Tabla1[[#This Row],[ID]],[1]!Catalogos_Entidades[ID],[1]!Catalogos_Entidades[Entidad federativa])</f>
        <v>Sinaloa</v>
      </c>
      <c r="E622">
        <v>301064</v>
      </c>
      <c r="F622">
        <v>450756</v>
      </c>
      <c r="H622">
        <v>37644</v>
      </c>
    </row>
    <row r="623" spans="2:8" x14ac:dyDescent="0.25">
      <c r="B623" s="2">
        <v>44896</v>
      </c>
      <c r="C623">
        <v>26</v>
      </c>
      <c r="D623" t="str">
        <f>_xlfn.XLOOKUP(Tabla1[[#This Row],[ID]],[1]!Catalogos_Entidades[ID],[1]!Catalogos_Entidades[Entidad federativa])</f>
        <v>Sonora</v>
      </c>
      <c r="E623">
        <v>229013</v>
      </c>
      <c r="F623">
        <v>576903</v>
      </c>
      <c r="H623">
        <v>21780</v>
      </c>
    </row>
    <row r="624" spans="2:8" x14ac:dyDescent="0.25">
      <c r="B624" s="2">
        <v>44896</v>
      </c>
      <c r="C624">
        <v>27</v>
      </c>
      <c r="D624" t="str">
        <f>_xlfn.XLOOKUP(Tabla1[[#This Row],[ID]],[1]!Catalogos_Entidades[ID],[1]!Catalogos_Entidades[Entidad federativa])</f>
        <v>Tabasco</v>
      </c>
      <c r="E624">
        <v>260095</v>
      </c>
      <c r="F624">
        <v>89862</v>
      </c>
      <c r="H624">
        <v>12252</v>
      </c>
    </row>
    <row r="625" spans="2:8" x14ac:dyDescent="0.25">
      <c r="B625" s="2">
        <v>44896</v>
      </c>
      <c r="C625">
        <v>28</v>
      </c>
      <c r="D625" t="str">
        <f>_xlfn.XLOOKUP(Tabla1[[#This Row],[ID]],[1]!Catalogos_Entidades[ID],[1]!Catalogos_Entidades[Entidad federativa])</f>
        <v>Tamaulipas</v>
      </c>
      <c r="E625">
        <v>248139</v>
      </c>
      <c r="F625">
        <v>310499</v>
      </c>
      <c r="H625">
        <v>41737</v>
      </c>
    </row>
    <row r="626" spans="2:8" x14ac:dyDescent="0.25">
      <c r="B626" s="2">
        <v>44896</v>
      </c>
      <c r="C626">
        <v>29</v>
      </c>
      <c r="D626" t="str">
        <f>_xlfn.XLOOKUP(Tabla1[[#This Row],[ID]],[1]!Catalogos_Entidades[ID],[1]!Catalogos_Entidades[Entidad federativa])</f>
        <v>Tlaxcala</v>
      </c>
      <c r="E626">
        <v>90934</v>
      </c>
      <c r="F626">
        <v>105420</v>
      </c>
    </row>
    <row r="627" spans="2:8" x14ac:dyDescent="0.25">
      <c r="B627" s="2">
        <v>44896</v>
      </c>
      <c r="C627">
        <v>30</v>
      </c>
      <c r="D627" t="str">
        <f>_xlfn.XLOOKUP(Tabla1[[#This Row],[ID]],[1]!Catalogos_Entidades[ID],[1]!Catalogos_Entidades[Entidad federativa])</f>
        <v>Veracruz de Ignacio de la Llave</v>
      </c>
      <c r="E627">
        <v>586793</v>
      </c>
      <c r="F627">
        <v>639629</v>
      </c>
      <c r="H627">
        <v>125621</v>
      </c>
    </row>
    <row r="628" spans="2:8" x14ac:dyDescent="0.25">
      <c r="B628" s="2">
        <v>44896</v>
      </c>
      <c r="C628">
        <v>31</v>
      </c>
      <c r="D628" t="str">
        <f>_xlfn.XLOOKUP(Tabla1[[#This Row],[ID]],[1]!Catalogos_Entidades[ID],[1]!Catalogos_Entidades[Entidad federativa])</f>
        <v>Yucatán</v>
      </c>
      <c r="E628">
        <v>137298</v>
      </c>
      <c r="F628">
        <v>161203</v>
      </c>
      <c r="H628">
        <v>30097</v>
      </c>
    </row>
    <row r="629" spans="2:8" x14ac:dyDescent="0.25">
      <c r="B629" s="3">
        <v>44896</v>
      </c>
      <c r="C629">
        <v>32</v>
      </c>
      <c r="D629" t="str">
        <f>_xlfn.XLOOKUP(Tabla1[[#This Row],[ID]],[1]!Catalogos_Entidades[ID],[1]!Catalogos_Entidades[Entidad federativa])</f>
        <v>Zacatecas</v>
      </c>
      <c r="E629">
        <v>119659</v>
      </c>
      <c r="F629">
        <v>186375</v>
      </c>
    </row>
    <row r="630" spans="2:8" x14ac:dyDescent="0.25">
      <c r="B630" s="2">
        <v>44866</v>
      </c>
      <c r="C630">
        <v>1</v>
      </c>
      <c r="D630" t="str">
        <f>_xlfn.XLOOKUP(Tabla1[[#This Row],[ID]],[1]!Catalogos_Entidades[ID],[1]!Catalogos_Entidades[Entidad federativa])</f>
        <v>Aguascalientes</v>
      </c>
      <c r="E630">
        <v>91666</v>
      </c>
      <c r="F630">
        <v>79857</v>
      </c>
      <c r="H630">
        <v>40199</v>
      </c>
    </row>
    <row r="631" spans="2:8" x14ac:dyDescent="0.25">
      <c r="B631" s="2">
        <v>44866</v>
      </c>
      <c r="C631">
        <v>2</v>
      </c>
      <c r="D631" t="str">
        <f>_xlfn.XLOOKUP(Tabla1[[#This Row],[ID]],[1]!Catalogos_Entidades[ID],[1]!Catalogos_Entidades[Entidad federativa])</f>
        <v>Baja California</v>
      </c>
      <c r="E631">
        <v>226261</v>
      </c>
      <c r="F631">
        <v>536807</v>
      </c>
      <c r="H631">
        <v>152436</v>
      </c>
    </row>
    <row r="632" spans="2:8" x14ac:dyDescent="0.25">
      <c r="B632" s="2">
        <v>44866</v>
      </c>
      <c r="C632">
        <v>3</v>
      </c>
      <c r="D632" t="str">
        <f>_xlfn.XLOOKUP(Tabla1[[#This Row],[ID]],[1]!Catalogos_Entidades[ID],[1]!Catalogos_Entidades[Entidad federativa])</f>
        <v>Baja California Sur</v>
      </c>
      <c r="E632">
        <v>104358</v>
      </c>
      <c r="F632">
        <v>110187</v>
      </c>
    </row>
    <row r="633" spans="2:8" x14ac:dyDescent="0.25">
      <c r="B633" s="2">
        <v>44866</v>
      </c>
      <c r="C633">
        <v>4</v>
      </c>
      <c r="D633" t="str">
        <f>_xlfn.XLOOKUP(Tabla1[[#This Row],[ID]],[1]!Catalogos_Entidades[ID],[1]!Catalogos_Entidades[Entidad federativa])</f>
        <v>Campeche</v>
      </c>
      <c r="E633">
        <v>68641</v>
      </c>
      <c r="F633">
        <v>67850</v>
      </c>
    </row>
    <row r="634" spans="2:8" x14ac:dyDescent="0.25">
      <c r="B634" s="2">
        <v>44866</v>
      </c>
      <c r="C634">
        <v>7</v>
      </c>
      <c r="D634" t="str">
        <f>_xlfn.XLOOKUP(Tabla1[[#This Row],[ID]],[1]!Catalogos_Entidades[ID],[1]!Catalogos_Entidades[Entidad federativa])</f>
        <v>Chiapas</v>
      </c>
      <c r="E634">
        <v>336158</v>
      </c>
      <c r="F634">
        <v>215055</v>
      </c>
      <c r="H634">
        <v>16168</v>
      </c>
    </row>
    <row r="635" spans="2:8" x14ac:dyDescent="0.25">
      <c r="B635" s="2">
        <v>44866</v>
      </c>
      <c r="C635">
        <v>8</v>
      </c>
      <c r="D635" t="str">
        <f>_xlfn.XLOOKUP(Tabla1[[#This Row],[ID]],[1]!Catalogos_Entidades[ID],[1]!Catalogos_Entidades[Entidad federativa])</f>
        <v>Chihuahua</v>
      </c>
      <c r="E635">
        <v>235256</v>
      </c>
      <c r="F635">
        <v>307696</v>
      </c>
      <c r="H635">
        <v>117109</v>
      </c>
    </row>
    <row r="636" spans="2:8" x14ac:dyDescent="0.25">
      <c r="B636" s="2">
        <v>44866</v>
      </c>
      <c r="C636">
        <v>9</v>
      </c>
      <c r="D636" t="str">
        <f>_xlfn.XLOOKUP(Tabla1[[#This Row],[ID]],[1]!Catalogos_Entidades[ID],[1]!Catalogos_Entidades[Entidad federativa])</f>
        <v>Ciudad de México</v>
      </c>
      <c r="E636">
        <v>537597</v>
      </c>
      <c r="F636">
        <v>1445119</v>
      </c>
      <c r="H636">
        <v>424995</v>
      </c>
    </row>
    <row r="637" spans="2:8" x14ac:dyDescent="0.25">
      <c r="B637" s="2">
        <v>44866</v>
      </c>
      <c r="C637">
        <v>5</v>
      </c>
      <c r="D637" t="str">
        <f>_xlfn.XLOOKUP(Tabla1[[#This Row],[ID]],[1]!Catalogos_Entidades[ID],[1]!Catalogos_Entidades[Entidad federativa])</f>
        <v>Coahuila de Zaragoza</v>
      </c>
      <c r="E637">
        <v>184367</v>
      </c>
      <c r="F637">
        <v>355085</v>
      </c>
      <c r="H637">
        <v>65376</v>
      </c>
    </row>
    <row r="638" spans="2:8" x14ac:dyDescent="0.25">
      <c r="B638" s="2">
        <v>44866</v>
      </c>
      <c r="C638">
        <v>6</v>
      </c>
      <c r="D638" t="str">
        <f>_xlfn.XLOOKUP(Tabla1[[#This Row],[ID]],[1]!Catalogos_Entidades[ID],[1]!Catalogos_Entidades[Entidad federativa])</f>
        <v>Colima</v>
      </c>
      <c r="E638">
        <v>58168</v>
      </c>
      <c r="F638">
        <v>87180</v>
      </c>
      <c r="H638">
        <v>5541</v>
      </c>
    </row>
    <row r="639" spans="2:8" x14ac:dyDescent="0.25">
      <c r="B639" s="2">
        <v>44866</v>
      </c>
      <c r="C639">
        <v>10</v>
      </c>
      <c r="D639" t="str">
        <f>_xlfn.XLOOKUP(Tabla1[[#This Row],[ID]],[1]!Catalogos_Entidades[ID],[1]!Catalogos_Entidades[Entidad federativa])</f>
        <v>Durango</v>
      </c>
      <c r="E639">
        <v>220200</v>
      </c>
      <c r="F639">
        <v>189256</v>
      </c>
      <c r="H639">
        <v>12604</v>
      </c>
    </row>
    <row r="640" spans="2:8" x14ac:dyDescent="0.25">
      <c r="B640" s="2">
        <v>44866</v>
      </c>
      <c r="C640">
        <v>11</v>
      </c>
      <c r="D640" t="str">
        <f>_xlfn.XLOOKUP(Tabla1[[#This Row],[ID]],[1]!Catalogos_Entidades[ID],[1]!Catalogos_Entidades[Entidad federativa])</f>
        <v>Guanajuato</v>
      </c>
      <c r="E640">
        <v>378123</v>
      </c>
      <c r="F640">
        <v>635921</v>
      </c>
      <c r="H640">
        <v>114525</v>
      </c>
    </row>
    <row r="641" spans="2:8" x14ac:dyDescent="0.25">
      <c r="B641" s="2">
        <v>44866</v>
      </c>
      <c r="C641">
        <v>12</v>
      </c>
      <c r="D641" t="str">
        <f>_xlfn.XLOOKUP(Tabla1[[#This Row],[ID]],[1]!Catalogos_Entidades[ID],[1]!Catalogos_Entidades[Entidad federativa])</f>
        <v>Guerrero</v>
      </c>
      <c r="E641">
        <v>349077</v>
      </c>
      <c r="F641">
        <v>178705</v>
      </c>
      <c r="H641">
        <v>8387</v>
      </c>
    </row>
    <row r="642" spans="2:8" x14ac:dyDescent="0.25">
      <c r="B642" s="2">
        <v>44866</v>
      </c>
      <c r="C642">
        <v>13</v>
      </c>
      <c r="D642" t="str">
        <f>_xlfn.XLOOKUP(Tabla1[[#This Row],[ID]],[1]!Catalogos_Entidades[ID],[1]!Catalogos_Entidades[Entidad federativa])</f>
        <v>Hidalgo</v>
      </c>
      <c r="E642">
        <v>303665</v>
      </c>
      <c r="F642">
        <v>147576</v>
      </c>
      <c r="H642">
        <v>46186</v>
      </c>
    </row>
    <row r="643" spans="2:8" x14ac:dyDescent="0.25">
      <c r="B643" s="2">
        <v>44866</v>
      </c>
      <c r="C643">
        <v>14</v>
      </c>
      <c r="D643" t="str">
        <f>_xlfn.XLOOKUP(Tabla1[[#This Row],[ID]],[1]!Catalogos_Entidades[ID],[1]!Catalogos_Entidades[Entidad federativa])</f>
        <v>Jalisco</v>
      </c>
      <c r="E643">
        <v>572511</v>
      </c>
      <c r="F643">
        <v>928290</v>
      </c>
      <c r="H643">
        <v>276827</v>
      </c>
    </row>
    <row r="644" spans="2:8" x14ac:dyDescent="0.25">
      <c r="B644" s="2">
        <v>44866</v>
      </c>
      <c r="C644">
        <v>15</v>
      </c>
      <c r="D644" t="str">
        <f>_xlfn.XLOOKUP(Tabla1[[#This Row],[ID]],[1]!Catalogos_Entidades[ID],[1]!Catalogos_Entidades[Entidad federativa])</f>
        <v>México</v>
      </c>
      <c r="E644">
        <v>910328</v>
      </c>
      <c r="F644">
        <v>1543606</v>
      </c>
      <c r="H644">
        <v>561095</v>
      </c>
    </row>
    <row r="645" spans="2:8" x14ac:dyDescent="0.25">
      <c r="B645" s="2">
        <v>44866</v>
      </c>
      <c r="C645">
        <v>16</v>
      </c>
      <c r="D645" t="str">
        <f>_xlfn.XLOOKUP(Tabla1[[#This Row],[ID]],[1]!Catalogos_Entidades[ID],[1]!Catalogos_Entidades[Entidad federativa])</f>
        <v>Michoacán de Ocampo</v>
      </c>
      <c r="E645">
        <v>336033</v>
      </c>
      <c r="F645">
        <v>706716</v>
      </c>
      <c r="H645">
        <v>14959</v>
      </c>
    </row>
    <row r="646" spans="2:8" x14ac:dyDescent="0.25">
      <c r="B646" s="2">
        <v>44866</v>
      </c>
      <c r="C646">
        <v>17</v>
      </c>
      <c r="D646" t="str">
        <f>_xlfn.XLOOKUP(Tabla1[[#This Row],[ID]],[1]!Catalogos_Entidades[ID],[1]!Catalogos_Entidades[Entidad federativa])</f>
        <v>Morelos</v>
      </c>
      <c r="E646">
        <v>139359</v>
      </c>
      <c r="F646">
        <v>281882</v>
      </c>
      <c r="H646">
        <v>44717</v>
      </c>
    </row>
    <row r="647" spans="2:8" x14ac:dyDescent="0.25">
      <c r="B647" s="2">
        <v>44866</v>
      </c>
      <c r="C647">
        <v>18</v>
      </c>
      <c r="D647" t="str">
        <f>_xlfn.XLOOKUP(Tabla1[[#This Row],[ID]],[1]!Catalogos_Entidades[ID],[1]!Catalogos_Entidades[Entidad federativa])</f>
        <v>Nayarit</v>
      </c>
      <c r="E647">
        <v>138426</v>
      </c>
      <c r="F647">
        <v>120801</v>
      </c>
      <c r="H647">
        <v>1847</v>
      </c>
    </row>
    <row r="648" spans="2:8" x14ac:dyDescent="0.25">
      <c r="B648" s="2">
        <v>44866</v>
      </c>
      <c r="C648">
        <v>19</v>
      </c>
      <c r="D648" t="str">
        <f>_xlfn.XLOOKUP(Tabla1[[#This Row],[ID]],[1]!Catalogos_Entidades[ID],[1]!Catalogos_Entidades[Entidad federativa])</f>
        <v>Nuevo León</v>
      </c>
      <c r="E648">
        <v>319747</v>
      </c>
      <c r="F648">
        <v>790142</v>
      </c>
      <c r="H648">
        <v>151378</v>
      </c>
    </row>
    <row r="649" spans="2:8" x14ac:dyDescent="0.25">
      <c r="B649" s="2">
        <v>44866</v>
      </c>
      <c r="C649">
        <v>20</v>
      </c>
      <c r="D649" t="str">
        <f>_xlfn.XLOOKUP(Tabla1[[#This Row],[ID]],[1]!Catalogos_Entidades[ID],[1]!Catalogos_Entidades[Entidad federativa])</f>
        <v>Oaxaca</v>
      </c>
      <c r="E649">
        <v>345916</v>
      </c>
      <c r="F649">
        <v>184195</v>
      </c>
    </row>
    <row r="650" spans="2:8" x14ac:dyDescent="0.25">
      <c r="B650" s="2">
        <v>44866</v>
      </c>
      <c r="C650">
        <v>21</v>
      </c>
      <c r="D650" t="str">
        <f>_xlfn.XLOOKUP(Tabla1[[#This Row],[ID]],[1]!Catalogos_Entidades[ID],[1]!Catalogos_Entidades[Entidad federativa])</f>
        <v>Puebla</v>
      </c>
      <c r="E650">
        <v>415311</v>
      </c>
      <c r="F650">
        <v>394516</v>
      </c>
      <c r="H650">
        <v>99898</v>
      </c>
    </row>
    <row r="651" spans="2:8" x14ac:dyDescent="0.25">
      <c r="B651" s="2">
        <v>44866</v>
      </c>
      <c r="C651">
        <v>22</v>
      </c>
      <c r="D651" t="str">
        <f>_xlfn.XLOOKUP(Tabla1[[#This Row],[ID]],[1]!Catalogos_Entidades[ID],[1]!Catalogos_Entidades[Entidad federativa])</f>
        <v>Querétaro</v>
      </c>
      <c r="E651">
        <v>168513</v>
      </c>
      <c r="F651">
        <v>573519</v>
      </c>
      <c r="H651">
        <v>27140</v>
      </c>
    </row>
    <row r="652" spans="2:8" x14ac:dyDescent="0.25">
      <c r="B652" s="2">
        <v>44866</v>
      </c>
      <c r="C652">
        <v>23</v>
      </c>
      <c r="D652" t="str">
        <f>_xlfn.XLOOKUP(Tabla1[[#This Row],[ID]],[1]!Catalogos_Entidades[ID],[1]!Catalogos_Entidades[Entidad federativa])</f>
        <v>Quintana Roo</v>
      </c>
      <c r="E652">
        <v>168082</v>
      </c>
      <c r="F652">
        <v>171550</v>
      </c>
      <c r="H652">
        <v>34119</v>
      </c>
    </row>
    <row r="653" spans="2:8" x14ac:dyDescent="0.25">
      <c r="B653" s="2">
        <v>44866</v>
      </c>
      <c r="C653">
        <v>24</v>
      </c>
      <c r="D653" t="str">
        <f>_xlfn.XLOOKUP(Tabla1[[#This Row],[ID]],[1]!Catalogos_Entidades[ID],[1]!Catalogos_Entidades[Entidad federativa])</f>
        <v>San Luis Potosí</v>
      </c>
      <c r="E653">
        <v>237855</v>
      </c>
      <c r="F653">
        <v>181159</v>
      </c>
      <c r="H653">
        <v>79514</v>
      </c>
    </row>
    <row r="654" spans="2:8" x14ac:dyDescent="0.25">
      <c r="B654" s="4">
        <v>44866</v>
      </c>
      <c r="C654">
        <v>99</v>
      </c>
      <c r="D654" t="str">
        <f>_xlfn.XLOOKUP(Tabla1[[#This Row],[ID]],[1]!Catalogos_Entidades[ID],[1]!Catalogos_Entidades[Entidad federativa])</f>
        <v>Sin info. Estado</v>
      </c>
      <c r="E654">
        <v>35971</v>
      </c>
      <c r="H654">
        <v>555111</v>
      </c>
    </row>
    <row r="655" spans="2:8" x14ac:dyDescent="0.25">
      <c r="B655" s="2">
        <v>44866</v>
      </c>
      <c r="C655">
        <v>25</v>
      </c>
      <c r="D655" t="str">
        <f>_xlfn.XLOOKUP(Tabla1[[#This Row],[ID]],[1]!Catalogos_Entidades[ID],[1]!Catalogos_Entidades[Entidad federativa])</f>
        <v>Sinaloa</v>
      </c>
      <c r="E655">
        <v>308691</v>
      </c>
      <c r="F655">
        <v>448842</v>
      </c>
      <c r="H655">
        <v>37877</v>
      </c>
    </row>
    <row r="656" spans="2:8" x14ac:dyDescent="0.25">
      <c r="B656" s="2">
        <v>44866</v>
      </c>
      <c r="C656">
        <v>26</v>
      </c>
      <c r="D656" t="str">
        <f>_xlfn.XLOOKUP(Tabla1[[#This Row],[ID]],[1]!Catalogos_Entidades[ID],[1]!Catalogos_Entidades[Entidad federativa])</f>
        <v>Sonora</v>
      </c>
      <c r="E656">
        <v>235352</v>
      </c>
      <c r="F656">
        <v>575492</v>
      </c>
      <c r="H656">
        <v>21813</v>
      </c>
    </row>
    <row r="657" spans="2:8" x14ac:dyDescent="0.25">
      <c r="B657" s="2">
        <v>44866</v>
      </c>
      <c r="C657">
        <v>27</v>
      </c>
      <c r="D657" t="str">
        <f>_xlfn.XLOOKUP(Tabla1[[#This Row],[ID]],[1]!Catalogos_Entidades[ID],[1]!Catalogos_Entidades[Entidad federativa])</f>
        <v>Tabasco</v>
      </c>
      <c r="E657">
        <v>266633</v>
      </c>
      <c r="F657">
        <v>90275</v>
      </c>
      <c r="H657">
        <v>12094</v>
      </c>
    </row>
    <row r="658" spans="2:8" x14ac:dyDescent="0.25">
      <c r="B658" s="2">
        <v>44866</v>
      </c>
      <c r="C658">
        <v>28</v>
      </c>
      <c r="D658" t="str">
        <f>_xlfn.XLOOKUP(Tabla1[[#This Row],[ID]],[1]!Catalogos_Entidades[ID],[1]!Catalogos_Entidades[Entidad federativa])</f>
        <v>Tamaulipas</v>
      </c>
      <c r="E658">
        <v>252976</v>
      </c>
      <c r="F658">
        <v>310201</v>
      </c>
      <c r="H658">
        <v>40501</v>
      </c>
    </row>
    <row r="659" spans="2:8" x14ac:dyDescent="0.25">
      <c r="B659" s="2">
        <v>44866</v>
      </c>
      <c r="C659">
        <v>29</v>
      </c>
      <c r="D659" t="str">
        <f>_xlfn.XLOOKUP(Tabla1[[#This Row],[ID]],[1]!Catalogos_Entidades[ID],[1]!Catalogos_Entidades[Entidad federativa])</f>
        <v>Tlaxcala</v>
      </c>
      <c r="E659">
        <v>93006</v>
      </c>
      <c r="F659">
        <v>105842</v>
      </c>
    </row>
    <row r="660" spans="2:8" x14ac:dyDescent="0.25">
      <c r="B660" s="2">
        <v>44866</v>
      </c>
      <c r="C660">
        <v>30</v>
      </c>
      <c r="D660" t="str">
        <f>_xlfn.XLOOKUP(Tabla1[[#This Row],[ID]],[1]!Catalogos_Entidades[ID],[1]!Catalogos_Entidades[Entidad federativa])</f>
        <v>Veracruz de Ignacio de la Llave</v>
      </c>
      <c r="E660">
        <v>600544</v>
      </c>
      <c r="F660">
        <v>639938</v>
      </c>
      <c r="H660">
        <v>126075</v>
      </c>
    </row>
    <row r="661" spans="2:8" x14ac:dyDescent="0.25">
      <c r="B661" s="2">
        <v>44866</v>
      </c>
      <c r="C661">
        <v>31</v>
      </c>
      <c r="D661" t="str">
        <f>_xlfn.XLOOKUP(Tabla1[[#This Row],[ID]],[1]!Catalogos_Entidades[ID],[1]!Catalogos_Entidades[Entidad federativa])</f>
        <v>Yucatán</v>
      </c>
      <c r="E661">
        <v>139355</v>
      </c>
      <c r="F661">
        <v>161647</v>
      </c>
      <c r="H661">
        <v>30215</v>
      </c>
    </row>
    <row r="662" spans="2:8" x14ac:dyDescent="0.25">
      <c r="B662" s="3">
        <v>44866</v>
      </c>
      <c r="C662">
        <v>32</v>
      </c>
      <c r="D662" t="str">
        <f>_xlfn.XLOOKUP(Tabla1[[#This Row],[ID]],[1]!Catalogos_Entidades[ID],[1]!Catalogos_Entidades[Entidad federativa])</f>
        <v>Zacatecas</v>
      </c>
      <c r="E662">
        <v>122447</v>
      </c>
      <c r="F662">
        <v>186934</v>
      </c>
    </row>
    <row r="663" spans="2:8" x14ac:dyDescent="0.25">
      <c r="B663" s="2">
        <v>44835</v>
      </c>
      <c r="C663">
        <v>1</v>
      </c>
      <c r="D663" t="str">
        <f>_xlfn.XLOOKUP(Tabla1[[#This Row],[ID]],[1]!Catalogos_Entidades[ID],[1]!Catalogos_Entidades[Entidad federativa])</f>
        <v>Aguascalientes</v>
      </c>
      <c r="E663">
        <v>91829</v>
      </c>
      <c r="F663">
        <v>77548</v>
      </c>
      <c r="H663">
        <v>40044</v>
      </c>
    </row>
    <row r="664" spans="2:8" x14ac:dyDescent="0.25">
      <c r="B664" s="4">
        <v>44835</v>
      </c>
      <c r="C664">
        <v>2</v>
      </c>
      <c r="D664" t="str">
        <f>_xlfn.XLOOKUP(Tabla1[[#This Row],[ID]],[1]!Catalogos_Entidades[ID],[1]!Catalogos_Entidades[Entidad federativa])</f>
        <v>Baja California</v>
      </c>
      <c r="E664">
        <v>229942</v>
      </c>
      <c r="F664">
        <v>536199</v>
      </c>
      <c r="H664">
        <v>151589</v>
      </c>
    </row>
    <row r="665" spans="2:8" x14ac:dyDescent="0.25">
      <c r="B665" s="2">
        <v>44835</v>
      </c>
      <c r="C665">
        <v>3</v>
      </c>
      <c r="D665" t="str">
        <f>_xlfn.XLOOKUP(Tabla1[[#This Row],[ID]],[1]!Catalogos_Entidades[ID],[1]!Catalogos_Entidades[Entidad federativa])</f>
        <v>Baja California Sur</v>
      </c>
      <c r="E665">
        <v>104844</v>
      </c>
      <c r="F665">
        <v>109846</v>
      </c>
    </row>
    <row r="666" spans="2:8" x14ac:dyDescent="0.25">
      <c r="B666" s="2">
        <v>44835</v>
      </c>
      <c r="C666">
        <v>4</v>
      </c>
      <c r="D666" t="str">
        <f>_xlfn.XLOOKUP(Tabla1[[#This Row],[ID]],[1]!Catalogos_Entidades[ID],[1]!Catalogos_Entidades[Entidad federativa])</f>
        <v>Campeche</v>
      </c>
      <c r="E666">
        <v>69394</v>
      </c>
      <c r="F666">
        <v>67607</v>
      </c>
    </row>
    <row r="667" spans="2:8" x14ac:dyDescent="0.25">
      <c r="B667" s="2">
        <v>44835</v>
      </c>
      <c r="C667">
        <v>7</v>
      </c>
      <c r="D667" t="str">
        <f>_xlfn.XLOOKUP(Tabla1[[#This Row],[ID]],[1]!Catalogos_Entidades[ID],[1]!Catalogos_Entidades[Entidad federativa])</f>
        <v>Chiapas</v>
      </c>
      <c r="E667">
        <v>340534</v>
      </c>
      <c r="F667">
        <v>216444</v>
      </c>
      <c r="H667">
        <v>15920</v>
      </c>
    </row>
    <row r="668" spans="2:8" x14ac:dyDescent="0.25">
      <c r="B668" s="2">
        <v>44835</v>
      </c>
      <c r="C668">
        <v>8</v>
      </c>
      <c r="D668" t="str">
        <f>_xlfn.XLOOKUP(Tabla1[[#This Row],[ID]],[1]!Catalogos_Entidades[ID],[1]!Catalogos_Entidades[Entidad federativa])</f>
        <v>Chihuahua</v>
      </c>
      <c r="E668">
        <v>237993</v>
      </c>
      <c r="F668">
        <v>305325</v>
      </c>
      <c r="H668">
        <v>117382</v>
      </c>
    </row>
    <row r="669" spans="2:8" x14ac:dyDescent="0.25">
      <c r="B669" s="2">
        <v>44835</v>
      </c>
      <c r="C669">
        <v>9</v>
      </c>
      <c r="D669" t="str">
        <f>_xlfn.XLOOKUP(Tabla1[[#This Row],[ID]],[1]!Catalogos_Entidades[ID],[1]!Catalogos_Entidades[Entidad federativa])</f>
        <v>Ciudad de México</v>
      </c>
      <c r="E669">
        <v>533588</v>
      </c>
      <c r="F669">
        <v>1442862</v>
      </c>
      <c r="H669">
        <v>423357</v>
      </c>
    </row>
    <row r="670" spans="2:8" x14ac:dyDescent="0.25">
      <c r="B670" s="2">
        <v>44835</v>
      </c>
      <c r="C670">
        <v>5</v>
      </c>
      <c r="D670" t="str">
        <f>_xlfn.XLOOKUP(Tabla1[[#This Row],[ID]],[1]!Catalogos_Entidades[ID],[1]!Catalogos_Entidades[Entidad federativa])</f>
        <v>Coahuila de Zaragoza</v>
      </c>
      <c r="E670">
        <v>186596</v>
      </c>
      <c r="F670">
        <v>353470</v>
      </c>
      <c r="H670">
        <v>65345</v>
      </c>
    </row>
    <row r="671" spans="2:8" x14ac:dyDescent="0.25">
      <c r="B671" s="2">
        <v>44835</v>
      </c>
      <c r="C671">
        <v>6</v>
      </c>
      <c r="D671" t="str">
        <f>_xlfn.XLOOKUP(Tabla1[[#This Row],[ID]],[1]!Catalogos_Entidades[ID],[1]!Catalogos_Entidades[Entidad federativa])</f>
        <v>Colima</v>
      </c>
      <c r="E671">
        <v>58822</v>
      </c>
      <c r="F671">
        <v>87755</v>
      </c>
      <c r="H671">
        <v>5002</v>
      </c>
    </row>
    <row r="672" spans="2:8" x14ac:dyDescent="0.25">
      <c r="B672" s="2">
        <v>44835</v>
      </c>
      <c r="C672">
        <v>10</v>
      </c>
      <c r="D672" t="str">
        <f>_xlfn.XLOOKUP(Tabla1[[#This Row],[ID]],[1]!Catalogos_Entidades[ID],[1]!Catalogos_Entidades[Entidad federativa])</f>
        <v>Durango</v>
      </c>
      <c r="E672">
        <v>222708</v>
      </c>
      <c r="F672">
        <v>188413</v>
      </c>
      <c r="H672">
        <v>12650</v>
      </c>
    </row>
    <row r="673" spans="2:8" x14ac:dyDescent="0.25">
      <c r="B673" s="2">
        <v>44835</v>
      </c>
      <c r="C673">
        <v>11</v>
      </c>
      <c r="D673" t="str">
        <f>_xlfn.XLOOKUP(Tabla1[[#This Row],[ID]],[1]!Catalogos_Entidades[ID],[1]!Catalogos_Entidades[Entidad federativa])</f>
        <v>Guanajuato</v>
      </c>
      <c r="E673">
        <v>381805</v>
      </c>
      <c r="F673">
        <v>635173</v>
      </c>
      <c r="H673">
        <v>113987</v>
      </c>
    </row>
    <row r="674" spans="2:8" x14ac:dyDescent="0.25">
      <c r="B674" s="2">
        <v>44835</v>
      </c>
      <c r="C674">
        <v>12</v>
      </c>
      <c r="D674" t="str">
        <f>_xlfn.XLOOKUP(Tabla1[[#This Row],[ID]],[1]!Catalogos_Entidades[ID],[1]!Catalogos_Entidades[Entidad federativa])</f>
        <v>Guerrero</v>
      </c>
      <c r="E674">
        <v>353967</v>
      </c>
      <c r="F674">
        <v>179334</v>
      </c>
      <c r="H674">
        <v>8095</v>
      </c>
    </row>
    <row r="675" spans="2:8" x14ac:dyDescent="0.25">
      <c r="B675" s="4">
        <v>44835</v>
      </c>
      <c r="C675">
        <v>13</v>
      </c>
      <c r="D675" t="str">
        <f>_xlfn.XLOOKUP(Tabla1[[#This Row],[ID]],[1]!Catalogos_Entidades[ID],[1]!Catalogos_Entidades[Entidad federativa])</f>
        <v>Hidalgo</v>
      </c>
      <c r="E675">
        <v>307159</v>
      </c>
      <c r="F675">
        <v>148037</v>
      </c>
      <c r="H675">
        <v>45791</v>
      </c>
    </row>
    <row r="676" spans="2:8" x14ac:dyDescent="0.25">
      <c r="B676" s="2">
        <v>44835</v>
      </c>
      <c r="C676">
        <v>14</v>
      </c>
      <c r="D676" t="str">
        <f>_xlfn.XLOOKUP(Tabla1[[#This Row],[ID]],[1]!Catalogos_Entidades[ID],[1]!Catalogos_Entidades[Entidad federativa])</f>
        <v>Jalisco</v>
      </c>
      <c r="E676">
        <v>576430</v>
      </c>
      <c r="F676">
        <v>925020</v>
      </c>
      <c r="H676">
        <v>272245</v>
      </c>
    </row>
    <row r="677" spans="2:8" x14ac:dyDescent="0.25">
      <c r="B677" s="2">
        <v>44835</v>
      </c>
      <c r="C677">
        <v>15</v>
      </c>
      <c r="D677" t="str">
        <f>_xlfn.XLOOKUP(Tabla1[[#This Row],[ID]],[1]!Catalogos_Entidades[ID],[1]!Catalogos_Entidades[Entidad federativa])</f>
        <v>México</v>
      </c>
      <c r="E677">
        <v>917178</v>
      </c>
      <c r="F677">
        <v>1540510</v>
      </c>
      <c r="H677">
        <v>558634</v>
      </c>
    </row>
    <row r="678" spans="2:8" x14ac:dyDescent="0.25">
      <c r="B678" s="2">
        <v>44835</v>
      </c>
      <c r="C678">
        <v>16</v>
      </c>
      <c r="D678" t="str">
        <f>_xlfn.XLOOKUP(Tabla1[[#This Row],[ID]],[1]!Catalogos_Entidades[ID],[1]!Catalogos_Entidades[Entidad federativa])</f>
        <v>Michoacán de Ocampo</v>
      </c>
      <c r="E678">
        <v>339427</v>
      </c>
      <c r="F678">
        <v>706769</v>
      </c>
      <c r="H678">
        <v>14702</v>
      </c>
    </row>
    <row r="679" spans="2:8" x14ac:dyDescent="0.25">
      <c r="B679" s="2">
        <v>44835</v>
      </c>
      <c r="C679">
        <v>17</v>
      </c>
      <c r="D679" t="str">
        <f>_xlfn.XLOOKUP(Tabla1[[#This Row],[ID]],[1]!Catalogos_Entidades[ID],[1]!Catalogos_Entidades[Entidad federativa])</f>
        <v>Morelos</v>
      </c>
      <c r="E679">
        <v>140334</v>
      </c>
      <c r="F679">
        <v>281459</v>
      </c>
      <c r="H679">
        <v>44567</v>
      </c>
    </row>
    <row r="680" spans="2:8" x14ac:dyDescent="0.25">
      <c r="B680" s="2">
        <v>44835</v>
      </c>
      <c r="C680">
        <v>18</v>
      </c>
      <c r="D680" t="str">
        <f>_xlfn.XLOOKUP(Tabla1[[#This Row],[ID]],[1]!Catalogos_Entidades[ID],[1]!Catalogos_Entidades[Entidad federativa])</f>
        <v>Nayarit</v>
      </c>
      <c r="E680">
        <v>140636</v>
      </c>
      <c r="F680">
        <v>121370</v>
      </c>
      <c r="H680">
        <v>1757</v>
      </c>
    </row>
    <row r="681" spans="2:8" x14ac:dyDescent="0.25">
      <c r="B681" s="2">
        <v>44835</v>
      </c>
      <c r="C681">
        <v>19</v>
      </c>
      <c r="D681" t="str">
        <f>_xlfn.XLOOKUP(Tabla1[[#This Row],[ID]],[1]!Catalogos_Entidades[ID],[1]!Catalogos_Entidades[Entidad federativa])</f>
        <v>Nuevo León</v>
      </c>
      <c r="E681">
        <v>322329</v>
      </c>
      <c r="F681">
        <v>785084</v>
      </c>
      <c r="H681">
        <v>151570</v>
      </c>
    </row>
    <row r="682" spans="2:8" x14ac:dyDescent="0.25">
      <c r="B682" s="2">
        <v>44835</v>
      </c>
      <c r="C682">
        <v>20</v>
      </c>
      <c r="D682" t="str">
        <f>_xlfn.XLOOKUP(Tabla1[[#This Row],[ID]],[1]!Catalogos_Entidades[ID],[1]!Catalogos_Entidades[Entidad federativa])</f>
        <v>Oaxaca</v>
      </c>
      <c r="E682">
        <v>351126</v>
      </c>
      <c r="F682">
        <v>184446</v>
      </c>
    </row>
    <row r="683" spans="2:8" x14ac:dyDescent="0.25">
      <c r="B683" s="2">
        <v>44835</v>
      </c>
      <c r="C683">
        <v>21</v>
      </c>
      <c r="D683" t="str">
        <f>_xlfn.XLOOKUP(Tabla1[[#This Row],[ID]],[1]!Catalogos_Entidades[ID],[1]!Catalogos_Entidades[Entidad federativa])</f>
        <v>Puebla</v>
      </c>
      <c r="E683">
        <v>420640</v>
      </c>
      <c r="F683">
        <v>393935</v>
      </c>
      <c r="H683">
        <v>99604</v>
      </c>
    </row>
    <row r="684" spans="2:8" x14ac:dyDescent="0.25">
      <c r="B684" s="2">
        <v>44835</v>
      </c>
      <c r="C684">
        <v>22</v>
      </c>
      <c r="D684" t="str">
        <f>_xlfn.XLOOKUP(Tabla1[[#This Row],[ID]],[1]!Catalogos_Entidades[ID],[1]!Catalogos_Entidades[Entidad federativa])</f>
        <v>Querétaro</v>
      </c>
      <c r="E684">
        <v>169409</v>
      </c>
      <c r="F684">
        <v>575239</v>
      </c>
      <c r="H684">
        <v>26949</v>
      </c>
    </row>
    <row r="685" spans="2:8" x14ac:dyDescent="0.25">
      <c r="B685" s="2">
        <v>44835</v>
      </c>
      <c r="C685">
        <v>23</v>
      </c>
      <c r="D685" t="str">
        <f>_xlfn.XLOOKUP(Tabla1[[#This Row],[ID]],[1]!Catalogos_Entidades[ID],[1]!Catalogos_Entidades[Entidad federativa])</f>
        <v>Quintana Roo</v>
      </c>
      <c r="E685">
        <v>168878</v>
      </c>
      <c r="F685">
        <v>170464</v>
      </c>
      <c r="H685">
        <v>33822</v>
      </c>
    </row>
    <row r="686" spans="2:8" x14ac:dyDescent="0.25">
      <c r="B686" s="4">
        <v>44835</v>
      </c>
      <c r="C686">
        <v>24</v>
      </c>
      <c r="D686" t="str">
        <f>_xlfn.XLOOKUP(Tabla1[[#This Row],[ID]],[1]!Catalogos_Entidades[ID],[1]!Catalogos_Entidades[Entidad federativa])</f>
        <v>San Luis Potosí</v>
      </c>
      <c r="E686">
        <v>240208</v>
      </c>
      <c r="F686">
        <v>179476</v>
      </c>
      <c r="H686">
        <v>80256</v>
      </c>
    </row>
    <row r="687" spans="2:8" x14ac:dyDescent="0.25">
      <c r="B687" s="4">
        <v>44835</v>
      </c>
      <c r="C687">
        <v>99</v>
      </c>
      <c r="D687" t="str">
        <f>_xlfn.XLOOKUP(Tabla1[[#This Row],[ID]],[1]!Catalogos_Entidades[ID],[1]!Catalogos_Entidades[Entidad federativa])</f>
        <v>Sin info. Estado</v>
      </c>
      <c r="E687">
        <v>35463</v>
      </c>
      <c r="H687">
        <v>552167</v>
      </c>
    </row>
    <row r="688" spans="2:8" x14ac:dyDescent="0.25">
      <c r="B688" s="2">
        <v>44835</v>
      </c>
      <c r="C688">
        <v>25</v>
      </c>
      <c r="D688" t="str">
        <f>_xlfn.XLOOKUP(Tabla1[[#This Row],[ID]],[1]!Catalogos_Entidades[ID],[1]!Catalogos_Entidades[Entidad federativa])</f>
        <v>Sinaloa</v>
      </c>
      <c r="E688">
        <v>312985</v>
      </c>
      <c r="F688">
        <v>451158</v>
      </c>
      <c r="H688">
        <v>37987</v>
      </c>
    </row>
    <row r="689" spans="2:8" x14ac:dyDescent="0.25">
      <c r="B689" s="2">
        <v>44835</v>
      </c>
      <c r="C689">
        <v>26</v>
      </c>
      <c r="D689" t="str">
        <f>_xlfn.XLOOKUP(Tabla1[[#This Row],[ID]],[1]!Catalogos_Entidades[ID],[1]!Catalogos_Entidades[Entidad federativa])</f>
        <v>Sonora</v>
      </c>
      <c r="E689">
        <v>239762</v>
      </c>
      <c r="F689">
        <v>578905</v>
      </c>
      <c r="H689">
        <v>21807</v>
      </c>
    </row>
    <row r="690" spans="2:8" x14ac:dyDescent="0.25">
      <c r="B690" s="2">
        <v>44835</v>
      </c>
      <c r="C690">
        <v>27</v>
      </c>
      <c r="D690" t="str">
        <f>_xlfn.XLOOKUP(Tabla1[[#This Row],[ID]],[1]!Catalogos_Entidades[ID],[1]!Catalogos_Entidades[Entidad federativa])</f>
        <v>Tabasco</v>
      </c>
      <c r="E690">
        <v>272467</v>
      </c>
      <c r="F690">
        <v>90733</v>
      </c>
      <c r="H690">
        <v>11798</v>
      </c>
    </row>
    <row r="691" spans="2:8" x14ac:dyDescent="0.25">
      <c r="B691" s="2">
        <v>44835</v>
      </c>
      <c r="C691">
        <v>28</v>
      </c>
      <c r="D691" t="str">
        <f>_xlfn.XLOOKUP(Tabla1[[#This Row],[ID]],[1]!Catalogos_Entidades[ID],[1]!Catalogos_Entidades[Entidad federativa])</f>
        <v>Tamaulipas</v>
      </c>
      <c r="E691">
        <v>255979</v>
      </c>
      <c r="F691">
        <v>311942</v>
      </c>
      <c r="H691">
        <v>39108</v>
      </c>
    </row>
    <row r="692" spans="2:8" x14ac:dyDescent="0.25">
      <c r="B692" s="2">
        <v>44835</v>
      </c>
      <c r="C692">
        <v>29</v>
      </c>
      <c r="D692" t="str">
        <f>_xlfn.XLOOKUP(Tabla1[[#This Row],[ID]],[1]!Catalogos_Entidades[ID],[1]!Catalogos_Entidades[Entidad federativa])</f>
        <v>Tlaxcala</v>
      </c>
      <c r="E692">
        <v>94112</v>
      </c>
      <c r="F692">
        <v>106161</v>
      </c>
    </row>
    <row r="693" spans="2:8" x14ac:dyDescent="0.25">
      <c r="B693" s="2">
        <v>44835</v>
      </c>
      <c r="C693">
        <v>30</v>
      </c>
      <c r="D693" t="str">
        <f>_xlfn.XLOOKUP(Tabla1[[#This Row],[ID]],[1]!Catalogos_Entidades[ID],[1]!Catalogos_Entidades[Entidad federativa])</f>
        <v>Veracruz de Ignacio de la Llave</v>
      </c>
      <c r="E693">
        <v>609442</v>
      </c>
      <c r="F693">
        <v>640832</v>
      </c>
      <c r="H693">
        <v>125941</v>
      </c>
    </row>
    <row r="694" spans="2:8" x14ac:dyDescent="0.25">
      <c r="B694" s="2">
        <v>44835</v>
      </c>
      <c r="C694">
        <v>31</v>
      </c>
      <c r="D694" t="str">
        <f>_xlfn.XLOOKUP(Tabla1[[#This Row],[ID]],[1]!Catalogos_Entidades[ID],[1]!Catalogos_Entidades[Entidad federativa])</f>
        <v>Yucatán</v>
      </c>
      <c r="E694">
        <v>139206</v>
      </c>
      <c r="F694">
        <v>162041</v>
      </c>
      <c r="H694">
        <v>30155</v>
      </c>
    </row>
    <row r="695" spans="2:8" x14ac:dyDescent="0.25">
      <c r="B695" s="3">
        <v>44835</v>
      </c>
      <c r="C695">
        <v>32</v>
      </c>
      <c r="D695" t="str">
        <f>_xlfn.XLOOKUP(Tabla1[[#This Row],[ID]],[1]!Catalogos_Entidades[ID],[1]!Catalogos_Entidades[Entidad federativa])</f>
        <v>Zacatecas</v>
      </c>
      <c r="E695">
        <v>124611</v>
      </c>
      <c r="F695">
        <v>187357</v>
      </c>
    </row>
    <row r="696" spans="2:8" x14ac:dyDescent="0.25">
      <c r="B696" s="2">
        <v>44805</v>
      </c>
      <c r="C696">
        <v>1</v>
      </c>
      <c r="D696" t="str">
        <f>_xlfn.XLOOKUP(Tabla1[[#This Row],[ID]],[1]!Catalogos_Entidades[ID],[1]!Catalogos_Entidades[Entidad federativa])</f>
        <v>Aguascalientes</v>
      </c>
      <c r="E696">
        <v>92957</v>
      </c>
      <c r="F696">
        <v>128900</v>
      </c>
      <c r="H696">
        <v>39649</v>
      </c>
    </row>
    <row r="697" spans="2:8" x14ac:dyDescent="0.25">
      <c r="B697" s="2">
        <v>44805</v>
      </c>
      <c r="C697">
        <v>2</v>
      </c>
      <c r="D697" t="str">
        <f>_xlfn.XLOOKUP(Tabla1[[#This Row],[ID]],[1]!Catalogos_Entidades[ID],[1]!Catalogos_Entidades[Entidad federativa])</f>
        <v>Baja California</v>
      </c>
      <c r="E697">
        <v>230011</v>
      </c>
      <c r="F697">
        <v>537480</v>
      </c>
      <c r="H697">
        <v>150350</v>
      </c>
    </row>
    <row r="698" spans="2:8" x14ac:dyDescent="0.25">
      <c r="B698" s="2">
        <v>44805</v>
      </c>
      <c r="C698">
        <v>3</v>
      </c>
      <c r="D698" t="str">
        <f>_xlfn.XLOOKUP(Tabla1[[#This Row],[ID]],[1]!Catalogos_Entidades[ID],[1]!Catalogos_Entidades[Entidad federativa])</f>
        <v>Baja California Sur</v>
      </c>
      <c r="E698">
        <v>105215</v>
      </c>
      <c r="F698">
        <v>110653</v>
      </c>
    </row>
    <row r="699" spans="2:8" x14ac:dyDescent="0.25">
      <c r="B699" s="2">
        <v>44805</v>
      </c>
      <c r="C699">
        <v>4</v>
      </c>
      <c r="D699" t="str">
        <f>_xlfn.XLOOKUP(Tabla1[[#This Row],[ID]],[1]!Catalogos_Entidades[ID],[1]!Catalogos_Entidades[Entidad federativa])</f>
        <v>Campeche</v>
      </c>
      <c r="E699">
        <v>69716</v>
      </c>
      <c r="F699">
        <v>85731</v>
      </c>
    </row>
    <row r="700" spans="2:8" x14ac:dyDescent="0.25">
      <c r="B700" s="2">
        <v>44805</v>
      </c>
      <c r="C700">
        <v>7</v>
      </c>
      <c r="D700" t="str">
        <f>_xlfn.XLOOKUP(Tabla1[[#This Row],[ID]],[1]!Catalogos_Entidades[ID],[1]!Catalogos_Entidades[Entidad federativa])</f>
        <v>Chiapas</v>
      </c>
      <c r="E700">
        <v>345523</v>
      </c>
      <c r="F700">
        <v>217787</v>
      </c>
      <c r="H700">
        <v>15492</v>
      </c>
    </row>
    <row r="701" spans="2:8" x14ac:dyDescent="0.25">
      <c r="B701" s="2">
        <v>44805</v>
      </c>
      <c r="C701">
        <v>8</v>
      </c>
      <c r="D701" t="str">
        <f>_xlfn.XLOOKUP(Tabla1[[#This Row],[ID]],[1]!Catalogos_Entidades[ID],[1]!Catalogos_Entidades[Entidad federativa])</f>
        <v>Chihuahua</v>
      </c>
      <c r="E701">
        <v>238820</v>
      </c>
      <c r="F701">
        <v>303561</v>
      </c>
      <c r="H701">
        <v>117411</v>
      </c>
    </row>
    <row r="702" spans="2:8" x14ac:dyDescent="0.25">
      <c r="B702" s="2">
        <v>44805</v>
      </c>
      <c r="C702">
        <v>9</v>
      </c>
      <c r="D702" t="str">
        <f>_xlfn.XLOOKUP(Tabla1[[#This Row],[ID]],[1]!Catalogos_Entidades[ID],[1]!Catalogos_Entidades[Entidad federativa])</f>
        <v>Ciudad de México</v>
      </c>
      <c r="E702">
        <v>532063</v>
      </c>
      <c r="F702">
        <v>1441337</v>
      </c>
      <c r="H702">
        <v>419802</v>
      </c>
    </row>
    <row r="703" spans="2:8" x14ac:dyDescent="0.25">
      <c r="B703" s="2">
        <v>44805</v>
      </c>
      <c r="C703">
        <v>5</v>
      </c>
      <c r="D703" t="str">
        <f>_xlfn.XLOOKUP(Tabla1[[#This Row],[ID]],[1]!Catalogos_Entidades[ID],[1]!Catalogos_Entidades[Entidad federativa])</f>
        <v>Coahuila de Zaragoza</v>
      </c>
      <c r="E703">
        <v>188839</v>
      </c>
      <c r="F703">
        <v>209930</v>
      </c>
      <c r="H703">
        <v>65074</v>
      </c>
    </row>
    <row r="704" spans="2:8" x14ac:dyDescent="0.25">
      <c r="B704" s="2">
        <v>44805</v>
      </c>
      <c r="C704">
        <v>6</v>
      </c>
      <c r="D704" t="str">
        <f>_xlfn.XLOOKUP(Tabla1[[#This Row],[ID]],[1]!Catalogos_Entidades[ID],[1]!Catalogos_Entidades[Entidad federativa])</f>
        <v>Colima</v>
      </c>
      <c r="E704">
        <v>59547</v>
      </c>
      <c r="F704">
        <v>88248</v>
      </c>
      <c r="H704">
        <v>4416</v>
      </c>
    </row>
    <row r="705" spans="2:8" x14ac:dyDescent="0.25">
      <c r="B705" s="2">
        <v>44805</v>
      </c>
      <c r="C705">
        <v>10</v>
      </c>
      <c r="D705" t="str">
        <f>_xlfn.XLOOKUP(Tabla1[[#This Row],[ID]],[1]!Catalogos_Entidades[ID],[1]!Catalogos_Entidades[Entidad federativa])</f>
        <v>Durango</v>
      </c>
      <c r="E705">
        <v>226999</v>
      </c>
      <c r="F705">
        <v>154038</v>
      </c>
      <c r="H705">
        <v>12819</v>
      </c>
    </row>
    <row r="706" spans="2:8" x14ac:dyDescent="0.25">
      <c r="B706" s="2">
        <v>44805</v>
      </c>
      <c r="C706">
        <v>11</v>
      </c>
      <c r="D706" t="str">
        <f>_xlfn.XLOOKUP(Tabla1[[#This Row],[ID]],[1]!Catalogos_Entidades[ID],[1]!Catalogos_Entidades[Entidad federativa])</f>
        <v>Guanajuato</v>
      </c>
      <c r="E706">
        <v>385446</v>
      </c>
      <c r="F706">
        <v>641749</v>
      </c>
      <c r="H706">
        <v>113104</v>
      </c>
    </row>
    <row r="707" spans="2:8" x14ac:dyDescent="0.25">
      <c r="B707" s="2">
        <v>44805</v>
      </c>
      <c r="C707">
        <v>12</v>
      </c>
      <c r="D707" t="str">
        <f>_xlfn.XLOOKUP(Tabla1[[#This Row],[ID]],[1]!Catalogos_Entidades[ID],[1]!Catalogos_Entidades[Entidad federativa])</f>
        <v>Guerrero</v>
      </c>
      <c r="E707">
        <v>358867</v>
      </c>
      <c r="F707">
        <v>174347</v>
      </c>
      <c r="H707">
        <v>7766</v>
      </c>
    </row>
    <row r="708" spans="2:8" x14ac:dyDescent="0.25">
      <c r="B708" s="2">
        <v>44805</v>
      </c>
      <c r="C708">
        <v>13</v>
      </c>
      <c r="D708" t="str">
        <f>_xlfn.XLOOKUP(Tabla1[[#This Row],[ID]],[1]!Catalogos_Entidades[ID],[1]!Catalogos_Entidades[Entidad federativa])</f>
        <v>Hidalgo</v>
      </c>
      <c r="E708">
        <v>312039</v>
      </c>
      <c r="F708">
        <v>133214</v>
      </c>
      <c r="H708">
        <v>45253</v>
      </c>
    </row>
    <row r="709" spans="2:8" x14ac:dyDescent="0.25">
      <c r="B709" s="2">
        <v>44805</v>
      </c>
      <c r="C709">
        <v>14</v>
      </c>
      <c r="D709" t="str">
        <f>_xlfn.XLOOKUP(Tabla1[[#This Row],[ID]],[1]!Catalogos_Entidades[ID],[1]!Catalogos_Entidades[Entidad federativa])</f>
        <v>Jalisco</v>
      </c>
      <c r="E709">
        <v>580728</v>
      </c>
      <c r="F709">
        <v>1038561</v>
      </c>
      <c r="H709">
        <v>267129</v>
      </c>
    </row>
    <row r="710" spans="2:8" x14ac:dyDescent="0.25">
      <c r="B710" s="2">
        <v>44805</v>
      </c>
      <c r="C710">
        <v>15</v>
      </c>
      <c r="D710" t="str">
        <f>_xlfn.XLOOKUP(Tabla1[[#This Row],[ID]],[1]!Catalogos_Entidades[ID],[1]!Catalogos_Entidades[Entidad federativa])</f>
        <v>México</v>
      </c>
      <c r="E710">
        <v>955755</v>
      </c>
      <c r="F710">
        <v>1847104</v>
      </c>
      <c r="H710">
        <v>555206</v>
      </c>
    </row>
    <row r="711" spans="2:8" x14ac:dyDescent="0.25">
      <c r="B711" s="2">
        <v>44805</v>
      </c>
      <c r="C711">
        <v>16</v>
      </c>
      <c r="D711" t="str">
        <f>_xlfn.XLOOKUP(Tabla1[[#This Row],[ID]],[1]!Catalogos_Entidades[ID],[1]!Catalogos_Entidades[Entidad federativa])</f>
        <v>Michoacán de Ocampo</v>
      </c>
      <c r="E711">
        <v>343524</v>
      </c>
      <c r="F711">
        <v>702991</v>
      </c>
      <c r="H711">
        <v>14422</v>
      </c>
    </row>
    <row r="712" spans="2:8" x14ac:dyDescent="0.25">
      <c r="B712" s="2">
        <v>44805</v>
      </c>
      <c r="C712">
        <v>17</v>
      </c>
      <c r="D712" t="str">
        <f>_xlfn.XLOOKUP(Tabla1[[#This Row],[ID]],[1]!Catalogos_Entidades[ID],[1]!Catalogos_Entidades[Entidad federativa])</f>
        <v>Morelos</v>
      </c>
      <c r="E712">
        <v>141697</v>
      </c>
      <c r="F712">
        <v>281536</v>
      </c>
      <c r="H712">
        <v>44287</v>
      </c>
    </row>
    <row r="713" spans="2:8" x14ac:dyDescent="0.25">
      <c r="B713" s="2">
        <v>44805</v>
      </c>
      <c r="C713">
        <v>18</v>
      </c>
      <c r="D713" t="str">
        <f>_xlfn.XLOOKUP(Tabla1[[#This Row],[ID]],[1]!Catalogos_Entidades[ID],[1]!Catalogos_Entidades[Entidad federativa])</f>
        <v>Nayarit</v>
      </c>
      <c r="E713">
        <v>143106</v>
      </c>
      <c r="F713">
        <v>129388</v>
      </c>
      <c r="H713">
        <v>1686</v>
      </c>
    </row>
    <row r="714" spans="2:8" x14ac:dyDescent="0.25">
      <c r="B714" s="2">
        <v>44805</v>
      </c>
      <c r="C714">
        <v>19</v>
      </c>
      <c r="D714" t="str">
        <f>_xlfn.XLOOKUP(Tabla1[[#This Row],[ID]],[1]!Catalogos_Entidades[ID],[1]!Catalogos_Entidades[Entidad federativa])</f>
        <v>Nuevo León</v>
      </c>
      <c r="E714">
        <v>323677</v>
      </c>
      <c r="F714">
        <v>816185</v>
      </c>
      <c r="H714">
        <v>151228</v>
      </c>
    </row>
    <row r="715" spans="2:8" x14ac:dyDescent="0.25">
      <c r="B715" s="2">
        <v>44805</v>
      </c>
      <c r="C715">
        <v>20</v>
      </c>
      <c r="D715" t="str">
        <f>_xlfn.XLOOKUP(Tabla1[[#This Row],[ID]],[1]!Catalogos_Entidades[ID],[1]!Catalogos_Entidades[Entidad federativa])</f>
        <v>Oaxaca</v>
      </c>
      <c r="E715">
        <v>356729</v>
      </c>
      <c r="F715">
        <v>184262</v>
      </c>
    </row>
    <row r="716" spans="2:8" x14ac:dyDescent="0.25">
      <c r="B716" s="2">
        <v>44805</v>
      </c>
      <c r="C716">
        <v>21</v>
      </c>
      <c r="D716" t="str">
        <f>_xlfn.XLOOKUP(Tabla1[[#This Row],[ID]],[1]!Catalogos_Entidades[ID],[1]!Catalogos_Entidades[Entidad federativa])</f>
        <v>Puebla</v>
      </c>
      <c r="E716">
        <v>427170</v>
      </c>
      <c r="F716">
        <v>446301</v>
      </c>
      <c r="H716">
        <v>97738</v>
      </c>
    </row>
    <row r="717" spans="2:8" x14ac:dyDescent="0.25">
      <c r="B717" s="2">
        <v>44805</v>
      </c>
      <c r="C717">
        <v>22</v>
      </c>
      <c r="D717" t="str">
        <f>_xlfn.XLOOKUP(Tabla1[[#This Row],[ID]],[1]!Catalogos_Entidades[ID],[1]!Catalogos_Entidades[Entidad federativa])</f>
        <v>Querétaro</v>
      </c>
      <c r="E717">
        <v>170989</v>
      </c>
      <c r="F717">
        <v>363268</v>
      </c>
      <c r="H717">
        <v>26632</v>
      </c>
    </row>
    <row r="718" spans="2:8" x14ac:dyDescent="0.25">
      <c r="B718" s="2">
        <v>44805</v>
      </c>
      <c r="C718">
        <v>23</v>
      </c>
      <c r="D718" t="str">
        <f>_xlfn.XLOOKUP(Tabla1[[#This Row],[ID]],[1]!Catalogos_Entidades[ID],[1]!Catalogos_Entidades[Entidad federativa])</f>
        <v>Quintana Roo</v>
      </c>
      <c r="E718">
        <v>169910</v>
      </c>
      <c r="F718">
        <v>168708</v>
      </c>
      <c r="H718">
        <v>33577</v>
      </c>
    </row>
    <row r="719" spans="2:8" x14ac:dyDescent="0.25">
      <c r="B719" s="2">
        <v>44805</v>
      </c>
      <c r="C719">
        <v>24</v>
      </c>
      <c r="D719" t="str">
        <f>_xlfn.XLOOKUP(Tabla1[[#This Row],[ID]],[1]!Catalogos_Entidades[ID],[1]!Catalogos_Entidades[Entidad federativa])</f>
        <v>San Luis Potosí</v>
      </c>
      <c r="E719">
        <v>242059</v>
      </c>
      <c r="F719">
        <v>46485</v>
      </c>
      <c r="H719">
        <v>81055</v>
      </c>
    </row>
    <row r="720" spans="2:8" x14ac:dyDescent="0.25">
      <c r="B720" s="4">
        <v>44805</v>
      </c>
      <c r="C720">
        <v>99</v>
      </c>
      <c r="D720" t="str">
        <f>_xlfn.XLOOKUP(Tabla1[[#This Row],[ID]],[1]!Catalogos_Entidades[ID],[1]!Catalogos_Entidades[Entidad federativa])</f>
        <v>Sin info. Estado</v>
      </c>
      <c r="E720">
        <v>1339</v>
      </c>
      <c r="H720">
        <v>552169</v>
      </c>
    </row>
    <row r="721" spans="2:8" x14ac:dyDescent="0.25">
      <c r="B721" s="2">
        <v>44805</v>
      </c>
      <c r="C721">
        <v>25</v>
      </c>
      <c r="D721" t="str">
        <f>_xlfn.XLOOKUP(Tabla1[[#This Row],[ID]],[1]!Catalogos_Entidades[ID],[1]!Catalogos_Entidades[Entidad federativa])</f>
        <v>Sinaloa</v>
      </c>
      <c r="E721">
        <v>314486</v>
      </c>
      <c r="F721">
        <v>446981</v>
      </c>
      <c r="H721">
        <v>37863</v>
      </c>
    </row>
    <row r="722" spans="2:8" x14ac:dyDescent="0.25">
      <c r="B722" s="2">
        <v>44805</v>
      </c>
      <c r="C722">
        <v>26</v>
      </c>
      <c r="D722" t="str">
        <f>_xlfn.XLOOKUP(Tabla1[[#This Row],[ID]],[1]!Catalogos_Entidades[ID],[1]!Catalogos_Entidades[Entidad federativa])</f>
        <v>Sonora</v>
      </c>
      <c r="E722">
        <v>241740</v>
      </c>
      <c r="F722">
        <v>582331</v>
      </c>
      <c r="H722">
        <v>21615</v>
      </c>
    </row>
    <row r="723" spans="2:8" x14ac:dyDescent="0.25">
      <c r="B723" s="2">
        <v>44805</v>
      </c>
      <c r="C723">
        <v>27</v>
      </c>
      <c r="D723" t="str">
        <f>_xlfn.XLOOKUP(Tabla1[[#This Row],[ID]],[1]!Catalogos_Entidades[ID],[1]!Catalogos_Entidades[Entidad federativa])</f>
        <v>Tabasco</v>
      </c>
      <c r="E723">
        <v>278687</v>
      </c>
      <c r="F723">
        <v>253533</v>
      </c>
      <c r="H723">
        <v>11525</v>
      </c>
    </row>
    <row r="724" spans="2:8" x14ac:dyDescent="0.25">
      <c r="B724" s="2">
        <v>44805</v>
      </c>
      <c r="C724">
        <v>28</v>
      </c>
      <c r="D724" t="str">
        <f>_xlfn.XLOOKUP(Tabla1[[#This Row],[ID]],[1]!Catalogos_Entidades[ID],[1]!Catalogos_Entidades[Entidad federativa])</f>
        <v>Tamaulipas</v>
      </c>
      <c r="E724">
        <v>258972</v>
      </c>
      <c r="F724">
        <v>327512</v>
      </c>
      <c r="H724">
        <v>37466</v>
      </c>
    </row>
    <row r="725" spans="2:8" x14ac:dyDescent="0.25">
      <c r="B725" s="2">
        <v>44805</v>
      </c>
      <c r="C725">
        <v>29</v>
      </c>
      <c r="D725" t="str">
        <f>_xlfn.XLOOKUP(Tabla1[[#This Row],[ID]],[1]!Catalogos_Entidades[ID],[1]!Catalogos_Entidades[Entidad federativa])</f>
        <v>Tlaxcala</v>
      </c>
      <c r="E725">
        <v>96217</v>
      </c>
      <c r="F725">
        <v>172202</v>
      </c>
    </row>
    <row r="726" spans="2:8" x14ac:dyDescent="0.25">
      <c r="B726" s="2">
        <v>44805</v>
      </c>
      <c r="C726">
        <v>30</v>
      </c>
      <c r="D726" t="str">
        <f>_xlfn.XLOOKUP(Tabla1[[#This Row],[ID]],[1]!Catalogos_Entidades[ID],[1]!Catalogos_Entidades[Entidad federativa])</f>
        <v>Veracruz de Ignacio de la Llave</v>
      </c>
      <c r="E726">
        <v>619954</v>
      </c>
      <c r="F726">
        <v>732803</v>
      </c>
      <c r="H726">
        <v>125220</v>
      </c>
    </row>
    <row r="727" spans="2:8" x14ac:dyDescent="0.25">
      <c r="B727" s="2">
        <v>44805</v>
      </c>
      <c r="C727">
        <v>31</v>
      </c>
      <c r="D727" t="str">
        <f>_xlfn.XLOOKUP(Tabla1[[#This Row],[ID]],[1]!Catalogos_Entidades[ID],[1]!Catalogos_Entidades[Entidad federativa])</f>
        <v>Yucatán</v>
      </c>
      <c r="E727">
        <v>139378</v>
      </c>
      <c r="F727">
        <v>162942</v>
      </c>
      <c r="H727">
        <v>29993</v>
      </c>
    </row>
    <row r="728" spans="2:8" x14ac:dyDescent="0.25">
      <c r="B728" s="3">
        <v>44805</v>
      </c>
      <c r="C728">
        <v>32</v>
      </c>
      <c r="D728" t="str">
        <f>_xlfn.XLOOKUP(Tabla1[[#This Row],[ID]],[1]!Catalogos_Entidades[ID],[1]!Catalogos_Entidades[Entidad federativa])</f>
        <v>Zacatecas</v>
      </c>
      <c r="E728">
        <v>126836</v>
      </c>
      <c r="F728">
        <v>125977</v>
      </c>
    </row>
    <row r="729" spans="2:8" x14ac:dyDescent="0.25">
      <c r="B729" s="2">
        <v>44774</v>
      </c>
      <c r="C729">
        <v>1</v>
      </c>
      <c r="D729" t="str">
        <f>_xlfn.XLOOKUP(Tabla1[[#This Row],[ID]],[1]!Catalogos_Entidades[ID],[1]!Catalogos_Entidades[Entidad federativa])</f>
        <v>Aguascalientes</v>
      </c>
      <c r="E729">
        <v>94579</v>
      </c>
      <c r="F729">
        <v>127703</v>
      </c>
      <c r="H729">
        <v>39150</v>
      </c>
    </row>
    <row r="730" spans="2:8" x14ac:dyDescent="0.25">
      <c r="B730" s="2">
        <v>44774</v>
      </c>
      <c r="C730">
        <v>2</v>
      </c>
      <c r="D730" t="str">
        <f>_xlfn.XLOOKUP(Tabla1[[#This Row],[ID]],[1]!Catalogos_Entidades[ID],[1]!Catalogos_Entidades[Entidad federativa])</f>
        <v>Baja California</v>
      </c>
      <c r="E730">
        <v>235144</v>
      </c>
      <c r="F730">
        <v>540461</v>
      </c>
      <c r="H730">
        <v>148590</v>
      </c>
    </row>
    <row r="731" spans="2:8" x14ac:dyDescent="0.25">
      <c r="B731" s="2">
        <v>44774</v>
      </c>
      <c r="C731">
        <v>3</v>
      </c>
      <c r="D731" t="str">
        <f>_xlfn.XLOOKUP(Tabla1[[#This Row],[ID]],[1]!Catalogos_Entidades[ID],[1]!Catalogos_Entidades[Entidad federativa])</f>
        <v>Baja California Sur</v>
      </c>
      <c r="E731">
        <v>106625</v>
      </c>
      <c r="F731">
        <v>111528</v>
      </c>
    </row>
    <row r="732" spans="2:8" x14ac:dyDescent="0.25">
      <c r="B732" s="2">
        <v>44774</v>
      </c>
      <c r="C732">
        <v>4</v>
      </c>
      <c r="D732" t="str">
        <f>_xlfn.XLOOKUP(Tabla1[[#This Row],[ID]],[1]!Catalogos_Entidades[ID],[1]!Catalogos_Entidades[Entidad federativa])</f>
        <v>Campeche</v>
      </c>
      <c r="E732">
        <v>70736</v>
      </c>
      <c r="F732">
        <v>42380</v>
      </c>
    </row>
    <row r="733" spans="2:8" x14ac:dyDescent="0.25">
      <c r="B733" s="2">
        <v>44774</v>
      </c>
      <c r="C733">
        <v>7</v>
      </c>
      <c r="D733" t="str">
        <f>_xlfn.XLOOKUP(Tabla1[[#This Row],[ID]],[1]!Catalogos_Entidades[ID],[1]!Catalogos_Entidades[Entidad federativa])</f>
        <v>Chiapas</v>
      </c>
      <c r="E733">
        <v>350433</v>
      </c>
      <c r="F733">
        <v>218055</v>
      </c>
      <c r="H733">
        <v>15309</v>
      </c>
    </row>
    <row r="734" spans="2:8" x14ac:dyDescent="0.25">
      <c r="B734" s="2">
        <v>44774</v>
      </c>
      <c r="C734">
        <v>8</v>
      </c>
      <c r="D734" t="str">
        <f>_xlfn.XLOOKUP(Tabla1[[#This Row],[ID]],[1]!Catalogos_Entidades[ID],[1]!Catalogos_Entidades[Entidad federativa])</f>
        <v>Chihuahua</v>
      </c>
      <c r="E734">
        <v>243537</v>
      </c>
      <c r="F734">
        <v>301436</v>
      </c>
      <c r="H734">
        <v>117158</v>
      </c>
    </row>
    <row r="735" spans="2:8" x14ac:dyDescent="0.25">
      <c r="B735" s="2">
        <v>44774</v>
      </c>
      <c r="C735">
        <v>9</v>
      </c>
      <c r="D735" t="str">
        <f>_xlfn.XLOOKUP(Tabla1[[#This Row],[ID]],[1]!Catalogos_Entidades[ID],[1]!Catalogos_Entidades[Entidad federativa])</f>
        <v>Ciudad de México</v>
      </c>
      <c r="E735">
        <v>540452</v>
      </c>
      <c r="F735">
        <v>1437874</v>
      </c>
      <c r="H735">
        <v>414496</v>
      </c>
    </row>
    <row r="736" spans="2:8" x14ac:dyDescent="0.25">
      <c r="B736" s="2">
        <v>44774</v>
      </c>
      <c r="C736">
        <v>5</v>
      </c>
      <c r="D736" t="str">
        <f>_xlfn.XLOOKUP(Tabla1[[#This Row],[ID]],[1]!Catalogos_Entidades[ID],[1]!Catalogos_Entidades[Entidad federativa])</f>
        <v>Coahuila de Zaragoza</v>
      </c>
      <c r="E736">
        <v>193719</v>
      </c>
      <c r="F736">
        <v>209870</v>
      </c>
      <c r="H736">
        <v>63581</v>
      </c>
    </row>
    <row r="737" spans="2:8" x14ac:dyDescent="0.25">
      <c r="B737" s="2">
        <v>44774</v>
      </c>
      <c r="C737">
        <v>6</v>
      </c>
      <c r="D737" t="str">
        <f>_xlfn.XLOOKUP(Tabla1[[#This Row],[ID]],[1]!Catalogos_Entidades[ID],[1]!Catalogos_Entidades[Entidad federativa])</f>
        <v>Colima</v>
      </c>
      <c r="E737">
        <v>60540</v>
      </c>
      <c r="F737">
        <v>88085</v>
      </c>
      <c r="H737">
        <v>3886</v>
      </c>
    </row>
    <row r="738" spans="2:8" x14ac:dyDescent="0.25">
      <c r="B738" s="2">
        <v>44774</v>
      </c>
      <c r="C738">
        <v>10</v>
      </c>
      <c r="D738" t="str">
        <f>_xlfn.XLOOKUP(Tabla1[[#This Row],[ID]],[1]!Catalogos_Entidades[ID],[1]!Catalogos_Entidades[Entidad federativa])</f>
        <v>Durango</v>
      </c>
      <c r="E738">
        <v>230292</v>
      </c>
      <c r="F738">
        <v>154755</v>
      </c>
      <c r="H738">
        <v>12660</v>
      </c>
    </row>
    <row r="739" spans="2:8" x14ac:dyDescent="0.25">
      <c r="B739" s="2">
        <v>44774</v>
      </c>
      <c r="C739">
        <v>11</v>
      </c>
      <c r="D739" t="str">
        <f>_xlfn.XLOOKUP(Tabla1[[#This Row],[ID]],[1]!Catalogos_Entidades[ID],[1]!Catalogos_Entidades[Entidad federativa])</f>
        <v>Guanajuato</v>
      </c>
      <c r="E739">
        <v>392275</v>
      </c>
      <c r="F739">
        <v>681485</v>
      </c>
      <c r="H739">
        <v>111975</v>
      </c>
    </row>
    <row r="740" spans="2:8" x14ac:dyDescent="0.25">
      <c r="B740" s="2">
        <v>44774</v>
      </c>
      <c r="C740">
        <v>12</v>
      </c>
      <c r="D740" t="str">
        <f>_xlfn.XLOOKUP(Tabla1[[#This Row],[ID]],[1]!Catalogos_Entidades[ID],[1]!Catalogos_Entidades[Entidad federativa])</f>
        <v>Guerrero</v>
      </c>
      <c r="E740">
        <v>363666</v>
      </c>
      <c r="F740">
        <v>208232</v>
      </c>
      <c r="H740">
        <v>7591</v>
      </c>
    </row>
    <row r="741" spans="2:8" x14ac:dyDescent="0.25">
      <c r="B741" s="2">
        <v>44774</v>
      </c>
      <c r="C741">
        <v>13</v>
      </c>
      <c r="D741" t="str">
        <f>_xlfn.XLOOKUP(Tabla1[[#This Row],[ID]],[1]!Catalogos_Entidades[ID],[1]!Catalogos_Entidades[Entidad federativa])</f>
        <v>Hidalgo</v>
      </c>
      <c r="E741">
        <v>318105</v>
      </c>
      <c r="F741">
        <v>101757</v>
      </c>
      <c r="H741">
        <v>44880</v>
      </c>
    </row>
    <row r="742" spans="2:8" x14ac:dyDescent="0.25">
      <c r="B742" s="2">
        <v>44774</v>
      </c>
      <c r="C742">
        <v>14</v>
      </c>
      <c r="D742" t="str">
        <f>_xlfn.XLOOKUP(Tabla1[[#This Row],[ID]],[1]!Catalogos_Entidades[ID],[1]!Catalogos_Entidades[Entidad federativa])</f>
        <v>Jalisco</v>
      </c>
      <c r="E742">
        <v>590021</v>
      </c>
      <c r="F742">
        <v>1016903</v>
      </c>
      <c r="H742">
        <v>260428</v>
      </c>
    </row>
    <row r="743" spans="2:8" x14ac:dyDescent="0.25">
      <c r="B743" s="2">
        <v>44774</v>
      </c>
      <c r="C743">
        <v>15</v>
      </c>
      <c r="D743" t="str">
        <f>_xlfn.XLOOKUP(Tabla1[[#This Row],[ID]],[1]!Catalogos_Entidades[ID],[1]!Catalogos_Entidades[Entidad federativa])</f>
        <v>México</v>
      </c>
      <c r="E743">
        <v>977578</v>
      </c>
      <c r="F743">
        <v>2033964</v>
      </c>
      <c r="H743">
        <v>549493</v>
      </c>
    </row>
    <row r="744" spans="2:8" x14ac:dyDescent="0.25">
      <c r="B744" s="2">
        <v>44774</v>
      </c>
      <c r="C744">
        <v>16</v>
      </c>
      <c r="D744" t="str">
        <f>_xlfn.XLOOKUP(Tabla1[[#This Row],[ID]],[1]!Catalogos_Entidades[ID],[1]!Catalogos_Entidades[Entidad federativa])</f>
        <v>Michoacán de Ocampo</v>
      </c>
      <c r="E744">
        <v>348204</v>
      </c>
      <c r="F744">
        <v>712599</v>
      </c>
      <c r="H744">
        <v>14144</v>
      </c>
    </row>
    <row r="745" spans="2:8" x14ac:dyDescent="0.25">
      <c r="B745" s="2">
        <v>44774</v>
      </c>
      <c r="C745">
        <v>17</v>
      </c>
      <c r="D745" t="str">
        <f>_xlfn.XLOOKUP(Tabla1[[#This Row],[ID]],[1]!Catalogos_Entidades[ID],[1]!Catalogos_Entidades[Entidad federativa])</f>
        <v>Morelos</v>
      </c>
      <c r="E745">
        <v>144267</v>
      </c>
      <c r="F745">
        <v>280970</v>
      </c>
      <c r="H745">
        <v>43744</v>
      </c>
    </row>
    <row r="746" spans="2:8" x14ac:dyDescent="0.25">
      <c r="B746" s="2">
        <v>44774</v>
      </c>
      <c r="C746">
        <v>18</v>
      </c>
      <c r="D746" t="str">
        <f>_xlfn.XLOOKUP(Tabla1[[#This Row],[ID]],[1]!Catalogos_Entidades[ID],[1]!Catalogos_Entidades[Entidad federativa])</f>
        <v>Nayarit</v>
      </c>
      <c r="E746">
        <v>145589</v>
      </c>
      <c r="F746">
        <v>128806</v>
      </c>
      <c r="H746">
        <v>1622</v>
      </c>
    </row>
    <row r="747" spans="2:8" x14ac:dyDescent="0.25">
      <c r="B747" s="2">
        <v>44774</v>
      </c>
      <c r="C747">
        <v>19</v>
      </c>
      <c r="D747" t="str">
        <f>_xlfn.XLOOKUP(Tabla1[[#This Row],[ID]],[1]!Catalogos_Entidades[ID],[1]!Catalogos_Entidades[Entidad federativa])</f>
        <v>Nuevo León</v>
      </c>
      <c r="E747">
        <v>333152</v>
      </c>
      <c r="F747">
        <v>811205</v>
      </c>
      <c r="H747">
        <v>149783</v>
      </c>
    </row>
    <row r="748" spans="2:8" x14ac:dyDescent="0.25">
      <c r="B748" s="2">
        <v>44774</v>
      </c>
      <c r="C748">
        <v>20</v>
      </c>
      <c r="D748" t="str">
        <f>_xlfn.XLOOKUP(Tabla1[[#This Row],[ID]],[1]!Catalogos_Entidades[ID],[1]!Catalogos_Entidades[Entidad federativa])</f>
        <v>Oaxaca</v>
      </c>
      <c r="E748">
        <v>362777</v>
      </c>
      <c r="F748">
        <v>183635</v>
      </c>
    </row>
    <row r="749" spans="2:8" x14ac:dyDescent="0.25">
      <c r="B749" s="2">
        <v>44774</v>
      </c>
      <c r="C749">
        <v>21</v>
      </c>
      <c r="D749" t="str">
        <f>_xlfn.XLOOKUP(Tabla1[[#This Row],[ID]],[1]!Catalogos_Entidades[ID],[1]!Catalogos_Entidades[Entidad federativa])</f>
        <v>Puebla</v>
      </c>
      <c r="E749">
        <v>435898</v>
      </c>
      <c r="F749">
        <v>509669</v>
      </c>
      <c r="H749">
        <v>95515</v>
      </c>
    </row>
    <row r="750" spans="2:8" x14ac:dyDescent="0.25">
      <c r="B750" s="2">
        <v>44774</v>
      </c>
      <c r="C750">
        <v>22</v>
      </c>
      <c r="D750" t="str">
        <f>_xlfn.XLOOKUP(Tabla1[[#This Row],[ID]],[1]!Catalogos_Entidades[ID],[1]!Catalogos_Entidades[Entidad federativa])</f>
        <v>Querétaro</v>
      </c>
      <c r="E750">
        <v>173491</v>
      </c>
      <c r="F750">
        <v>399904</v>
      </c>
      <c r="H750">
        <v>26367</v>
      </c>
    </row>
    <row r="751" spans="2:8" x14ac:dyDescent="0.25">
      <c r="B751" s="2">
        <v>44774</v>
      </c>
      <c r="C751">
        <v>23</v>
      </c>
      <c r="D751" t="str">
        <f>_xlfn.XLOOKUP(Tabla1[[#This Row],[ID]],[1]!Catalogos_Entidades[ID],[1]!Catalogos_Entidades[Entidad federativa])</f>
        <v>Quintana Roo</v>
      </c>
      <c r="E751">
        <v>172548</v>
      </c>
      <c r="F751">
        <v>168012</v>
      </c>
      <c r="H751">
        <v>33064</v>
      </c>
    </row>
    <row r="752" spans="2:8" x14ac:dyDescent="0.25">
      <c r="B752" s="2">
        <v>44774</v>
      </c>
      <c r="C752">
        <v>24</v>
      </c>
      <c r="D752" t="str">
        <f>_xlfn.XLOOKUP(Tabla1[[#This Row],[ID]],[1]!Catalogos_Entidades[ID],[1]!Catalogos_Entidades[Entidad federativa])</f>
        <v>San Luis Potosí</v>
      </c>
      <c r="E752">
        <v>246057</v>
      </c>
      <c r="F752">
        <v>69438</v>
      </c>
      <c r="H752">
        <v>81331</v>
      </c>
    </row>
    <row r="753" spans="2:8" x14ac:dyDescent="0.25">
      <c r="B753" s="4">
        <v>44774</v>
      </c>
      <c r="C753">
        <v>99</v>
      </c>
      <c r="D753" t="str">
        <f>_xlfn.XLOOKUP(Tabla1[[#This Row],[ID]],[1]!Catalogos_Entidades[ID],[1]!Catalogos_Entidades[Entidad federativa])</f>
        <v>Sin info. Estado</v>
      </c>
      <c r="E753">
        <v>1981</v>
      </c>
      <c r="H753">
        <v>567273</v>
      </c>
    </row>
    <row r="754" spans="2:8" x14ac:dyDescent="0.25">
      <c r="B754" s="2">
        <v>44774</v>
      </c>
      <c r="C754">
        <v>25</v>
      </c>
      <c r="D754" t="str">
        <f>_xlfn.XLOOKUP(Tabla1[[#This Row],[ID]],[1]!Catalogos_Entidades[ID],[1]!Catalogos_Entidades[Entidad federativa])</f>
        <v>Sinaloa</v>
      </c>
      <c r="E754">
        <v>320218</v>
      </c>
      <c r="F754">
        <v>446627</v>
      </c>
      <c r="H754">
        <v>37509</v>
      </c>
    </row>
    <row r="755" spans="2:8" x14ac:dyDescent="0.25">
      <c r="B755" s="2">
        <v>44774</v>
      </c>
      <c r="C755">
        <v>26</v>
      </c>
      <c r="D755" t="str">
        <f>_xlfn.XLOOKUP(Tabla1[[#This Row],[ID]],[1]!Catalogos_Entidades[ID],[1]!Catalogos_Entidades[Entidad federativa])</f>
        <v>Sonora</v>
      </c>
      <c r="E755">
        <v>245533</v>
      </c>
      <c r="F755">
        <v>583027</v>
      </c>
      <c r="H755">
        <v>21374</v>
      </c>
    </row>
    <row r="756" spans="2:8" x14ac:dyDescent="0.25">
      <c r="B756" s="2">
        <v>44774</v>
      </c>
      <c r="C756">
        <v>27</v>
      </c>
      <c r="D756" t="str">
        <f>_xlfn.XLOOKUP(Tabla1[[#This Row],[ID]],[1]!Catalogos_Entidades[ID],[1]!Catalogos_Entidades[Entidad federativa])</f>
        <v>Tabasco</v>
      </c>
      <c r="E756">
        <v>286052</v>
      </c>
      <c r="F756">
        <v>48055</v>
      </c>
      <c r="H756">
        <v>11247</v>
      </c>
    </row>
    <row r="757" spans="2:8" x14ac:dyDescent="0.25">
      <c r="B757" s="2">
        <v>44774</v>
      </c>
      <c r="C757">
        <v>28</v>
      </c>
      <c r="D757" t="str">
        <f>_xlfn.XLOOKUP(Tabla1[[#This Row],[ID]],[1]!Catalogos_Entidades[ID],[1]!Catalogos_Entidades[Entidad federativa])</f>
        <v>Tamaulipas</v>
      </c>
      <c r="E757">
        <v>265098</v>
      </c>
      <c r="F757">
        <v>334496</v>
      </c>
      <c r="H757">
        <v>34161</v>
      </c>
    </row>
    <row r="758" spans="2:8" x14ac:dyDescent="0.25">
      <c r="B758" s="2">
        <v>44774</v>
      </c>
      <c r="C758">
        <v>29</v>
      </c>
      <c r="D758" t="str">
        <f>_xlfn.XLOOKUP(Tabla1[[#This Row],[ID]],[1]!Catalogos_Entidades[ID],[1]!Catalogos_Entidades[Entidad federativa])</f>
        <v>Tlaxcala</v>
      </c>
      <c r="E758">
        <v>98222</v>
      </c>
      <c r="F758">
        <v>42953</v>
      </c>
    </row>
    <row r="759" spans="2:8" x14ac:dyDescent="0.25">
      <c r="B759" s="2">
        <v>44774</v>
      </c>
      <c r="C759">
        <v>30</v>
      </c>
      <c r="D759" t="str">
        <f>_xlfn.XLOOKUP(Tabla1[[#This Row],[ID]],[1]!Catalogos_Entidades[ID],[1]!Catalogos_Entidades[Entidad federativa])</f>
        <v>Veracruz de Ignacio de la Llave</v>
      </c>
      <c r="E759">
        <v>632326</v>
      </c>
      <c r="F759">
        <v>730890</v>
      </c>
      <c r="H759">
        <v>124116</v>
      </c>
    </row>
    <row r="760" spans="2:8" x14ac:dyDescent="0.25">
      <c r="B760" s="2">
        <v>44774</v>
      </c>
      <c r="C760">
        <v>31</v>
      </c>
      <c r="D760" t="str">
        <f>_xlfn.XLOOKUP(Tabla1[[#This Row],[ID]],[1]!Catalogos_Entidades[ID],[1]!Catalogos_Entidades[Entidad federativa])</f>
        <v>Yucatán</v>
      </c>
      <c r="E760">
        <v>141463</v>
      </c>
      <c r="F760">
        <v>162952</v>
      </c>
      <c r="H760">
        <v>29705</v>
      </c>
    </row>
    <row r="761" spans="2:8" x14ac:dyDescent="0.25">
      <c r="B761" s="3">
        <v>44774</v>
      </c>
      <c r="C761">
        <v>32</v>
      </c>
      <c r="D761" t="str">
        <f>_xlfn.XLOOKUP(Tabla1[[#This Row],[ID]],[1]!Catalogos_Entidades[ID],[1]!Catalogos_Entidades[Entidad federativa])</f>
        <v>Zacatecas</v>
      </c>
      <c r="E761">
        <v>129239</v>
      </c>
      <c r="F761">
        <v>127185</v>
      </c>
    </row>
    <row r="762" spans="2:8" x14ac:dyDescent="0.25">
      <c r="B762" s="2">
        <v>44743</v>
      </c>
      <c r="C762">
        <v>1</v>
      </c>
      <c r="D762" t="str">
        <f>_xlfn.XLOOKUP(Tabla1[[#This Row],[ID]],[1]!Catalogos_Entidades[ID],[1]!Catalogos_Entidades[Entidad federativa])</f>
        <v>Aguascalientes</v>
      </c>
      <c r="E762">
        <v>97397</v>
      </c>
      <c r="F762">
        <v>126289</v>
      </c>
      <c r="H762">
        <v>38867</v>
      </c>
    </row>
    <row r="763" spans="2:8" x14ac:dyDescent="0.25">
      <c r="B763" s="2">
        <v>44743</v>
      </c>
      <c r="C763">
        <v>2</v>
      </c>
      <c r="D763" t="str">
        <f>_xlfn.XLOOKUP(Tabla1[[#This Row],[ID]],[1]!Catalogos_Entidades[ID],[1]!Catalogos_Entidades[Entidad federativa])</f>
        <v>Baja California</v>
      </c>
      <c r="E763">
        <v>244226</v>
      </c>
      <c r="F763">
        <v>544064</v>
      </c>
      <c r="H763">
        <v>146865</v>
      </c>
    </row>
    <row r="764" spans="2:8" x14ac:dyDescent="0.25">
      <c r="B764" s="2">
        <v>44743</v>
      </c>
      <c r="C764">
        <v>3</v>
      </c>
      <c r="D764" t="str">
        <f>_xlfn.XLOOKUP(Tabla1[[#This Row],[ID]],[1]!Catalogos_Entidades[ID],[1]!Catalogos_Entidades[Entidad federativa])</f>
        <v>Baja California Sur</v>
      </c>
      <c r="E764">
        <v>108487</v>
      </c>
      <c r="F764">
        <v>112216</v>
      </c>
    </row>
    <row r="765" spans="2:8" x14ac:dyDescent="0.25">
      <c r="B765" s="2">
        <v>44743</v>
      </c>
      <c r="C765">
        <v>4</v>
      </c>
      <c r="D765" t="str">
        <f>_xlfn.XLOOKUP(Tabla1[[#This Row],[ID]],[1]!Catalogos_Entidades[ID],[1]!Catalogos_Entidades[Entidad federativa])</f>
        <v>Campeche</v>
      </c>
      <c r="E765">
        <v>72040</v>
      </c>
      <c r="F765">
        <v>67863</v>
      </c>
    </row>
    <row r="766" spans="2:8" x14ac:dyDescent="0.25">
      <c r="B766" s="2">
        <v>44743</v>
      </c>
      <c r="C766">
        <v>7</v>
      </c>
      <c r="D766" t="str">
        <f>_xlfn.XLOOKUP(Tabla1[[#This Row],[ID]],[1]!Catalogos_Entidades[ID],[1]!Catalogos_Entidades[Entidad federativa])</f>
        <v>Chiapas</v>
      </c>
      <c r="E766">
        <v>358551</v>
      </c>
      <c r="F766">
        <v>219159</v>
      </c>
      <c r="H766">
        <v>14779</v>
      </c>
    </row>
    <row r="767" spans="2:8" x14ac:dyDescent="0.25">
      <c r="B767" s="2">
        <v>44743</v>
      </c>
      <c r="C767">
        <v>8</v>
      </c>
      <c r="D767" t="str">
        <f>_xlfn.XLOOKUP(Tabla1[[#This Row],[ID]],[1]!Catalogos_Entidades[ID],[1]!Catalogos_Entidades[Entidad federativa])</f>
        <v>Chihuahua</v>
      </c>
      <c r="E767">
        <v>251533</v>
      </c>
      <c r="F767">
        <v>301240</v>
      </c>
      <c r="H767">
        <v>117158</v>
      </c>
    </row>
    <row r="768" spans="2:8" x14ac:dyDescent="0.25">
      <c r="B768" s="2">
        <v>44743</v>
      </c>
      <c r="C768">
        <v>9</v>
      </c>
      <c r="D768" t="str">
        <f>_xlfn.XLOOKUP(Tabla1[[#This Row],[ID]],[1]!Catalogos_Entidades[ID],[1]!Catalogos_Entidades[Entidad federativa])</f>
        <v>Ciudad de México</v>
      </c>
      <c r="E768">
        <v>556255</v>
      </c>
      <c r="F768">
        <v>1440076</v>
      </c>
      <c r="H768">
        <v>411176</v>
      </c>
    </row>
    <row r="769" spans="2:8" x14ac:dyDescent="0.25">
      <c r="B769" s="2">
        <v>44743</v>
      </c>
      <c r="C769">
        <v>5</v>
      </c>
      <c r="D769" t="str">
        <f>_xlfn.XLOOKUP(Tabla1[[#This Row],[ID]],[1]!Catalogos_Entidades[ID],[1]!Catalogos_Entidades[Entidad federativa])</f>
        <v>Coahuila de Zaragoza</v>
      </c>
      <c r="E769">
        <v>200541</v>
      </c>
      <c r="F769">
        <v>232882</v>
      </c>
      <c r="H769">
        <v>58863</v>
      </c>
    </row>
    <row r="770" spans="2:8" x14ac:dyDescent="0.25">
      <c r="B770" s="2">
        <v>44743</v>
      </c>
      <c r="C770">
        <v>6</v>
      </c>
      <c r="D770" t="str">
        <f>_xlfn.XLOOKUP(Tabla1[[#This Row],[ID]],[1]!Catalogos_Entidades[ID],[1]!Catalogos_Entidades[Entidad federativa])</f>
        <v>Colima</v>
      </c>
      <c r="E770">
        <v>61995</v>
      </c>
      <c r="F770">
        <v>88543</v>
      </c>
      <c r="H770">
        <v>3219</v>
      </c>
    </row>
    <row r="771" spans="2:8" x14ac:dyDescent="0.25">
      <c r="B771" s="4">
        <v>44743</v>
      </c>
      <c r="C771">
        <v>10</v>
      </c>
      <c r="D771" t="str">
        <f>_xlfn.XLOOKUP(Tabla1[[#This Row],[ID]],[1]!Catalogos_Entidades[ID],[1]!Catalogos_Entidades[Entidad federativa])</f>
        <v>Durango</v>
      </c>
      <c r="E771">
        <v>231773</v>
      </c>
      <c r="F771">
        <v>157157</v>
      </c>
      <c r="H771">
        <v>12055</v>
      </c>
    </row>
    <row r="772" spans="2:8" x14ac:dyDescent="0.25">
      <c r="B772" s="2">
        <v>44743</v>
      </c>
      <c r="C772">
        <v>11</v>
      </c>
      <c r="D772" t="str">
        <f>_xlfn.XLOOKUP(Tabla1[[#This Row],[ID]],[1]!Catalogos_Entidades[ID],[1]!Catalogos_Entidades[Entidad federativa])</f>
        <v>Guanajuato</v>
      </c>
      <c r="E772">
        <v>400611</v>
      </c>
      <c r="F772">
        <v>674217</v>
      </c>
      <c r="H772">
        <v>109917</v>
      </c>
    </row>
    <row r="773" spans="2:8" x14ac:dyDescent="0.25">
      <c r="B773" s="2">
        <v>44743</v>
      </c>
      <c r="C773">
        <v>12</v>
      </c>
      <c r="D773" t="str">
        <f>_xlfn.XLOOKUP(Tabla1[[#This Row],[ID]],[1]!Catalogos_Entidades[ID],[1]!Catalogos_Entidades[Entidad federativa])</f>
        <v>Guerrero</v>
      </c>
      <c r="E773">
        <v>370516</v>
      </c>
      <c r="F773">
        <v>278046</v>
      </c>
      <c r="H773">
        <v>7294</v>
      </c>
    </row>
    <row r="774" spans="2:8" x14ac:dyDescent="0.25">
      <c r="B774" s="2">
        <v>44743</v>
      </c>
      <c r="C774">
        <v>13</v>
      </c>
      <c r="D774" t="str">
        <f>_xlfn.XLOOKUP(Tabla1[[#This Row],[ID]],[1]!Catalogos_Entidades[ID],[1]!Catalogos_Entidades[Entidad federativa])</f>
        <v>Hidalgo</v>
      </c>
      <c r="E774">
        <v>325376</v>
      </c>
      <c r="F774">
        <v>69214</v>
      </c>
      <c r="H774">
        <v>44152</v>
      </c>
    </row>
    <row r="775" spans="2:8" x14ac:dyDescent="0.25">
      <c r="B775" s="2">
        <v>44743</v>
      </c>
      <c r="C775">
        <v>14</v>
      </c>
      <c r="D775" t="str">
        <f>_xlfn.XLOOKUP(Tabla1[[#This Row],[ID]],[1]!Catalogos_Entidades[ID],[1]!Catalogos_Entidades[Entidad federativa])</f>
        <v>Jalisco</v>
      </c>
      <c r="E775">
        <v>602282</v>
      </c>
      <c r="F775">
        <v>1011010</v>
      </c>
      <c r="H775">
        <v>252573</v>
      </c>
    </row>
    <row r="776" spans="2:8" x14ac:dyDescent="0.25">
      <c r="B776" s="2">
        <v>44743</v>
      </c>
      <c r="C776">
        <v>15</v>
      </c>
      <c r="D776" t="str">
        <f>_xlfn.XLOOKUP(Tabla1[[#This Row],[ID]],[1]!Catalogos_Entidades[ID],[1]!Catalogos_Entidades[Entidad federativa])</f>
        <v>México</v>
      </c>
      <c r="E776">
        <v>1004982</v>
      </c>
      <c r="F776">
        <v>1665055</v>
      </c>
      <c r="H776">
        <v>540852</v>
      </c>
    </row>
    <row r="777" spans="2:8" x14ac:dyDescent="0.25">
      <c r="B777" s="2">
        <v>44743</v>
      </c>
      <c r="C777">
        <v>16</v>
      </c>
      <c r="D777" t="str">
        <f>_xlfn.XLOOKUP(Tabla1[[#This Row],[ID]],[1]!Catalogos_Entidades[ID],[1]!Catalogos_Entidades[Entidad federativa])</f>
        <v>Michoacán de Ocampo</v>
      </c>
      <c r="E777">
        <v>354007</v>
      </c>
      <c r="F777">
        <v>760135</v>
      </c>
      <c r="H777">
        <v>14013</v>
      </c>
    </row>
    <row r="778" spans="2:8" x14ac:dyDescent="0.25">
      <c r="B778" s="2">
        <v>44743</v>
      </c>
      <c r="C778">
        <v>17</v>
      </c>
      <c r="D778" t="str">
        <f>_xlfn.XLOOKUP(Tabla1[[#This Row],[ID]],[1]!Catalogos_Entidades[ID],[1]!Catalogos_Entidades[Entidad federativa])</f>
        <v>Morelos</v>
      </c>
      <c r="E778">
        <v>147892</v>
      </c>
      <c r="F778">
        <v>279604</v>
      </c>
      <c r="H778">
        <v>43200</v>
      </c>
    </row>
    <row r="779" spans="2:8" x14ac:dyDescent="0.25">
      <c r="B779" s="2">
        <v>44743</v>
      </c>
      <c r="C779">
        <v>18</v>
      </c>
      <c r="D779" t="str">
        <f>_xlfn.XLOOKUP(Tabla1[[#This Row],[ID]],[1]!Catalogos_Entidades[ID],[1]!Catalogos_Entidades[Entidad federativa])</f>
        <v>Nayarit</v>
      </c>
      <c r="E779">
        <v>147264</v>
      </c>
      <c r="F779">
        <v>129016</v>
      </c>
      <c r="H779">
        <v>1557</v>
      </c>
    </row>
    <row r="780" spans="2:8" x14ac:dyDescent="0.25">
      <c r="B780" s="2">
        <v>44743</v>
      </c>
      <c r="C780">
        <v>19</v>
      </c>
      <c r="D780" t="str">
        <f>_xlfn.XLOOKUP(Tabla1[[#This Row],[ID]],[1]!Catalogos_Entidades[ID],[1]!Catalogos_Entidades[Entidad federativa])</f>
        <v>Nuevo León</v>
      </c>
      <c r="E780">
        <v>345537</v>
      </c>
      <c r="F780">
        <v>806626</v>
      </c>
      <c r="H780">
        <v>144262</v>
      </c>
    </row>
    <row r="781" spans="2:8" x14ac:dyDescent="0.25">
      <c r="B781" s="2">
        <v>44743</v>
      </c>
      <c r="C781">
        <v>20</v>
      </c>
      <c r="D781" t="str">
        <f>_xlfn.XLOOKUP(Tabla1[[#This Row],[ID]],[1]!Catalogos_Entidades[ID],[1]!Catalogos_Entidades[Entidad federativa])</f>
        <v>Oaxaca</v>
      </c>
      <c r="E781">
        <v>370658</v>
      </c>
      <c r="F781">
        <v>183552</v>
      </c>
    </row>
    <row r="782" spans="2:8" x14ac:dyDescent="0.25">
      <c r="B782" s="4">
        <v>44743</v>
      </c>
      <c r="C782">
        <v>21</v>
      </c>
      <c r="D782" t="str">
        <f>_xlfn.XLOOKUP(Tabla1[[#This Row],[ID]],[1]!Catalogos_Entidades[ID],[1]!Catalogos_Entidades[Entidad federativa])</f>
        <v>Puebla</v>
      </c>
      <c r="E782">
        <v>446992</v>
      </c>
      <c r="F782">
        <v>399937</v>
      </c>
      <c r="H782">
        <v>92986</v>
      </c>
    </row>
    <row r="783" spans="2:8" x14ac:dyDescent="0.25">
      <c r="B783" s="2">
        <v>44743</v>
      </c>
      <c r="C783">
        <v>22</v>
      </c>
      <c r="D783" t="str">
        <f>_xlfn.XLOOKUP(Tabla1[[#This Row],[ID]],[1]!Catalogos_Entidades[ID],[1]!Catalogos_Entidades[Entidad federativa])</f>
        <v>Querétaro</v>
      </c>
      <c r="E783">
        <v>176888</v>
      </c>
      <c r="F783">
        <v>368989</v>
      </c>
      <c r="H783">
        <v>25935</v>
      </c>
    </row>
    <row r="784" spans="2:8" x14ac:dyDescent="0.25">
      <c r="B784" s="2">
        <v>44743</v>
      </c>
      <c r="C784">
        <v>23</v>
      </c>
      <c r="D784" t="str">
        <f>_xlfn.XLOOKUP(Tabla1[[#This Row],[ID]],[1]!Catalogos_Entidades[ID],[1]!Catalogos_Entidades[Entidad federativa])</f>
        <v>Quintana Roo</v>
      </c>
      <c r="E784">
        <v>175697</v>
      </c>
      <c r="F784">
        <v>168523</v>
      </c>
      <c r="H784">
        <v>32316</v>
      </c>
    </row>
    <row r="785" spans="2:8" x14ac:dyDescent="0.25">
      <c r="B785" s="2">
        <v>44743</v>
      </c>
      <c r="C785">
        <v>24</v>
      </c>
      <c r="D785" t="str">
        <f>_xlfn.XLOOKUP(Tabla1[[#This Row],[ID]],[1]!Catalogos_Entidades[ID],[1]!Catalogos_Entidades[Entidad federativa])</f>
        <v>San Luis Potosí</v>
      </c>
      <c r="E785">
        <v>251128</v>
      </c>
      <c r="F785">
        <v>265040</v>
      </c>
      <c r="H785">
        <v>80651</v>
      </c>
    </row>
    <row r="786" spans="2:8" x14ac:dyDescent="0.25">
      <c r="B786" s="4">
        <v>44743</v>
      </c>
      <c r="C786">
        <v>99</v>
      </c>
      <c r="D786" t="str">
        <f>_xlfn.XLOOKUP(Tabla1[[#This Row],[ID]],[1]!Catalogos_Entidades[ID],[1]!Catalogos_Entidades[Entidad federativa])</f>
        <v>Sin info. Estado</v>
      </c>
      <c r="E786">
        <v>1970</v>
      </c>
      <c r="H786">
        <v>561462</v>
      </c>
    </row>
    <row r="787" spans="2:8" x14ac:dyDescent="0.25">
      <c r="B787" s="2">
        <v>44743</v>
      </c>
      <c r="C787">
        <v>25</v>
      </c>
      <c r="D787" t="str">
        <f>_xlfn.XLOOKUP(Tabla1[[#This Row],[ID]],[1]!Catalogos_Entidades[ID],[1]!Catalogos_Entidades[Entidad federativa])</f>
        <v>Sinaloa</v>
      </c>
      <c r="E787">
        <v>326689</v>
      </c>
      <c r="F787">
        <v>448897</v>
      </c>
      <c r="H787">
        <v>36995</v>
      </c>
    </row>
    <row r="788" spans="2:8" x14ac:dyDescent="0.25">
      <c r="B788" s="2">
        <v>44743</v>
      </c>
      <c r="C788">
        <v>26</v>
      </c>
      <c r="D788" t="str">
        <f>_xlfn.XLOOKUP(Tabla1[[#This Row],[ID]],[1]!Catalogos_Entidades[ID],[1]!Catalogos_Entidades[Entidad federativa])</f>
        <v>Sonora</v>
      </c>
      <c r="E788">
        <v>250292</v>
      </c>
      <c r="F788">
        <v>587634</v>
      </c>
      <c r="H788">
        <v>21068</v>
      </c>
    </row>
    <row r="789" spans="2:8" x14ac:dyDescent="0.25">
      <c r="B789" s="2">
        <v>44743</v>
      </c>
      <c r="C789">
        <v>27</v>
      </c>
      <c r="D789" t="str">
        <f>_xlfn.XLOOKUP(Tabla1[[#This Row],[ID]],[1]!Catalogos_Entidades[ID],[1]!Catalogos_Entidades[Entidad federativa])</f>
        <v>Tabasco</v>
      </c>
      <c r="E789">
        <v>295105</v>
      </c>
      <c r="F789">
        <v>126430</v>
      </c>
      <c r="H789">
        <v>10837</v>
      </c>
    </row>
    <row r="790" spans="2:8" x14ac:dyDescent="0.25">
      <c r="B790" s="2">
        <v>44743</v>
      </c>
      <c r="C790">
        <v>28</v>
      </c>
      <c r="D790" t="str">
        <f>_xlfn.XLOOKUP(Tabla1[[#This Row],[ID]],[1]!Catalogos_Entidades[ID],[1]!Catalogos_Entidades[Entidad federativa])</f>
        <v>Tamaulipas</v>
      </c>
      <c r="E790">
        <v>273339</v>
      </c>
      <c r="F790">
        <v>378695</v>
      </c>
      <c r="H790">
        <v>25752</v>
      </c>
    </row>
    <row r="791" spans="2:8" x14ac:dyDescent="0.25">
      <c r="B791" s="2">
        <v>44743</v>
      </c>
      <c r="C791">
        <v>29</v>
      </c>
      <c r="D791" t="str">
        <f>_xlfn.XLOOKUP(Tabla1[[#This Row],[ID]],[1]!Catalogos_Entidades[ID],[1]!Catalogos_Entidades[Entidad federativa])</f>
        <v>Tlaxcala</v>
      </c>
      <c r="E791">
        <v>100521</v>
      </c>
      <c r="F791">
        <v>68220</v>
      </c>
    </row>
    <row r="792" spans="2:8" x14ac:dyDescent="0.25">
      <c r="B792" s="2">
        <v>44743</v>
      </c>
      <c r="C792">
        <v>30</v>
      </c>
      <c r="D792" t="str">
        <f>_xlfn.XLOOKUP(Tabla1[[#This Row],[ID]],[1]!Catalogos_Entidades[ID],[1]!Catalogos_Entidades[Entidad federativa])</f>
        <v>Veracruz de Ignacio de la Llave</v>
      </c>
      <c r="E792">
        <v>649745</v>
      </c>
      <c r="F792">
        <v>719921</v>
      </c>
      <c r="H792">
        <v>122604</v>
      </c>
    </row>
    <row r="793" spans="2:8" x14ac:dyDescent="0.25">
      <c r="B793" s="4">
        <v>44743</v>
      </c>
      <c r="C793">
        <v>31</v>
      </c>
      <c r="D793" t="str">
        <f>_xlfn.XLOOKUP(Tabla1[[#This Row],[ID]],[1]!Catalogos_Entidades[ID],[1]!Catalogos_Entidades[Entidad federativa])</f>
        <v>Yucatán</v>
      </c>
      <c r="E793">
        <v>143956</v>
      </c>
      <c r="F793">
        <v>163358</v>
      </c>
      <c r="H793">
        <v>29267</v>
      </c>
    </row>
    <row r="794" spans="2:8" x14ac:dyDescent="0.25">
      <c r="B794" s="3">
        <v>44743</v>
      </c>
      <c r="C794">
        <v>32</v>
      </c>
      <c r="D794" t="str">
        <f>_xlfn.XLOOKUP(Tabla1[[#This Row],[ID]],[1]!Catalogos_Entidades[ID],[1]!Catalogos_Entidades[Entidad federativa])</f>
        <v>Zacatecas</v>
      </c>
      <c r="E794">
        <v>131908</v>
      </c>
      <c r="F794">
        <v>171322</v>
      </c>
    </row>
    <row r="795" spans="2:8" x14ac:dyDescent="0.25">
      <c r="B795" s="2">
        <v>44713</v>
      </c>
      <c r="C795">
        <v>1</v>
      </c>
      <c r="D795" t="str">
        <f>_xlfn.XLOOKUP(Tabla1[[#This Row],[ID]],[1]!Catalogos_Entidades[ID],[1]!Catalogos_Entidades[Entidad federativa])</f>
        <v>Aguascalientes</v>
      </c>
      <c r="E795">
        <v>99906</v>
      </c>
      <c r="F795">
        <v>125779</v>
      </c>
      <c r="G795">
        <v>38481</v>
      </c>
    </row>
    <row r="796" spans="2:8" x14ac:dyDescent="0.25">
      <c r="B796" s="2">
        <v>44713</v>
      </c>
      <c r="C796">
        <v>2</v>
      </c>
      <c r="D796" t="str">
        <f>_xlfn.XLOOKUP(Tabla1[[#This Row],[ID]],[1]!Catalogos_Entidades[ID],[1]!Catalogos_Entidades[Entidad federativa])</f>
        <v>Baja California</v>
      </c>
      <c r="E796">
        <v>258193</v>
      </c>
      <c r="F796">
        <v>545127</v>
      </c>
      <c r="G796">
        <v>145140</v>
      </c>
    </row>
    <row r="797" spans="2:8" x14ac:dyDescent="0.25">
      <c r="B797" s="2">
        <v>44713</v>
      </c>
      <c r="C797">
        <v>3</v>
      </c>
      <c r="D797" t="str">
        <f>_xlfn.XLOOKUP(Tabla1[[#This Row],[ID]],[1]!Catalogos_Entidades[ID],[1]!Catalogos_Entidades[Entidad federativa])</f>
        <v>Baja California Sur</v>
      </c>
      <c r="E797">
        <v>112630</v>
      </c>
      <c r="F797">
        <v>112684</v>
      </c>
    </row>
    <row r="798" spans="2:8" x14ac:dyDescent="0.25">
      <c r="B798" s="2">
        <v>44713</v>
      </c>
      <c r="C798">
        <v>4</v>
      </c>
      <c r="D798" t="str">
        <f>_xlfn.XLOOKUP(Tabla1[[#This Row],[ID]],[1]!Catalogos_Entidades[ID],[1]!Catalogos_Entidades[Entidad federativa])</f>
        <v>Campeche</v>
      </c>
      <c r="E798">
        <v>73579</v>
      </c>
      <c r="F798">
        <v>68460</v>
      </c>
    </row>
    <row r="799" spans="2:8" x14ac:dyDescent="0.25">
      <c r="B799" s="2">
        <v>44713</v>
      </c>
      <c r="C799">
        <v>7</v>
      </c>
      <c r="D799" t="str">
        <f>_xlfn.XLOOKUP(Tabla1[[#This Row],[ID]],[1]!Catalogos_Entidades[ID],[1]!Catalogos_Entidades[Entidad federativa])</f>
        <v>Chiapas</v>
      </c>
      <c r="E799">
        <v>365096</v>
      </c>
      <c r="F799">
        <v>219980</v>
      </c>
      <c r="G799">
        <v>14413</v>
      </c>
    </row>
    <row r="800" spans="2:8" x14ac:dyDescent="0.25">
      <c r="B800" s="2">
        <v>44713</v>
      </c>
      <c r="C800">
        <v>8</v>
      </c>
      <c r="D800" t="str">
        <f>_xlfn.XLOOKUP(Tabla1[[#This Row],[ID]],[1]!Catalogos_Entidades[ID],[1]!Catalogos_Entidades[Entidad federativa])</f>
        <v>Chihuahua</v>
      </c>
      <c r="E800">
        <v>261700</v>
      </c>
      <c r="F800">
        <v>301887</v>
      </c>
      <c r="G800">
        <v>116699</v>
      </c>
    </row>
    <row r="801" spans="2:7" x14ac:dyDescent="0.25">
      <c r="B801" s="2">
        <v>44713</v>
      </c>
      <c r="C801">
        <v>9</v>
      </c>
      <c r="D801" t="str">
        <f>_xlfn.XLOOKUP(Tabla1[[#This Row],[ID]],[1]!Catalogos_Entidades[ID],[1]!Catalogos_Entidades[Entidad federativa])</f>
        <v>Ciudad de México</v>
      </c>
      <c r="E801">
        <v>575942</v>
      </c>
      <c r="F801">
        <v>1443862</v>
      </c>
      <c r="G801">
        <v>415143</v>
      </c>
    </row>
    <row r="802" spans="2:7" x14ac:dyDescent="0.25">
      <c r="B802" s="2">
        <v>44713</v>
      </c>
      <c r="C802">
        <v>5</v>
      </c>
      <c r="D802" t="str">
        <f>_xlfn.XLOOKUP(Tabla1[[#This Row],[ID]],[1]!Catalogos_Entidades[ID],[1]!Catalogos_Entidades[Entidad federativa])</f>
        <v>Coahuila de Zaragoza</v>
      </c>
      <c r="E802">
        <v>208170</v>
      </c>
      <c r="F802">
        <v>352659</v>
      </c>
      <c r="G802">
        <v>56112</v>
      </c>
    </row>
    <row r="803" spans="2:7" x14ac:dyDescent="0.25">
      <c r="B803" s="2">
        <v>44713</v>
      </c>
      <c r="C803">
        <v>6</v>
      </c>
      <c r="D803" t="str">
        <f>_xlfn.XLOOKUP(Tabla1[[#This Row],[ID]],[1]!Catalogos_Entidades[ID],[1]!Catalogos_Entidades[Entidad federativa])</f>
        <v>Colima</v>
      </c>
      <c r="E803">
        <v>63987</v>
      </c>
      <c r="F803">
        <v>89572</v>
      </c>
      <c r="G803">
        <v>2732</v>
      </c>
    </row>
    <row r="804" spans="2:7" x14ac:dyDescent="0.25">
      <c r="B804" s="2">
        <v>44713</v>
      </c>
      <c r="C804">
        <v>10</v>
      </c>
      <c r="D804" t="str">
        <f>_xlfn.XLOOKUP(Tabla1[[#This Row],[ID]],[1]!Catalogos_Entidades[ID],[1]!Catalogos_Entidades[Entidad federativa])</f>
        <v>Durango</v>
      </c>
      <c r="E804">
        <v>235565</v>
      </c>
      <c r="F804">
        <v>185206</v>
      </c>
      <c r="G804">
        <v>11712</v>
      </c>
    </row>
    <row r="805" spans="2:7" x14ac:dyDescent="0.25">
      <c r="B805" s="2">
        <v>44713</v>
      </c>
      <c r="C805">
        <v>11</v>
      </c>
      <c r="D805" t="str">
        <f>_xlfn.XLOOKUP(Tabla1[[#This Row],[ID]],[1]!Catalogos_Entidades[ID],[1]!Catalogos_Entidades[Entidad federativa])</f>
        <v>Guanajuato</v>
      </c>
      <c r="E805">
        <v>410477</v>
      </c>
      <c r="F805">
        <v>624063</v>
      </c>
      <c r="G805">
        <v>108357</v>
      </c>
    </row>
    <row r="806" spans="2:7" x14ac:dyDescent="0.25">
      <c r="B806" s="2">
        <v>44713</v>
      </c>
      <c r="C806">
        <v>12</v>
      </c>
      <c r="D806" t="str">
        <f>_xlfn.XLOOKUP(Tabla1[[#This Row],[ID]],[1]!Catalogos_Entidades[ID],[1]!Catalogos_Entidades[Entidad federativa])</f>
        <v>Guerrero</v>
      </c>
      <c r="E806">
        <v>377538</v>
      </c>
      <c r="F806">
        <v>182638</v>
      </c>
      <c r="G806">
        <v>7066</v>
      </c>
    </row>
    <row r="807" spans="2:7" x14ac:dyDescent="0.25">
      <c r="B807" s="2">
        <v>44713</v>
      </c>
      <c r="C807">
        <v>13</v>
      </c>
      <c r="D807" t="str">
        <f>_xlfn.XLOOKUP(Tabla1[[#This Row],[ID]],[1]!Catalogos_Entidades[ID],[1]!Catalogos_Entidades[Entidad federativa])</f>
        <v>Hidalgo</v>
      </c>
      <c r="E807">
        <v>333648</v>
      </c>
      <c r="F807">
        <v>149422</v>
      </c>
      <c r="G807">
        <v>43850</v>
      </c>
    </row>
    <row r="808" spans="2:7" x14ac:dyDescent="0.25">
      <c r="B808" s="2">
        <v>44713</v>
      </c>
      <c r="C808">
        <v>14</v>
      </c>
      <c r="D808" t="str">
        <f>_xlfn.XLOOKUP(Tabla1[[#This Row],[ID]],[1]!Catalogos_Entidades[ID],[1]!Catalogos_Entidades[Entidad federativa])</f>
        <v>Jalisco</v>
      </c>
      <c r="E808">
        <v>617285</v>
      </c>
      <c r="F808">
        <v>1003007</v>
      </c>
      <c r="G808">
        <v>249020</v>
      </c>
    </row>
    <row r="809" spans="2:7" x14ac:dyDescent="0.25">
      <c r="B809" s="2">
        <v>44713</v>
      </c>
      <c r="C809">
        <v>15</v>
      </c>
      <c r="D809" t="str">
        <f>_xlfn.XLOOKUP(Tabla1[[#This Row],[ID]],[1]!Catalogos_Entidades[ID],[1]!Catalogos_Entidades[Entidad federativa])</f>
        <v>México</v>
      </c>
      <c r="E809">
        <v>1039927</v>
      </c>
      <c r="F809">
        <v>1508730</v>
      </c>
      <c r="G809">
        <v>527029</v>
      </c>
    </row>
    <row r="810" spans="2:7" x14ac:dyDescent="0.25">
      <c r="B810" s="2">
        <v>44713</v>
      </c>
      <c r="C810">
        <v>16</v>
      </c>
      <c r="D810" t="str">
        <f>_xlfn.XLOOKUP(Tabla1[[#This Row],[ID]],[1]!Catalogos_Entidades[ID],[1]!Catalogos_Entidades[Entidad federativa])</f>
        <v>Michoacán de Ocampo</v>
      </c>
      <c r="E810">
        <v>360843</v>
      </c>
      <c r="F810">
        <v>310305</v>
      </c>
      <c r="G810">
        <v>13897</v>
      </c>
    </row>
    <row r="811" spans="2:7" x14ac:dyDescent="0.25">
      <c r="B811" s="2">
        <v>44713</v>
      </c>
      <c r="C811">
        <v>17</v>
      </c>
      <c r="D811" t="str">
        <f>_xlfn.XLOOKUP(Tabla1[[#This Row],[ID]],[1]!Catalogos_Entidades[ID],[1]!Catalogos_Entidades[Entidad federativa])</f>
        <v>Morelos</v>
      </c>
      <c r="E811">
        <v>151917</v>
      </c>
      <c r="F811">
        <v>278971</v>
      </c>
      <c r="G811">
        <v>42756</v>
      </c>
    </row>
    <row r="812" spans="2:7" x14ac:dyDescent="0.25">
      <c r="B812" s="2">
        <v>44713</v>
      </c>
      <c r="C812">
        <v>18</v>
      </c>
      <c r="D812" t="str">
        <f>_xlfn.XLOOKUP(Tabla1[[#This Row],[ID]],[1]!Catalogos_Entidades[ID],[1]!Catalogos_Entidades[Entidad federativa])</f>
        <v>Nayarit</v>
      </c>
      <c r="E812">
        <v>150163</v>
      </c>
      <c r="F812">
        <v>129233</v>
      </c>
      <c r="G812">
        <v>1502</v>
      </c>
    </row>
    <row r="813" spans="2:7" x14ac:dyDescent="0.25">
      <c r="B813" s="2">
        <v>44713</v>
      </c>
      <c r="C813">
        <v>19</v>
      </c>
      <c r="D813" t="str">
        <f>_xlfn.XLOOKUP(Tabla1[[#This Row],[ID]],[1]!Catalogos_Entidades[ID],[1]!Catalogos_Entidades[Entidad federativa])</f>
        <v>Nuevo León</v>
      </c>
      <c r="E813">
        <v>361498</v>
      </c>
      <c r="F813">
        <v>779353</v>
      </c>
      <c r="G813">
        <v>142582</v>
      </c>
    </row>
    <row r="814" spans="2:7" x14ac:dyDescent="0.25">
      <c r="B814" s="2">
        <v>44713</v>
      </c>
      <c r="C814">
        <v>20</v>
      </c>
      <c r="D814" t="str">
        <f>_xlfn.XLOOKUP(Tabla1[[#This Row],[ID]],[1]!Catalogos_Entidades[ID],[1]!Catalogos_Entidades[Entidad federativa])</f>
        <v>Oaxaca</v>
      </c>
      <c r="E814">
        <v>377513</v>
      </c>
      <c r="F814">
        <v>183887</v>
      </c>
    </row>
    <row r="815" spans="2:7" x14ac:dyDescent="0.25">
      <c r="B815" s="2">
        <v>44713</v>
      </c>
      <c r="C815">
        <v>21</v>
      </c>
      <c r="D815" t="str">
        <f>_xlfn.XLOOKUP(Tabla1[[#This Row],[ID]],[1]!Catalogos_Entidades[ID],[1]!Catalogos_Entidades[Entidad federativa])</f>
        <v>Puebla</v>
      </c>
      <c r="E815">
        <v>458902</v>
      </c>
      <c r="F815">
        <v>389293</v>
      </c>
      <c r="G815">
        <v>92344</v>
      </c>
    </row>
    <row r="816" spans="2:7" x14ac:dyDescent="0.25">
      <c r="B816" s="2">
        <v>44713</v>
      </c>
      <c r="C816">
        <v>22</v>
      </c>
      <c r="D816" t="str">
        <f>_xlfn.XLOOKUP(Tabla1[[#This Row],[ID]],[1]!Catalogos_Entidades[ID],[1]!Catalogos_Entidades[Entidad federativa])</f>
        <v>Querétaro</v>
      </c>
      <c r="E816">
        <v>182197</v>
      </c>
      <c r="F816">
        <v>326248</v>
      </c>
      <c r="G816">
        <v>25613</v>
      </c>
    </row>
    <row r="817" spans="2:8" x14ac:dyDescent="0.25">
      <c r="B817" s="2">
        <v>44713</v>
      </c>
      <c r="C817">
        <v>23</v>
      </c>
      <c r="D817" t="str">
        <f>_xlfn.XLOOKUP(Tabla1[[#This Row],[ID]],[1]!Catalogos_Entidades[ID],[1]!Catalogos_Entidades[Entidad federativa])</f>
        <v>Quintana Roo</v>
      </c>
      <c r="E817">
        <v>181801</v>
      </c>
      <c r="F817">
        <v>168955</v>
      </c>
      <c r="G817">
        <v>32066</v>
      </c>
    </row>
    <row r="818" spans="2:8" x14ac:dyDescent="0.25">
      <c r="B818" s="2">
        <v>44713</v>
      </c>
      <c r="C818">
        <v>24</v>
      </c>
      <c r="D818" t="str">
        <f>_xlfn.XLOOKUP(Tabla1[[#This Row],[ID]],[1]!Catalogos_Entidades[ID],[1]!Catalogos_Entidades[Entidad federativa])</f>
        <v>San Luis Potosí</v>
      </c>
      <c r="E818">
        <v>257601</v>
      </c>
      <c r="F818">
        <v>173033</v>
      </c>
      <c r="G818">
        <v>80640</v>
      </c>
    </row>
    <row r="819" spans="2:8" x14ac:dyDescent="0.25">
      <c r="B819" s="4">
        <v>44713</v>
      </c>
      <c r="C819">
        <v>99</v>
      </c>
      <c r="D819" t="str">
        <f>_xlfn.XLOOKUP(Tabla1[[#This Row],[ID]],[1]!Catalogos_Entidades[ID],[1]!Catalogos_Entidades[Entidad federativa])</f>
        <v>Sin info. Estado</v>
      </c>
      <c r="E819">
        <v>29</v>
      </c>
      <c r="H819">
        <v>545834</v>
      </c>
    </row>
    <row r="820" spans="2:8" x14ac:dyDescent="0.25">
      <c r="B820" s="2">
        <v>44713</v>
      </c>
      <c r="C820">
        <v>25</v>
      </c>
      <c r="D820" t="str">
        <f>_xlfn.XLOOKUP(Tabla1[[#This Row],[ID]],[1]!Catalogos_Entidades[ID],[1]!Catalogos_Entidades[Entidad federativa])</f>
        <v>Sinaloa</v>
      </c>
      <c r="E820">
        <v>332760</v>
      </c>
      <c r="F820">
        <v>455750</v>
      </c>
      <c r="G820">
        <v>36245</v>
      </c>
    </row>
    <row r="821" spans="2:8" x14ac:dyDescent="0.25">
      <c r="B821" s="2">
        <v>44713</v>
      </c>
      <c r="C821">
        <v>26</v>
      </c>
      <c r="D821" t="str">
        <f>_xlfn.XLOOKUP(Tabla1[[#This Row],[ID]],[1]!Catalogos_Entidades[ID],[1]!Catalogos_Entidades[Entidad federativa])</f>
        <v>Sonora</v>
      </c>
      <c r="E821">
        <v>256168</v>
      </c>
      <c r="F821">
        <v>592420</v>
      </c>
      <c r="G821">
        <v>20541</v>
      </c>
    </row>
    <row r="822" spans="2:8" x14ac:dyDescent="0.25">
      <c r="B822" s="2">
        <v>44713</v>
      </c>
      <c r="C822">
        <v>27</v>
      </c>
      <c r="D822" t="str">
        <f>_xlfn.XLOOKUP(Tabla1[[#This Row],[ID]],[1]!Catalogos_Entidades[ID],[1]!Catalogos_Entidades[Entidad federativa])</f>
        <v>Tabasco</v>
      </c>
      <c r="E822">
        <v>302710</v>
      </c>
      <c r="F822">
        <v>94366</v>
      </c>
      <c r="G822">
        <v>10550</v>
      </c>
    </row>
    <row r="823" spans="2:8" x14ac:dyDescent="0.25">
      <c r="B823" s="2">
        <v>44713</v>
      </c>
      <c r="C823">
        <v>28</v>
      </c>
      <c r="D823" t="str">
        <f>_xlfn.XLOOKUP(Tabla1[[#This Row],[ID]],[1]!Catalogos_Entidades[ID],[1]!Catalogos_Entidades[Entidad federativa])</f>
        <v>Tamaulipas</v>
      </c>
      <c r="E823">
        <v>284720</v>
      </c>
      <c r="F823">
        <v>394149</v>
      </c>
      <c r="G823">
        <v>20748</v>
      </c>
    </row>
    <row r="824" spans="2:8" x14ac:dyDescent="0.25">
      <c r="B824" s="2">
        <v>44713</v>
      </c>
      <c r="C824">
        <v>29</v>
      </c>
      <c r="D824" t="str">
        <f>_xlfn.XLOOKUP(Tabla1[[#This Row],[ID]],[1]!Catalogos_Entidades[ID],[1]!Catalogos_Entidades[Entidad federativa])</f>
        <v>Tlaxcala</v>
      </c>
      <c r="E824">
        <v>102934</v>
      </c>
      <c r="F824">
        <v>106080</v>
      </c>
    </row>
    <row r="825" spans="2:8" x14ac:dyDescent="0.25">
      <c r="B825" s="2">
        <v>44713</v>
      </c>
      <c r="C825">
        <v>30</v>
      </c>
      <c r="D825" t="str">
        <f>_xlfn.XLOOKUP(Tabla1[[#This Row],[ID]],[1]!Catalogos_Entidades[ID],[1]!Catalogos_Entidades[Entidad federativa])</f>
        <v>Veracruz de Ignacio de la Llave</v>
      </c>
      <c r="E825">
        <v>667076</v>
      </c>
      <c r="F825">
        <v>646884</v>
      </c>
      <c r="G825">
        <v>121753</v>
      </c>
    </row>
    <row r="826" spans="2:8" x14ac:dyDescent="0.25">
      <c r="B826" s="2">
        <v>44713</v>
      </c>
      <c r="C826">
        <v>31</v>
      </c>
      <c r="D826" t="str">
        <f>_xlfn.XLOOKUP(Tabla1[[#This Row],[ID]],[1]!Catalogos_Entidades[ID],[1]!Catalogos_Entidades[Entidad federativa])</f>
        <v>Yucatán</v>
      </c>
      <c r="E826">
        <v>148349</v>
      </c>
      <c r="F826">
        <v>163681</v>
      </c>
      <c r="G826">
        <v>29127</v>
      </c>
    </row>
    <row r="827" spans="2:8" x14ac:dyDescent="0.25">
      <c r="B827" s="3">
        <v>44713</v>
      </c>
      <c r="C827">
        <v>32</v>
      </c>
      <c r="D827" t="str">
        <f>_xlfn.XLOOKUP(Tabla1[[#This Row],[ID]],[1]!Catalogos_Entidades[ID],[1]!Catalogos_Entidades[Entidad federativa])</f>
        <v>Zacatecas</v>
      </c>
      <c r="E827">
        <v>134492</v>
      </c>
      <c r="F827">
        <v>166019</v>
      </c>
    </row>
    <row r="828" spans="2:8" x14ac:dyDescent="0.25">
      <c r="B828" s="2">
        <v>44682</v>
      </c>
      <c r="C828">
        <v>1</v>
      </c>
      <c r="D828" t="str">
        <f>_xlfn.XLOOKUP(Tabla1[[#This Row],[ID]],[1]!Catalogos_Entidades[ID],[1]!Catalogos_Entidades[Entidad federativa])</f>
        <v>Aguascalientes</v>
      </c>
      <c r="E828">
        <v>101628</v>
      </c>
      <c r="F828">
        <v>125863</v>
      </c>
      <c r="G828">
        <v>38097</v>
      </c>
    </row>
    <row r="829" spans="2:8" x14ac:dyDescent="0.25">
      <c r="B829" s="2">
        <v>44682</v>
      </c>
      <c r="C829">
        <v>2</v>
      </c>
      <c r="D829" t="str">
        <f>_xlfn.XLOOKUP(Tabla1[[#This Row],[ID]],[1]!Catalogos_Entidades[ID],[1]!Catalogos_Entidades[Entidad federativa])</f>
        <v>Baja California</v>
      </c>
      <c r="E829">
        <v>262689</v>
      </c>
      <c r="F829">
        <v>547542</v>
      </c>
      <c r="G829">
        <v>143262</v>
      </c>
    </row>
    <row r="830" spans="2:8" x14ac:dyDescent="0.25">
      <c r="B830" s="2">
        <v>44682</v>
      </c>
      <c r="C830">
        <v>3</v>
      </c>
      <c r="D830" t="str">
        <f>_xlfn.XLOOKUP(Tabla1[[#This Row],[ID]],[1]!Catalogos_Entidades[ID],[1]!Catalogos_Entidades[Entidad federativa])</f>
        <v>Baja California Sur</v>
      </c>
      <c r="E830">
        <v>113650</v>
      </c>
      <c r="F830">
        <v>112817</v>
      </c>
    </row>
    <row r="831" spans="2:8" x14ac:dyDescent="0.25">
      <c r="B831" s="2">
        <v>44682</v>
      </c>
      <c r="C831">
        <v>4</v>
      </c>
      <c r="D831" t="str">
        <f>_xlfn.XLOOKUP(Tabla1[[#This Row],[ID]],[1]!Catalogos_Entidades[ID],[1]!Catalogos_Entidades[Entidad federativa])</f>
        <v>Campeche</v>
      </c>
      <c r="E831">
        <v>74117</v>
      </c>
      <c r="F831">
        <v>68547</v>
      </c>
    </row>
    <row r="832" spans="2:8" x14ac:dyDescent="0.25">
      <c r="B832" s="2">
        <v>44682</v>
      </c>
      <c r="C832">
        <v>7</v>
      </c>
      <c r="D832" t="str">
        <f>_xlfn.XLOOKUP(Tabla1[[#This Row],[ID]],[1]!Catalogos_Entidades[ID],[1]!Catalogos_Entidades[Entidad federativa])</f>
        <v>Chiapas</v>
      </c>
      <c r="E832">
        <v>368630</v>
      </c>
      <c r="F832">
        <v>221273</v>
      </c>
      <c r="G832">
        <v>14135</v>
      </c>
    </row>
    <row r="833" spans="2:7" x14ac:dyDescent="0.25">
      <c r="B833" s="2">
        <v>44682</v>
      </c>
      <c r="C833">
        <v>8</v>
      </c>
      <c r="D833" t="str">
        <f>_xlfn.XLOOKUP(Tabla1[[#This Row],[ID]],[1]!Catalogos_Entidades[ID],[1]!Catalogos_Entidades[Entidad federativa])</f>
        <v>Chihuahua</v>
      </c>
      <c r="E833">
        <v>266155</v>
      </c>
      <c r="F833">
        <v>301112</v>
      </c>
      <c r="G833">
        <v>115231</v>
      </c>
    </row>
    <row r="834" spans="2:7" x14ac:dyDescent="0.25">
      <c r="B834" s="2">
        <v>44682</v>
      </c>
      <c r="C834">
        <v>9</v>
      </c>
      <c r="D834" t="str">
        <f>_xlfn.XLOOKUP(Tabla1[[#This Row],[ID]],[1]!Catalogos_Entidades[ID],[1]!Catalogos_Entidades[Entidad federativa])</f>
        <v>Ciudad de México</v>
      </c>
      <c r="E834">
        <v>584791</v>
      </c>
      <c r="F834">
        <v>1443508</v>
      </c>
      <c r="G834">
        <v>413585</v>
      </c>
    </row>
    <row r="835" spans="2:7" x14ac:dyDescent="0.25">
      <c r="B835" s="2">
        <v>44682</v>
      </c>
      <c r="C835">
        <v>5</v>
      </c>
      <c r="D835" t="str">
        <f>_xlfn.XLOOKUP(Tabla1[[#This Row],[ID]],[1]!Catalogos_Entidades[ID],[1]!Catalogos_Entidades[Entidad federativa])</f>
        <v>Coahuila de Zaragoza</v>
      </c>
      <c r="E835">
        <v>212191</v>
      </c>
      <c r="F835">
        <v>351725</v>
      </c>
      <c r="G835">
        <v>53087</v>
      </c>
    </row>
    <row r="836" spans="2:7" x14ac:dyDescent="0.25">
      <c r="B836" s="2">
        <v>44682</v>
      </c>
      <c r="C836">
        <v>6</v>
      </c>
      <c r="D836" t="str">
        <f>_xlfn.XLOOKUP(Tabla1[[#This Row],[ID]],[1]!Catalogos_Entidades[ID],[1]!Catalogos_Entidades[Entidad federativa])</f>
        <v>Colima</v>
      </c>
      <c r="E836">
        <v>64972</v>
      </c>
      <c r="F836">
        <v>90043</v>
      </c>
      <c r="G836">
        <v>2243</v>
      </c>
    </row>
    <row r="837" spans="2:7" x14ac:dyDescent="0.25">
      <c r="B837" s="2">
        <v>44682</v>
      </c>
      <c r="C837">
        <v>10</v>
      </c>
      <c r="D837" t="str">
        <f>_xlfn.XLOOKUP(Tabla1[[#This Row],[ID]],[1]!Catalogos_Entidades[ID],[1]!Catalogos_Entidades[Entidad federativa])</f>
        <v>Durango</v>
      </c>
      <c r="E837">
        <v>234279</v>
      </c>
      <c r="F837">
        <v>185145</v>
      </c>
      <c r="G837">
        <v>11368</v>
      </c>
    </row>
    <row r="838" spans="2:7" x14ac:dyDescent="0.25">
      <c r="B838" s="2">
        <v>44682</v>
      </c>
      <c r="C838">
        <v>11</v>
      </c>
      <c r="D838" t="str">
        <f>_xlfn.XLOOKUP(Tabla1[[#This Row],[ID]],[1]!Catalogos_Entidades[ID],[1]!Catalogos_Entidades[Entidad federativa])</f>
        <v>Guanajuato</v>
      </c>
      <c r="E838">
        <v>415325</v>
      </c>
      <c r="F838">
        <v>623656</v>
      </c>
      <c r="G838">
        <v>106772</v>
      </c>
    </row>
    <row r="839" spans="2:7" x14ac:dyDescent="0.25">
      <c r="B839" s="2">
        <v>44682</v>
      </c>
      <c r="C839">
        <v>12</v>
      </c>
      <c r="D839" t="str">
        <f>_xlfn.XLOOKUP(Tabla1[[#This Row],[ID]],[1]!Catalogos_Entidades[ID],[1]!Catalogos_Entidades[Entidad federativa])</f>
        <v>Guerrero</v>
      </c>
      <c r="E839">
        <v>380386</v>
      </c>
      <c r="F839">
        <v>183625</v>
      </c>
      <c r="G839">
        <v>6832</v>
      </c>
    </row>
    <row r="840" spans="2:7" x14ac:dyDescent="0.25">
      <c r="B840" s="2">
        <v>44682</v>
      </c>
      <c r="C840">
        <v>13</v>
      </c>
      <c r="D840" t="str">
        <f>_xlfn.XLOOKUP(Tabla1[[#This Row],[ID]],[1]!Catalogos_Entidades[ID],[1]!Catalogos_Entidades[Entidad federativa])</f>
        <v>Hidalgo</v>
      </c>
      <c r="E840">
        <v>338609</v>
      </c>
      <c r="F840">
        <v>150642</v>
      </c>
      <c r="G840">
        <v>43515</v>
      </c>
    </row>
    <row r="841" spans="2:7" x14ac:dyDescent="0.25">
      <c r="B841" s="2">
        <v>44682</v>
      </c>
      <c r="C841">
        <v>14</v>
      </c>
      <c r="D841" t="str">
        <f>_xlfn.XLOOKUP(Tabla1[[#This Row],[ID]],[1]!Catalogos_Entidades[ID],[1]!Catalogos_Entidades[Entidad federativa])</f>
        <v>Jalisco</v>
      </c>
      <c r="E841">
        <v>623973</v>
      </c>
      <c r="F841">
        <v>981329</v>
      </c>
      <c r="G841">
        <v>247293</v>
      </c>
    </row>
    <row r="842" spans="2:7" x14ac:dyDescent="0.25">
      <c r="B842" s="2">
        <v>44682</v>
      </c>
      <c r="C842">
        <v>15</v>
      </c>
      <c r="D842" t="str">
        <f>_xlfn.XLOOKUP(Tabla1[[#This Row],[ID]],[1]!Catalogos_Entidades[ID],[1]!Catalogos_Entidades[Entidad federativa])</f>
        <v>México</v>
      </c>
      <c r="E842">
        <v>1059635</v>
      </c>
      <c r="F842">
        <v>1504052</v>
      </c>
      <c r="G842">
        <v>520575</v>
      </c>
    </row>
    <row r="843" spans="2:7" x14ac:dyDescent="0.25">
      <c r="B843" s="2">
        <v>44682</v>
      </c>
      <c r="C843">
        <v>16</v>
      </c>
      <c r="D843" t="str">
        <f>_xlfn.XLOOKUP(Tabla1[[#This Row],[ID]],[1]!Catalogos_Entidades[ID],[1]!Catalogos_Entidades[Entidad federativa])</f>
        <v>Michoacán de Ocampo</v>
      </c>
      <c r="E843">
        <v>364435</v>
      </c>
      <c r="F843">
        <v>308923</v>
      </c>
      <c r="G843">
        <v>13745</v>
      </c>
    </row>
    <row r="844" spans="2:7" x14ac:dyDescent="0.25">
      <c r="B844" s="2">
        <v>44682</v>
      </c>
      <c r="C844">
        <v>17</v>
      </c>
      <c r="D844" t="str">
        <f>_xlfn.XLOOKUP(Tabla1[[#This Row],[ID]],[1]!Catalogos_Entidades[ID],[1]!Catalogos_Entidades[Entidad federativa])</f>
        <v>Morelos</v>
      </c>
      <c r="E844">
        <v>154199</v>
      </c>
      <c r="F844">
        <v>279081</v>
      </c>
      <c r="G844">
        <v>42495</v>
      </c>
    </row>
    <row r="845" spans="2:7" x14ac:dyDescent="0.25">
      <c r="B845" s="2">
        <v>44682</v>
      </c>
      <c r="C845">
        <v>18</v>
      </c>
      <c r="D845" t="str">
        <f>_xlfn.XLOOKUP(Tabla1[[#This Row],[ID]],[1]!Catalogos_Entidades[ID],[1]!Catalogos_Entidades[Entidad federativa])</f>
        <v>Nayarit</v>
      </c>
      <c r="E845">
        <v>151961</v>
      </c>
      <c r="F845">
        <v>129097</v>
      </c>
      <c r="G845">
        <v>1518</v>
      </c>
    </row>
    <row r="846" spans="2:7" x14ac:dyDescent="0.25">
      <c r="B846" s="2">
        <v>44682</v>
      </c>
      <c r="C846">
        <v>19</v>
      </c>
      <c r="D846" t="str">
        <f>_xlfn.XLOOKUP(Tabla1[[#This Row],[ID]],[1]!Catalogos_Entidades[ID],[1]!Catalogos_Entidades[Entidad federativa])</f>
        <v>Nuevo León</v>
      </c>
      <c r="E846">
        <v>369949</v>
      </c>
      <c r="F846">
        <v>777273</v>
      </c>
      <c r="G846">
        <v>141256</v>
      </c>
    </row>
    <row r="847" spans="2:7" x14ac:dyDescent="0.25">
      <c r="B847" s="2">
        <v>44682</v>
      </c>
      <c r="C847">
        <v>20</v>
      </c>
      <c r="D847" t="str">
        <f>_xlfn.XLOOKUP(Tabla1[[#This Row],[ID]],[1]!Catalogos_Entidades[ID],[1]!Catalogos_Entidades[Entidad federativa])</f>
        <v>Oaxaca</v>
      </c>
      <c r="E847">
        <v>380840</v>
      </c>
      <c r="F847">
        <v>183715</v>
      </c>
    </row>
    <row r="848" spans="2:7" x14ac:dyDescent="0.25">
      <c r="B848" s="2">
        <v>44682</v>
      </c>
      <c r="C848">
        <v>21</v>
      </c>
      <c r="D848" t="str">
        <f>_xlfn.XLOOKUP(Tabla1[[#This Row],[ID]],[1]!Catalogos_Entidades[ID],[1]!Catalogos_Entidades[Entidad federativa])</f>
        <v>Puebla</v>
      </c>
      <c r="E848">
        <v>465549</v>
      </c>
      <c r="F848">
        <v>390201</v>
      </c>
      <c r="G848">
        <v>91901</v>
      </c>
    </row>
    <row r="849" spans="2:8" x14ac:dyDescent="0.25">
      <c r="B849" s="2">
        <v>44682</v>
      </c>
      <c r="C849">
        <v>22</v>
      </c>
      <c r="D849" t="str">
        <f>_xlfn.XLOOKUP(Tabla1[[#This Row],[ID]],[1]!Catalogos_Entidades[ID],[1]!Catalogos_Entidades[Entidad federativa])</f>
        <v>Querétaro</v>
      </c>
      <c r="E849">
        <v>184435</v>
      </c>
      <c r="F849">
        <v>325535</v>
      </c>
      <c r="G849">
        <v>25337</v>
      </c>
    </row>
    <row r="850" spans="2:8" x14ac:dyDescent="0.25">
      <c r="B850" s="2">
        <v>44682</v>
      </c>
      <c r="C850">
        <v>23</v>
      </c>
      <c r="D850" t="str">
        <f>_xlfn.XLOOKUP(Tabla1[[#This Row],[ID]],[1]!Catalogos_Entidades[ID],[1]!Catalogos_Entidades[Entidad federativa])</f>
        <v>Quintana Roo</v>
      </c>
      <c r="E850">
        <v>183615</v>
      </c>
      <c r="F850">
        <v>169452</v>
      </c>
      <c r="G850">
        <v>31745</v>
      </c>
    </row>
    <row r="851" spans="2:8" x14ac:dyDescent="0.25">
      <c r="B851" s="2">
        <v>44682</v>
      </c>
      <c r="C851">
        <v>24</v>
      </c>
      <c r="D851" t="str">
        <f>_xlfn.XLOOKUP(Tabla1[[#This Row],[ID]],[1]!Catalogos_Entidades[ID],[1]!Catalogos_Entidades[Entidad federativa])</f>
        <v>San Luis Potosí</v>
      </c>
      <c r="E851">
        <v>260810</v>
      </c>
      <c r="F851">
        <v>173028</v>
      </c>
      <c r="G851">
        <v>80470</v>
      </c>
    </row>
    <row r="852" spans="2:8" x14ac:dyDescent="0.25">
      <c r="B852" s="4">
        <v>44682</v>
      </c>
      <c r="C852">
        <v>99</v>
      </c>
      <c r="D852" t="str">
        <f>_xlfn.XLOOKUP(Tabla1[[#This Row],[ID]],[1]!Catalogos_Entidades[ID],[1]!Catalogos_Entidades[Entidad federativa])</f>
        <v>Sin info. Estado</v>
      </c>
      <c r="E852">
        <v>29</v>
      </c>
      <c r="H852">
        <v>549526</v>
      </c>
    </row>
    <row r="853" spans="2:8" x14ac:dyDescent="0.25">
      <c r="B853" s="2">
        <v>44682</v>
      </c>
      <c r="C853">
        <v>25</v>
      </c>
      <c r="D853" t="str">
        <f>_xlfn.XLOOKUP(Tabla1[[#This Row],[ID]],[1]!Catalogos_Entidades[ID],[1]!Catalogos_Entidades[Entidad federativa])</f>
        <v>Sinaloa</v>
      </c>
      <c r="E853">
        <v>336422</v>
      </c>
      <c r="F853">
        <v>457258</v>
      </c>
      <c r="G853">
        <v>34906</v>
      </c>
    </row>
    <row r="854" spans="2:8" x14ac:dyDescent="0.25">
      <c r="B854" s="2">
        <v>44682</v>
      </c>
      <c r="C854">
        <v>26</v>
      </c>
      <c r="D854" t="str">
        <f>_xlfn.XLOOKUP(Tabla1[[#This Row],[ID]],[1]!Catalogos_Entidades[ID],[1]!Catalogos_Entidades[Entidad federativa])</f>
        <v>Sonora</v>
      </c>
      <c r="E854">
        <v>258138</v>
      </c>
      <c r="F854">
        <v>596262</v>
      </c>
      <c r="G854">
        <v>19554</v>
      </c>
    </row>
    <row r="855" spans="2:8" x14ac:dyDescent="0.25">
      <c r="B855" s="2">
        <v>44682</v>
      </c>
      <c r="C855">
        <v>27</v>
      </c>
      <c r="D855" t="str">
        <f>_xlfn.XLOOKUP(Tabla1[[#This Row],[ID]],[1]!Catalogos_Entidades[ID],[1]!Catalogos_Entidades[Entidad federativa])</f>
        <v>Tabasco</v>
      </c>
      <c r="E855">
        <v>306832</v>
      </c>
      <c r="F855">
        <v>95149</v>
      </c>
      <c r="G855">
        <v>10405</v>
      </c>
    </row>
    <row r="856" spans="2:8" x14ac:dyDescent="0.25">
      <c r="B856" s="2">
        <v>44682</v>
      </c>
      <c r="C856">
        <v>28</v>
      </c>
      <c r="D856" t="str">
        <f>_xlfn.XLOOKUP(Tabla1[[#This Row],[ID]],[1]!Catalogos_Entidades[ID],[1]!Catalogos_Entidades[Entidad federativa])</f>
        <v>Tamaulipas</v>
      </c>
      <c r="E856">
        <v>289052</v>
      </c>
      <c r="F856">
        <v>396215</v>
      </c>
      <c r="G856">
        <v>14896</v>
      </c>
    </row>
    <row r="857" spans="2:8" x14ac:dyDescent="0.25">
      <c r="B857" s="2">
        <v>44682</v>
      </c>
      <c r="C857">
        <v>29</v>
      </c>
      <c r="D857" t="str">
        <f>_xlfn.XLOOKUP(Tabla1[[#This Row],[ID]],[1]!Catalogos_Entidades[ID],[1]!Catalogos_Entidades[Entidad federativa])</f>
        <v>Tlaxcala</v>
      </c>
      <c r="E857">
        <v>104619</v>
      </c>
      <c r="F857">
        <v>106275</v>
      </c>
    </row>
    <row r="858" spans="2:8" x14ac:dyDescent="0.25">
      <c r="B858" s="2">
        <v>44682</v>
      </c>
      <c r="C858">
        <v>30</v>
      </c>
      <c r="D858" t="str">
        <f>_xlfn.XLOOKUP(Tabla1[[#This Row],[ID]],[1]!Catalogos_Entidades[ID],[1]!Catalogos_Entidades[Entidad federativa])</f>
        <v>Veracruz de Ignacio de la Llave</v>
      </c>
      <c r="E858">
        <v>676814</v>
      </c>
      <c r="F858">
        <v>649112</v>
      </c>
      <c r="G858">
        <v>120765</v>
      </c>
    </row>
    <row r="859" spans="2:8" x14ac:dyDescent="0.25">
      <c r="B859" s="2">
        <v>44682</v>
      </c>
      <c r="C859">
        <v>31</v>
      </c>
      <c r="D859" t="str">
        <f>_xlfn.XLOOKUP(Tabla1[[#This Row],[ID]],[1]!Catalogos_Entidades[ID],[1]!Catalogos_Entidades[Entidad federativa])</f>
        <v>Yucatán</v>
      </c>
      <c r="E859">
        <v>150405</v>
      </c>
      <c r="F859">
        <v>164300</v>
      </c>
      <c r="G859">
        <v>28971</v>
      </c>
    </row>
    <row r="860" spans="2:8" x14ac:dyDescent="0.25">
      <c r="B860" s="3">
        <v>44682</v>
      </c>
      <c r="C860">
        <v>32</v>
      </c>
      <c r="D860" t="str">
        <f>_xlfn.XLOOKUP(Tabla1[[#This Row],[ID]],[1]!Catalogos_Entidades[ID],[1]!Catalogos_Entidades[Entidad federativa])</f>
        <v>Zacatecas</v>
      </c>
      <c r="E860">
        <v>136394</v>
      </c>
      <c r="F860">
        <v>166456</v>
      </c>
    </row>
    <row r="861" spans="2:8" x14ac:dyDescent="0.25">
      <c r="B861" s="2">
        <v>44652</v>
      </c>
      <c r="C861">
        <v>1</v>
      </c>
      <c r="D861" t="str">
        <f>_xlfn.XLOOKUP(Tabla1[[#This Row],[ID]],[1]!Catalogos_Entidades[ID],[1]!Catalogos_Entidades[Entidad federativa])</f>
        <v>Aguascalientes</v>
      </c>
      <c r="E861">
        <v>102850</v>
      </c>
      <c r="F861">
        <v>126262</v>
      </c>
      <c r="G861">
        <v>37830</v>
      </c>
    </row>
    <row r="862" spans="2:8" x14ac:dyDescent="0.25">
      <c r="B862" s="2">
        <v>44652</v>
      </c>
      <c r="C862">
        <v>2</v>
      </c>
      <c r="D862" t="str">
        <f>_xlfn.XLOOKUP(Tabla1[[#This Row],[ID]],[1]!Catalogos_Entidades[ID],[1]!Catalogos_Entidades[Entidad federativa])</f>
        <v>Baja California</v>
      </c>
      <c r="E862">
        <v>265936</v>
      </c>
      <c r="F862">
        <v>549115</v>
      </c>
      <c r="G862">
        <v>141018</v>
      </c>
    </row>
    <row r="863" spans="2:8" x14ac:dyDescent="0.25">
      <c r="B863" s="2">
        <v>44652</v>
      </c>
      <c r="C863">
        <v>3</v>
      </c>
      <c r="D863" t="str">
        <f>_xlfn.XLOOKUP(Tabla1[[#This Row],[ID]],[1]!Catalogos_Entidades[ID],[1]!Catalogos_Entidades[Entidad federativa])</f>
        <v>Baja California Sur</v>
      </c>
      <c r="E863">
        <v>114184</v>
      </c>
      <c r="F863">
        <v>113301</v>
      </c>
    </row>
    <row r="864" spans="2:8" x14ac:dyDescent="0.25">
      <c r="B864" s="2">
        <v>44652</v>
      </c>
      <c r="C864">
        <v>4</v>
      </c>
      <c r="D864" t="str">
        <f>_xlfn.XLOOKUP(Tabla1[[#This Row],[ID]],[1]!Catalogos_Entidades[ID],[1]!Catalogos_Entidades[Entidad federativa])</f>
        <v>Campeche</v>
      </c>
      <c r="E864">
        <v>74601</v>
      </c>
      <c r="F864">
        <v>68548</v>
      </c>
    </row>
    <row r="865" spans="2:7" x14ac:dyDescent="0.25">
      <c r="B865" s="2">
        <v>44652</v>
      </c>
      <c r="C865">
        <v>7</v>
      </c>
      <c r="D865" t="str">
        <f>_xlfn.XLOOKUP(Tabla1[[#This Row],[ID]],[1]!Catalogos_Entidades[ID],[1]!Catalogos_Entidades[Entidad federativa])</f>
        <v>Chiapas</v>
      </c>
      <c r="E865">
        <v>370297</v>
      </c>
      <c r="F865">
        <v>221381</v>
      </c>
      <c r="G865">
        <v>14004</v>
      </c>
    </row>
    <row r="866" spans="2:7" x14ac:dyDescent="0.25">
      <c r="B866" s="2">
        <v>44652</v>
      </c>
      <c r="C866">
        <v>8</v>
      </c>
      <c r="D866" t="str">
        <f>_xlfn.XLOOKUP(Tabla1[[#This Row],[ID]],[1]!Catalogos_Entidades[ID],[1]!Catalogos_Entidades[Entidad federativa])</f>
        <v>Chihuahua</v>
      </c>
      <c r="E866">
        <v>269355</v>
      </c>
      <c r="F866">
        <v>300612</v>
      </c>
      <c r="G866">
        <v>113727</v>
      </c>
    </row>
    <row r="867" spans="2:7" x14ac:dyDescent="0.25">
      <c r="B867" s="4">
        <v>44652</v>
      </c>
      <c r="C867">
        <v>9</v>
      </c>
      <c r="D867" t="str">
        <f>_xlfn.XLOOKUP(Tabla1[[#This Row],[ID]],[1]!Catalogos_Entidades[ID],[1]!Catalogos_Entidades[Entidad federativa])</f>
        <v>Ciudad de México</v>
      </c>
      <c r="E867">
        <v>591792</v>
      </c>
      <c r="F867">
        <v>1441451</v>
      </c>
      <c r="G867">
        <v>410147</v>
      </c>
    </row>
    <row r="868" spans="2:7" x14ac:dyDescent="0.25">
      <c r="B868" s="2">
        <v>44652</v>
      </c>
      <c r="C868">
        <v>5</v>
      </c>
      <c r="D868" t="str">
        <f>_xlfn.XLOOKUP(Tabla1[[#This Row],[ID]],[1]!Catalogos_Entidades[ID],[1]!Catalogos_Entidades[Entidad federativa])</f>
        <v>Coahuila de Zaragoza</v>
      </c>
      <c r="E868">
        <v>214744</v>
      </c>
      <c r="F868">
        <v>352710</v>
      </c>
      <c r="G868">
        <v>50490</v>
      </c>
    </row>
    <row r="869" spans="2:7" x14ac:dyDescent="0.25">
      <c r="B869" s="2">
        <v>44652</v>
      </c>
      <c r="C869">
        <v>6</v>
      </c>
      <c r="D869" t="str">
        <f>_xlfn.XLOOKUP(Tabla1[[#This Row],[ID]],[1]!Catalogos_Entidades[ID],[1]!Catalogos_Entidades[Entidad federativa])</f>
        <v>Colima</v>
      </c>
      <c r="E869">
        <v>65769</v>
      </c>
      <c r="F869">
        <v>90888</v>
      </c>
      <c r="G869">
        <v>1710</v>
      </c>
    </row>
    <row r="870" spans="2:7" x14ac:dyDescent="0.25">
      <c r="B870" s="2">
        <v>44652</v>
      </c>
      <c r="C870">
        <v>10</v>
      </c>
      <c r="D870" t="str">
        <f>_xlfn.XLOOKUP(Tabla1[[#This Row],[ID]],[1]!Catalogos_Entidades[ID],[1]!Catalogos_Entidades[Entidad federativa])</f>
        <v>Durango</v>
      </c>
      <c r="E870">
        <v>233075</v>
      </c>
      <c r="F870">
        <v>184650</v>
      </c>
      <c r="G870">
        <v>10922</v>
      </c>
    </row>
    <row r="871" spans="2:7" x14ac:dyDescent="0.25">
      <c r="B871" s="2">
        <v>44652</v>
      </c>
      <c r="C871">
        <v>11</v>
      </c>
      <c r="D871" t="str">
        <f>_xlfn.XLOOKUP(Tabla1[[#This Row],[ID]],[1]!Catalogos_Entidades[ID],[1]!Catalogos_Entidades[Entidad federativa])</f>
        <v>Guanajuato</v>
      </c>
      <c r="E871">
        <v>419462</v>
      </c>
      <c r="F871">
        <v>625885</v>
      </c>
      <c r="G871">
        <v>105272</v>
      </c>
    </row>
    <row r="872" spans="2:7" x14ac:dyDescent="0.25">
      <c r="B872" s="2">
        <v>44652</v>
      </c>
      <c r="C872">
        <v>12</v>
      </c>
      <c r="D872" t="str">
        <f>_xlfn.XLOOKUP(Tabla1[[#This Row],[ID]],[1]!Catalogos_Entidades[ID],[1]!Catalogos_Entidades[Entidad federativa])</f>
        <v>Guerrero</v>
      </c>
      <c r="E872">
        <v>383522</v>
      </c>
      <c r="F872">
        <v>184594</v>
      </c>
      <c r="G872">
        <v>6682</v>
      </c>
    </row>
    <row r="873" spans="2:7" x14ac:dyDescent="0.25">
      <c r="B873" s="2">
        <v>44652</v>
      </c>
      <c r="C873">
        <v>13</v>
      </c>
      <c r="D873" t="str">
        <f>_xlfn.XLOOKUP(Tabla1[[#This Row],[ID]],[1]!Catalogos_Entidades[ID],[1]!Catalogos_Entidades[Entidad federativa])</f>
        <v>Hidalgo</v>
      </c>
      <c r="E873">
        <v>342557</v>
      </c>
      <c r="F873">
        <v>151554</v>
      </c>
      <c r="G873">
        <v>43094</v>
      </c>
    </row>
    <row r="874" spans="2:7" x14ac:dyDescent="0.25">
      <c r="B874" s="2">
        <v>44652</v>
      </c>
      <c r="C874">
        <v>14</v>
      </c>
      <c r="D874" t="str">
        <f>_xlfn.XLOOKUP(Tabla1[[#This Row],[ID]],[1]!Catalogos_Entidades[ID],[1]!Catalogos_Entidades[Entidad federativa])</f>
        <v>Jalisco</v>
      </c>
      <c r="E874">
        <v>629772</v>
      </c>
      <c r="F874">
        <v>965242</v>
      </c>
      <c r="G874">
        <v>245230</v>
      </c>
    </row>
    <row r="875" spans="2:7" x14ac:dyDescent="0.25">
      <c r="B875" s="2">
        <v>44652</v>
      </c>
      <c r="C875">
        <v>15</v>
      </c>
      <c r="D875" t="str">
        <f>_xlfn.XLOOKUP(Tabla1[[#This Row],[ID]],[1]!Catalogos_Entidades[ID],[1]!Catalogos_Entidades[Entidad federativa])</f>
        <v>México</v>
      </c>
      <c r="E875">
        <v>1076804</v>
      </c>
      <c r="F875">
        <v>1494644</v>
      </c>
      <c r="G875">
        <v>514669</v>
      </c>
    </row>
    <row r="876" spans="2:7" x14ac:dyDescent="0.25">
      <c r="B876" s="2">
        <v>44652</v>
      </c>
      <c r="C876">
        <v>16</v>
      </c>
      <c r="D876" t="str">
        <f>_xlfn.XLOOKUP(Tabla1[[#This Row],[ID]],[1]!Catalogos_Entidades[ID],[1]!Catalogos_Entidades[Entidad federativa])</f>
        <v>Michoacán de Ocampo</v>
      </c>
      <c r="E876">
        <v>367110</v>
      </c>
      <c r="F876">
        <v>309817</v>
      </c>
      <c r="G876">
        <v>13630</v>
      </c>
    </row>
    <row r="877" spans="2:7" x14ac:dyDescent="0.25">
      <c r="B877" s="2">
        <v>44652</v>
      </c>
      <c r="C877">
        <v>17</v>
      </c>
      <c r="D877" t="str">
        <f>_xlfn.XLOOKUP(Tabla1[[#This Row],[ID]],[1]!Catalogos_Entidades[ID],[1]!Catalogos_Entidades[Entidad federativa])</f>
        <v>Morelos</v>
      </c>
      <c r="E877">
        <v>156042</v>
      </c>
      <c r="F877">
        <v>279725</v>
      </c>
      <c r="G877">
        <v>42179</v>
      </c>
    </row>
    <row r="878" spans="2:7" x14ac:dyDescent="0.25">
      <c r="B878" s="4">
        <v>44652</v>
      </c>
      <c r="C878">
        <v>18</v>
      </c>
      <c r="D878" t="str">
        <f>_xlfn.XLOOKUP(Tabla1[[#This Row],[ID]],[1]!Catalogos_Entidades[ID],[1]!Catalogos_Entidades[Entidad federativa])</f>
        <v>Nayarit</v>
      </c>
      <c r="E878">
        <v>153123</v>
      </c>
      <c r="F878">
        <v>129370</v>
      </c>
      <c r="G878">
        <v>1509</v>
      </c>
    </row>
    <row r="879" spans="2:7" x14ac:dyDescent="0.25">
      <c r="B879" s="2">
        <v>44652</v>
      </c>
      <c r="C879">
        <v>19</v>
      </c>
      <c r="D879" t="str">
        <f>_xlfn.XLOOKUP(Tabla1[[#This Row],[ID]],[1]!Catalogos_Entidades[ID],[1]!Catalogos_Entidades[Entidad federativa])</f>
        <v>Nuevo León</v>
      </c>
      <c r="E879">
        <v>376375</v>
      </c>
      <c r="F879">
        <v>770846</v>
      </c>
      <c r="G879">
        <v>139021</v>
      </c>
    </row>
    <row r="880" spans="2:7" x14ac:dyDescent="0.25">
      <c r="B880" s="2">
        <v>44652</v>
      </c>
      <c r="C880">
        <v>20</v>
      </c>
      <c r="D880" t="str">
        <f>_xlfn.XLOOKUP(Tabla1[[#This Row],[ID]],[1]!Catalogos_Entidades[ID],[1]!Catalogos_Entidades[Entidad federativa])</f>
        <v>Oaxaca</v>
      </c>
      <c r="E880">
        <v>383187</v>
      </c>
      <c r="F880">
        <v>182922</v>
      </c>
    </row>
    <row r="881" spans="2:8" x14ac:dyDescent="0.25">
      <c r="B881" s="2">
        <v>44652</v>
      </c>
      <c r="C881">
        <v>21</v>
      </c>
      <c r="D881" t="str">
        <f>_xlfn.XLOOKUP(Tabla1[[#This Row],[ID]],[1]!Catalogos_Entidades[ID],[1]!Catalogos_Entidades[Entidad federativa])</f>
        <v>Puebla</v>
      </c>
      <c r="E881">
        <v>470402</v>
      </c>
      <c r="F881">
        <v>390364</v>
      </c>
      <c r="G881">
        <v>91306</v>
      </c>
    </row>
    <row r="882" spans="2:8" x14ac:dyDescent="0.25">
      <c r="B882" s="2">
        <v>44652</v>
      </c>
      <c r="C882">
        <v>22</v>
      </c>
      <c r="D882" t="str">
        <f>_xlfn.XLOOKUP(Tabla1[[#This Row],[ID]],[1]!Catalogos_Entidades[ID],[1]!Catalogos_Entidades[Entidad federativa])</f>
        <v>Querétaro</v>
      </c>
      <c r="E882">
        <v>186558</v>
      </c>
      <c r="F882">
        <v>326073</v>
      </c>
      <c r="G882">
        <v>25073</v>
      </c>
    </row>
    <row r="883" spans="2:8" x14ac:dyDescent="0.25">
      <c r="B883" s="2">
        <v>44652</v>
      </c>
      <c r="C883">
        <v>23</v>
      </c>
      <c r="D883" t="str">
        <f>_xlfn.XLOOKUP(Tabla1[[#This Row],[ID]],[1]!Catalogos_Entidades[ID],[1]!Catalogos_Entidades[Entidad federativa])</f>
        <v>Quintana Roo</v>
      </c>
      <c r="E883">
        <v>185246</v>
      </c>
      <c r="F883">
        <v>170343</v>
      </c>
      <c r="G883">
        <v>31294</v>
      </c>
    </row>
    <row r="884" spans="2:8" x14ac:dyDescent="0.25">
      <c r="B884" s="2">
        <v>44652</v>
      </c>
      <c r="C884">
        <v>24</v>
      </c>
      <c r="D884" t="str">
        <f>_xlfn.XLOOKUP(Tabla1[[#This Row],[ID]],[1]!Catalogos_Entidades[ID],[1]!Catalogos_Entidades[Entidad federativa])</f>
        <v>San Luis Potosí</v>
      </c>
      <c r="E884">
        <v>263399</v>
      </c>
      <c r="F884">
        <v>173055</v>
      </c>
      <c r="G884">
        <v>79966</v>
      </c>
    </row>
    <row r="885" spans="2:8" x14ac:dyDescent="0.25">
      <c r="B885" s="4">
        <v>44652</v>
      </c>
      <c r="C885">
        <v>99</v>
      </c>
      <c r="D885" t="str">
        <f>_xlfn.XLOOKUP(Tabla1[[#This Row],[ID]],[1]!Catalogos_Entidades[ID],[1]!Catalogos_Entidades[Entidad federativa])</f>
        <v>Sin info. Estado</v>
      </c>
      <c r="E885">
        <v>22</v>
      </c>
      <c r="H885">
        <v>565010</v>
      </c>
    </row>
    <row r="886" spans="2:8" x14ac:dyDescent="0.25">
      <c r="B886" s="2">
        <v>44652</v>
      </c>
      <c r="C886">
        <v>25</v>
      </c>
      <c r="D886" t="str">
        <f>_xlfn.XLOOKUP(Tabla1[[#This Row],[ID]],[1]!Catalogos_Entidades[ID],[1]!Catalogos_Entidades[Entidad federativa])</f>
        <v>Sinaloa</v>
      </c>
      <c r="E886">
        <v>338600</v>
      </c>
      <c r="F886">
        <v>459931</v>
      </c>
      <c r="G886">
        <v>33796</v>
      </c>
    </row>
    <row r="887" spans="2:8" x14ac:dyDescent="0.25">
      <c r="B887" s="2">
        <v>44652</v>
      </c>
      <c r="C887">
        <v>26</v>
      </c>
      <c r="D887" t="str">
        <f>_xlfn.XLOOKUP(Tabla1[[#This Row],[ID]],[1]!Catalogos_Entidades[ID],[1]!Catalogos_Entidades[Entidad federativa])</f>
        <v>Sonora</v>
      </c>
      <c r="E887">
        <v>259185</v>
      </c>
      <c r="F887">
        <v>599426</v>
      </c>
      <c r="G887">
        <v>18678</v>
      </c>
    </row>
    <row r="888" spans="2:8" x14ac:dyDescent="0.25">
      <c r="B888" s="2">
        <v>44652</v>
      </c>
      <c r="C888">
        <v>27</v>
      </c>
      <c r="D888" t="str">
        <f>_xlfn.XLOOKUP(Tabla1[[#This Row],[ID]],[1]!Catalogos_Entidades[ID],[1]!Catalogos_Entidades[Entidad federativa])</f>
        <v>Tabasco</v>
      </c>
      <c r="E888">
        <v>310094</v>
      </c>
      <c r="F888">
        <v>95958</v>
      </c>
      <c r="G888">
        <v>10272</v>
      </c>
    </row>
    <row r="889" spans="2:8" x14ac:dyDescent="0.25">
      <c r="B889" s="4">
        <v>44652</v>
      </c>
      <c r="C889">
        <v>28</v>
      </c>
      <c r="D889" t="str">
        <f>_xlfn.XLOOKUP(Tabla1[[#This Row],[ID]],[1]!Catalogos_Entidades[ID],[1]!Catalogos_Entidades[Entidad federativa])</f>
        <v>Tamaulipas</v>
      </c>
      <c r="E889">
        <v>293572</v>
      </c>
      <c r="F889">
        <v>398742</v>
      </c>
      <c r="G889">
        <v>10990</v>
      </c>
    </row>
    <row r="890" spans="2:8" x14ac:dyDescent="0.25">
      <c r="B890" s="2">
        <v>44652</v>
      </c>
      <c r="C890">
        <v>29</v>
      </c>
      <c r="D890" t="str">
        <f>_xlfn.XLOOKUP(Tabla1[[#This Row],[ID]],[1]!Catalogos_Entidades[ID],[1]!Catalogos_Entidades[Entidad federativa])</f>
        <v>Tlaxcala</v>
      </c>
      <c r="E890">
        <v>105715</v>
      </c>
      <c r="F890">
        <v>106572</v>
      </c>
    </row>
    <row r="891" spans="2:8" x14ac:dyDescent="0.25">
      <c r="B891" s="2">
        <v>44652</v>
      </c>
      <c r="C891">
        <v>30</v>
      </c>
      <c r="D891" t="str">
        <f>_xlfn.XLOOKUP(Tabla1[[#This Row],[ID]],[1]!Catalogos_Entidades[ID],[1]!Catalogos_Entidades[Entidad federativa])</f>
        <v>Veracruz de Ignacio de la Llave</v>
      </c>
      <c r="E891">
        <v>684550</v>
      </c>
      <c r="F891">
        <v>650148</v>
      </c>
      <c r="G891">
        <v>120158</v>
      </c>
    </row>
    <row r="892" spans="2:8" x14ac:dyDescent="0.25">
      <c r="B892" s="2">
        <v>44652</v>
      </c>
      <c r="C892">
        <v>31</v>
      </c>
      <c r="D892" t="str">
        <f>_xlfn.XLOOKUP(Tabla1[[#This Row],[ID]],[1]!Catalogos_Entidades[ID],[1]!Catalogos_Entidades[Entidad federativa])</f>
        <v>Yucatán</v>
      </c>
      <c r="E892">
        <v>151998</v>
      </c>
      <c r="F892">
        <v>164821</v>
      </c>
      <c r="G892">
        <v>28736</v>
      </c>
    </row>
    <row r="893" spans="2:8" x14ac:dyDescent="0.25">
      <c r="B893" s="3">
        <v>44652</v>
      </c>
      <c r="C893">
        <v>32</v>
      </c>
      <c r="D893" t="str">
        <f>_xlfn.XLOOKUP(Tabla1[[#This Row],[ID]],[1]!Catalogos_Entidades[ID],[1]!Catalogos_Entidades[Entidad federativa])</f>
        <v>Zacatecas</v>
      </c>
      <c r="E893">
        <v>137903</v>
      </c>
      <c r="F893">
        <v>168303</v>
      </c>
    </row>
    <row r="894" spans="2:8" x14ac:dyDescent="0.25">
      <c r="B894" s="2">
        <v>44621</v>
      </c>
      <c r="C894">
        <v>1</v>
      </c>
      <c r="D894" t="str">
        <f>_xlfn.XLOOKUP(Tabla1[[#This Row],[ID]],[1]!Catalogos_Entidades[ID],[1]!Catalogos_Entidades[Entidad federativa])</f>
        <v>Aguascalientes</v>
      </c>
      <c r="E894">
        <v>104524</v>
      </c>
      <c r="F894">
        <v>126203</v>
      </c>
      <c r="G894">
        <v>37664</v>
      </c>
    </row>
    <row r="895" spans="2:8" x14ac:dyDescent="0.25">
      <c r="B895" s="2">
        <v>44621</v>
      </c>
      <c r="C895">
        <v>2</v>
      </c>
      <c r="D895" t="str">
        <f>_xlfn.XLOOKUP(Tabla1[[#This Row],[ID]],[1]!Catalogos_Entidades[ID],[1]!Catalogos_Entidades[Entidad federativa])</f>
        <v>Baja California</v>
      </c>
      <c r="E895">
        <v>269864</v>
      </c>
      <c r="F895">
        <v>549150</v>
      </c>
      <c r="G895">
        <v>139514</v>
      </c>
    </row>
    <row r="896" spans="2:8" x14ac:dyDescent="0.25">
      <c r="B896" s="2">
        <v>44621</v>
      </c>
      <c r="C896">
        <v>3</v>
      </c>
      <c r="D896" t="str">
        <f>_xlfn.XLOOKUP(Tabla1[[#This Row],[ID]],[1]!Catalogos_Entidades[ID],[1]!Catalogos_Entidades[Entidad federativa])</f>
        <v>Baja California Sur</v>
      </c>
      <c r="E896">
        <v>115200</v>
      </c>
      <c r="F896">
        <v>114269</v>
      </c>
    </row>
    <row r="897" spans="2:7" x14ac:dyDescent="0.25">
      <c r="B897" s="2">
        <v>44621</v>
      </c>
      <c r="C897">
        <v>4</v>
      </c>
      <c r="D897" t="str">
        <f>_xlfn.XLOOKUP(Tabla1[[#This Row],[ID]],[1]!Catalogos_Entidades[ID],[1]!Catalogos_Entidades[Entidad federativa])</f>
        <v>Campeche</v>
      </c>
      <c r="E897">
        <v>75332</v>
      </c>
      <c r="F897">
        <v>68416</v>
      </c>
    </row>
    <row r="898" spans="2:7" x14ac:dyDescent="0.25">
      <c r="B898" s="2">
        <v>44621</v>
      </c>
      <c r="C898">
        <v>7</v>
      </c>
      <c r="D898" t="str">
        <f>_xlfn.XLOOKUP(Tabla1[[#This Row],[ID]],[1]!Catalogos_Entidades[ID],[1]!Catalogos_Entidades[Entidad federativa])</f>
        <v>Chiapas</v>
      </c>
      <c r="E898">
        <v>372945</v>
      </c>
      <c r="F898">
        <v>223603</v>
      </c>
      <c r="G898">
        <v>13836</v>
      </c>
    </row>
    <row r="899" spans="2:7" x14ac:dyDescent="0.25">
      <c r="B899" s="2">
        <v>44621</v>
      </c>
      <c r="C899">
        <v>8</v>
      </c>
      <c r="D899" t="str">
        <f>_xlfn.XLOOKUP(Tabla1[[#This Row],[ID]],[1]!Catalogos_Entidades[ID],[1]!Catalogos_Entidades[Entidad federativa])</f>
        <v>Chihuahua</v>
      </c>
      <c r="E899">
        <v>273241</v>
      </c>
      <c r="F899">
        <v>299570</v>
      </c>
      <c r="G899">
        <v>112653</v>
      </c>
    </row>
    <row r="900" spans="2:7" x14ac:dyDescent="0.25">
      <c r="B900" s="2">
        <v>44621</v>
      </c>
      <c r="C900">
        <v>9</v>
      </c>
      <c r="D900" t="str">
        <f>_xlfn.XLOOKUP(Tabla1[[#This Row],[ID]],[1]!Catalogos_Entidades[ID],[1]!Catalogos_Entidades[Entidad federativa])</f>
        <v>Ciudad de México</v>
      </c>
      <c r="E900">
        <v>600079</v>
      </c>
      <c r="F900">
        <v>1441111</v>
      </c>
      <c r="G900">
        <v>407577</v>
      </c>
    </row>
    <row r="901" spans="2:7" x14ac:dyDescent="0.25">
      <c r="B901" s="2">
        <v>44621</v>
      </c>
      <c r="C901">
        <v>5</v>
      </c>
      <c r="D901" t="str">
        <f>_xlfn.XLOOKUP(Tabla1[[#This Row],[ID]],[1]!Catalogos_Entidades[ID],[1]!Catalogos_Entidades[Entidad federativa])</f>
        <v>Coahuila de Zaragoza</v>
      </c>
      <c r="E901">
        <v>217398</v>
      </c>
      <c r="F901">
        <v>354281</v>
      </c>
      <c r="G901">
        <v>49396</v>
      </c>
    </row>
    <row r="902" spans="2:7" x14ac:dyDescent="0.25">
      <c r="B902" s="2">
        <v>44621</v>
      </c>
      <c r="C902">
        <v>6</v>
      </c>
      <c r="D902" t="str">
        <f>_xlfn.XLOOKUP(Tabla1[[#This Row],[ID]],[1]!Catalogos_Entidades[ID],[1]!Catalogos_Entidades[Entidad federativa])</f>
        <v>Colima</v>
      </c>
      <c r="E902">
        <v>66552</v>
      </c>
      <c r="F902">
        <v>91684</v>
      </c>
      <c r="G902">
        <v>1264</v>
      </c>
    </row>
    <row r="903" spans="2:7" x14ac:dyDescent="0.25">
      <c r="B903" s="2">
        <v>44621</v>
      </c>
      <c r="C903">
        <v>10</v>
      </c>
      <c r="D903" t="str">
        <f>_xlfn.XLOOKUP(Tabla1[[#This Row],[ID]],[1]!Catalogos_Entidades[ID],[1]!Catalogos_Entidades[Entidad federativa])</f>
        <v>Durango</v>
      </c>
      <c r="E903">
        <v>233853</v>
      </c>
      <c r="F903">
        <v>183278</v>
      </c>
      <c r="G903">
        <v>10404</v>
      </c>
    </row>
    <row r="904" spans="2:7" x14ac:dyDescent="0.25">
      <c r="B904" s="2">
        <v>44621</v>
      </c>
      <c r="C904">
        <v>11</v>
      </c>
      <c r="D904" t="str">
        <f>_xlfn.XLOOKUP(Tabla1[[#This Row],[ID]],[1]!Catalogos_Entidades[ID],[1]!Catalogos_Entidades[Entidad federativa])</f>
        <v>Guanajuato</v>
      </c>
      <c r="E904">
        <v>424927</v>
      </c>
      <c r="F904">
        <v>629845</v>
      </c>
      <c r="G904">
        <v>103775</v>
      </c>
    </row>
    <row r="905" spans="2:7" x14ac:dyDescent="0.25">
      <c r="B905" s="2">
        <v>44621</v>
      </c>
      <c r="C905">
        <v>12</v>
      </c>
      <c r="D905" t="str">
        <f>_xlfn.XLOOKUP(Tabla1[[#This Row],[ID]],[1]!Catalogos_Entidades[ID],[1]!Catalogos_Entidades[Entidad federativa])</f>
        <v>Guerrero</v>
      </c>
      <c r="E905">
        <v>387063</v>
      </c>
      <c r="F905">
        <v>184855</v>
      </c>
      <c r="G905">
        <v>6546</v>
      </c>
    </row>
    <row r="906" spans="2:7" x14ac:dyDescent="0.25">
      <c r="B906" s="2">
        <v>44621</v>
      </c>
      <c r="C906">
        <v>13</v>
      </c>
      <c r="D906" t="str">
        <f>_xlfn.XLOOKUP(Tabla1[[#This Row],[ID]],[1]!Catalogos_Entidades[ID],[1]!Catalogos_Entidades[Entidad federativa])</f>
        <v>Hidalgo</v>
      </c>
      <c r="E906">
        <v>347948</v>
      </c>
      <c r="F906">
        <v>151516</v>
      </c>
      <c r="G906">
        <v>42613</v>
      </c>
    </row>
    <row r="907" spans="2:7" x14ac:dyDescent="0.25">
      <c r="B907" s="2">
        <v>44621</v>
      </c>
      <c r="C907">
        <v>14</v>
      </c>
      <c r="D907" t="str">
        <f>_xlfn.XLOOKUP(Tabla1[[#This Row],[ID]],[1]!Catalogos_Entidades[ID],[1]!Catalogos_Entidades[Entidad federativa])</f>
        <v>Jalisco</v>
      </c>
      <c r="E907">
        <v>636160</v>
      </c>
      <c r="F907">
        <v>951811</v>
      </c>
      <c r="G907">
        <v>243409</v>
      </c>
    </row>
    <row r="908" spans="2:7" x14ac:dyDescent="0.25">
      <c r="B908" s="2">
        <v>44621</v>
      </c>
      <c r="C908">
        <v>15</v>
      </c>
      <c r="D908" t="str">
        <f>_xlfn.XLOOKUP(Tabla1[[#This Row],[ID]],[1]!Catalogos_Entidades[ID],[1]!Catalogos_Entidades[Entidad federativa])</f>
        <v>México</v>
      </c>
      <c r="E908">
        <v>1095497</v>
      </c>
      <c r="F908">
        <v>1479400</v>
      </c>
      <c r="G908">
        <v>508775</v>
      </c>
    </row>
    <row r="909" spans="2:7" x14ac:dyDescent="0.25">
      <c r="B909" s="2">
        <v>44621</v>
      </c>
      <c r="C909">
        <v>16</v>
      </c>
      <c r="D909" t="str">
        <f>_xlfn.XLOOKUP(Tabla1[[#This Row],[ID]],[1]!Catalogos_Entidades[ID],[1]!Catalogos_Entidades[Entidad federativa])</f>
        <v>Michoacán de Ocampo</v>
      </c>
      <c r="E909">
        <v>369798</v>
      </c>
      <c r="F909">
        <v>313299</v>
      </c>
      <c r="G909">
        <v>13536</v>
      </c>
    </row>
    <row r="910" spans="2:7" x14ac:dyDescent="0.25">
      <c r="B910" s="2">
        <v>44621</v>
      </c>
      <c r="C910">
        <v>17</v>
      </c>
      <c r="D910" t="str">
        <f>_xlfn.XLOOKUP(Tabla1[[#This Row],[ID]],[1]!Catalogos_Entidades[ID],[1]!Catalogos_Entidades[Entidad federativa])</f>
        <v>Morelos</v>
      </c>
      <c r="E910">
        <v>157620</v>
      </c>
      <c r="F910">
        <v>278621</v>
      </c>
      <c r="G910">
        <v>41875</v>
      </c>
    </row>
    <row r="911" spans="2:7" x14ac:dyDescent="0.25">
      <c r="B911" s="2">
        <v>44621</v>
      </c>
      <c r="C911">
        <v>18</v>
      </c>
      <c r="D911" t="str">
        <f>_xlfn.XLOOKUP(Tabla1[[#This Row],[ID]],[1]!Catalogos_Entidades[ID],[1]!Catalogos_Entidades[Entidad federativa])</f>
        <v>Nayarit</v>
      </c>
      <c r="E911">
        <v>154463</v>
      </c>
      <c r="F911">
        <v>129630</v>
      </c>
      <c r="G911">
        <v>1489</v>
      </c>
    </row>
    <row r="912" spans="2:7" x14ac:dyDescent="0.25">
      <c r="B912" s="2">
        <v>44621</v>
      </c>
      <c r="C912">
        <v>19</v>
      </c>
      <c r="D912" t="str">
        <f>_xlfn.XLOOKUP(Tabla1[[#This Row],[ID]],[1]!Catalogos_Entidades[ID],[1]!Catalogos_Entidades[Entidad federativa])</f>
        <v>Nuevo León</v>
      </c>
      <c r="E912">
        <v>382451</v>
      </c>
      <c r="F912">
        <v>761911</v>
      </c>
      <c r="G912">
        <v>137237</v>
      </c>
    </row>
    <row r="913" spans="2:8" x14ac:dyDescent="0.25">
      <c r="B913" s="2">
        <v>44621</v>
      </c>
      <c r="C913">
        <v>20</v>
      </c>
      <c r="D913" t="str">
        <f>_xlfn.XLOOKUP(Tabla1[[#This Row],[ID]],[1]!Catalogos_Entidades[ID],[1]!Catalogos_Entidades[Entidad federativa])</f>
        <v>Oaxaca</v>
      </c>
      <c r="E913">
        <v>385610</v>
      </c>
      <c r="F913">
        <v>182248</v>
      </c>
    </row>
    <row r="914" spans="2:8" x14ac:dyDescent="0.25">
      <c r="B914" s="2">
        <v>44621</v>
      </c>
      <c r="C914">
        <v>21</v>
      </c>
      <c r="D914" t="str">
        <f>_xlfn.XLOOKUP(Tabla1[[#This Row],[ID]],[1]!Catalogos_Entidades[ID],[1]!Catalogos_Entidades[Entidad federativa])</f>
        <v>Puebla</v>
      </c>
      <c r="E914">
        <v>477218</v>
      </c>
      <c r="F914">
        <v>392575</v>
      </c>
      <c r="G914">
        <v>90847</v>
      </c>
    </row>
    <row r="915" spans="2:8" x14ac:dyDescent="0.25">
      <c r="B915" s="2">
        <v>44621</v>
      </c>
      <c r="C915">
        <v>22</v>
      </c>
      <c r="D915" t="str">
        <f>_xlfn.XLOOKUP(Tabla1[[#This Row],[ID]],[1]!Catalogos_Entidades[ID],[1]!Catalogos_Entidades[Entidad federativa])</f>
        <v>Querétaro</v>
      </c>
      <c r="E915">
        <v>188833</v>
      </c>
      <c r="F915">
        <v>595318</v>
      </c>
      <c r="G915">
        <v>24855</v>
      </c>
    </row>
    <row r="916" spans="2:8" x14ac:dyDescent="0.25">
      <c r="B916" s="2">
        <v>44621</v>
      </c>
      <c r="C916">
        <v>23</v>
      </c>
      <c r="D916" t="str">
        <f>_xlfn.XLOOKUP(Tabla1[[#This Row],[ID]],[1]!Catalogos_Entidades[ID],[1]!Catalogos_Entidades[Entidad federativa])</f>
        <v>Quintana Roo</v>
      </c>
      <c r="E916">
        <v>187324</v>
      </c>
      <c r="F916">
        <v>169943</v>
      </c>
      <c r="G916">
        <v>31016</v>
      </c>
    </row>
    <row r="917" spans="2:8" x14ac:dyDescent="0.25">
      <c r="B917" s="2">
        <v>44621</v>
      </c>
      <c r="C917">
        <v>24</v>
      </c>
      <c r="D917" t="str">
        <f>_xlfn.XLOOKUP(Tabla1[[#This Row],[ID]],[1]!Catalogos_Entidades[ID],[1]!Catalogos_Entidades[Entidad federativa])</f>
        <v>San Luis Potosí</v>
      </c>
      <c r="E917">
        <v>266505</v>
      </c>
      <c r="F917">
        <v>173015</v>
      </c>
      <c r="G917">
        <v>79692</v>
      </c>
    </row>
    <row r="918" spans="2:8" x14ac:dyDescent="0.25">
      <c r="B918" s="4">
        <v>44621</v>
      </c>
      <c r="C918">
        <v>99</v>
      </c>
      <c r="D918" t="str">
        <f>_xlfn.XLOOKUP(Tabla1[[#This Row],[ID]],[1]!Catalogos_Entidades[ID],[1]!Catalogos_Entidades[Entidad federativa])</f>
        <v>Sin info. Estado</v>
      </c>
      <c r="E918">
        <v>26</v>
      </c>
      <c r="H918">
        <v>584658</v>
      </c>
    </row>
    <row r="919" spans="2:8" x14ac:dyDescent="0.25">
      <c r="B919" s="2">
        <v>44621</v>
      </c>
      <c r="C919">
        <v>25</v>
      </c>
      <c r="D919" t="str">
        <f>_xlfn.XLOOKUP(Tabla1[[#This Row],[ID]],[1]!Catalogos_Entidades[ID],[1]!Catalogos_Entidades[Entidad federativa])</f>
        <v>Sinaloa</v>
      </c>
      <c r="E919">
        <v>342101</v>
      </c>
      <c r="F919">
        <v>463143</v>
      </c>
      <c r="G919">
        <v>33046</v>
      </c>
    </row>
    <row r="920" spans="2:8" x14ac:dyDescent="0.25">
      <c r="B920" s="2">
        <v>44621</v>
      </c>
      <c r="C920">
        <v>26</v>
      </c>
      <c r="D920" t="str">
        <f>_xlfn.XLOOKUP(Tabla1[[#This Row],[ID]],[1]!Catalogos_Entidades[ID],[1]!Catalogos_Entidades[Entidad federativa])</f>
        <v>Sonora</v>
      </c>
      <c r="E920">
        <v>261431</v>
      </c>
      <c r="F920">
        <v>605973</v>
      </c>
      <c r="G920">
        <v>18102</v>
      </c>
    </row>
    <row r="921" spans="2:8" x14ac:dyDescent="0.25">
      <c r="B921" s="2">
        <v>44621</v>
      </c>
      <c r="C921">
        <v>27</v>
      </c>
      <c r="D921" t="str">
        <f>_xlfn.XLOOKUP(Tabla1[[#This Row],[ID]],[1]!Catalogos_Entidades[ID],[1]!Catalogos_Entidades[Entidad federativa])</f>
        <v>Tabasco</v>
      </c>
      <c r="E921">
        <v>314632</v>
      </c>
      <c r="F921">
        <v>96127</v>
      </c>
      <c r="G921">
        <v>10124</v>
      </c>
    </row>
    <row r="922" spans="2:8" x14ac:dyDescent="0.25">
      <c r="B922" s="2">
        <v>44621</v>
      </c>
      <c r="C922">
        <v>28</v>
      </c>
      <c r="D922" t="str">
        <f>_xlfn.XLOOKUP(Tabla1[[#This Row],[ID]],[1]!Catalogos_Entidades[ID],[1]!Catalogos_Entidades[Entidad federativa])</f>
        <v>Tamaulipas</v>
      </c>
      <c r="E922">
        <v>298704</v>
      </c>
      <c r="F922">
        <v>397976</v>
      </c>
      <c r="G922">
        <v>8147</v>
      </c>
    </row>
    <row r="923" spans="2:8" x14ac:dyDescent="0.25">
      <c r="B923" s="2">
        <v>44621</v>
      </c>
      <c r="C923">
        <v>29</v>
      </c>
      <c r="D923" t="str">
        <f>_xlfn.XLOOKUP(Tabla1[[#This Row],[ID]],[1]!Catalogos_Entidades[ID],[1]!Catalogos_Entidades[Entidad federativa])</f>
        <v>Tlaxcala</v>
      </c>
      <c r="E923">
        <v>107254</v>
      </c>
      <c r="F923">
        <v>106905</v>
      </c>
    </row>
    <row r="924" spans="2:8" x14ac:dyDescent="0.25">
      <c r="B924" s="2">
        <v>44621</v>
      </c>
      <c r="C924">
        <v>30</v>
      </c>
      <c r="D924" t="str">
        <f>_xlfn.XLOOKUP(Tabla1[[#This Row],[ID]],[1]!Catalogos_Entidades[ID],[1]!Catalogos_Entidades[Entidad federativa])</f>
        <v>Veracruz de Ignacio de la Llave</v>
      </c>
      <c r="E924">
        <v>693660</v>
      </c>
      <c r="F924">
        <v>652718</v>
      </c>
      <c r="G924">
        <v>119602</v>
      </c>
    </row>
    <row r="925" spans="2:8" x14ac:dyDescent="0.25">
      <c r="B925" s="2">
        <v>44621</v>
      </c>
      <c r="C925">
        <v>31</v>
      </c>
      <c r="D925" t="str">
        <f>_xlfn.XLOOKUP(Tabla1[[#This Row],[ID]],[1]!Catalogos_Entidades[ID],[1]!Catalogos_Entidades[Entidad federativa])</f>
        <v>Yucatán</v>
      </c>
      <c r="E925">
        <v>153699</v>
      </c>
      <c r="F925">
        <v>164684</v>
      </c>
      <c r="G925">
        <v>28547</v>
      </c>
    </row>
    <row r="926" spans="2:8" x14ac:dyDescent="0.25">
      <c r="B926" s="3">
        <v>44621</v>
      </c>
      <c r="C926">
        <v>32</v>
      </c>
      <c r="D926" t="str">
        <f>_xlfn.XLOOKUP(Tabla1[[#This Row],[ID]],[1]!Catalogos_Entidades[ID],[1]!Catalogos_Entidades[Entidad federativa])</f>
        <v>Zacatecas</v>
      </c>
      <c r="E926">
        <v>139997</v>
      </c>
      <c r="F926">
        <v>169824</v>
      </c>
    </row>
    <row r="927" spans="2:8" x14ac:dyDescent="0.25">
      <c r="B927" s="2">
        <v>44593</v>
      </c>
      <c r="C927">
        <v>1</v>
      </c>
      <c r="D927" t="str">
        <f>_xlfn.XLOOKUP(Tabla1[[#This Row],[ID]],[1]!Catalogos_Entidades[ID],[1]!Catalogos_Entidades[Entidad federativa])</f>
        <v>Aguascalientes</v>
      </c>
      <c r="E927">
        <v>105834</v>
      </c>
      <c r="F927">
        <v>125624</v>
      </c>
      <c r="G927">
        <v>37103</v>
      </c>
    </row>
    <row r="928" spans="2:8" x14ac:dyDescent="0.25">
      <c r="B928" s="2">
        <v>44593</v>
      </c>
      <c r="C928">
        <v>2</v>
      </c>
      <c r="D928" t="str">
        <f>_xlfn.XLOOKUP(Tabla1[[#This Row],[ID]],[1]!Catalogos_Entidades[ID],[1]!Catalogos_Entidades[Entidad federativa])</f>
        <v>Baja California</v>
      </c>
      <c r="E928">
        <v>274580</v>
      </c>
      <c r="F928">
        <v>546339</v>
      </c>
      <c r="G928">
        <v>137134</v>
      </c>
    </row>
    <row r="929" spans="2:7" x14ac:dyDescent="0.25">
      <c r="B929" s="2">
        <v>44593</v>
      </c>
      <c r="C929">
        <v>3</v>
      </c>
      <c r="D929" t="str">
        <f>_xlfn.XLOOKUP(Tabla1[[#This Row],[ID]],[1]!Catalogos_Entidades[ID],[1]!Catalogos_Entidades[Entidad federativa])</f>
        <v>Baja California Sur</v>
      </c>
      <c r="E929">
        <v>116407</v>
      </c>
      <c r="F929">
        <v>112763</v>
      </c>
    </row>
    <row r="930" spans="2:7" x14ac:dyDescent="0.25">
      <c r="B930" s="2">
        <v>44593</v>
      </c>
      <c r="C930">
        <v>4</v>
      </c>
      <c r="D930" t="str">
        <f>_xlfn.XLOOKUP(Tabla1[[#This Row],[ID]],[1]!Catalogos_Entidades[ID],[1]!Catalogos_Entidades[Entidad federativa])</f>
        <v>Campeche</v>
      </c>
      <c r="E930">
        <v>75847</v>
      </c>
      <c r="F930">
        <v>67728</v>
      </c>
    </row>
    <row r="931" spans="2:7" x14ac:dyDescent="0.25">
      <c r="B931" s="2">
        <v>44593</v>
      </c>
      <c r="C931">
        <v>7</v>
      </c>
      <c r="D931" t="str">
        <f>_xlfn.XLOOKUP(Tabla1[[#This Row],[ID]],[1]!Catalogos_Entidades[ID],[1]!Catalogos_Entidades[Entidad federativa])</f>
        <v>Chiapas</v>
      </c>
      <c r="E931">
        <v>375406</v>
      </c>
      <c r="F931">
        <v>222807</v>
      </c>
      <c r="G931">
        <v>13563</v>
      </c>
    </row>
    <row r="932" spans="2:7" x14ac:dyDescent="0.25">
      <c r="B932" s="2">
        <v>44593</v>
      </c>
      <c r="C932">
        <v>8</v>
      </c>
      <c r="D932" t="str">
        <f>_xlfn.XLOOKUP(Tabla1[[#This Row],[ID]],[1]!Catalogos_Entidades[ID],[1]!Catalogos_Entidades[Entidad federativa])</f>
        <v>Chihuahua</v>
      </c>
      <c r="E932">
        <v>277061</v>
      </c>
      <c r="F932">
        <v>296518</v>
      </c>
      <c r="G932">
        <v>110893</v>
      </c>
    </row>
    <row r="933" spans="2:7" x14ac:dyDescent="0.25">
      <c r="B933" s="2">
        <v>44593</v>
      </c>
      <c r="C933">
        <v>9</v>
      </c>
      <c r="D933" t="str">
        <f>_xlfn.XLOOKUP(Tabla1[[#This Row],[ID]],[1]!Catalogos_Entidades[ID],[1]!Catalogos_Entidades[Entidad federativa])</f>
        <v>Ciudad de México</v>
      </c>
      <c r="E933">
        <v>609451</v>
      </c>
      <c r="F933">
        <v>1435756</v>
      </c>
      <c r="G933">
        <v>400635</v>
      </c>
    </row>
    <row r="934" spans="2:7" x14ac:dyDescent="0.25">
      <c r="B934" s="2">
        <v>44593</v>
      </c>
      <c r="C934">
        <v>5</v>
      </c>
      <c r="D934" t="str">
        <f>_xlfn.XLOOKUP(Tabla1[[#This Row],[ID]],[1]!Catalogos_Entidades[ID],[1]!Catalogos_Entidades[Entidad federativa])</f>
        <v>Coahuila de Zaragoza</v>
      </c>
      <c r="E934">
        <v>220233</v>
      </c>
      <c r="F934">
        <v>352098</v>
      </c>
      <c r="G934">
        <v>48046</v>
      </c>
    </row>
    <row r="935" spans="2:7" x14ac:dyDescent="0.25">
      <c r="B935" s="2">
        <v>44593</v>
      </c>
      <c r="C935">
        <v>6</v>
      </c>
      <c r="D935" t="str">
        <f>_xlfn.XLOOKUP(Tabla1[[#This Row],[ID]],[1]!Catalogos_Entidades[ID],[1]!Catalogos_Entidades[Entidad federativa])</f>
        <v>Colima</v>
      </c>
      <c r="E935">
        <v>67353</v>
      </c>
      <c r="F935">
        <v>91384</v>
      </c>
      <c r="G935">
        <v>883</v>
      </c>
    </row>
    <row r="936" spans="2:7" x14ac:dyDescent="0.25">
      <c r="B936" s="2">
        <v>44593</v>
      </c>
      <c r="C936">
        <v>10</v>
      </c>
      <c r="D936" t="str">
        <f>_xlfn.XLOOKUP(Tabla1[[#This Row],[ID]],[1]!Catalogos_Entidades[ID],[1]!Catalogos_Entidades[Entidad federativa])</f>
        <v>Durango</v>
      </c>
      <c r="E936">
        <v>233832</v>
      </c>
      <c r="F936">
        <v>181244</v>
      </c>
      <c r="G936">
        <v>9964</v>
      </c>
    </row>
    <row r="937" spans="2:7" x14ac:dyDescent="0.25">
      <c r="B937" s="2">
        <v>44593</v>
      </c>
      <c r="C937">
        <v>11</v>
      </c>
      <c r="D937" t="str">
        <f>_xlfn.XLOOKUP(Tabla1[[#This Row],[ID]],[1]!Catalogos_Entidades[ID],[1]!Catalogos_Entidades[Entidad federativa])</f>
        <v>Guanajuato</v>
      </c>
      <c r="E937">
        <v>429496</v>
      </c>
      <c r="F937">
        <v>628772</v>
      </c>
      <c r="G937">
        <v>101326</v>
      </c>
    </row>
    <row r="938" spans="2:7" x14ac:dyDescent="0.25">
      <c r="B938" s="2">
        <v>44593</v>
      </c>
      <c r="C938">
        <v>12</v>
      </c>
      <c r="D938" t="str">
        <f>_xlfn.XLOOKUP(Tabla1[[#This Row],[ID]],[1]!Catalogos_Entidades[ID],[1]!Catalogos_Entidades[Entidad federativa])</f>
        <v>Guerrero</v>
      </c>
      <c r="E938">
        <v>389615</v>
      </c>
      <c r="F938">
        <v>183731</v>
      </c>
      <c r="G938">
        <v>6289</v>
      </c>
    </row>
    <row r="939" spans="2:7" x14ac:dyDescent="0.25">
      <c r="B939" s="2">
        <v>44593</v>
      </c>
      <c r="C939">
        <v>13</v>
      </c>
      <c r="D939" t="str">
        <f>_xlfn.XLOOKUP(Tabla1[[#This Row],[ID]],[1]!Catalogos_Entidades[ID],[1]!Catalogos_Entidades[Entidad federativa])</f>
        <v>Hidalgo</v>
      </c>
      <c r="E939">
        <v>351686</v>
      </c>
      <c r="F939">
        <v>149969</v>
      </c>
      <c r="G939">
        <v>41794</v>
      </c>
    </row>
    <row r="940" spans="2:7" x14ac:dyDescent="0.25">
      <c r="B940" s="2">
        <v>44593</v>
      </c>
      <c r="C940">
        <v>14</v>
      </c>
      <c r="D940" t="str">
        <f>_xlfn.XLOOKUP(Tabla1[[#This Row],[ID]],[1]!Catalogos_Entidades[ID],[1]!Catalogos_Entidades[Entidad federativa])</f>
        <v>Jalisco</v>
      </c>
      <c r="E940">
        <v>642367</v>
      </c>
      <c r="F940">
        <v>940372</v>
      </c>
      <c r="G940">
        <v>240387</v>
      </c>
    </row>
    <row r="941" spans="2:7" x14ac:dyDescent="0.25">
      <c r="B941" s="2">
        <v>44593</v>
      </c>
      <c r="C941">
        <v>15</v>
      </c>
      <c r="D941" t="str">
        <f>_xlfn.XLOOKUP(Tabla1[[#This Row],[ID]],[1]!Catalogos_Entidades[ID],[1]!Catalogos_Entidades[Entidad federativa])</f>
        <v>México</v>
      </c>
      <c r="E941">
        <v>1114857</v>
      </c>
      <c r="F941">
        <v>1457894</v>
      </c>
      <c r="G941">
        <v>502722</v>
      </c>
    </row>
    <row r="942" spans="2:7" x14ac:dyDescent="0.25">
      <c r="B942" s="2">
        <v>44593</v>
      </c>
      <c r="C942">
        <v>16</v>
      </c>
      <c r="D942" t="str">
        <f>_xlfn.XLOOKUP(Tabla1[[#This Row],[ID]],[1]!Catalogos_Entidades[ID],[1]!Catalogos_Entidades[Entidad federativa])</f>
        <v>Michoacán de Ocampo</v>
      </c>
      <c r="E942">
        <v>371362</v>
      </c>
      <c r="F942">
        <v>312068</v>
      </c>
      <c r="G942">
        <v>13406</v>
      </c>
    </row>
    <row r="943" spans="2:7" x14ac:dyDescent="0.25">
      <c r="B943" s="2">
        <v>44593</v>
      </c>
      <c r="C943">
        <v>17</v>
      </c>
      <c r="D943" t="str">
        <f>_xlfn.XLOOKUP(Tabla1[[#This Row],[ID]],[1]!Catalogos_Entidades[ID],[1]!Catalogos_Entidades[Entidad federativa])</f>
        <v>Morelos</v>
      </c>
      <c r="E943">
        <v>159002</v>
      </c>
      <c r="F943">
        <v>275319</v>
      </c>
      <c r="G943">
        <v>41358</v>
      </c>
    </row>
    <row r="944" spans="2:7" x14ac:dyDescent="0.25">
      <c r="B944" s="2">
        <v>44593</v>
      </c>
      <c r="C944">
        <v>18</v>
      </c>
      <c r="D944" t="str">
        <f>_xlfn.XLOOKUP(Tabla1[[#This Row],[ID]],[1]!Catalogos_Entidades[ID],[1]!Catalogos_Entidades[Entidad federativa])</f>
        <v>Nayarit</v>
      </c>
      <c r="E944">
        <v>155299</v>
      </c>
      <c r="F944">
        <v>128970</v>
      </c>
      <c r="G944">
        <v>1466</v>
      </c>
    </row>
    <row r="945" spans="2:8" x14ac:dyDescent="0.25">
      <c r="B945" s="2">
        <v>44593</v>
      </c>
      <c r="C945">
        <v>19</v>
      </c>
      <c r="D945" t="str">
        <f>_xlfn.XLOOKUP(Tabla1[[#This Row],[ID]],[1]!Catalogos_Entidades[ID],[1]!Catalogos_Entidades[Entidad federativa])</f>
        <v>Nuevo León</v>
      </c>
      <c r="E945">
        <v>388525</v>
      </c>
      <c r="F945">
        <v>749335</v>
      </c>
      <c r="G945">
        <v>134193</v>
      </c>
    </row>
    <row r="946" spans="2:8" x14ac:dyDescent="0.25">
      <c r="B946" s="2">
        <v>44593</v>
      </c>
      <c r="C946">
        <v>20</v>
      </c>
      <c r="D946" t="str">
        <f>_xlfn.XLOOKUP(Tabla1[[#This Row],[ID]],[1]!Catalogos_Entidades[ID],[1]!Catalogos_Entidades[Entidad federativa])</f>
        <v>Oaxaca</v>
      </c>
      <c r="E946">
        <v>388599</v>
      </c>
      <c r="F946">
        <v>179804</v>
      </c>
    </row>
    <row r="947" spans="2:8" x14ac:dyDescent="0.25">
      <c r="B947" s="2">
        <v>44593</v>
      </c>
      <c r="C947">
        <v>21</v>
      </c>
      <c r="D947" t="str">
        <f>_xlfn.XLOOKUP(Tabla1[[#This Row],[ID]],[1]!Catalogos_Entidades[ID],[1]!Catalogos_Entidades[Entidad federativa])</f>
        <v>Puebla</v>
      </c>
      <c r="E947">
        <v>483278</v>
      </c>
      <c r="F947">
        <v>390671</v>
      </c>
      <c r="G947">
        <v>89857</v>
      </c>
    </row>
    <row r="948" spans="2:8" x14ac:dyDescent="0.25">
      <c r="B948" s="2">
        <v>44593</v>
      </c>
      <c r="C948">
        <v>22</v>
      </c>
      <c r="D948" t="str">
        <f>_xlfn.XLOOKUP(Tabla1[[#This Row],[ID]],[1]!Catalogos_Entidades[ID],[1]!Catalogos_Entidades[Entidad federativa])</f>
        <v>Querétaro</v>
      </c>
      <c r="E948">
        <v>190631</v>
      </c>
      <c r="F948">
        <v>594650</v>
      </c>
      <c r="G948">
        <v>24393</v>
      </c>
    </row>
    <row r="949" spans="2:8" x14ac:dyDescent="0.25">
      <c r="B949" s="2">
        <v>44593</v>
      </c>
      <c r="C949">
        <v>23</v>
      </c>
      <c r="D949" t="str">
        <f>_xlfn.XLOOKUP(Tabla1[[#This Row],[ID]],[1]!Catalogos_Entidades[ID],[1]!Catalogos_Entidades[Entidad federativa])</f>
        <v>Quintana Roo</v>
      </c>
      <c r="E949">
        <v>189359</v>
      </c>
      <c r="F949">
        <v>168975</v>
      </c>
      <c r="G949">
        <v>30442</v>
      </c>
    </row>
    <row r="950" spans="2:8" x14ac:dyDescent="0.25">
      <c r="B950" s="2">
        <v>44593</v>
      </c>
      <c r="C950">
        <v>24</v>
      </c>
      <c r="D950" t="str">
        <f>_xlfn.XLOOKUP(Tabla1[[#This Row],[ID]],[1]!Catalogos_Entidades[ID],[1]!Catalogos_Entidades[Entidad federativa])</f>
        <v>San Luis Potosí</v>
      </c>
      <c r="E950">
        <v>269145</v>
      </c>
      <c r="F950">
        <v>172078</v>
      </c>
      <c r="G950">
        <v>79108</v>
      </c>
    </row>
    <row r="951" spans="2:8" x14ac:dyDescent="0.25">
      <c r="B951" s="4">
        <v>44593</v>
      </c>
      <c r="C951">
        <v>99</v>
      </c>
      <c r="D951" t="str">
        <f>_xlfn.XLOOKUP(Tabla1[[#This Row],[ID]],[1]!Catalogos_Entidades[ID],[1]!Catalogos_Entidades[Entidad federativa])</f>
        <v>Sin info. Estado</v>
      </c>
      <c r="E951">
        <v>41</v>
      </c>
      <c r="H951">
        <v>575116</v>
      </c>
    </row>
    <row r="952" spans="2:8" x14ac:dyDescent="0.25">
      <c r="B952" s="2">
        <v>44593</v>
      </c>
      <c r="C952">
        <v>25</v>
      </c>
      <c r="D952" t="str">
        <f>_xlfn.XLOOKUP(Tabla1[[#This Row],[ID]],[1]!Catalogos_Entidades[ID],[1]!Catalogos_Entidades[Entidad federativa])</f>
        <v>Sinaloa</v>
      </c>
      <c r="E952">
        <v>344392</v>
      </c>
      <c r="F952">
        <v>461658</v>
      </c>
      <c r="G952">
        <v>31553</v>
      </c>
    </row>
    <row r="953" spans="2:8" x14ac:dyDescent="0.25">
      <c r="B953" s="2">
        <v>44593</v>
      </c>
      <c r="C953">
        <v>26</v>
      </c>
      <c r="D953" t="str">
        <f>_xlfn.XLOOKUP(Tabla1[[#This Row],[ID]],[1]!Catalogos_Entidades[ID],[1]!Catalogos_Entidades[Entidad federativa])</f>
        <v>Sonora</v>
      </c>
      <c r="E953">
        <v>263706</v>
      </c>
      <c r="F953">
        <v>603464</v>
      </c>
      <c r="G953">
        <v>16916</v>
      </c>
    </row>
    <row r="954" spans="2:8" x14ac:dyDescent="0.25">
      <c r="B954" s="2">
        <v>44593</v>
      </c>
      <c r="C954">
        <v>27</v>
      </c>
      <c r="D954" t="str">
        <f>_xlfn.XLOOKUP(Tabla1[[#This Row],[ID]],[1]!Catalogos_Entidades[ID],[1]!Catalogos_Entidades[Entidad federativa])</f>
        <v>Tabasco</v>
      </c>
      <c r="E954">
        <v>318320</v>
      </c>
      <c r="F954">
        <v>95731</v>
      </c>
      <c r="G954">
        <v>9940</v>
      </c>
    </row>
    <row r="955" spans="2:8" x14ac:dyDescent="0.25">
      <c r="B955" s="2">
        <v>44593</v>
      </c>
      <c r="C955">
        <v>28</v>
      </c>
      <c r="D955" t="str">
        <f>_xlfn.XLOOKUP(Tabla1[[#This Row],[ID]],[1]!Catalogos_Entidades[ID],[1]!Catalogos_Entidades[Entidad federativa])</f>
        <v>Tamaulipas</v>
      </c>
      <c r="E955">
        <v>302472</v>
      </c>
      <c r="F955">
        <v>394892</v>
      </c>
      <c r="G955">
        <v>4853</v>
      </c>
    </row>
    <row r="956" spans="2:8" x14ac:dyDescent="0.25">
      <c r="B956" s="2">
        <v>44593</v>
      </c>
      <c r="C956">
        <v>29</v>
      </c>
      <c r="D956" t="str">
        <f>_xlfn.XLOOKUP(Tabla1[[#This Row],[ID]],[1]!Catalogos_Entidades[ID],[1]!Catalogos_Entidades[Entidad federativa])</f>
        <v>Tlaxcala</v>
      </c>
      <c r="E956">
        <v>108707</v>
      </c>
      <c r="F956">
        <v>106422</v>
      </c>
    </row>
    <row r="957" spans="2:8" x14ac:dyDescent="0.25">
      <c r="B957" s="2">
        <v>44593</v>
      </c>
      <c r="C957">
        <v>30</v>
      </c>
      <c r="D957" t="str">
        <f>_xlfn.XLOOKUP(Tabla1[[#This Row],[ID]],[1]!Catalogos_Entidades[ID],[1]!Catalogos_Entidades[Entidad federativa])</f>
        <v>Veracruz de Ignacio de la Llave</v>
      </c>
      <c r="E957">
        <v>701873</v>
      </c>
      <c r="F957">
        <v>649599</v>
      </c>
      <c r="G957">
        <v>118175</v>
      </c>
    </row>
    <row r="958" spans="2:8" x14ac:dyDescent="0.25">
      <c r="B958" s="2">
        <v>44593</v>
      </c>
      <c r="C958">
        <v>31</v>
      </c>
      <c r="D958" t="str">
        <f>_xlfn.XLOOKUP(Tabla1[[#This Row],[ID]],[1]!Catalogos_Entidades[ID],[1]!Catalogos_Entidades[Entidad federativa])</f>
        <v>Yucatán</v>
      </c>
      <c r="E958">
        <v>155219</v>
      </c>
      <c r="F958">
        <v>164216</v>
      </c>
      <c r="G958">
        <v>28083</v>
      </c>
    </row>
    <row r="959" spans="2:8" x14ac:dyDescent="0.25">
      <c r="B959" s="3">
        <v>44593</v>
      </c>
      <c r="C959">
        <v>32</v>
      </c>
      <c r="D959" t="str">
        <f>_xlfn.XLOOKUP(Tabla1[[#This Row],[ID]],[1]!Catalogos_Entidades[ID],[1]!Catalogos_Entidades[Entidad federativa])</f>
        <v>Zacatecas</v>
      </c>
      <c r="E959">
        <v>141505</v>
      </c>
      <c r="F959">
        <v>169260</v>
      </c>
    </row>
    <row r="960" spans="2:8" x14ac:dyDescent="0.25">
      <c r="B960" s="2">
        <v>44562</v>
      </c>
      <c r="C960">
        <v>1</v>
      </c>
      <c r="D960" t="str">
        <f>_xlfn.XLOOKUP(Tabla1[[#This Row],[ID]],[1]!Catalogos_Entidades[ID],[1]!Catalogos_Entidades[Entidad federativa])</f>
        <v>Aguascalientes</v>
      </c>
      <c r="E960">
        <v>107192</v>
      </c>
      <c r="F960">
        <v>125437</v>
      </c>
      <c r="G960">
        <v>36570</v>
      </c>
    </row>
    <row r="961" spans="2:7" x14ac:dyDescent="0.25">
      <c r="B961" s="2">
        <v>44562</v>
      </c>
      <c r="C961">
        <v>2</v>
      </c>
      <c r="D961" t="str">
        <f>_xlfn.XLOOKUP(Tabla1[[#This Row],[ID]],[1]!Catalogos_Entidades[ID],[1]!Catalogos_Entidades[Entidad federativa])</f>
        <v>Baja California</v>
      </c>
      <c r="E961">
        <v>278136</v>
      </c>
      <c r="F961">
        <v>547015</v>
      </c>
      <c r="G961">
        <v>134789</v>
      </c>
    </row>
    <row r="962" spans="2:7" x14ac:dyDescent="0.25">
      <c r="B962" s="2">
        <v>44562</v>
      </c>
      <c r="C962">
        <v>3</v>
      </c>
      <c r="D962" t="str">
        <f>_xlfn.XLOOKUP(Tabla1[[#This Row],[ID]],[1]!Catalogos_Entidades[ID],[1]!Catalogos_Entidades[Entidad federativa])</f>
        <v>Baja California Sur</v>
      </c>
      <c r="E962">
        <v>116992</v>
      </c>
      <c r="F962">
        <v>113097</v>
      </c>
    </row>
    <row r="963" spans="2:7" x14ac:dyDescent="0.25">
      <c r="B963" s="4">
        <v>44562</v>
      </c>
      <c r="C963">
        <v>4</v>
      </c>
      <c r="D963" t="str">
        <f>_xlfn.XLOOKUP(Tabla1[[#This Row],[ID]],[1]!Catalogos_Entidades[ID],[1]!Catalogos_Entidades[Entidad federativa])</f>
        <v>Campeche</v>
      </c>
      <c r="E963">
        <v>76424</v>
      </c>
      <c r="F963">
        <v>67278</v>
      </c>
    </row>
    <row r="964" spans="2:7" x14ac:dyDescent="0.25">
      <c r="B964" s="2">
        <v>44562</v>
      </c>
      <c r="C964">
        <v>7</v>
      </c>
      <c r="D964" t="str">
        <f>_xlfn.XLOOKUP(Tabla1[[#This Row],[ID]],[1]!Catalogos_Entidades[ID],[1]!Catalogos_Entidades[Entidad federativa])</f>
        <v>Chiapas</v>
      </c>
      <c r="E964">
        <v>376722</v>
      </c>
      <c r="F964">
        <v>223354</v>
      </c>
      <c r="G964">
        <v>13349</v>
      </c>
    </row>
    <row r="965" spans="2:7" x14ac:dyDescent="0.25">
      <c r="B965" s="2">
        <v>44562</v>
      </c>
      <c r="C965">
        <v>8</v>
      </c>
      <c r="D965" t="str">
        <f>_xlfn.XLOOKUP(Tabla1[[#This Row],[ID]],[1]!Catalogos_Entidades[ID],[1]!Catalogos_Entidades[Entidad federativa])</f>
        <v>Chihuahua</v>
      </c>
      <c r="E965">
        <v>280359</v>
      </c>
      <c r="F965">
        <v>295558</v>
      </c>
      <c r="G965">
        <v>108982</v>
      </c>
    </row>
    <row r="966" spans="2:7" x14ac:dyDescent="0.25">
      <c r="B966" s="2">
        <v>44562</v>
      </c>
      <c r="C966">
        <v>9</v>
      </c>
      <c r="D966" t="str">
        <f>_xlfn.XLOOKUP(Tabla1[[#This Row],[ID]],[1]!Catalogos_Entidades[ID],[1]!Catalogos_Entidades[Entidad federativa])</f>
        <v>Ciudad de México</v>
      </c>
      <c r="E966">
        <v>616429</v>
      </c>
      <c r="F966">
        <v>1434798</v>
      </c>
      <c r="G966">
        <v>394639</v>
      </c>
    </row>
    <row r="967" spans="2:7" x14ac:dyDescent="0.25">
      <c r="B967" s="2">
        <v>44562</v>
      </c>
      <c r="C967">
        <v>5</v>
      </c>
      <c r="D967" t="str">
        <f>_xlfn.XLOOKUP(Tabla1[[#This Row],[ID]],[1]!Catalogos_Entidades[ID],[1]!Catalogos_Entidades[Entidad federativa])</f>
        <v>Coahuila de Zaragoza</v>
      </c>
      <c r="E967">
        <v>222817</v>
      </c>
      <c r="F967">
        <v>351677</v>
      </c>
      <c r="G967">
        <v>46746</v>
      </c>
    </row>
    <row r="968" spans="2:7" x14ac:dyDescent="0.25">
      <c r="B968" s="2">
        <v>44562</v>
      </c>
      <c r="C968">
        <v>6</v>
      </c>
      <c r="D968" t="str">
        <f>_xlfn.XLOOKUP(Tabla1[[#This Row],[ID]],[1]!Catalogos_Entidades[ID],[1]!Catalogos_Entidades[Entidad federativa])</f>
        <v>Colima</v>
      </c>
      <c r="E968">
        <v>68011</v>
      </c>
      <c r="F968">
        <v>92332</v>
      </c>
      <c r="G968">
        <v>586</v>
      </c>
    </row>
    <row r="969" spans="2:7" x14ac:dyDescent="0.25">
      <c r="B969" s="2">
        <v>44562</v>
      </c>
      <c r="C969">
        <v>10</v>
      </c>
      <c r="D969" t="str">
        <f>_xlfn.XLOOKUP(Tabla1[[#This Row],[ID]],[1]!Catalogos_Entidades[ID],[1]!Catalogos_Entidades[Entidad federativa])</f>
        <v>Durango</v>
      </c>
      <c r="E969">
        <v>232585</v>
      </c>
      <c r="F969">
        <v>180976</v>
      </c>
      <c r="G969">
        <v>9508</v>
      </c>
    </row>
    <row r="970" spans="2:7" x14ac:dyDescent="0.25">
      <c r="B970" s="2">
        <v>44562</v>
      </c>
      <c r="C970">
        <v>11</v>
      </c>
      <c r="D970" t="str">
        <f>_xlfn.XLOOKUP(Tabla1[[#This Row],[ID]],[1]!Catalogos_Entidades[ID],[1]!Catalogos_Entidades[Entidad federativa])</f>
        <v>Guanajuato</v>
      </c>
      <c r="E970">
        <v>433807</v>
      </c>
      <c r="F970">
        <v>631405</v>
      </c>
      <c r="G970">
        <v>99019</v>
      </c>
    </row>
    <row r="971" spans="2:7" x14ac:dyDescent="0.25">
      <c r="B971" s="2">
        <v>44562</v>
      </c>
      <c r="C971">
        <v>12</v>
      </c>
      <c r="D971" t="str">
        <f>_xlfn.XLOOKUP(Tabla1[[#This Row],[ID]],[1]!Catalogos_Entidades[ID],[1]!Catalogos_Entidades[Entidad federativa])</f>
        <v>Guerrero</v>
      </c>
      <c r="E971">
        <v>391458</v>
      </c>
      <c r="F971">
        <v>183698</v>
      </c>
      <c r="G971">
        <v>6016</v>
      </c>
    </row>
    <row r="972" spans="2:7" x14ac:dyDescent="0.25">
      <c r="B972" s="2">
        <v>44562</v>
      </c>
      <c r="C972">
        <v>13</v>
      </c>
      <c r="D972" t="str">
        <f>_xlfn.XLOOKUP(Tabla1[[#This Row],[ID]],[1]!Catalogos_Entidades[ID],[1]!Catalogos_Entidades[Entidad federativa])</f>
        <v>Hidalgo</v>
      </c>
      <c r="E972">
        <v>354769</v>
      </c>
      <c r="F972">
        <v>149338</v>
      </c>
      <c r="G972">
        <v>40711</v>
      </c>
    </row>
    <row r="973" spans="2:7" x14ac:dyDescent="0.25">
      <c r="B973" s="2">
        <v>44562</v>
      </c>
      <c r="C973">
        <v>14</v>
      </c>
      <c r="D973" t="str">
        <f>_xlfn.XLOOKUP(Tabla1[[#This Row],[ID]],[1]!Catalogos_Entidades[ID],[1]!Catalogos_Entidades[Entidad federativa])</f>
        <v>Jalisco</v>
      </c>
      <c r="E973">
        <v>647920</v>
      </c>
      <c r="F973">
        <v>940505</v>
      </c>
      <c r="G973">
        <v>237287</v>
      </c>
    </row>
    <row r="974" spans="2:7" x14ac:dyDescent="0.25">
      <c r="B974" s="4">
        <v>44562</v>
      </c>
      <c r="C974">
        <v>15</v>
      </c>
      <c r="D974" t="str">
        <f>_xlfn.XLOOKUP(Tabla1[[#This Row],[ID]],[1]!Catalogos_Entidades[ID],[1]!Catalogos_Entidades[Entidad federativa])</f>
        <v>México</v>
      </c>
      <c r="E974">
        <v>1131699</v>
      </c>
      <c r="F974">
        <v>1453474</v>
      </c>
      <c r="G974">
        <v>495159</v>
      </c>
    </row>
    <row r="975" spans="2:7" x14ac:dyDescent="0.25">
      <c r="B975" s="2">
        <v>44562</v>
      </c>
      <c r="C975">
        <v>16</v>
      </c>
      <c r="D975" t="str">
        <f>_xlfn.XLOOKUP(Tabla1[[#This Row],[ID]],[1]!Catalogos_Entidades[ID],[1]!Catalogos_Entidades[Entidad federativa])</f>
        <v>Michoacán de Ocampo</v>
      </c>
      <c r="E975">
        <v>372191</v>
      </c>
      <c r="F975">
        <v>314421</v>
      </c>
      <c r="G975">
        <v>13236</v>
      </c>
    </row>
    <row r="976" spans="2:7" x14ac:dyDescent="0.25">
      <c r="B976" s="2">
        <v>44562</v>
      </c>
      <c r="C976">
        <v>17</v>
      </c>
      <c r="D976" t="str">
        <f>_xlfn.XLOOKUP(Tabla1[[#This Row],[ID]],[1]!Catalogos_Entidades[ID],[1]!Catalogos_Entidades[Entidad federativa])</f>
        <v>Morelos</v>
      </c>
      <c r="E976">
        <v>160190</v>
      </c>
      <c r="F976">
        <v>273236</v>
      </c>
      <c r="G976">
        <v>40850</v>
      </c>
    </row>
    <row r="977" spans="2:8" x14ac:dyDescent="0.25">
      <c r="B977" s="2">
        <v>44562</v>
      </c>
      <c r="C977">
        <v>18</v>
      </c>
      <c r="D977" t="str">
        <f>_xlfn.XLOOKUP(Tabla1[[#This Row],[ID]],[1]!Catalogos_Entidades[ID],[1]!Catalogos_Entidades[Entidad federativa])</f>
        <v>Nayarit</v>
      </c>
      <c r="E977">
        <v>155666</v>
      </c>
      <c r="F977">
        <v>129947</v>
      </c>
      <c r="G977">
        <v>1432</v>
      </c>
    </row>
    <row r="978" spans="2:8" x14ac:dyDescent="0.25">
      <c r="B978" s="2">
        <v>44562</v>
      </c>
      <c r="C978">
        <v>19</v>
      </c>
      <c r="D978" t="str">
        <f>_xlfn.XLOOKUP(Tabla1[[#This Row],[ID]],[1]!Catalogos_Entidades[ID],[1]!Catalogos_Entidades[Entidad federativa])</f>
        <v>Nuevo León</v>
      </c>
      <c r="E978">
        <v>393559</v>
      </c>
      <c r="F978">
        <v>739677</v>
      </c>
      <c r="G978">
        <v>131435</v>
      </c>
    </row>
    <row r="979" spans="2:8" x14ac:dyDescent="0.25">
      <c r="B979" s="2">
        <v>44562</v>
      </c>
      <c r="C979">
        <v>20</v>
      </c>
      <c r="D979" t="str">
        <f>_xlfn.XLOOKUP(Tabla1[[#This Row],[ID]],[1]!Catalogos_Entidades[ID],[1]!Catalogos_Entidades[Entidad federativa])</f>
        <v>Oaxaca</v>
      </c>
      <c r="E979">
        <v>388280</v>
      </c>
      <c r="F979">
        <v>178428</v>
      </c>
    </row>
    <row r="980" spans="2:8" x14ac:dyDescent="0.25">
      <c r="B980" s="2">
        <v>44562</v>
      </c>
      <c r="C980">
        <v>21</v>
      </c>
      <c r="D980" t="str">
        <f>_xlfn.XLOOKUP(Tabla1[[#This Row],[ID]],[1]!Catalogos_Entidades[ID],[1]!Catalogos_Entidades[Entidad federativa])</f>
        <v>Puebla</v>
      </c>
      <c r="E980">
        <v>487432</v>
      </c>
      <c r="F980">
        <v>393030</v>
      </c>
      <c r="G980">
        <v>88632</v>
      </c>
    </row>
    <row r="981" spans="2:8" x14ac:dyDescent="0.25">
      <c r="B981" s="2">
        <v>44562</v>
      </c>
      <c r="C981">
        <v>22</v>
      </c>
      <c r="D981" t="str">
        <f>_xlfn.XLOOKUP(Tabla1[[#This Row],[ID]],[1]!Catalogos_Entidades[ID],[1]!Catalogos_Entidades[Entidad federativa])</f>
        <v>Querétaro</v>
      </c>
      <c r="E981">
        <v>192431</v>
      </c>
      <c r="F981">
        <v>596148</v>
      </c>
      <c r="G981">
        <v>23992</v>
      </c>
    </row>
    <row r="982" spans="2:8" x14ac:dyDescent="0.25">
      <c r="B982" s="2">
        <v>44562</v>
      </c>
      <c r="C982">
        <v>23</v>
      </c>
      <c r="D982" t="str">
        <f>_xlfn.XLOOKUP(Tabla1[[#This Row],[ID]],[1]!Catalogos_Entidades[ID],[1]!Catalogos_Entidades[Entidad federativa])</f>
        <v>Quintana Roo</v>
      </c>
      <c r="E982">
        <v>191236</v>
      </c>
      <c r="F982">
        <v>169017</v>
      </c>
      <c r="G982">
        <v>29844</v>
      </c>
    </row>
    <row r="983" spans="2:8" x14ac:dyDescent="0.25">
      <c r="B983" s="2">
        <v>44562</v>
      </c>
      <c r="C983">
        <v>24</v>
      </c>
      <c r="D983" t="str">
        <f>_xlfn.XLOOKUP(Tabla1[[#This Row],[ID]],[1]!Catalogos_Entidades[ID],[1]!Catalogos_Entidades[Entidad federativa])</f>
        <v>San Luis Potosí</v>
      </c>
      <c r="E983">
        <v>271035</v>
      </c>
      <c r="F983">
        <v>171639</v>
      </c>
      <c r="G983">
        <v>78310</v>
      </c>
    </row>
    <row r="984" spans="2:8" x14ac:dyDescent="0.25">
      <c r="B984" s="4">
        <v>44562</v>
      </c>
      <c r="C984">
        <v>99</v>
      </c>
      <c r="D984" t="str">
        <f>_xlfn.XLOOKUP(Tabla1[[#This Row],[ID]],[1]!Catalogos_Entidades[ID],[1]!Catalogos_Entidades[Entidad federativa])</f>
        <v>Sin info. Estado</v>
      </c>
      <c r="E984">
        <v>30</v>
      </c>
      <c r="H984">
        <v>563453</v>
      </c>
    </row>
    <row r="985" spans="2:8" x14ac:dyDescent="0.25">
      <c r="B985" s="4">
        <v>44562</v>
      </c>
      <c r="C985">
        <v>25</v>
      </c>
      <c r="D985" t="str">
        <f>_xlfn.XLOOKUP(Tabla1[[#This Row],[ID]],[1]!Catalogos_Entidades[ID],[1]!Catalogos_Entidades[Entidad federativa])</f>
        <v>Sinaloa</v>
      </c>
      <c r="E985">
        <v>346241</v>
      </c>
      <c r="F985">
        <v>463456</v>
      </c>
      <c r="G985">
        <v>30437</v>
      </c>
    </row>
    <row r="986" spans="2:8" x14ac:dyDescent="0.25">
      <c r="B986" s="2">
        <v>44562</v>
      </c>
      <c r="C986">
        <v>26</v>
      </c>
      <c r="D986" t="str">
        <f>_xlfn.XLOOKUP(Tabla1[[#This Row],[ID]],[1]!Catalogos_Entidades[ID],[1]!Catalogos_Entidades[Entidad federativa])</f>
        <v>Sonora</v>
      </c>
      <c r="E986">
        <v>265329</v>
      </c>
      <c r="F986">
        <v>606480</v>
      </c>
      <c r="G986">
        <v>16018</v>
      </c>
    </row>
    <row r="987" spans="2:8" x14ac:dyDescent="0.25">
      <c r="B987" s="2">
        <v>44562</v>
      </c>
      <c r="C987">
        <v>27</v>
      </c>
      <c r="D987" t="str">
        <f>_xlfn.XLOOKUP(Tabla1[[#This Row],[ID]],[1]!Catalogos_Entidades[ID],[1]!Catalogos_Entidades[Entidad federativa])</f>
        <v>Tabasco</v>
      </c>
      <c r="E987">
        <v>321569</v>
      </c>
      <c r="F987">
        <v>95735</v>
      </c>
      <c r="G987">
        <v>9626</v>
      </c>
    </row>
    <row r="988" spans="2:8" x14ac:dyDescent="0.25">
      <c r="B988" s="2">
        <v>44562</v>
      </c>
      <c r="C988">
        <v>28</v>
      </c>
      <c r="D988" t="str">
        <f>_xlfn.XLOOKUP(Tabla1[[#This Row],[ID]],[1]!Catalogos_Entidades[ID],[1]!Catalogos_Entidades[Entidad federativa])</f>
        <v>Tamaulipas</v>
      </c>
      <c r="E988">
        <v>305354</v>
      </c>
      <c r="F988">
        <v>393176</v>
      </c>
      <c r="G988">
        <v>2677</v>
      </c>
    </row>
    <row r="989" spans="2:8" x14ac:dyDescent="0.25">
      <c r="B989" s="2">
        <v>44562</v>
      </c>
      <c r="C989">
        <v>29</v>
      </c>
      <c r="D989" t="str">
        <f>_xlfn.XLOOKUP(Tabla1[[#This Row],[ID]],[1]!Catalogos_Entidades[ID],[1]!Catalogos_Entidades[Entidad federativa])</f>
        <v>Tlaxcala</v>
      </c>
      <c r="E989">
        <v>109879</v>
      </c>
      <c r="F989">
        <v>106170</v>
      </c>
    </row>
    <row r="990" spans="2:8" x14ac:dyDescent="0.25">
      <c r="B990" s="2">
        <v>44562</v>
      </c>
      <c r="C990">
        <v>30</v>
      </c>
      <c r="D990" t="str">
        <f>_xlfn.XLOOKUP(Tabla1[[#This Row],[ID]],[1]!Catalogos_Entidades[ID],[1]!Catalogos_Entidades[Entidad federativa])</f>
        <v>Veracruz de Ignacio de la Llave</v>
      </c>
      <c r="E990">
        <v>708429</v>
      </c>
      <c r="F990">
        <v>651251</v>
      </c>
      <c r="G990">
        <v>116509</v>
      </c>
    </row>
    <row r="991" spans="2:8" x14ac:dyDescent="0.25">
      <c r="B991" s="2">
        <v>44562</v>
      </c>
      <c r="C991">
        <v>31</v>
      </c>
      <c r="D991" t="str">
        <f>_xlfn.XLOOKUP(Tabla1[[#This Row],[ID]],[1]!Catalogos_Entidades[ID],[1]!Catalogos_Entidades[Entidad federativa])</f>
        <v>Yucatán</v>
      </c>
      <c r="E991">
        <v>156217</v>
      </c>
      <c r="F991">
        <v>164398</v>
      </c>
      <c r="G991">
        <v>27544</v>
      </c>
    </row>
    <row r="992" spans="2:8" x14ac:dyDescent="0.25">
      <c r="B992" s="3">
        <v>44562</v>
      </c>
      <c r="C992">
        <v>32</v>
      </c>
      <c r="D992" t="str">
        <f>_xlfn.XLOOKUP(Tabla1[[#This Row],[ID]],[1]!Catalogos_Entidades[ID],[1]!Catalogos_Entidades[Entidad federativa])</f>
        <v>Zacatecas</v>
      </c>
      <c r="E992">
        <v>142065</v>
      </c>
      <c r="F992">
        <v>170957</v>
      </c>
    </row>
    <row r="993" spans="2:7" x14ac:dyDescent="0.25">
      <c r="B993" s="2">
        <v>44531</v>
      </c>
      <c r="C993">
        <v>1</v>
      </c>
      <c r="D993" t="str">
        <f>_xlfn.XLOOKUP(Tabla1[[#This Row],[ID]],[1]!Catalogos_Entidades[ID],[1]!Catalogos_Entidades[Entidad federativa])</f>
        <v>Aguascalientes</v>
      </c>
      <c r="E993">
        <v>108460</v>
      </c>
      <c r="F993">
        <v>125474</v>
      </c>
      <c r="G993">
        <v>36018</v>
      </c>
    </row>
    <row r="994" spans="2:7" x14ac:dyDescent="0.25">
      <c r="B994" s="2">
        <v>44531</v>
      </c>
      <c r="C994">
        <v>2</v>
      </c>
      <c r="D994" t="str">
        <f>_xlfn.XLOOKUP(Tabla1[[#This Row],[ID]],[1]!Catalogos_Entidades[ID],[1]!Catalogos_Entidades[Entidad federativa])</f>
        <v>Baja California</v>
      </c>
      <c r="E994">
        <v>282096</v>
      </c>
      <c r="F994">
        <v>547273</v>
      </c>
      <c r="G994">
        <v>132486</v>
      </c>
    </row>
    <row r="995" spans="2:7" x14ac:dyDescent="0.25">
      <c r="B995" s="2">
        <v>44531</v>
      </c>
      <c r="C995">
        <v>3</v>
      </c>
      <c r="D995" t="str">
        <f>_xlfn.XLOOKUP(Tabla1[[#This Row],[ID]],[1]!Catalogos_Entidades[ID],[1]!Catalogos_Entidades[Entidad federativa])</f>
        <v>Baja California Sur</v>
      </c>
      <c r="E995">
        <v>117247</v>
      </c>
      <c r="F995">
        <v>112845</v>
      </c>
    </row>
    <row r="996" spans="2:7" x14ac:dyDescent="0.25">
      <c r="B996" s="2">
        <v>44531</v>
      </c>
      <c r="C996">
        <v>4</v>
      </c>
      <c r="D996" t="str">
        <f>_xlfn.XLOOKUP(Tabla1[[#This Row],[ID]],[1]!Catalogos_Entidades[ID],[1]!Catalogos_Entidades[Entidad federativa])</f>
        <v>Campeche</v>
      </c>
      <c r="E996">
        <v>76767</v>
      </c>
      <c r="F996">
        <v>66934</v>
      </c>
    </row>
    <row r="997" spans="2:7" x14ac:dyDescent="0.25">
      <c r="B997" s="2">
        <v>44531</v>
      </c>
      <c r="C997">
        <v>7</v>
      </c>
      <c r="D997" t="str">
        <f>_xlfn.XLOOKUP(Tabla1[[#This Row],[ID]],[1]!Catalogos_Entidades[ID],[1]!Catalogos_Entidades[Entidad federativa])</f>
        <v>Chiapas</v>
      </c>
      <c r="E997">
        <v>379299</v>
      </c>
      <c r="F997">
        <v>223597</v>
      </c>
      <c r="G997">
        <v>13190</v>
      </c>
    </row>
    <row r="998" spans="2:7" x14ac:dyDescent="0.25">
      <c r="B998" s="2">
        <v>44531</v>
      </c>
      <c r="C998">
        <v>8</v>
      </c>
      <c r="D998" t="str">
        <f>_xlfn.XLOOKUP(Tabla1[[#This Row],[ID]],[1]!Catalogos_Entidades[ID],[1]!Catalogos_Entidades[Entidad federativa])</f>
        <v>Chihuahua</v>
      </c>
      <c r="E998">
        <v>282661</v>
      </c>
      <c r="F998">
        <v>294173</v>
      </c>
      <c r="G998">
        <v>107086</v>
      </c>
    </row>
    <row r="999" spans="2:7" x14ac:dyDescent="0.25">
      <c r="B999" s="2">
        <v>44531</v>
      </c>
      <c r="C999">
        <v>9</v>
      </c>
      <c r="D999" t="str">
        <f>_xlfn.XLOOKUP(Tabla1[[#This Row],[ID]],[1]!Catalogos_Entidades[ID],[1]!Catalogos_Entidades[Entidad federativa])</f>
        <v>Ciudad de México</v>
      </c>
      <c r="E999">
        <v>618835</v>
      </c>
      <c r="F999">
        <v>1433114</v>
      </c>
      <c r="G999">
        <v>389294</v>
      </c>
    </row>
    <row r="1000" spans="2:7" x14ac:dyDescent="0.25">
      <c r="B1000" s="2">
        <v>44531</v>
      </c>
      <c r="C1000">
        <v>5</v>
      </c>
      <c r="D1000" t="str">
        <f>_xlfn.XLOOKUP(Tabla1[[#This Row],[ID]],[1]!Catalogos_Entidades[ID],[1]!Catalogos_Entidades[Entidad federativa])</f>
        <v>Coahuila de Zaragoza</v>
      </c>
      <c r="E1000">
        <v>224307</v>
      </c>
      <c r="F1000">
        <v>350083</v>
      </c>
      <c r="G1000">
        <v>45236</v>
      </c>
    </row>
    <row r="1001" spans="2:7" x14ac:dyDescent="0.25">
      <c r="B1001" s="2">
        <v>44531</v>
      </c>
      <c r="C1001">
        <v>6</v>
      </c>
      <c r="D1001" t="str">
        <f>_xlfn.XLOOKUP(Tabla1[[#This Row],[ID]],[1]!Catalogos_Entidades[ID],[1]!Catalogos_Entidades[Entidad federativa])</f>
        <v>Colima</v>
      </c>
      <c r="E1001">
        <v>68309</v>
      </c>
      <c r="F1001">
        <v>92945</v>
      </c>
      <c r="G1001">
        <v>279</v>
      </c>
    </row>
    <row r="1002" spans="2:7" x14ac:dyDescent="0.25">
      <c r="B1002" s="2">
        <v>44531</v>
      </c>
      <c r="C1002">
        <v>10</v>
      </c>
      <c r="D1002" t="str">
        <f>_xlfn.XLOOKUP(Tabla1[[#This Row],[ID]],[1]!Catalogos_Entidades[ID],[1]!Catalogos_Entidades[Entidad federativa])</f>
        <v>Durango</v>
      </c>
      <c r="E1002">
        <v>232891</v>
      </c>
      <c r="F1002">
        <v>179268</v>
      </c>
      <c r="G1002">
        <v>9118</v>
      </c>
    </row>
    <row r="1003" spans="2:7" x14ac:dyDescent="0.25">
      <c r="B1003" s="2">
        <v>44531</v>
      </c>
      <c r="C1003">
        <v>11</v>
      </c>
      <c r="D1003" t="str">
        <f>_xlfn.XLOOKUP(Tabla1[[#This Row],[ID]],[1]!Catalogos_Entidades[ID],[1]!Catalogos_Entidades[Entidad federativa])</f>
        <v>Guanajuato</v>
      </c>
      <c r="E1003">
        <v>438208</v>
      </c>
      <c r="F1003">
        <v>632808</v>
      </c>
      <c r="G1003">
        <v>96561</v>
      </c>
    </row>
    <row r="1004" spans="2:7" x14ac:dyDescent="0.25">
      <c r="B1004" s="2">
        <v>44531</v>
      </c>
      <c r="C1004">
        <v>12</v>
      </c>
      <c r="D1004" t="str">
        <f>_xlfn.XLOOKUP(Tabla1[[#This Row],[ID]],[1]!Catalogos_Entidades[ID],[1]!Catalogos_Entidades[Entidad federativa])</f>
        <v>Guerrero</v>
      </c>
      <c r="E1004">
        <v>393318</v>
      </c>
      <c r="F1004">
        <v>183745</v>
      </c>
      <c r="G1004">
        <v>5723</v>
      </c>
    </row>
    <row r="1005" spans="2:7" x14ac:dyDescent="0.25">
      <c r="B1005" s="2">
        <v>44531</v>
      </c>
      <c r="C1005">
        <v>13</v>
      </c>
      <c r="D1005" t="str">
        <f>_xlfn.XLOOKUP(Tabla1[[#This Row],[ID]],[1]!Catalogos_Entidades[ID],[1]!Catalogos_Entidades[Entidad federativa])</f>
        <v>Hidalgo</v>
      </c>
      <c r="E1005">
        <v>357832</v>
      </c>
      <c r="F1005">
        <v>148901</v>
      </c>
      <c r="G1005">
        <v>39614</v>
      </c>
    </row>
    <row r="1006" spans="2:7" x14ac:dyDescent="0.25">
      <c r="B1006" s="2">
        <v>44531</v>
      </c>
      <c r="C1006">
        <v>14</v>
      </c>
      <c r="D1006" t="str">
        <f>_xlfn.XLOOKUP(Tabla1[[#This Row],[ID]],[1]!Catalogos_Entidades[ID],[1]!Catalogos_Entidades[Entidad federativa])</f>
        <v>Jalisco</v>
      </c>
      <c r="E1006">
        <v>653659</v>
      </c>
      <c r="F1006">
        <v>935061</v>
      </c>
      <c r="G1006">
        <v>233889</v>
      </c>
    </row>
    <row r="1007" spans="2:7" x14ac:dyDescent="0.25">
      <c r="B1007" s="2">
        <v>44531</v>
      </c>
      <c r="C1007">
        <v>15</v>
      </c>
      <c r="D1007" t="str">
        <f>_xlfn.XLOOKUP(Tabla1[[#This Row],[ID]],[1]!Catalogos_Entidades[ID],[1]!Catalogos_Entidades[Entidad federativa])</f>
        <v>México</v>
      </c>
      <c r="E1007">
        <v>1151428</v>
      </c>
      <c r="F1007">
        <v>1448021</v>
      </c>
      <c r="G1007">
        <v>487445</v>
      </c>
    </row>
    <row r="1008" spans="2:7" x14ac:dyDescent="0.25">
      <c r="B1008" s="2">
        <v>44531</v>
      </c>
      <c r="C1008">
        <v>16</v>
      </c>
      <c r="D1008" t="str">
        <f>_xlfn.XLOOKUP(Tabla1[[#This Row],[ID]],[1]!Catalogos_Entidades[ID],[1]!Catalogos_Entidades[Entidad federativa])</f>
        <v>Michoacán de Ocampo</v>
      </c>
      <c r="E1008">
        <v>372233</v>
      </c>
      <c r="F1008">
        <v>314401</v>
      </c>
      <c r="G1008">
        <v>13066</v>
      </c>
    </row>
    <row r="1009" spans="2:8" x14ac:dyDescent="0.25">
      <c r="B1009" s="2">
        <v>44531</v>
      </c>
      <c r="C1009">
        <v>17</v>
      </c>
      <c r="D1009" t="str">
        <f>_xlfn.XLOOKUP(Tabla1[[#This Row],[ID]],[1]!Catalogos_Entidades[ID],[1]!Catalogos_Entidades[Entidad federativa])</f>
        <v>Morelos</v>
      </c>
      <c r="E1009">
        <v>161936</v>
      </c>
      <c r="F1009">
        <v>271412</v>
      </c>
      <c r="G1009">
        <v>40218</v>
      </c>
    </row>
    <row r="1010" spans="2:8" x14ac:dyDescent="0.25">
      <c r="B1010" s="2">
        <v>44531</v>
      </c>
      <c r="C1010">
        <v>18</v>
      </c>
      <c r="D1010" t="str">
        <f>_xlfn.XLOOKUP(Tabla1[[#This Row],[ID]],[1]!Catalogos_Entidades[ID],[1]!Catalogos_Entidades[Entidad federativa])</f>
        <v>Nayarit</v>
      </c>
      <c r="E1010">
        <v>156391</v>
      </c>
      <c r="F1010">
        <v>130437</v>
      </c>
      <c r="G1010">
        <v>1406</v>
      </c>
    </row>
    <row r="1011" spans="2:8" x14ac:dyDescent="0.25">
      <c r="B1011" s="2">
        <v>44531</v>
      </c>
      <c r="C1011">
        <v>19</v>
      </c>
      <c r="D1011" t="str">
        <f>_xlfn.XLOOKUP(Tabla1[[#This Row],[ID]],[1]!Catalogos_Entidades[ID],[1]!Catalogos_Entidades[Entidad federativa])</f>
        <v>Nuevo León</v>
      </c>
      <c r="E1011">
        <v>398095</v>
      </c>
      <c r="F1011">
        <v>729751</v>
      </c>
      <c r="G1011">
        <v>128606</v>
      </c>
    </row>
    <row r="1012" spans="2:8" x14ac:dyDescent="0.25">
      <c r="B1012" s="2">
        <v>44531</v>
      </c>
      <c r="C1012">
        <v>20</v>
      </c>
      <c r="D1012" t="str">
        <f>_xlfn.XLOOKUP(Tabla1[[#This Row],[ID]],[1]!Catalogos_Entidades[ID],[1]!Catalogos_Entidades[Entidad federativa])</f>
        <v>Oaxaca</v>
      </c>
      <c r="E1012">
        <v>394177</v>
      </c>
      <c r="F1012">
        <v>177172</v>
      </c>
    </row>
    <row r="1013" spans="2:8" x14ac:dyDescent="0.25">
      <c r="B1013" s="2">
        <v>44531</v>
      </c>
      <c r="C1013">
        <v>21</v>
      </c>
      <c r="D1013" t="str">
        <f>_xlfn.XLOOKUP(Tabla1[[#This Row],[ID]],[1]!Catalogos_Entidades[ID],[1]!Catalogos_Entidades[Entidad federativa])</f>
        <v>Puebla</v>
      </c>
      <c r="E1013">
        <v>493384</v>
      </c>
      <c r="F1013">
        <v>394546</v>
      </c>
      <c r="G1013">
        <v>87354</v>
      </c>
    </row>
    <row r="1014" spans="2:8" x14ac:dyDescent="0.25">
      <c r="B1014" s="2">
        <v>44531</v>
      </c>
      <c r="C1014">
        <v>22</v>
      </c>
      <c r="D1014" t="str">
        <f>_xlfn.XLOOKUP(Tabla1[[#This Row],[ID]],[1]!Catalogos_Entidades[ID],[1]!Catalogos_Entidades[Entidad federativa])</f>
        <v>Querétaro</v>
      </c>
      <c r="E1014">
        <v>194171</v>
      </c>
      <c r="F1014">
        <v>598396</v>
      </c>
      <c r="G1014">
        <v>23553</v>
      </c>
    </row>
    <row r="1015" spans="2:8" x14ac:dyDescent="0.25">
      <c r="B1015" s="2">
        <v>44531</v>
      </c>
      <c r="C1015">
        <v>23</v>
      </c>
      <c r="D1015" t="str">
        <f>_xlfn.XLOOKUP(Tabla1[[#This Row],[ID]],[1]!Catalogos_Entidades[ID],[1]!Catalogos_Entidades[Entidad federativa])</f>
        <v>Quintana Roo</v>
      </c>
      <c r="E1015">
        <v>193112</v>
      </c>
      <c r="F1015">
        <v>168956</v>
      </c>
      <c r="G1015">
        <v>29140</v>
      </c>
    </row>
    <row r="1016" spans="2:8" x14ac:dyDescent="0.25">
      <c r="B1016" s="2">
        <v>44531</v>
      </c>
      <c r="C1016">
        <v>24</v>
      </c>
      <c r="D1016" t="str">
        <f>_xlfn.XLOOKUP(Tabla1[[#This Row],[ID]],[1]!Catalogos_Entidades[ID],[1]!Catalogos_Entidades[Entidad federativa])</f>
        <v>San Luis Potosí</v>
      </c>
      <c r="E1016">
        <v>273444</v>
      </c>
      <c r="F1016">
        <v>170913</v>
      </c>
      <c r="G1016">
        <v>77311</v>
      </c>
    </row>
    <row r="1017" spans="2:8" x14ac:dyDescent="0.25">
      <c r="B1017" s="4">
        <v>44531</v>
      </c>
      <c r="C1017">
        <v>99</v>
      </c>
      <c r="D1017" t="str">
        <f>_xlfn.XLOOKUP(Tabla1[[#This Row],[ID]],[1]!Catalogos_Entidades[ID],[1]!Catalogos_Entidades[Entidad federativa])</f>
        <v>Sin info. Estado</v>
      </c>
      <c r="E1017">
        <v>36</v>
      </c>
      <c r="H1017">
        <v>299517</v>
      </c>
    </row>
    <row r="1018" spans="2:8" x14ac:dyDescent="0.25">
      <c r="B1018" s="2">
        <v>44531</v>
      </c>
      <c r="C1018">
        <v>25</v>
      </c>
      <c r="D1018" t="str">
        <f>_xlfn.XLOOKUP(Tabla1[[#This Row],[ID]],[1]!Catalogos_Entidades[ID],[1]!Catalogos_Entidades[Entidad federativa])</f>
        <v>Sinaloa</v>
      </c>
      <c r="E1018">
        <v>347211</v>
      </c>
      <c r="F1018">
        <v>464298</v>
      </c>
      <c r="G1018">
        <v>29216</v>
      </c>
    </row>
    <row r="1019" spans="2:8" x14ac:dyDescent="0.25">
      <c r="B1019" s="2">
        <v>44531</v>
      </c>
      <c r="C1019">
        <v>26</v>
      </c>
      <c r="D1019" t="str">
        <f>_xlfn.XLOOKUP(Tabla1[[#This Row],[ID]],[1]!Catalogos_Entidades[ID],[1]!Catalogos_Entidades[Entidad federativa])</f>
        <v>Sonora</v>
      </c>
      <c r="E1019">
        <v>266639</v>
      </c>
      <c r="F1019">
        <v>607502</v>
      </c>
      <c r="G1019">
        <v>15160</v>
      </c>
    </row>
    <row r="1020" spans="2:8" x14ac:dyDescent="0.25">
      <c r="B1020" s="2">
        <v>44531</v>
      </c>
      <c r="C1020">
        <v>27</v>
      </c>
      <c r="D1020" t="str">
        <f>_xlfn.XLOOKUP(Tabla1[[#This Row],[ID]],[1]!Catalogos_Entidades[ID],[1]!Catalogos_Entidades[Entidad federativa])</f>
        <v>Tabasco</v>
      </c>
      <c r="E1020">
        <v>324875</v>
      </c>
      <c r="F1020">
        <v>95879</v>
      </c>
      <c r="G1020">
        <v>9335</v>
      </c>
    </row>
    <row r="1021" spans="2:8" x14ac:dyDescent="0.25">
      <c r="B1021" s="2">
        <v>44531</v>
      </c>
      <c r="C1021">
        <v>28</v>
      </c>
      <c r="D1021" t="str">
        <f>_xlfn.XLOOKUP(Tabla1[[#This Row],[ID]],[1]!Catalogos_Entidades[ID],[1]!Catalogos_Entidades[Entidad federativa])</f>
        <v>Tamaulipas</v>
      </c>
      <c r="E1021">
        <v>307780</v>
      </c>
      <c r="F1021">
        <v>391465</v>
      </c>
      <c r="G1021">
        <v>1173</v>
      </c>
    </row>
    <row r="1022" spans="2:8" x14ac:dyDescent="0.25">
      <c r="B1022" s="2">
        <v>44531</v>
      </c>
      <c r="C1022">
        <v>29</v>
      </c>
      <c r="D1022" t="str">
        <f>_xlfn.XLOOKUP(Tabla1[[#This Row],[ID]],[1]!Catalogos_Entidades[ID],[1]!Catalogos_Entidades[Entidad federativa])</f>
        <v>Tlaxcala</v>
      </c>
      <c r="E1022">
        <v>110679</v>
      </c>
      <c r="F1022">
        <v>106069</v>
      </c>
    </row>
    <row r="1023" spans="2:8" x14ac:dyDescent="0.25">
      <c r="B1023" s="2">
        <v>44531</v>
      </c>
      <c r="C1023">
        <v>30</v>
      </c>
      <c r="D1023" t="str">
        <f>_xlfn.XLOOKUP(Tabla1[[#This Row],[ID]],[1]!Catalogos_Entidades[ID],[1]!Catalogos_Entidades[Entidad federativa])</f>
        <v>Veracruz de Ignacio de la Llave</v>
      </c>
      <c r="E1023">
        <v>711966</v>
      </c>
      <c r="F1023">
        <v>652568</v>
      </c>
      <c r="G1023">
        <v>114728</v>
      </c>
    </row>
    <row r="1024" spans="2:8" x14ac:dyDescent="0.25">
      <c r="B1024" s="2">
        <v>44531</v>
      </c>
      <c r="C1024">
        <v>31</v>
      </c>
      <c r="D1024" t="str">
        <f>_xlfn.XLOOKUP(Tabla1[[#This Row],[ID]],[1]!Catalogos_Entidades[ID],[1]!Catalogos_Entidades[Entidad federativa])</f>
        <v>Yucatán</v>
      </c>
      <c r="E1024">
        <v>157115</v>
      </c>
      <c r="F1024">
        <v>164399</v>
      </c>
      <c r="G1024">
        <v>27062</v>
      </c>
    </row>
    <row r="1025" spans="2:7" x14ac:dyDescent="0.25">
      <c r="B1025" s="3">
        <v>44531</v>
      </c>
      <c r="C1025">
        <v>32</v>
      </c>
      <c r="D1025" t="str">
        <f>_xlfn.XLOOKUP(Tabla1[[#This Row],[ID]],[1]!Catalogos_Entidades[ID],[1]!Catalogos_Entidades[Entidad federativa])</f>
        <v>Zacatecas</v>
      </c>
      <c r="E1025">
        <v>142555</v>
      </c>
      <c r="F1025">
        <v>171906</v>
      </c>
    </row>
    <row r="1026" spans="2:7" x14ac:dyDescent="0.25">
      <c r="B1026" s="2">
        <v>44501</v>
      </c>
      <c r="C1026">
        <v>1</v>
      </c>
      <c r="D1026" t="str">
        <f>_xlfn.XLOOKUP(Tabla1[[#This Row],[ID]],[1]!Catalogos_Entidades[ID],[1]!Catalogos_Entidades[Entidad federativa])</f>
        <v>Aguascalientes</v>
      </c>
      <c r="E1026">
        <v>108504</v>
      </c>
      <c r="F1026">
        <v>125657</v>
      </c>
      <c r="G1026">
        <v>35317</v>
      </c>
    </row>
    <row r="1027" spans="2:7" x14ac:dyDescent="0.25">
      <c r="B1027" s="2">
        <v>44501</v>
      </c>
      <c r="C1027">
        <v>2</v>
      </c>
      <c r="D1027" t="str">
        <f>_xlfn.XLOOKUP(Tabla1[[#This Row],[ID]],[1]!Catalogos_Entidades[ID],[1]!Catalogos_Entidades[Entidad federativa])</f>
        <v>Baja California</v>
      </c>
      <c r="E1027">
        <v>284494</v>
      </c>
      <c r="F1027">
        <v>548569</v>
      </c>
      <c r="G1027">
        <v>129787</v>
      </c>
    </row>
    <row r="1028" spans="2:7" x14ac:dyDescent="0.25">
      <c r="B1028" s="2">
        <v>44501</v>
      </c>
      <c r="C1028">
        <v>3</v>
      </c>
      <c r="D1028" t="str">
        <f>_xlfn.XLOOKUP(Tabla1[[#This Row],[ID]],[1]!Catalogos_Entidades[ID],[1]!Catalogos_Entidades[Entidad federativa])</f>
        <v>Baja California Sur</v>
      </c>
      <c r="E1028">
        <v>117836</v>
      </c>
      <c r="F1028">
        <v>112315</v>
      </c>
    </row>
    <row r="1029" spans="2:7" x14ac:dyDescent="0.25">
      <c r="B1029" s="2">
        <v>44501</v>
      </c>
      <c r="C1029">
        <v>4</v>
      </c>
      <c r="D1029" t="str">
        <f>_xlfn.XLOOKUP(Tabla1[[#This Row],[ID]],[1]!Catalogos_Entidades[ID],[1]!Catalogos_Entidades[Entidad federativa])</f>
        <v>Campeche</v>
      </c>
      <c r="E1029">
        <v>77143</v>
      </c>
      <c r="F1029">
        <v>66199</v>
      </c>
    </row>
    <row r="1030" spans="2:7" x14ac:dyDescent="0.25">
      <c r="B1030" s="2">
        <v>44501</v>
      </c>
      <c r="C1030">
        <v>7</v>
      </c>
      <c r="D1030" t="str">
        <f>_xlfn.XLOOKUP(Tabla1[[#This Row],[ID]],[1]!Catalogos_Entidades[ID],[1]!Catalogos_Entidades[Entidad federativa])</f>
        <v>Chiapas</v>
      </c>
      <c r="E1030">
        <v>379367</v>
      </c>
      <c r="F1030">
        <v>222740</v>
      </c>
      <c r="G1030">
        <v>12957</v>
      </c>
    </row>
    <row r="1031" spans="2:7" x14ac:dyDescent="0.25">
      <c r="B1031" s="2">
        <v>44501</v>
      </c>
      <c r="C1031">
        <v>8</v>
      </c>
      <c r="D1031" t="str">
        <f>_xlfn.XLOOKUP(Tabla1[[#This Row],[ID]],[1]!Catalogos_Entidades[ID],[1]!Catalogos_Entidades[Entidad federativa])</f>
        <v>Chihuahua</v>
      </c>
      <c r="E1031">
        <v>283875</v>
      </c>
      <c r="F1031">
        <v>292529</v>
      </c>
      <c r="G1031">
        <v>105285</v>
      </c>
    </row>
    <row r="1032" spans="2:7" x14ac:dyDescent="0.25">
      <c r="B1032" s="2">
        <v>44501</v>
      </c>
      <c r="C1032">
        <v>9</v>
      </c>
      <c r="D1032" t="str">
        <f>_xlfn.XLOOKUP(Tabla1[[#This Row],[ID]],[1]!Catalogos_Entidades[ID],[1]!Catalogos_Entidades[Entidad federativa])</f>
        <v>Ciudad de México</v>
      </c>
      <c r="E1032">
        <v>625114</v>
      </c>
      <c r="F1032">
        <v>1430180</v>
      </c>
      <c r="G1032">
        <v>382772</v>
      </c>
    </row>
    <row r="1033" spans="2:7" x14ac:dyDescent="0.25">
      <c r="B1033" s="2">
        <v>44501</v>
      </c>
      <c r="C1033">
        <v>5</v>
      </c>
      <c r="D1033" t="str">
        <f>_xlfn.XLOOKUP(Tabla1[[#This Row],[ID]],[1]!Catalogos_Entidades[ID],[1]!Catalogos_Entidades[Entidad federativa])</f>
        <v>Coahuila de Zaragoza</v>
      </c>
      <c r="E1033">
        <v>226046</v>
      </c>
      <c r="F1033">
        <v>346596</v>
      </c>
      <c r="G1033">
        <v>43784</v>
      </c>
    </row>
    <row r="1034" spans="2:7" x14ac:dyDescent="0.25">
      <c r="B1034" s="2">
        <v>44501</v>
      </c>
      <c r="C1034">
        <v>6</v>
      </c>
      <c r="D1034" t="str">
        <f>_xlfn.XLOOKUP(Tabla1[[#This Row],[ID]],[1]!Catalogos_Entidades[ID],[1]!Catalogos_Entidades[Entidad federativa])</f>
        <v>Colima</v>
      </c>
      <c r="E1034">
        <v>68842</v>
      </c>
      <c r="F1034">
        <v>92915</v>
      </c>
    </row>
    <row r="1035" spans="2:7" x14ac:dyDescent="0.25">
      <c r="B1035" s="2">
        <v>44501</v>
      </c>
      <c r="C1035">
        <v>10</v>
      </c>
      <c r="D1035" t="str">
        <f>_xlfn.XLOOKUP(Tabla1[[#This Row],[ID]],[1]!Catalogos_Entidades[ID],[1]!Catalogos_Entidades[Entidad federativa])</f>
        <v>Durango</v>
      </c>
      <c r="E1035">
        <v>232296</v>
      </c>
      <c r="F1035">
        <v>177008</v>
      </c>
      <c r="G1035">
        <v>8617</v>
      </c>
    </row>
    <row r="1036" spans="2:7" x14ac:dyDescent="0.25">
      <c r="B1036" s="2">
        <v>44501</v>
      </c>
      <c r="C1036">
        <v>11</v>
      </c>
      <c r="D1036" t="str">
        <f>_xlfn.XLOOKUP(Tabla1[[#This Row],[ID]],[1]!Catalogos_Entidades[ID],[1]!Catalogos_Entidades[Entidad federativa])</f>
        <v>Guanajuato</v>
      </c>
      <c r="E1036">
        <v>441391</v>
      </c>
      <c r="F1036">
        <v>631669</v>
      </c>
      <c r="G1036">
        <v>93370</v>
      </c>
    </row>
    <row r="1037" spans="2:7" x14ac:dyDescent="0.25">
      <c r="B1037" s="2">
        <v>44501</v>
      </c>
      <c r="C1037">
        <v>12</v>
      </c>
      <c r="D1037" t="str">
        <f>_xlfn.XLOOKUP(Tabla1[[#This Row],[ID]],[1]!Catalogos_Entidades[ID],[1]!Catalogos_Entidades[Entidad federativa])</f>
        <v>Guerrero</v>
      </c>
      <c r="E1037">
        <v>393811</v>
      </c>
      <c r="F1037">
        <v>182638</v>
      </c>
      <c r="G1037">
        <v>5330</v>
      </c>
    </row>
    <row r="1038" spans="2:7" x14ac:dyDescent="0.25">
      <c r="B1038" s="2">
        <v>44501</v>
      </c>
      <c r="C1038">
        <v>13</v>
      </c>
      <c r="D1038" t="str">
        <f>_xlfn.XLOOKUP(Tabla1[[#This Row],[ID]],[1]!Catalogos_Entidades[ID],[1]!Catalogos_Entidades[Entidad federativa])</f>
        <v>Hidalgo</v>
      </c>
      <c r="E1038">
        <v>359302</v>
      </c>
      <c r="F1038">
        <v>148269</v>
      </c>
      <c r="G1038">
        <v>37397</v>
      </c>
    </row>
    <row r="1039" spans="2:7" x14ac:dyDescent="0.25">
      <c r="B1039" s="2">
        <v>44501</v>
      </c>
      <c r="C1039">
        <v>14</v>
      </c>
      <c r="D1039" t="str">
        <f>_xlfn.XLOOKUP(Tabla1[[#This Row],[ID]],[1]!Catalogos_Entidades[ID],[1]!Catalogos_Entidades[Entidad federativa])</f>
        <v>Jalisco</v>
      </c>
      <c r="E1039">
        <v>658426</v>
      </c>
      <c r="F1039">
        <v>929053</v>
      </c>
      <c r="G1039">
        <v>230180</v>
      </c>
    </row>
    <row r="1040" spans="2:7" x14ac:dyDescent="0.25">
      <c r="B1040" s="2">
        <v>44501</v>
      </c>
      <c r="C1040">
        <v>15</v>
      </c>
      <c r="D1040" t="str">
        <f>_xlfn.XLOOKUP(Tabla1[[#This Row],[ID]],[1]!Catalogos_Entidades[ID],[1]!Catalogos_Entidades[Entidad federativa])</f>
        <v>México</v>
      </c>
      <c r="E1040">
        <v>1164768</v>
      </c>
      <c r="F1040">
        <v>1441836</v>
      </c>
      <c r="G1040">
        <v>475758</v>
      </c>
    </row>
    <row r="1041" spans="2:8" x14ac:dyDescent="0.25">
      <c r="B1041" s="2">
        <v>44501</v>
      </c>
      <c r="C1041">
        <v>16</v>
      </c>
      <c r="D1041" t="str">
        <f>_xlfn.XLOOKUP(Tabla1[[#This Row],[ID]],[1]!Catalogos_Entidades[ID],[1]!Catalogos_Entidades[Entidad federativa])</f>
        <v>Michoacán de Ocampo</v>
      </c>
      <c r="E1041">
        <v>372571</v>
      </c>
      <c r="F1041">
        <v>313587</v>
      </c>
      <c r="G1041">
        <v>12899</v>
      </c>
    </row>
    <row r="1042" spans="2:8" x14ac:dyDescent="0.25">
      <c r="B1042" s="2">
        <v>44501</v>
      </c>
      <c r="C1042">
        <v>17</v>
      </c>
      <c r="D1042" t="str">
        <f>_xlfn.XLOOKUP(Tabla1[[#This Row],[ID]],[1]!Catalogos_Entidades[ID],[1]!Catalogos_Entidades[Entidad federativa])</f>
        <v>Morelos</v>
      </c>
      <c r="E1042">
        <v>162641</v>
      </c>
      <c r="F1042">
        <v>269895</v>
      </c>
      <c r="G1042">
        <v>39592</v>
      </c>
    </row>
    <row r="1043" spans="2:8" x14ac:dyDescent="0.25">
      <c r="B1043" s="2">
        <v>44501</v>
      </c>
      <c r="C1043">
        <v>18</v>
      </c>
      <c r="D1043" t="str">
        <f>_xlfn.XLOOKUP(Tabla1[[#This Row],[ID]],[1]!Catalogos_Entidades[ID],[1]!Catalogos_Entidades[Entidad federativa])</f>
        <v>Nayarit</v>
      </c>
      <c r="E1043">
        <v>156544</v>
      </c>
      <c r="F1043">
        <v>130407</v>
      </c>
      <c r="G1043">
        <v>1347</v>
      </c>
    </row>
    <row r="1044" spans="2:8" x14ac:dyDescent="0.25">
      <c r="B1044" s="2">
        <v>44501</v>
      </c>
      <c r="C1044">
        <v>19</v>
      </c>
      <c r="D1044" t="str">
        <f>_xlfn.XLOOKUP(Tabla1[[#This Row],[ID]],[1]!Catalogos_Entidades[ID],[1]!Catalogos_Entidades[Entidad federativa])</f>
        <v>Nuevo León</v>
      </c>
      <c r="E1044">
        <v>403192</v>
      </c>
      <c r="F1044">
        <v>718729</v>
      </c>
      <c r="G1044">
        <v>125497</v>
      </c>
    </row>
    <row r="1045" spans="2:8" x14ac:dyDescent="0.25">
      <c r="B1045" s="2">
        <v>44501</v>
      </c>
      <c r="C1045">
        <v>20</v>
      </c>
      <c r="D1045" t="str">
        <f>_xlfn.XLOOKUP(Tabla1[[#This Row],[ID]],[1]!Catalogos_Entidades[ID],[1]!Catalogos_Entidades[Entidad federativa])</f>
        <v>Oaxaca</v>
      </c>
      <c r="E1045">
        <v>394543</v>
      </c>
      <c r="F1045">
        <v>175318</v>
      </c>
    </row>
    <row r="1046" spans="2:8" x14ac:dyDescent="0.25">
      <c r="B1046" s="2">
        <v>44501</v>
      </c>
      <c r="C1046">
        <v>21</v>
      </c>
      <c r="D1046" t="str">
        <f>_xlfn.XLOOKUP(Tabla1[[#This Row],[ID]],[1]!Catalogos_Entidades[ID],[1]!Catalogos_Entidades[Entidad federativa])</f>
        <v>Puebla</v>
      </c>
      <c r="E1046">
        <v>497183</v>
      </c>
      <c r="F1046">
        <v>395099</v>
      </c>
      <c r="G1046">
        <v>86075</v>
      </c>
    </row>
    <row r="1047" spans="2:8" x14ac:dyDescent="0.25">
      <c r="B1047" s="2">
        <v>44501</v>
      </c>
      <c r="C1047">
        <v>22</v>
      </c>
      <c r="D1047" t="str">
        <f>_xlfn.XLOOKUP(Tabla1[[#This Row],[ID]],[1]!Catalogos_Entidades[ID],[1]!Catalogos_Entidades[Entidad federativa])</f>
        <v>Querétaro</v>
      </c>
      <c r="E1047">
        <v>195459</v>
      </c>
      <c r="F1047">
        <v>599169</v>
      </c>
      <c r="G1047">
        <v>23002</v>
      </c>
    </row>
    <row r="1048" spans="2:8" x14ac:dyDescent="0.25">
      <c r="B1048" s="2">
        <v>44501</v>
      </c>
      <c r="C1048">
        <v>23</v>
      </c>
      <c r="D1048" t="str">
        <f>_xlfn.XLOOKUP(Tabla1[[#This Row],[ID]],[1]!Catalogos_Entidades[ID],[1]!Catalogos_Entidades[Entidad federativa])</f>
        <v>Quintana Roo</v>
      </c>
      <c r="E1048">
        <v>194354</v>
      </c>
      <c r="F1048">
        <v>168506</v>
      </c>
      <c r="G1048">
        <v>28371</v>
      </c>
    </row>
    <row r="1049" spans="2:8" x14ac:dyDescent="0.25">
      <c r="B1049" s="2">
        <v>44501</v>
      </c>
      <c r="C1049">
        <v>24</v>
      </c>
      <c r="D1049" t="str">
        <f>_xlfn.XLOOKUP(Tabla1[[#This Row],[ID]],[1]!Catalogos_Entidades[ID],[1]!Catalogos_Entidades[Entidad federativa])</f>
        <v>San Luis Potosí</v>
      </c>
      <c r="E1049">
        <v>274762</v>
      </c>
      <c r="F1049">
        <v>170968</v>
      </c>
      <c r="G1049">
        <v>76218</v>
      </c>
    </row>
    <row r="1050" spans="2:8" x14ac:dyDescent="0.25">
      <c r="B1050" s="4">
        <v>44501</v>
      </c>
      <c r="C1050">
        <v>99</v>
      </c>
      <c r="D1050" t="str">
        <f>_xlfn.XLOOKUP(Tabla1[[#This Row],[ID]],[1]!Catalogos_Entidades[ID],[1]!Catalogos_Entidades[Entidad federativa])</f>
        <v>Sin info. Estado</v>
      </c>
      <c r="E1050">
        <v>44</v>
      </c>
      <c r="H1050">
        <v>298793</v>
      </c>
    </row>
    <row r="1051" spans="2:8" x14ac:dyDescent="0.25">
      <c r="B1051" s="2">
        <v>44501</v>
      </c>
      <c r="C1051">
        <v>25</v>
      </c>
      <c r="D1051" t="str">
        <f>_xlfn.XLOOKUP(Tabla1[[#This Row],[ID]],[1]!Catalogos_Entidades[ID],[1]!Catalogos_Entidades[Entidad federativa])</f>
        <v>Sinaloa</v>
      </c>
      <c r="E1051">
        <v>348748</v>
      </c>
      <c r="F1051">
        <v>464575</v>
      </c>
      <c r="G1051">
        <v>27846</v>
      </c>
    </row>
    <row r="1052" spans="2:8" x14ac:dyDescent="0.25">
      <c r="B1052" s="2">
        <v>44501</v>
      </c>
      <c r="C1052">
        <v>26</v>
      </c>
      <c r="D1052" t="str">
        <f>_xlfn.XLOOKUP(Tabla1[[#This Row],[ID]],[1]!Catalogos_Entidades[ID],[1]!Catalogos_Entidades[Entidad federativa])</f>
        <v>Sonora</v>
      </c>
      <c r="E1052">
        <v>268238</v>
      </c>
      <c r="F1052">
        <v>606622</v>
      </c>
      <c r="G1052">
        <v>14097</v>
      </c>
    </row>
    <row r="1053" spans="2:8" x14ac:dyDescent="0.25">
      <c r="B1053" s="2">
        <v>44501</v>
      </c>
      <c r="C1053">
        <v>27</v>
      </c>
      <c r="D1053" t="str">
        <f>_xlfn.XLOOKUP(Tabla1[[#This Row],[ID]],[1]!Catalogos_Entidades[ID],[1]!Catalogos_Entidades[Entidad federativa])</f>
        <v>Tabasco</v>
      </c>
      <c r="E1053">
        <v>326930</v>
      </c>
      <c r="F1053">
        <v>95730</v>
      </c>
      <c r="G1053">
        <v>9012</v>
      </c>
    </row>
    <row r="1054" spans="2:8" x14ac:dyDescent="0.25">
      <c r="B1054" s="2">
        <v>44501</v>
      </c>
      <c r="C1054">
        <v>28</v>
      </c>
      <c r="D1054" t="str">
        <f>_xlfn.XLOOKUP(Tabla1[[#This Row],[ID]],[1]!Catalogos_Entidades[ID],[1]!Catalogos_Entidades[Entidad federativa])</f>
        <v>Tamaulipas</v>
      </c>
      <c r="E1054">
        <v>309897</v>
      </c>
      <c r="F1054">
        <v>388926</v>
      </c>
      <c r="G1054">
        <v>21</v>
      </c>
    </row>
    <row r="1055" spans="2:8" x14ac:dyDescent="0.25">
      <c r="B1055" s="2">
        <v>44501</v>
      </c>
      <c r="C1055">
        <v>29</v>
      </c>
      <c r="D1055" t="str">
        <f>_xlfn.XLOOKUP(Tabla1[[#This Row],[ID]],[1]!Catalogos_Entidades[ID],[1]!Catalogos_Entidades[Entidad federativa])</f>
        <v>Tlaxcala</v>
      </c>
      <c r="E1055">
        <v>111741</v>
      </c>
      <c r="F1055">
        <v>105709</v>
      </c>
    </row>
    <row r="1056" spans="2:8" x14ac:dyDescent="0.25">
      <c r="B1056" s="2">
        <v>44501</v>
      </c>
      <c r="C1056">
        <v>30</v>
      </c>
      <c r="D1056" t="str">
        <f>_xlfn.XLOOKUP(Tabla1[[#This Row],[ID]],[1]!Catalogos_Entidades[ID],[1]!Catalogos_Entidades[Entidad federativa])</f>
        <v>Veracruz de Ignacio de la Llave</v>
      </c>
      <c r="E1056">
        <v>716559</v>
      </c>
      <c r="F1056">
        <v>652053</v>
      </c>
      <c r="G1056">
        <v>112829</v>
      </c>
    </row>
    <row r="1057" spans="2:7" x14ac:dyDescent="0.25">
      <c r="B1057" s="2">
        <v>44501</v>
      </c>
      <c r="C1057">
        <v>31</v>
      </c>
      <c r="D1057" t="str">
        <f>_xlfn.XLOOKUP(Tabla1[[#This Row],[ID]],[1]!Catalogos_Entidades[ID],[1]!Catalogos_Entidades[Entidad federativa])</f>
        <v>Yucatán</v>
      </c>
      <c r="E1057">
        <v>157505</v>
      </c>
      <c r="F1057">
        <v>163758</v>
      </c>
      <c r="G1057">
        <v>26339</v>
      </c>
    </row>
    <row r="1058" spans="2:7" x14ac:dyDescent="0.25">
      <c r="B1058" s="3">
        <v>44501</v>
      </c>
      <c r="C1058">
        <v>32</v>
      </c>
      <c r="D1058" t="str">
        <f>_xlfn.XLOOKUP(Tabla1[[#This Row],[ID]],[1]!Catalogos_Entidades[ID],[1]!Catalogos_Entidades[Entidad federativa])</f>
        <v>Zacatecas</v>
      </c>
      <c r="E1058">
        <v>143291</v>
      </c>
      <c r="F1058">
        <v>172325</v>
      </c>
    </row>
    <row r="1059" spans="2:7" x14ac:dyDescent="0.25">
      <c r="B1059" s="4">
        <v>44470</v>
      </c>
      <c r="C1059">
        <v>1</v>
      </c>
      <c r="D1059" t="str">
        <f>_xlfn.XLOOKUP(Tabla1[[#This Row],[ID]],[1]!Catalogos_Entidades[ID],[1]!Catalogos_Entidades[Entidad federativa])</f>
        <v>Aguascalientes</v>
      </c>
      <c r="E1059">
        <v>109549</v>
      </c>
      <c r="F1059">
        <v>126580</v>
      </c>
      <c r="G1059">
        <v>34605</v>
      </c>
    </row>
    <row r="1060" spans="2:7" x14ac:dyDescent="0.25">
      <c r="B1060" s="2">
        <v>44470</v>
      </c>
      <c r="C1060">
        <v>2</v>
      </c>
      <c r="D1060" t="str">
        <f>_xlfn.XLOOKUP(Tabla1[[#This Row],[ID]],[1]!Catalogos_Entidades[ID],[1]!Catalogos_Entidades[Entidad federativa])</f>
        <v>Baja California</v>
      </c>
      <c r="E1060">
        <v>286182</v>
      </c>
      <c r="F1060">
        <v>550698</v>
      </c>
      <c r="G1060">
        <v>127014</v>
      </c>
    </row>
    <row r="1061" spans="2:7" x14ac:dyDescent="0.25">
      <c r="B1061" s="2">
        <v>44470</v>
      </c>
      <c r="C1061">
        <v>3</v>
      </c>
      <c r="D1061" t="str">
        <f>_xlfn.XLOOKUP(Tabla1[[#This Row],[ID]],[1]!Catalogos_Entidades[ID],[1]!Catalogos_Entidades[Entidad federativa])</f>
        <v>Baja California Sur</v>
      </c>
      <c r="E1061">
        <v>117865</v>
      </c>
      <c r="F1061">
        <v>112582</v>
      </c>
    </row>
    <row r="1062" spans="2:7" x14ac:dyDescent="0.25">
      <c r="B1062" s="2">
        <v>44470</v>
      </c>
      <c r="C1062">
        <v>4</v>
      </c>
      <c r="D1062" t="str">
        <f>_xlfn.XLOOKUP(Tabla1[[#This Row],[ID]],[1]!Catalogos_Entidades[ID],[1]!Catalogos_Entidades[Entidad federativa])</f>
        <v>Campeche</v>
      </c>
      <c r="E1062">
        <v>77333</v>
      </c>
      <c r="F1062">
        <v>66437</v>
      </c>
    </row>
    <row r="1063" spans="2:7" x14ac:dyDescent="0.25">
      <c r="B1063" s="2">
        <v>44470</v>
      </c>
      <c r="C1063">
        <v>7</v>
      </c>
      <c r="D1063" t="str">
        <f>_xlfn.XLOOKUP(Tabla1[[#This Row],[ID]],[1]!Catalogos_Entidades[ID],[1]!Catalogos_Entidades[Entidad federativa])</f>
        <v>Chiapas</v>
      </c>
      <c r="E1063">
        <v>379987</v>
      </c>
      <c r="F1063">
        <v>220273</v>
      </c>
      <c r="G1063">
        <v>12724</v>
      </c>
    </row>
    <row r="1064" spans="2:7" x14ac:dyDescent="0.25">
      <c r="B1064" s="2">
        <v>44470</v>
      </c>
      <c r="C1064">
        <v>8</v>
      </c>
      <c r="D1064" t="str">
        <f>_xlfn.XLOOKUP(Tabla1[[#This Row],[ID]],[1]!Catalogos_Entidades[ID],[1]!Catalogos_Entidades[Entidad federativa])</f>
        <v>Chihuahua</v>
      </c>
      <c r="E1064">
        <v>284464</v>
      </c>
      <c r="F1064">
        <v>293427</v>
      </c>
      <c r="G1064">
        <v>103431</v>
      </c>
    </row>
    <row r="1065" spans="2:7" x14ac:dyDescent="0.25">
      <c r="B1065" s="2">
        <v>44470</v>
      </c>
      <c r="C1065">
        <v>9</v>
      </c>
      <c r="D1065" t="str">
        <f>_xlfn.XLOOKUP(Tabla1[[#This Row],[ID]],[1]!Catalogos_Entidades[ID],[1]!Catalogos_Entidades[Entidad federativa])</f>
        <v>Ciudad de México</v>
      </c>
      <c r="E1065">
        <v>631013</v>
      </c>
      <c r="F1065">
        <v>1433532</v>
      </c>
      <c r="G1065">
        <v>375062</v>
      </c>
    </row>
    <row r="1066" spans="2:7" x14ac:dyDescent="0.25">
      <c r="B1066" s="2">
        <v>44470</v>
      </c>
      <c r="C1066">
        <v>5</v>
      </c>
      <c r="D1066" t="str">
        <f>_xlfn.XLOOKUP(Tabla1[[#This Row],[ID]],[1]!Catalogos_Entidades[ID],[1]!Catalogos_Entidades[Entidad federativa])</f>
        <v>Coahuila de Zaragoza</v>
      </c>
      <c r="E1066">
        <v>227592</v>
      </c>
      <c r="F1066">
        <v>343755</v>
      </c>
      <c r="G1066">
        <v>42488</v>
      </c>
    </row>
    <row r="1067" spans="2:7" x14ac:dyDescent="0.25">
      <c r="B1067" s="2">
        <v>44470</v>
      </c>
      <c r="C1067">
        <v>6</v>
      </c>
      <c r="D1067" t="str">
        <f>_xlfn.XLOOKUP(Tabla1[[#This Row],[ID]],[1]!Catalogos_Entidades[ID],[1]!Catalogos_Entidades[Entidad federativa])</f>
        <v>Colima</v>
      </c>
      <c r="E1067">
        <v>69081</v>
      </c>
      <c r="F1067">
        <v>93015</v>
      </c>
    </row>
    <row r="1068" spans="2:7" x14ac:dyDescent="0.25">
      <c r="B1068" s="2">
        <v>44470</v>
      </c>
      <c r="C1068">
        <v>10</v>
      </c>
      <c r="D1068" t="str">
        <f>_xlfn.XLOOKUP(Tabla1[[#This Row],[ID]],[1]!Catalogos_Entidades[ID],[1]!Catalogos_Entidades[Entidad federativa])</f>
        <v>Durango</v>
      </c>
      <c r="E1068">
        <v>229955</v>
      </c>
      <c r="F1068">
        <v>176127</v>
      </c>
      <c r="G1068">
        <v>8164</v>
      </c>
    </row>
    <row r="1069" spans="2:7" x14ac:dyDescent="0.25">
      <c r="B1069" s="2">
        <v>44470</v>
      </c>
      <c r="C1069">
        <v>11</v>
      </c>
      <c r="D1069" t="str">
        <f>_xlfn.XLOOKUP(Tabla1[[#This Row],[ID]],[1]!Catalogos_Entidades[ID],[1]!Catalogos_Entidades[Entidad federativa])</f>
        <v>Guanajuato</v>
      </c>
      <c r="E1069">
        <v>444691</v>
      </c>
      <c r="F1069">
        <v>633083</v>
      </c>
      <c r="G1069">
        <v>90697</v>
      </c>
    </row>
    <row r="1070" spans="2:7" x14ac:dyDescent="0.25">
      <c r="B1070" s="4">
        <v>44470</v>
      </c>
      <c r="C1070">
        <v>12</v>
      </c>
      <c r="D1070" t="str">
        <f>_xlfn.XLOOKUP(Tabla1[[#This Row],[ID]],[1]!Catalogos_Entidades[ID],[1]!Catalogos_Entidades[Entidad federativa])</f>
        <v>Guerrero</v>
      </c>
      <c r="E1070">
        <v>394859</v>
      </c>
      <c r="F1070">
        <v>182479</v>
      </c>
      <c r="G1070">
        <v>4914</v>
      </c>
    </row>
    <row r="1071" spans="2:7" x14ac:dyDescent="0.25">
      <c r="B1071" s="2">
        <v>44470</v>
      </c>
      <c r="C1071">
        <v>13</v>
      </c>
      <c r="D1071" t="str">
        <f>_xlfn.XLOOKUP(Tabla1[[#This Row],[ID]],[1]!Catalogos_Entidades[ID],[1]!Catalogos_Entidades[Entidad federativa])</f>
        <v>Hidalgo</v>
      </c>
      <c r="E1071">
        <v>360766</v>
      </c>
      <c r="F1071">
        <v>148736</v>
      </c>
      <c r="G1071">
        <v>36215</v>
      </c>
    </row>
    <row r="1072" spans="2:7" x14ac:dyDescent="0.25">
      <c r="B1072" s="2">
        <v>44470</v>
      </c>
      <c r="C1072">
        <v>14</v>
      </c>
      <c r="D1072" t="str">
        <f>_xlfn.XLOOKUP(Tabla1[[#This Row],[ID]],[1]!Catalogos_Entidades[ID],[1]!Catalogos_Entidades[Entidad federativa])</f>
        <v>Jalisco</v>
      </c>
      <c r="E1072">
        <v>661510</v>
      </c>
      <c r="F1072">
        <v>928838</v>
      </c>
      <c r="G1072">
        <v>226619</v>
      </c>
    </row>
    <row r="1073" spans="2:8" x14ac:dyDescent="0.25">
      <c r="B1073" s="2">
        <v>44470</v>
      </c>
      <c r="C1073">
        <v>15</v>
      </c>
      <c r="D1073" t="str">
        <f>_xlfn.XLOOKUP(Tabla1[[#This Row],[ID]],[1]!Catalogos_Entidades[ID],[1]!Catalogos_Entidades[Entidad federativa])</f>
        <v>México</v>
      </c>
      <c r="E1073">
        <v>1176781</v>
      </c>
      <c r="F1073">
        <v>1447343</v>
      </c>
      <c r="G1073">
        <v>465771</v>
      </c>
    </row>
    <row r="1074" spans="2:8" x14ac:dyDescent="0.25">
      <c r="B1074" s="2">
        <v>44470</v>
      </c>
      <c r="C1074">
        <v>16</v>
      </c>
      <c r="D1074" t="str">
        <f>_xlfn.XLOOKUP(Tabla1[[#This Row],[ID]],[1]!Catalogos_Entidades[ID],[1]!Catalogos_Entidades[Entidad federativa])</f>
        <v>Michoacán de Ocampo</v>
      </c>
      <c r="E1074">
        <v>372718</v>
      </c>
      <c r="F1074">
        <v>313729</v>
      </c>
      <c r="G1074">
        <v>12646</v>
      </c>
    </row>
    <row r="1075" spans="2:8" x14ac:dyDescent="0.25">
      <c r="B1075" s="2">
        <v>44470</v>
      </c>
      <c r="C1075">
        <v>17</v>
      </c>
      <c r="D1075" t="str">
        <f>_xlfn.XLOOKUP(Tabla1[[#This Row],[ID]],[1]!Catalogos_Entidades[ID],[1]!Catalogos_Entidades[Entidad federativa])</f>
        <v>Morelos</v>
      </c>
      <c r="E1075">
        <v>163759</v>
      </c>
      <c r="F1075">
        <v>269899</v>
      </c>
      <c r="G1075">
        <v>38792</v>
      </c>
    </row>
    <row r="1076" spans="2:8" x14ac:dyDescent="0.25">
      <c r="B1076" s="2">
        <v>44470</v>
      </c>
      <c r="C1076">
        <v>18</v>
      </c>
      <c r="D1076" t="str">
        <f>_xlfn.XLOOKUP(Tabla1[[#This Row],[ID]],[1]!Catalogos_Entidades[ID],[1]!Catalogos_Entidades[Entidad federativa])</f>
        <v>Nayarit</v>
      </c>
      <c r="E1076">
        <v>156829</v>
      </c>
      <c r="F1076">
        <v>130700</v>
      </c>
      <c r="G1076">
        <v>1295</v>
      </c>
    </row>
    <row r="1077" spans="2:8" x14ac:dyDescent="0.25">
      <c r="B1077" s="2">
        <v>44470</v>
      </c>
      <c r="C1077">
        <v>19</v>
      </c>
      <c r="D1077" t="str">
        <f>_xlfn.XLOOKUP(Tabla1[[#This Row],[ID]],[1]!Catalogos_Entidades[ID],[1]!Catalogos_Entidades[Entidad federativa])</f>
        <v>Nuevo León</v>
      </c>
      <c r="E1077">
        <v>406817</v>
      </c>
      <c r="F1077">
        <v>714720</v>
      </c>
      <c r="G1077">
        <v>122208</v>
      </c>
    </row>
    <row r="1078" spans="2:8" x14ac:dyDescent="0.25">
      <c r="B1078" s="2">
        <v>44470</v>
      </c>
      <c r="C1078">
        <v>20</v>
      </c>
      <c r="D1078" t="str">
        <f>_xlfn.XLOOKUP(Tabla1[[#This Row],[ID]],[1]!Catalogos_Entidades[ID],[1]!Catalogos_Entidades[Entidad federativa])</f>
        <v>Oaxaca</v>
      </c>
      <c r="E1078">
        <v>395584</v>
      </c>
      <c r="F1078">
        <v>173861</v>
      </c>
    </row>
    <row r="1079" spans="2:8" x14ac:dyDescent="0.25">
      <c r="B1079" s="2">
        <v>44470</v>
      </c>
      <c r="C1079">
        <v>21</v>
      </c>
      <c r="D1079" t="str">
        <f>_xlfn.XLOOKUP(Tabla1[[#This Row],[ID]],[1]!Catalogos_Entidades[ID],[1]!Catalogos_Entidades[Entidad federativa])</f>
        <v>Puebla</v>
      </c>
      <c r="E1079">
        <v>500721</v>
      </c>
      <c r="F1079">
        <v>394744</v>
      </c>
      <c r="G1079">
        <v>84671</v>
      </c>
    </row>
    <row r="1080" spans="2:8" x14ac:dyDescent="0.25">
      <c r="B1080" s="2">
        <v>44470</v>
      </c>
      <c r="C1080">
        <v>22</v>
      </c>
      <c r="D1080" t="str">
        <f>_xlfn.XLOOKUP(Tabla1[[#This Row],[ID]],[1]!Catalogos_Entidades[ID],[1]!Catalogos_Entidades[Entidad federativa])</f>
        <v>Querétaro</v>
      </c>
      <c r="E1080">
        <v>196869</v>
      </c>
      <c r="F1080">
        <v>601266</v>
      </c>
      <c r="G1080">
        <v>22378</v>
      </c>
    </row>
    <row r="1081" spans="2:8" x14ac:dyDescent="0.25">
      <c r="B1081" s="4">
        <v>44470</v>
      </c>
      <c r="C1081">
        <v>23</v>
      </c>
      <c r="D1081" t="str">
        <f>_xlfn.XLOOKUP(Tabla1[[#This Row],[ID]],[1]!Catalogos_Entidades[ID],[1]!Catalogos_Entidades[Entidad federativa])</f>
        <v>Quintana Roo</v>
      </c>
      <c r="E1081">
        <v>196194</v>
      </c>
      <c r="F1081">
        <v>168997</v>
      </c>
      <c r="G1081">
        <v>27614</v>
      </c>
    </row>
    <row r="1082" spans="2:8" x14ac:dyDescent="0.25">
      <c r="B1082" s="2">
        <v>44470</v>
      </c>
      <c r="C1082">
        <v>24</v>
      </c>
      <c r="D1082" t="str">
        <f>_xlfn.XLOOKUP(Tabla1[[#This Row],[ID]],[1]!Catalogos_Entidades[ID],[1]!Catalogos_Entidades[Entidad federativa])</f>
        <v>San Luis Potosí</v>
      </c>
      <c r="E1082">
        <v>275821</v>
      </c>
      <c r="F1082">
        <v>171630</v>
      </c>
      <c r="G1082">
        <v>75150</v>
      </c>
    </row>
    <row r="1083" spans="2:8" x14ac:dyDescent="0.25">
      <c r="B1083" s="4">
        <v>44470</v>
      </c>
      <c r="C1083">
        <v>99</v>
      </c>
      <c r="D1083" t="str">
        <f>_xlfn.XLOOKUP(Tabla1[[#This Row],[ID]],[1]!Catalogos_Entidades[ID],[1]!Catalogos_Entidades[Entidad federativa])</f>
        <v>Sin info. Estado</v>
      </c>
      <c r="E1083">
        <v>37</v>
      </c>
      <c r="H1083">
        <v>298484</v>
      </c>
    </row>
    <row r="1084" spans="2:8" x14ac:dyDescent="0.25">
      <c r="B1084" s="2">
        <v>44470</v>
      </c>
      <c r="C1084">
        <v>25</v>
      </c>
      <c r="D1084" t="str">
        <f>_xlfn.XLOOKUP(Tabla1[[#This Row],[ID]],[1]!Catalogos_Entidades[ID],[1]!Catalogos_Entidades[Entidad federativa])</f>
        <v>Sinaloa</v>
      </c>
      <c r="E1084">
        <v>349207</v>
      </c>
      <c r="F1084">
        <v>466110</v>
      </c>
      <c r="G1084">
        <v>26642</v>
      </c>
    </row>
    <row r="1085" spans="2:8" x14ac:dyDescent="0.25">
      <c r="B1085" s="2">
        <v>44470</v>
      </c>
      <c r="C1085">
        <v>26</v>
      </c>
      <c r="D1085" t="str">
        <f>_xlfn.XLOOKUP(Tabla1[[#This Row],[ID]],[1]!Catalogos_Entidades[ID],[1]!Catalogos_Entidades[Entidad federativa])</f>
        <v>Sonora</v>
      </c>
      <c r="E1085">
        <v>270082</v>
      </c>
      <c r="F1085">
        <v>607994</v>
      </c>
      <c r="G1085">
        <v>13051</v>
      </c>
    </row>
    <row r="1086" spans="2:8" x14ac:dyDescent="0.25">
      <c r="B1086" s="2">
        <v>44470</v>
      </c>
      <c r="C1086">
        <v>27</v>
      </c>
      <c r="D1086" t="str">
        <f>_xlfn.XLOOKUP(Tabla1[[#This Row],[ID]],[1]!Catalogos_Entidades[ID],[1]!Catalogos_Entidades[Entidad federativa])</f>
        <v>Tabasco</v>
      </c>
      <c r="E1086">
        <v>329308</v>
      </c>
      <c r="F1086">
        <v>95113</v>
      </c>
      <c r="G1086">
        <v>8627</v>
      </c>
    </row>
    <row r="1087" spans="2:8" x14ac:dyDescent="0.25">
      <c r="B1087" s="2">
        <v>44470</v>
      </c>
      <c r="C1087">
        <v>28</v>
      </c>
      <c r="D1087" t="str">
        <f>_xlfn.XLOOKUP(Tabla1[[#This Row],[ID]],[1]!Catalogos_Entidades[ID],[1]!Catalogos_Entidades[Entidad federativa])</f>
        <v>Tamaulipas</v>
      </c>
      <c r="E1087">
        <v>311583</v>
      </c>
      <c r="F1087">
        <v>389925</v>
      </c>
    </row>
    <row r="1088" spans="2:8" x14ac:dyDescent="0.25">
      <c r="B1088" s="2">
        <v>44470</v>
      </c>
      <c r="C1088">
        <v>29</v>
      </c>
      <c r="D1088" t="str">
        <f>_xlfn.XLOOKUP(Tabla1[[#This Row],[ID]],[1]!Catalogos_Entidades[ID],[1]!Catalogos_Entidades[Entidad federativa])</f>
        <v>Tlaxcala</v>
      </c>
      <c r="E1088">
        <v>112597</v>
      </c>
      <c r="F1088">
        <v>105942</v>
      </c>
    </row>
    <row r="1089" spans="2:7" x14ac:dyDescent="0.25">
      <c r="B1089" s="2">
        <v>44470</v>
      </c>
      <c r="C1089">
        <v>30</v>
      </c>
      <c r="D1089" t="str">
        <f>_xlfn.XLOOKUP(Tabla1[[#This Row],[ID]],[1]!Catalogos_Entidades[ID],[1]!Catalogos_Entidades[Entidad federativa])</f>
        <v>Veracruz de Ignacio de la Llave</v>
      </c>
      <c r="E1089">
        <v>720803</v>
      </c>
      <c r="F1089">
        <v>654656</v>
      </c>
      <c r="G1089">
        <v>110730</v>
      </c>
    </row>
    <row r="1090" spans="2:7" x14ac:dyDescent="0.25">
      <c r="B1090" s="2">
        <v>44470</v>
      </c>
      <c r="C1090">
        <v>31</v>
      </c>
      <c r="D1090" t="str">
        <f>_xlfn.XLOOKUP(Tabla1[[#This Row],[ID]],[1]!Catalogos_Entidades[ID],[1]!Catalogos_Entidades[Entidad federativa])</f>
        <v>Yucatán</v>
      </c>
      <c r="E1090">
        <v>158384</v>
      </c>
      <c r="F1090">
        <v>163839</v>
      </c>
      <c r="G1090">
        <v>25752</v>
      </c>
    </row>
    <row r="1091" spans="2:7" x14ac:dyDescent="0.25">
      <c r="B1091" s="3">
        <v>44470</v>
      </c>
      <c r="C1091">
        <v>32</v>
      </c>
      <c r="D1091" t="str">
        <f>_xlfn.XLOOKUP(Tabla1[[#This Row],[ID]],[1]!Catalogos_Entidades[ID],[1]!Catalogos_Entidades[Entidad federativa])</f>
        <v>Zacatecas</v>
      </c>
      <c r="E1091">
        <v>144152</v>
      </c>
      <c r="F1091">
        <v>172686</v>
      </c>
    </row>
    <row r="1092" spans="2:7" x14ac:dyDescent="0.25">
      <c r="B1092" s="2">
        <v>44440</v>
      </c>
      <c r="C1092">
        <v>1</v>
      </c>
      <c r="D1092" t="str">
        <f>_xlfn.XLOOKUP(Tabla1[[#This Row],[ID]],[1]!Catalogos_Entidades[ID],[1]!Catalogos_Entidades[Entidad federativa])</f>
        <v>Aguascalientes</v>
      </c>
      <c r="E1092">
        <v>110673</v>
      </c>
      <c r="F1092">
        <v>128579</v>
      </c>
      <c r="G1092">
        <v>34043</v>
      </c>
    </row>
    <row r="1093" spans="2:7" x14ac:dyDescent="0.25">
      <c r="B1093" s="2">
        <v>44440</v>
      </c>
      <c r="C1093">
        <v>2</v>
      </c>
      <c r="D1093" t="str">
        <f>_xlfn.XLOOKUP(Tabla1[[#This Row],[ID]],[1]!Catalogos_Entidades[ID],[1]!Catalogos_Entidades[Entidad federativa])</f>
        <v>Baja California</v>
      </c>
      <c r="E1093">
        <v>292674</v>
      </c>
      <c r="F1093">
        <v>556395</v>
      </c>
      <c r="G1093">
        <v>124603</v>
      </c>
    </row>
    <row r="1094" spans="2:7" x14ac:dyDescent="0.25">
      <c r="B1094" s="2">
        <v>44440</v>
      </c>
      <c r="C1094">
        <v>3</v>
      </c>
      <c r="D1094" t="str">
        <f>_xlfn.XLOOKUP(Tabla1[[#This Row],[ID]],[1]!Catalogos_Entidades[ID],[1]!Catalogos_Entidades[Entidad federativa])</f>
        <v>Baja California Sur</v>
      </c>
      <c r="E1094">
        <v>119626</v>
      </c>
      <c r="F1094">
        <v>112752</v>
      </c>
    </row>
    <row r="1095" spans="2:7" x14ac:dyDescent="0.25">
      <c r="B1095" s="2">
        <v>44440</v>
      </c>
      <c r="C1095">
        <v>4</v>
      </c>
      <c r="D1095" t="str">
        <f>_xlfn.XLOOKUP(Tabla1[[#This Row],[ID]],[1]!Catalogos_Entidades[ID],[1]!Catalogos_Entidades[Entidad federativa])</f>
        <v>Campeche</v>
      </c>
      <c r="E1095">
        <v>78660</v>
      </c>
      <c r="F1095">
        <v>67191</v>
      </c>
    </row>
    <row r="1096" spans="2:7" x14ac:dyDescent="0.25">
      <c r="B1096" s="2">
        <v>44440</v>
      </c>
      <c r="C1096">
        <v>7</v>
      </c>
      <c r="D1096" t="str">
        <f>_xlfn.XLOOKUP(Tabla1[[#This Row],[ID]],[1]!Catalogos_Entidades[ID],[1]!Catalogos_Entidades[Entidad federativa])</f>
        <v>Chiapas</v>
      </c>
      <c r="E1096">
        <v>382772</v>
      </c>
      <c r="F1096">
        <v>219760</v>
      </c>
      <c r="G1096">
        <v>12478</v>
      </c>
    </row>
    <row r="1097" spans="2:7" x14ac:dyDescent="0.25">
      <c r="B1097" s="2">
        <v>44440</v>
      </c>
      <c r="C1097">
        <v>8</v>
      </c>
      <c r="D1097" t="str">
        <f>_xlfn.XLOOKUP(Tabla1[[#This Row],[ID]],[1]!Catalogos_Entidades[ID],[1]!Catalogos_Entidades[Entidad federativa])</f>
        <v>Chihuahua</v>
      </c>
      <c r="E1097">
        <v>289179</v>
      </c>
      <c r="F1097">
        <v>297651</v>
      </c>
      <c r="G1097">
        <v>101674</v>
      </c>
    </row>
    <row r="1098" spans="2:7" x14ac:dyDescent="0.25">
      <c r="B1098" s="2">
        <v>44440</v>
      </c>
      <c r="C1098">
        <v>9</v>
      </c>
      <c r="D1098" t="str">
        <f>_xlfn.XLOOKUP(Tabla1[[#This Row],[ID]],[1]!Catalogos_Entidades[ID],[1]!Catalogos_Entidades[Entidad federativa])</f>
        <v>Ciudad de México</v>
      </c>
      <c r="E1098">
        <v>641337</v>
      </c>
      <c r="F1098">
        <v>1444471</v>
      </c>
      <c r="G1098">
        <v>368991</v>
      </c>
    </row>
    <row r="1099" spans="2:7" x14ac:dyDescent="0.25">
      <c r="B1099" s="2">
        <v>44440</v>
      </c>
      <c r="C1099">
        <v>5</v>
      </c>
      <c r="D1099" t="str">
        <f>_xlfn.XLOOKUP(Tabla1[[#This Row],[ID]],[1]!Catalogos_Entidades[ID],[1]!Catalogos_Entidades[Entidad federativa])</f>
        <v>Coahuila de Zaragoza</v>
      </c>
      <c r="E1099">
        <v>231472</v>
      </c>
      <c r="F1099">
        <v>343099</v>
      </c>
      <c r="G1099">
        <v>41445</v>
      </c>
    </row>
    <row r="1100" spans="2:7" x14ac:dyDescent="0.25">
      <c r="B1100" s="2">
        <v>44440</v>
      </c>
      <c r="C1100">
        <v>6</v>
      </c>
      <c r="D1100" t="str">
        <f>_xlfn.XLOOKUP(Tabla1[[#This Row],[ID]],[1]!Catalogos_Entidades[ID],[1]!Catalogos_Entidades[Entidad federativa])</f>
        <v>Colima</v>
      </c>
      <c r="E1100">
        <v>70050</v>
      </c>
      <c r="F1100">
        <v>93613</v>
      </c>
    </row>
    <row r="1101" spans="2:7" x14ac:dyDescent="0.25">
      <c r="B1101" s="2">
        <v>44440</v>
      </c>
      <c r="C1101">
        <v>10</v>
      </c>
      <c r="D1101" t="str">
        <f>_xlfn.XLOOKUP(Tabla1[[#This Row],[ID]],[1]!Catalogos_Entidades[ID],[1]!Catalogos_Entidades[Entidad federativa])</f>
        <v>Durango</v>
      </c>
      <c r="E1101">
        <v>230689</v>
      </c>
      <c r="F1101">
        <v>175954</v>
      </c>
      <c r="G1101">
        <v>7787</v>
      </c>
    </row>
    <row r="1102" spans="2:7" x14ac:dyDescent="0.25">
      <c r="B1102" s="2">
        <v>44440</v>
      </c>
      <c r="C1102">
        <v>11</v>
      </c>
      <c r="D1102" t="str">
        <f>_xlfn.XLOOKUP(Tabla1[[#This Row],[ID]],[1]!Catalogos_Entidades[ID],[1]!Catalogos_Entidades[Entidad federativa])</f>
        <v>Guanajuato</v>
      </c>
      <c r="E1102">
        <v>450014</v>
      </c>
      <c r="F1102">
        <v>637157</v>
      </c>
      <c r="G1102">
        <v>88719</v>
      </c>
    </row>
    <row r="1103" spans="2:7" x14ac:dyDescent="0.25">
      <c r="B1103" s="2">
        <v>44440</v>
      </c>
      <c r="C1103">
        <v>12</v>
      </c>
      <c r="D1103" t="str">
        <f>_xlfn.XLOOKUP(Tabla1[[#This Row],[ID]],[1]!Catalogos_Entidades[ID],[1]!Catalogos_Entidades[Entidad federativa])</f>
        <v>Guerrero</v>
      </c>
      <c r="E1103">
        <v>398452</v>
      </c>
      <c r="F1103">
        <v>185089</v>
      </c>
      <c r="G1103">
        <v>4555</v>
      </c>
    </row>
    <row r="1104" spans="2:7" x14ac:dyDescent="0.25">
      <c r="B1104" s="2">
        <v>44440</v>
      </c>
      <c r="C1104">
        <v>13</v>
      </c>
      <c r="D1104" t="str">
        <f>_xlfn.XLOOKUP(Tabla1[[#This Row],[ID]],[1]!Catalogos_Entidades[ID],[1]!Catalogos_Entidades[Entidad federativa])</f>
        <v>Hidalgo</v>
      </c>
      <c r="E1104">
        <v>365799</v>
      </c>
      <c r="F1104">
        <v>150079</v>
      </c>
      <c r="G1104">
        <v>35522</v>
      </c>
    </row>
    <row r="1105" spans="2:8" x14ac:dyDescent="0.25">
      <c r="B1105" s="2">
        <v>44440</v>
      </c>
      <c r="C1105">
        <v>14</v>
      </c>
      <c r="D1105" t="str">
        <f>_xlfn.XLOOKUP(Tabla1[[#This Row],[ID]],[1]!Catalogos_Entidades[ID],[1]!Catalogos_Entidades[Entidad federativa])</f>
        <v>Jalisco</v>
      </c>
      <c r="E1105">
        <v>670263</v>
      </c>
      <c r="F1105">
        <v>931980</v>
      </c>
      <c r="G1105">
        <v>223985</v>
      </c>
    </row>
    <row r="1106" spans="2:8" x14ac:dyDescent="0.25">
      <c r="B1106" s="2">
        <v>44440</v>
      </c>
      <c r="C1106">
        <v>15</v>
      </c>
      <c r="D1106" t="str">
        <f>_xlfn.XLOOKUP(Tabla1[[#This Row],[ID]],[1]!Catalogos_Entidades[ID],[1]!Catalogos_Entidades[Entidad federativa])</f>
        <v>México</v>
      </c>
      <c r="E1106">
        <v>1203042</v>
      </c>
      <c r="F1106">
        <v>1458207</v>
      </c>
      <c r="G1106">
        <v>457960</v>
      </c>
    </row>
    <row r="1107" spans="2:8" x14ac:dyDescent="0.25">
      <c r="B1107" s="2">
        <v>44440</v>
      </c>
      <c r="C1107">
        <v>16</v>
      </c>
      <c r="D1107" t="str">
        <f>_xlfn.XLOOKUP(Tabla1[[#This Row],[ID]],[1]!Catalogos_Entidades[ID],[1]!Catalogos_Entidades[Entidad federativa])</f>
        <v>Michoacán de Ocampo</v>
      </c>
      <c r="E1107">
        <v>376539</v>
      </c>
      <c r="F1107">
        <v>314525</v>
      </c>
      <c r="G1107">
        <v>12481</v>
      </c>
    </row>
    <row r="1108" spans="2:8" x14ac:dyDescent="0.25">
      <c r="B1108" s="2">
        <v>44440</v>
      </c>
      <c r="C1108">
        <v>17</v>
      </c>
      <c r="D1108" t="str">
        <f>_xlfn.XLOOKUP(Tabla1[[#This Row],[ID]],[1]!Catalogos_Entidades[ID],[1]!Catalogos_Entidades[Entidad federativa])</f>
        <v>Morelos</v>
      </c>
      <c r="E1108">
        <v>166224</v>
      </c>
      <c r="F1108">
        <v>271866</v>
      </c>
      <c r="G1108">
        <v>38073</v>
      </c>
    </row>
    <row r="1109" spans="2:8" x14ac:dyDescent="0.25">
      <c r="B1109" s="2">
        <v>44440</v>
      </c>
      <c r="C1109">
        <v>18</v>
      </c>
      <c r="D1109" t="str">
        <f>_xlfn.XLOOKUP(Tabla1[[#This Row],[ID]],[1]!Catalogos_Entidades[ID],[1]!Catalogos_Entidades[Entidad federativa])</f>
        <v>Nayarit</v>
      </c>
      <c r="E1109">
        <v>158099</v>
      </c>
      <c r="F1109">
        <v>131434</v>
      </c>
      <c r="G1109">
        <v>1267</v>
      </c>
    </row>
    <row r="1110" spans="2:8" x14ac:dyDescent="0.25">
      <c r="B1110" s="2">
        <v>44440</v>
      </c>
      <c r="C1110">
        <v>19</v>
      </c>
      <c r="D1110" t="str">
        <f>_xlfn.XLOOKUP(Tabla1[[#This Row],[ID]],[1]!Catalogos_Entidades[ID],[1]!Catalogos_Entidades[Entidad federativa])</f>
        <v>Nuevo León</v>
      </c>
      <c r="E1110">
        <v>416514</v>
      </c>
      <c r="F1110">
        <v>715582</v>
      </c>
      <c r="G1110">
        <v>119202</v>
      </c>
    </row>
    <row r="1111" spans="2:8" x14ac:dyDescent="0.25">
      <c r="B1111" s="2">
        <v>44440</v>
      </c>
      <c r="C1111">
        <v>20</v>
      </c>
      <c r="D1111" t="str">
        <f>_xlfn.XLOOKUP(Tabla1[[#This Row],[ID]],[1]!Catalogos_Entidades[ID],[1]!Catalogos_Entidades[Entidad federativa])</f>
        <v>Oaxaca</v>
      </c>
      <c r="E1111">
        <v>398261</v>
      </c>
      <c r="F1111">
        <v>173661</v>
      </c>
    </row>
    <row r="1112" spans="2:8" x14ac:dyDescent="0.25">
      <c r="B1112" s="2">
        <v>44440</v>
      </c>
      <c r="C1112">
        <v>21</v>
      </c>
      <c r="D1112" t="str">
        <f>_xlfn.XLOOKUP(Tabla1[[#This Row],[ID]],[1]!Catalogos_Entidades[ID],[1]!Catalogos_Entidades[Entidad federativa])</f>
        <v>Puebla</v>
      </c>
      <c r="E1112">
        <v>507213</v>
      </c>
      <c r="F1112">
        <v>395389</v>
      </c>
      <c r="G1112">
        <v>83726</v>
      </c>
    </row>
    <row r="1113" spans="2:8" x14ac:dyDescent="0.25">
      <c r="B1113" s="2">
        <v>44440</v>
      </c>
      <c r="C1113">
        <v>22</v>
      </c>
      <c r="D1113" t="str">
        <f>_xlfn.XLOOKUP(Tabla1[[#This Row],[ID]],[1]!Catalogos_Entidades[ID],[1]!Catalogos_Entidades[Entidad federativa])</f>
        <v>Querétaro</v>
      </c>
      <c r="E1113">
        <v>198774</v>
      </c>
      <c r="F1113">
        <v>604790</v>
      </c>
      <c r="G1113">
        <v>21762</v>
      </c>
    </row>
    <row r="1114" spans="2:8" x14ac:dyDescent="0.25">
      <c r="B1114" s="2">
        <v>44440</v>
      </c>
      <c r="C1114">
        <v>23</v>
      </c>
      <c r="D1114" t="str">
        <f>_xlfn.XLOOKUP(Tabla1[[#This Row],[ID]],[1]!Catalogos_Entidades[ID],[1]!Catalogos_Entidades[Entidad federativa])</f>
        <v>Quintana Roo</v>
      </c>
      <c r="E1114">
        <v>200356</v>
      </c>
      <c r="F1114">
        <v>170804</v>
      </c>
      <c r="G1114">
        <v>26900</v>
      </c>
    </row>
    <row r="1115" spans="2:8" x14ac:dyDescent="0.25">
      <c r="B1115" s="2">
        <v>44440</v>
      </c>
      <c r="C1115">
        <v>24</v>
      </c>
      <c r="D1115" t="str">
        <f>_xlfn.XLOOKUP(Tabla1[[#This Row],[ID]],[1]!Catalogos_Entidades[ID],[1]!Catalogos_Entidades[Entidad federativa])</f>
        <v>San Luis Potosí</v>
      </c>
      <c r="E1115">
        <v>279798</v>
      </c>
      <c r="F1115">
        <v>173343</v>
      </c>
      <c r="G1115">
        <v>74200</v>
      </c>
    </row>
    <row r="1116" spans="2:8" x14ac:dyDescent="0.25">
      <c r="B1116" s="4">
        <v>44440</v>
      </c>
      <c r="C1116">
        <v>99</v>
      </c>
      <c r="D1116" t="str">
        <f>_xlfn.XLOOKUP(Tabla1[[#This Row],[ID]],[1]!Catalogos_Entidades[ID],[1]!Catalogos_Entidades[Entidad federativa])</f>
        <v>Sin info. Estado</v>
      </c>
      <c r="E1116">
        <v>134</v>
      </c>
      <c r="H1116">
        <v>295607</v>
      </c>
    </row>
    <row r="1117" spans="2:8" x14ac:dyDescent="0.25">
      <c r="B1117" s="2">
        <v>44440</v>
      </c>
      <c r="C1117">
        <v>25</v>
      </c>
      <c r="D1117" t="str">
        <f>_xlfn.XLOOKUP(Tabla1[[#This Row],[ID]],[1]!Catalogos_Entidades[ID],[1]!Catalogos_Entidades[Entidad federativa])</f>
        <v>Sinaloa</v>
      </c>
      <c r="E1117">
        <v>351267</v>
      </c>
      <c r="F1117">
        <v>468349</v>
      </c>
      <c r="G1117">
        <v>25656</v>
      </c>
    </row>
    <row r="1118" spans="2:8" x14ac:dyDescent="0.25">
      <c r="B1118" s="2">
        <v>44440</v>
      </c>
      <c r="C1118">
        <v>26</v>
      </c>
      <c r="D1118" t="str">
        <f>_xlfn.XLOOKUP(Tabla1[[#This Row],[ID]],[1]!Catalogos_Entidades[ID],[1]!Catalogos_Entidades[Entidad federativa])</f>
        <v>Sonora</v>
      </c>
      <c r="E1118">
        <v>273027</v>
      </c>
      <c r="F1118">
        <v>610877</v>
      </c>
      <c r="G1118">
        <v>12156</v>
      </c>
    </row>
    <row r="1119" spans="2:8" x14ac:dyDescent="0.25">
      <c r="B1119" s="2">
        <v>44440</v>
      </c>
      <c r="C1119">
        <v>27</v>
      </c>
      <c r="D1119" t="str">
        <f>_xlfn.XLOOKUP(Tabla1[[#This Row],[ID]],[1]!Catalogos_Entidades[ID],[1]!Catalogos_Entidades[Entidad federativa])</f>
        <v>Tabasco</v>
      </c>
      <c r="E1119">
        <v>334408</v>
      </c>
      <c r="F1119">
        <v>95162</v>
      </c>
      <c r="G1119">
        <v>8267</v>
      </c>
    </row>
    <row r="1120" spans="2:8" x14ac:dyDescent="0.25">
      <c r="B1120" s="2">
        <v>44440</v>
      </c>
      <c r="C1120">
        <v>28</v>
      </c>
      <c r="D1120" t="str">
        <f>_xlfn.XLOOKUP(Tabla1[[#This Row],[ID]],[1]!Catalogos_Entidades[ID],[1]!Catalogos_Entidades[Entidad federativa])</f>
        <v>Tamaulipas</v>
      </c>
      <c r="E1120">
        <v>319160</v>
      </c>
      <c r="F1120">
        <v>392879</v>
      </c>
    </row>
    <row r="1121" spans="2:7" x14ac:dyDescent="0.25">
      <c r="B1121" s="2">
        <v>44440</v>
      </c>
      <c r="C1121">
        <v>29</v>
      </c>
      <c r="D1121" t="str">
        <f>_xlfn.XLOOKUP(Tabla1[[#This Row],[ID]],[1]!Catalogos_Entidades[ID],[1]!Catalogos_Entidades[Entidad federativa])</f>
        <v>Tlaxcala</v>
      </c>
      <c r="E1121">
        <v>114415</v>
      </c>
      <c r="F1121">
        <v>107260</v>
      </c>
    </row>
    <row r="1122" spans="2:7" x14ac:dyDescent="0.25">
      <c r="B1122" s="2">
        <v>44440</v>
      </c>
      <c r="C1122">
        <v>30</v>
      </c>
      <c r="D1122" t="str">
        <f>_xlfn.XLOOKUP(Tabla1[[#This Row],[ID]],[1]!Catalogos_Entidades[ID],[1]!Catalogos_Entidades[Entidad federativa])</f>
        <v>Veracruz de Ignacio de la Llave</v>
      </c>
      <c r="E1122">
        <v>732031</v>
      </c>
      <c r="F1122">
        <v>661653</v>
      </c>
      <c r="G1122">
        <v>109071</v>
      </c>
    </row>
    <row r="1123" spans="2:7" x14ac:dyDescent="0.25">
      <c r="B1123" s="2">
        <v>44440</v>
      </c>
      <c r="C1123">
        <v>31</v>
      </c>
      <c r="D1123" t="str">
        <f>_xlfn.XLOOKUP(Tabla1[[#This Row],[ID]],[1]!Catalogos_Entidades[ID],[1]!Catalogos_Entidades[Entidad federativa])</f>
        <v>Yucatán</v>
      </c>
      <c r="E1123">
        <v>160628</v>
      </c>
      <c r="F1123">
        <v>166150</v>
      </c>
      <c r="G1123">
        <v>25335</v>
      </c>
    </row>
    <row r="1124" spans="2:7" x14ac:dyDescent="0.25">
      <c r="B1124" s="3">
        <v>44440</v>
      </c>
      <c r="C1124">
        <v>32</v>
      </c>
      <c r="D1124" t="str">
        <f>_xlfn.XLOOKUP(Tabla1[[#This Row],[ID]],[1]!Catalogos_Entidades[ID],[1]!Catalogos_Entidades[Entidad federativa])</f>
        <v>Zacatecas</v>
      </c>
      <c r="E1124">
        <v>145556</v>
      </c>
      <c r="F1124">
        <v>174089</v>
      </c>
    </row>
    <row r="1125" spans="2:7" x14ac:dyDescent="0.25">
      <c r="B1125" s="2">
        <v>44409</v>
      </c>
      <c r="C1125">
        <v>1</v>
      </c>
      <c r="D1125" t="str">
        <f>_xlfn.XLOOKUP(Tabla1[[#This Row],[ID]],[1]!Catalogos_Entidades[ID],[1]!Catalogos_Entidades[Entidad federativa])</f>
        <v>Aguascalientes</v>
      </c>
      <c r="E1125">
        <v>111749</v>
      </c>
      <c r="F1125">
        <v>130996</v>
      </c>
      <c r="G1125">
        <v>33160</v>
      </c>
    </row>
    <row r="1126" spans="2:7" x14ac:dyDescent="0.25">
      <c r="B1126" s="2">
        <v>44409</v>
      </c>
      <c r="C1126">
        <v>2</v>
      </c>
      <c r="D1126" t="str">
        <f>_xlfn.XLOOKUP(Tabla1[[#This Row],[ID]],[1]!Catalogos_Entidades[ID],[1]!Catalogos_Entidades[Entidad federativa])</f>
        <v>Baja California</v>
      </c>
      <c r="E1126">
        <v>297198</v>
      </c>
      <c r="F1126">
        <v>561796</v>
      </c>
      <c r="G1126">
        <v>121323</v>
      </c>
    </row>
    <row r="1127" spans="2:7" x14ac:dyDescent="0.25">
      <c r="B1127" s="2">
        <v>44409</v>
      </c>
      <c r="C1127">
        <v>3</v>
      </c>
      <c r="D1127" t="str">
        <f>_xlfn.XLOOKUP(Tabla1[[#This Row],[ID]],[1]!Catalogos_Entidades[ID],[1]!Catalogos_Entidades[Entidad federativa])</f>
        <v>Baja California Sur</v>
      </c>
      <c r="E1127">
        <v>120985</v>
      </c>
      <c r="F1127">
        <v>113969</v>
      </c>
    </row>
    <row r="1128" spans="2:7" x14ac:dyDescent="0.25">
      <c r="B1128" s="2">
        <v>44409</v>
      </c>
      <c r="C1128">
        <v>4</v>
      </c>
      <c r="D1128" t="str">
        <f>_xlfn.XLOOKUP(Tabla1[[#This Row],[ID]],[1]!Catalogos_Entidades[ID],[1]!Catalogos_Entidades[Entidad federativa])</f>
        <v>Campeche</v>
      </c>
      <c r="E1128">
        <v>79116</v>
      </c>
      <c r="F1128">
        <v>68069</v>
      </c>
    </row>
    <row r="1129" spans="2:7" x14ac:dyDescent="0.25">
      <c r="B1129" s="2">
        <v>44409</v>
      </c>
      <c r="C1129">
        <v>7</v>
      </c>
      <c r="D1129" t="str">
        <f>_xlfn.XLOOKUP(Tabla1[[#This Row],[ID]],[1]!Catalogos_Entidades[ID],[1]!Catalogos_Entidades[Entidad federativa])</f>
        <v>Chiapas</v>
      </c>
      <c r="E1129">
        <v>384174</v>
      </c>
      <c r="F1129">
        <v>219296</v>
      </c>
      <c r="G1129">
        <v>12098</v>
      </c>
    </row>
    <row r="1130" spans="2:7" x14ac:dyDescent="0.25">
      <c r="B1130" s="2">
        <v>44409</v>
      </c>
      <c r="C1130">
        <v>8</v>
      </c>
      <c r="D1130" t="str">
        <f>_xlfn.XLOOKUP(Tabla1[[#This Row],[ID]],[1]!Catalogos_Entidades[ID],[1]!Catalogos_Entidades[Entidad federativa])</f>
        <v>Chihuahua</v>
      </c>
      <c r="E1130">
        <v>292441</v>
      </c>
      <c r="F1130">
        <v>301779</v>
      </c>
      <c r="G1130">
        <v>99340</v>
      </c>
    </row>
    <row r="1131" spans="2:7" x14ac:dyDescent="0.25">
      <c r="B1131" s="2">
        <v>44409</v>
      </c>
      <c r="C1131">
        <v>9</v>
      </c>
      <c r="D1131" t="str">
        <f>_xlfn.XLOOKUP(Tabla1[[#This Row],[ID]],[1]!Catalogos_Entidades[ID],[1]!Catalogos_Entidades[Entidad federativa])</f>
        <v>Ciudad de México</v>
      </c>
      <c r="E1131">
        <v>649724</v>
      </c>
      <c r="F1131">
        <v>1454962</v>
      </c>
      <c r="G1131">
        <v>360389</v>
      </c>
    </row>
    <row r="1132" spans="2:7" x14ac:dyDescent="0.25">
      <c r="B1132" s="2">
        <v>44409</v>
      </c>
      <c r="C1132">
        <v>5</v>
      </c>
      <c r="D1132" t="str">
        <f>_xlfn.XLOOKUP(Tabla1[[#This Row],[ID]],[1]!Catalogos_Entidades[ID],[1]!Catalogos_Entidades[Entidad federativa])</f>
        <v>Coahuila de Zaragoza</v>
      </c>
      <c r="E1132">
        <v>235161</v>
      </c>
      <c r="F1132">
        <v>342054</v>
      </c>
      <c r="G1132">
        <v>40005</v>
      </c>
    </row>
    <row r="1133" spans="2:7" x14ac:dyDescent="0.25">
      <c r="B1133" s="2">
        <v>44409</v>
      </c>
      <c r="C1133">
        <v>6</v>
      </c>
      <c r="D1133" t="str">
        <f>_xlfn.XLOOKUP(Tabla1[[#This Row],[ID]],[1]!Catalogos_Entidades[ID],[1]!Catalogos_Entidades[Entidad federativa])</f>
        <v>Colima</v>
      </c>
      <c r="E1133">
        <v>70581</v>
      </c>
      <c r="F1133">
        <v>93495</v>
      </c>
    </row>
    <row r="1134" spans="2:7" x14ac:dyDescent="0.25">
      <c r="B1134" s="2">
        <v>44409</v>
      </c>
      <c r="C1134">
        <v>10</v>
      </c>
      <c r="D1134" t="str">
        <f>_xlfn.XLOOKUP(Tabla1[[#This Row],[ID]],[1]!Catalogos_Entidades[ID],[1]!Catalogos_Entidades[Entidad federativa])</f>
        <v>Durango</v>
      </c>
      <c r="E1134">
        <v>230545</v>
      </c>
      <c r="F1134">
        <v>175290</v>
      </c>
      <c r="G1134">
        <v>7138</v>
      </c>
    </row>
    <row r="1135" spans="2:7" x14ac:dyDescent="0.25">
      <c r="B1135" s="2">
        <v>44409</v>
      </c>
      <c r="C1135">
        <v>11</v>
      </c>
      <c r="D1135" t="str">
        <f>_xlfn.XLOOKUP(Tabla1[[#This Row],[ID]],[1]!Catalogos_Entidades[ID],[1]!Catalogos_Entidades[Entidad federativa])</f>
        <v>Guanajuato</v>
      </c>
      <c r="E1135">
        <v>454448</v>
      </c>
      <c r="F1135">
        <v>639845</v>
      </c>
      <c r="G1135">
        <v>85394</v>
      </c>
    </row>
    <row r="1136" spans="2:7" x14ac:dyDescent="0.25">
      <c r="B1136" s="2">
        <v>44409</v>
      </c>
      <c r="C1136">
        <v>12</v>
      </c>
      <c r="D1136" t="str">
        <f>_xlfn.XLOOKUP(Tabla1[[#This Row],[ID]],[1]!Catalogos_Entidades[ID],[1]!Catalogos_Entidades[Entidad federativa])</f>
        <v>Guerrero</v>
      </c>
      <c r="E1136">
        <v>399590</v>
      </c>
      <c r="F1136">
        <v>186934</v>
      </c>
      <c r="G1136">
        <v>4125</v>
      </c>
    </row>
    <row r="1137" spans="2:8" x14ac:dyDescent="0.25">
      <c r="B1137" s="2">
        <v>44409</v>
      </c>
      <c r="C1137">
        <v>13</v>
      </c>
      <c r="D1137" t="str">
        <f>_xlfn.XLOOKUP(Tabla1[[#This Row],[ID]],[1]!Catalogos_Entidades[ID],[1]!Catalogos_Entidades[Entidad federativa])</f>
        <v>Hidalgo</v>
      </c>
      <c r="E1137">
        <v>369641</v>
      </c>
      <c r="F1137">
        <v>152053</v>
      </c>
      <c r="G1137">
        <v>34453</v>
      </c>
    </row>
    <row r="1138" spans="2:8" x14ac:dyDescent="0.25">
      <c r="B1138" s="2">
        <v>44409</v>
      </c>
      <c r="C1138">
        <v>14</v>
      </c>
      <c r="D1138" t="str">
        <f>_xlfn.XLOOKUP(Tabla1[[#This Row],[ID]],[1]!Catalogos_Entidades[ID],[1]!Catalogos_Entidades[Entidad federativa])</f>
        <v>Jalisco</v>
      </c>
      <c r="E1138">
        <v>676729</v>
      </c>
      <c r="F1138">
        <v>932942</v>
      </c>
      <c r="G1138">
        <v>220253</v>
      </c>
    </row>
    <row r="1139" spans="2:8" x14ac:dyDescent="0.25">
      <c r="B1139" s="2">
        <v>44409</v>
      </c>
      <c r="C1139">
        <v>15</v>
      </c>
      <c r="D1139" t="str">
        <f>_xlfn.XLOOKUP(Tabla1[[#This Row],[ID]],[1]!Catalogos_Entidades[ID],[1]!Catalogos_Entidades[Entidad federativa])</f>
        <v>México</v>
      </c>
      <c r="E1139">
        <v>1221215</v>
      </c>
      <c r="F1139">
        <v>1466956</v>
      </c>
      <c r="G1139">
        <v>446951</v>
      </c>
    </row>
    <row r="1140" spans="2:8" x14ac:dyDescent="0.25">
      <c r="B1140" s="2">
        <v>44409</v>
      </c>
      <c r="C1140">
        <v>16</v>
      </c>
      <c r="D1140" t="str">
        <f>_xlfn.XLOOKUP(Tabla1[[#This Row],[ID]],[1]!Catalogos_Entidades[ID],[1]!Catalogos_Entidades[Entidad federativa])</f>
        <v>Michoacán de Ocampo</v>
      </c>
      <c r="E1140">
        <v>378957</v>
      </c>
      <c r="F1140">
        <v>314397</v>
      </c>
      <c r="G1140">
        <v>12251</v>
      </c>
    </row>
    <row r="1141" spans="2:8" x14ac:dyDescent="0.25">
      <c r="B1141" s="2">
        <v>44409</v>
      </c>
      <c r="C1141">
        <v>17</v>
      </c>
      <c r="D1141" t="str">
        <f>_xlfn.XLOOKUP(Tabla1[[#This Row],[ID]],[1]!Catalogos_Entidades[ID],[1]!Catalogos_Entidades[Entidad federativa])</f>
        <v>Morelos</v>
      </c>
      <c r="E1141">
        <v>168285</v>
      </c>
      <c r="F1141">
        <v>273858</v>
      </c>
      <c r="G1141">
        <v>36974</v>
      </c>
    </row>
    <row r="1142" spans="2:8" x14ac:dyDescent="0.25">
      <c r="B1142" s="2">
        <v>44409</v>
      </c>
      <c r="C1142">
        <v>18</v>
      </c>
      <c r="D1142" t="str">
        <f>_xlfn.XLOOKUP(Tabla1[[#This Row],[ID]],[1]!Catalogos_Entidades[ID],[1]!Catalogos_Entidades[Entidad federativa])</f>
        <v>Nayarit</v>
      </c>
      <c r="E1142">
        <v>158905</v>
      </c>
      <c r="F1142">
        <v>131420</v>
      </c>
      <c r="G1142">
        <v>1220</v>
      </c>
    </row>
    <row r="1143" spans="2:8" x14ac:dyDescent="0.25">
      <c r="B1143" s="2">
        <v>44409</v>
      </c>
      <c r="C1143">
        <v>19</v>
      </c>
      <c r="D1143" t="str">
        <f>_xlfn.XLOOKUP(Tabla1[[#This Row],[ID]],[1]!Catalogos_Entidades[ID],[1]!Catalogos_Entidades[Entidad federativa])</f>
        <v>Nuevo León</v>
      </c>
      <c r="E1143">
        <v>422666</v>
      </c>
      <c r="F1143">
        <v>717171</v>
      </c>
      <c r="G1143">
        <v>115257</v>
      </c>
    </row>
    <row r="1144" spans="2:8" x14ac:dyDescent="0.25">
      <c r="B1144" s="2">
        <v>44409</v>
      </c>
      <c r="C1144">
        <v>20</v>
      </c>
      <c r="D1144" t="str">
        <f>_xlfn.XLOOKUP(Tabla1[[#This Row],[ID]],[1]!Catalogos_Entidades[ID],[1]!Catalogos_Entidades[Entidad federativa])</f>
        <v>Oaxaca</v>
      </c>
      <c r="E1144">
        <v>399904</v>
      </c>
      <c r="F1144">
        <v>173262</v>
      </c>
    </row>
    <row r="1145" spans="2:8" x14ac:dyDescent="0.25">
      <c r="B1145" s="2">
        <v>44409</v>
      </c>
      <c r="C1145">
        <v>21</v>
      </c>
      <c r="D1145" t="str">
        <f>_xlfn.XLOOKUP(Tabla1[[#This Row],[ID]],[1]!Catalogos_Entidades[ID],[1]!Catalogos_Entidades[Entidad federativa])</f>
        <v>Puebla</v>
      </c>
      <c r="E1145">
        <v>512544</v>
      </c>
      <c r="F1145">
        <v>394222</v>
      </c>
      <c r="G1145">
        <v>82089</v>
      </c>
    </row>
    <row r="1146" spans="2:8" x14ac:dyDescent="0.25">
      <c r="B1146" s="2">
        <v>44409</v>
      </c>
      <c r="C1146">
        <v>22</v>
      </c>
      <c r="D1146" t="str">
        <f>_xlfn.XLOOKUP(Tabla1[[#This Row],[ID]],[1]!Catalogos_Entidades[ID],[1]!Catalogos_Entidades[Entidad federativa])</f>
        <v>Querétaro</v>
      </c>
      <c r="E1146">
        <v>200676</v>
      </c>
      <c r="F1146">
        <v>606809</v>
      </c>
      <c r="G1146">
        <v>21005</v>
      </c>
    </row>
    <row r="1147" spans="2:8" x14ac:dyDescent="0.25">
      <c r="B1147" s="2">
        <v>44409</v>
      </c>
      <c r="C1147">
        <v>23</v>
      </c>
      <c r="D1147" t="str">
        <f>_xlfn.XLOOKUP(Tabla1[[#This Row],[ID]],[1]!Catalogos_Entidades[ID],[1]!Catalogos_Entidades[Entidad federativa])</f>
        <v>Quintana Roo</v>
      </c>
      <c r="E1147">
        <v>202765</v>
      </c>
      <c r="F1147">
        <v>172911</v>
      </c>
      <c r="G1147">
        <v>25872</v>
      </c>
    </row>
    <row r="1148" spans="2:8" x14ac:dyDescent="0.25">
      <c r="B1148" s="2">
        <v>44409</v>
      </c>
      <c r="C1148">
        <v>24</v>
      </c>
      <c r="D1148" t="str">
        <f>_xlfn.XLOOKUP(Tabla1[[#This Row],[ID]],[1]!Catalogos_Entidades[ID],[1]!Catalogos_Entidades[Entidad federativa])</f>
        <v>San Luis Potosí</v>
      </c>
      <c r="E1148">
        <v>281748</v>
      </c>
      <c r="F1148">
        <v>174927</v>
      </c>
      <c r="G1148">
        <v>72882</v>
      </c>
    </row>
    <row r="1149" spans="2:8" x14ac:dyDescent="0.25">
      <c r="B1149" s="4">
        <v>44409</v>
      </c>
      <c r="C1149">
        <v>99</v>
      </c>
      <c r="D1149" t="str">
        <f>_xlfn.XLOOKUP(Tabla1[[#This Row],[ID]],[1]!Catalogos_Entidades[ID],[1]!Catalogos_Entidades[Entidad federativa])</f>
        <v>Sin info. Estado</v>
      </c>
      <c r="E1149">
        <v>140</v>
      </c>
      <c r="H1149">
        <v>297939</v>
      </c>
    </row>
    <row r="1150" spans="2:8" x14ac:dyDescent="0.25">
      <c r="B1150" s="2">
        <v>44409</v>
      </c>
      <c r="C1150">
        <v>25</v>
      </c>
      <c r="D1150" t="str">
        <f>_xlfn.XLOOKUP(Tabla1[[#This Row],[ID]],[1]!Catalogos_Entidades[ID],[1]!Catalogos_Entidades[Entidad federativa])</f>
        <v>Sinaloa</v>
      </c>
      <c r="E1150">
        <v>352900</v>
      </c>
      <c r="F1150">
        <v>467580</v>
      </c>
      <c r="G1150">
        <v>24432</v>
      </c>
    </row>
    <row r="1151" spans="2:8" x14ac:dyDescent="0.25">
      <c r="B1151" s="2">
        <v>44409</v>
      </c>
      <c r="C1151">
        <v>26</v>
      </c>
      <c r="D1151" t="str">
        <f>_xlfn.XLOOKUP(Tabla1[[#This Row],[ID]],[1]!Catalogos_Entidades[ID],[1]!Catalogos_Entidades[Entidad federativa])</f>
        <v>Sonora</v>
      </c>
      <c r="E1151">
        <v>277202</v>
      </c>
      <c r="F1151">
        <v>612247</v>
      </c>
      <c r="G1151">
        <v>11507</v>
      </c>
    </row>
    <row r="1152" spans="2:8" x14ac:dyDescent="0.25">
      <c r="B1152" s="2">
        <v>44409</v>
      </c>
      <c r="C1152">
        <v>27</v>
      </c>
      <c r="D1152" t="str">
        <f>_xlfn.XLOOKUP(Tabla1[[#This Row],[ID]],[1]!Catalogos_Entidades[ID],[1]!Catalogos_Entidades[Entidad federativa])</f>
        <v>Tabasco</v>
      </c>
      <c r="E1152">
        <v>338860</v>
      </c>
      <c r="F1152">
        <v>96547</v>
      </c>
      <c r="G1152">
        <v>7801</v>
      </c>
    </row>
    <row r="1153" spans="2:7" x14ac:dyDescent="0.25">
      <c r="B1153" s="2">
        <v>44409</v>
      </c>
      <c r="C1153">
        <v>28</v>
      </c>
      <c r="D1153" t="str">
        <f>_xlfn.XLOOKUP(Tabla1[[#This Row],[ID]],[1]!Catalogos_Entidades[ID],[1]!Catalogos_Entidades[Entidad federativa])</f>
        <v>Tamaulipas</v>
      </c>
      <c r="E1153">
        <v>323256</v>
      </c>
      <c r="F1153">
        <v>396147</v>
      </c>
    </row>
    <row r="1154" spans="2:7" x14ac:dyDescent="0.25">
      <c r="B1154" s="2">
        <v>44409</v>
      </c>
      <c r="C1154">
        <v>29</v>
      </c>
      <c r="D1154" t="str">
        <f>_xlfn.XLOOKUP(Tabla1[[#This Row],[ID]],[1]!Catalogos_Entidades[ID],[1]!Catalogos_Entidades[Entidad federativa])</f>
        <v>Tlaxcala</v>
      </c>
      <c r="E1154">
        <v>116007</v>
      </c>
      <c r="F1154">
        <v>108508</v>
      </c>
    </row>
    <row r="1155" spans="2:7" x14ac:dyDescent="0.25">
      <c r="B1155" s="2">
        <v>44409</v>
      </c>
      <c r="C1155">
        <v>30</v>
      </c>
      <c r="D1155" t="str">
        <f>_xlfn.XLOOKUP(Tabla1[[#This Row],[ID]],[1]!Catalogos_Entidades[ID],[1]!Catalogos_Entidades[Entidad federativa])</f>
        <v>Veracruz de Ignacio de la Llave</v>
      </c>
      <c r="E1155">
        <v>740724</v>
      </c>
      <c r="F1155">
        <v>665901</v>
      </c>
      <c r="G1155">
        <v>106209</v>
      </c>
    </row>
    <row r="1156" spans="2:7" x14ac:dyDescent="0.25">
      <c r="B1156" s="2">
        <v>44409</v>
      </c>
      <c r="C1156">
        <v>31</v>
      </c>
      <c r="D1156" t="str">
        <f>_xlfn.XLOOKUP(Tabla1[[#This Row],[ID]],[1]!Catalogos_Entidades[ID],[1]!Catalogos_Entidades[Entidad federativa])</f>
        <v>Yucatán</v>
      </c>
      <c r="E1156">
        <v>161940</v>
      </c>
      <c r="F1156">
        <v>168254</v>
      </c>
      <c r="G1156">
        <v>24741</v>
      </c>
    </row>
    <row r="1157" spans="2:7" x14ac:dyDescent="0.25">
      <c r="B1157" s="3">
        <v>44409</v>
      </c>
      <c r="C1157">
        <v>32</v>
      </c>
      <c r="D1157" t="str">
        <f>_xlfn.XLOOKUP(Tabla1[[#This Row],[ID]],[1]!Catalogos_Entidades[ID],[1]!Catalogos_Entidades[Entidad federativa])</f>
        <v>Zacatecas</v>
      </c>
      <c r="E1157">
        <v>146762</v>
      </c>
      <c r="F1157">
        <v>175153</v>
      </c>
    </row>
    <row r="1158" spans="2:7" x14ac:dyDescent="0.25">
      <c r="B1158" s="2">
        <v>44378</v>
      </c>
      <c r="C1158">
        <v>1</v>
      </c>
      <c r="D1158" t="str">
        <f>_xlfn.XLOOKUP(Tabla1[[#This Row],[ID]],[1]!Catalogos_Entidades[ID],[1]!Catalogos_Entidades[Entidad federativa])</f>
        <v>Aguascalientes</v>
      </c>
      <c r="E1158">
        <v>114602</v>
      </c>
      <c r="F1158">
        <v>133368</v>
      </c>
      <c r="G1158">
        <v>32609</v>
      </c>
    </row>
    <row r="1159" spans="2:7" x14ac:dyDescent="0.25">
      <c r="B1159" s="2">
        <v>44378</v>
      </c>
      <c r="C1159">
        <v>2</v>
      </c>
      <c r="D1159" t="str">
        <f>_xlfn.XLOOKUP(Tabla1[[#This Row],[ID]],[1]!Catalogos_Entidades[ID],[1]!Catalogos_Entidades[Entidad federativa])</f>
        <v>Baja California</v>
      </c>
      <c r="E1159">
        <v>300914</v>
      </c>
      <c r="F1159">
        <v>568423</v>
      </c>
      <c r="G1159">
        <v>118563</v>
      </c>
    </row>
    <row r="1160" spans="2:7" x14ac:dyDescent="0.25">
      <c r="B1160" s="2">
        <v>44378</v>
      </c>
      <c r="C1160">
        <v>3</v>
      </c>
      <c r="D1160" t="str">
        <f>_xlfn.XLOOKUP(Tabla1[[#This Row],[ID]],[1]!Catalogos_Entidades[ID],[1]!Catalogos_Entidades[Entidad federativa])</f>
        <v>Baja California Sur</v>
      </c>
      <c r="E1160">
        <v>121624</v>
      </c>
      <c r="F1160">
        <v>114305</v>
      </c>
    </row>
    <row r="1161" spans="2:7" x14ac:dyDescent="0.25">
      <c r="B1161" s="2">
        <v>44378</v>
      </c>
      <c r="C1161">
        <v>4</v>
      </c>
      <c r="D1161" t="str">
        <f>_xlfn.XLOOKUP(Tabla1[[#This Row],[ID]],[1]!Catalogos_Entidades[ID],[1]!Catalogos_Entidades[Entidad federativa])</f>
        <v>Campeche</v>
      </c>
      <c r="E1161">
        <v>79390</v>
      </c>
      <c r="F1161">
        <v>68992</v>
      </c>
    </row>
    <row r="1162" spans="2:7" x14ac:dyDescent="0.25">
      <c r="B1162" s="2">
        <v>44378</v>
      </c>
      <c r="C1162">
        <v>7</v>
      </c>
      <c r="D1162" t="str">
        <f>_xlfn.XLOOKUP(Tabla1[[#This Row],[ID]],[1]!Catalogos_Entidades[ID],[1]!Catalogos_Entidades[Entidad federativa])</f>
        <v>Chiapas</v>
      </c>
      <c r="E1162">
        <v>385377</v>
      </c>
      <c r="F1162">
        <v>219242</v>
      </c>
      <c r="G1162">
        <v>11776</v>
      </c>
    </row>
    <row r="1163" spans="2:7" x14ac:dyDescent="0.25">
      <c r="B1163" s="2">
        <v>44378</v>
      </c>
      <c r="C1163">
        <v>8</v>
      </c>
      <c r="D1163" t="str">
        <f>_xlfn.XLOOKUP(Tabla1[[#This Row],[ID]],[1]!Catalogos_Entidades[ID],[1]!Catalogos_Entidades[Entidad federativa])</f>
        <v>Chihuahua</v>
      </c>
      <c r="E1163">
        <v>295228</v>
      </c>
      <c r="F1163">
        <v>306147</v>
      </c>
      <c r="G1163">
        <v>97401</v>
      </c>
    </row>
    <row r="1164" spans="2:7" x14ac:dyDescent="0.25">
      <c r="B1164" s="2">
        <v>44378</v>
      </c>
      <c r="C1164">
        <v>9</v>
      </c>
      <c r="D1164" t="str">
        <f>_xlfn.XLOOKUP(Tabla1[[#This Row],[ID]],[1]!Catalogos_Entidades[ID],[1]!Catalogos_Entidades[Entidad federativa])</f>
        <v>Ciudad de México</v>
      </c>
      <c r="E1164">
        <v>656862</v>
      </c>
      <c r="F1164">
        <v>1467110</v>
      </c>
      <c r="G1164">
        <v>353395</v>
      </c>
    </row>
    <row r="1165" spans="2:7" x14ac:dyDescent="0.25">
      <c r="B1165" s="2">
        <v>44378</v>
      </c>
      <c r="C1165">
        <v>5</v>
      </c>
      <c r="D1165" t="str">
        <f>_xlfn.XLOOKUP(Tabla1[[#This Row],[ID]],[1]!Catalogos_Entidades[ID],[1]!Catalogos_Entidades[Entidad federativa])</f>
        <v>Coahuila de Zaragoza</v>
      </c>
      <c r="E1165">
        <v>238127</v>
      </c>
      <c r="F1165">
        <v>342168</v>
      </c>
      <c r="G1165">
        <v>38924</v>
      </c>
    </row>
    <row r="1166" spans="2:7" x14ac:dyDescent="0.25">
      <c r="B1166" s="4">
        <v>44378</v>
      </c>
      <c r="C1166">
        <v>6</v>
      </c>
      <c r="D1166" t="str">
        <f>_xlfn.XLOOKUP(Tabla1[[#This Row],[ID]],[1]!Catalogos_Entidades[ID],[1]!Catalogos_Entidades[Entidad federativa])</f>
        <v>Colima</v>
      </c>
      <c r="E1166">
        <v>71240</v>
      </c>
      <c r="F1166">
        <v>93563</v>
      </c>
    </row>
    <row r="1167" spans="2:7" x14ac:dyDescent="0.25">
      <c r="B1167" s="2">
        <v>44378</v>
      </c>
      <c r="C1167">
        <v>10</v>
      </c>
      <c r="D1167" t="str">
        <f>_xlfn.XLOOKUP(Tabla1[[#This Row],[ID]],[1]!Catalogos_Entidades[ID],[1]!Catalogos_Entidades[Entidad federativa])</f>
        <v>Durango</v>
      </c>
      <c r="E1167">
        <v>228840</v>
      </c>
      <c r="F1167">
        <v>175239</v>
      </c>
      <c r="G1167">
        <v>6781</v>
      </c>
    </row>
    <row r="1168" spans="2:7" x14ac:dyDescent="0.25">
      <c r="B1168" s="2">
        <v>44378</v>
      </c>
      <c r="C1168">
        <v>11</v>
      </c>
      <c r="D1168" t="str">
        <f>_xlfn.XLOOKUP(Tabla1[[#This Row],[ID]],[1]!Catalogos_Entidades[ID],[1]!Catalogos_Entidades[Entidad federativa])</f>
        <v>Guanajuato</v>
      </c>
      <c r="E1168">
        <v>458045</v>
      </c>
      <c r="F1168">
        <v>642582</v>
      </c>
      <c r="G1168">
        <v>83560</v>
      </c>
    </row>
    <row r="1169" spans="2:8" x14ac:dyDescent="0.25">
      <c r="B1169" s="2">
        <v>44378</v>
      </c>
      <c r="C1169">
        <v>12</v>
      </c>
      <c r="D1169" t="str">
        <f>_xlfn.XLOOKUP(Tabla1[[#This Row],[ID]],[1]!Catalogos_Entidades[ID],[1]!Catalogos_Entidades[Entidad federativa])</f>
        <v>Guerrero</v>
      </c>
      <c r="E1169">
        <v>398837</v>
      </c>
      <c r="F1169">
        <v>188073</v>
      </c>
      <c r="G1169">
        <v>3851</v>
      </c>
    </row>
    <row r="1170" spans="2:8" x14ac:dyDescent="0.25">
      <c r="B1170" s="2">
        <v>44378</v>
      </c>
      <c r="C1170">
        <v>13</v>
      </c>
      <c r="D1170" t="str">
        <f>_xlfn.XLOOKUP(Tabla1[[#This Row],[ID]],[1]!Catalogos_Entidades[ID],[1]!Catalogos_Entidades[Entidad federativa])</f>
        <v>Hidalgo</v>
      </c>
      <c r="E1170">
        <v>372204</v>
      </c>
      <c r="F1170">
        <v>154422</v>
      </c>
      <c r="G1170">
        <v>33689</v>
      </c>
    </row>
    <row r="1171" spans="2:8" x14ac:dyDescent="0.25">
      <c r="B1171" s="2">
        <v>44378</v>
      </c>
      <c r="C1171">
        <v>14</v>
      </c>
      <c r="D1171" t="str">
        <f>_xlfn.XLOOKUP(Tabla1[[#This Row],[ID]],[1]!Catalogos_Entidades[ID],[1]!Catalogos_Entidades[Entidad federativa])</f>
        <v>Jalisco</v>
      </c>
      <c r="E1171">
        <v>681530</v>
      </c>
      <c r="F1171">
        <v>932406</v>
      </c>
      <c r="G1171">
        <v>217419</v>
      </c>
    </row>
    <row r="1172" spans="2:8" x14ac:dyDescent="0.25">
      <c r="B1172" s="2">
        <v>44378</v>
      </c>
      <c r="C1172">
        <v>15</v>
      </c>
      <c r="D1172" t="str">
        <f>_xlfn.XLOOKUP(Tabla1[[#This Row],[ID]],[1]!Catalogos_Entidades[ID],[1]!Catalogos_Entidades[Entidad federativa])</f>
        <v>México</v>
      </c>
      <c r="E1172">
        <v>1237847</v>
      </c>
      <c r="F1172">
        <v>1477880</v>
      </c>
      <c r="G1172">
        <v>437988</v>
      </c>
    </row>
    <row r="1173" spans="2:8" x14ac:dyDescent="0.25">
      <c r="B1173" s="2">
        <v>44378</v>
      </c>
      <c r="C1173">
        <v>16</v>
      </c>
      <c r="D1173" t="str">
        <f>_xlfn.XLOOKUP(Tabla1[[#This Row],[ID]],[1]!Catalogos_Entidades[ID],[1]!Catalogos_Entidades[Entidad federativa])</f>
        <v>Michoacán de Ocampo</v>
      </c>
      <c r="E1173">
        <v>379886</v>
      </c>
      <c r="F1173">
        <v>313547</v>
      </c>
      <c r="G1173">
        <v>12102</v>
      </c>
    </row>
    <row r="1174" spans="2:8" x14ac:dyDescent="0.25">
      <c r="B1174" s="2">
        <v>44378</v>
      </c>
      <c r="C1174">
        <v>17</v>
      </c>
      <c r="D1174" t="str">
        <f>_xlfn.XLOOKUP(Tabla1[[#This Row],[ID]],[1]!Catalogos_Entidades[ID],[1]!Catalogos_Entidades[Entidad federativa])</f>
        <v>Morelos</v>
      </c>
      <c r="E1174">
        <v>169675</v>
      </c>
      <c r="F1174">
        <v>276051</v>
      </c>
      <c r="G1174">
        <v>36162</v>
      </c>
    </row>
    <row r="1175" spans="2:8" x14ac:dyDescent="0.25">
      <c r="B1175" s="2">
        <v>44378</v>
      </c>
      <c r="C1175">
        <v>18</v>
      </c>
      <c r="D1175" t="str">
        <f>_xlfn.XLOOKUP(Tabla1[[#This Row],[ID]],[1]!Catalogos_Entidades[ID],[1]!Catalogos_Entidades[Entidad federativa])</f>
        <v>Nayarit</v>
      </c>
      <c r="E1175">
        <v>159474</v>
      </c>
      <c r="F1175">
        <v>131352</v>
      </c>
      <c r="G1175">
        <v>1212</v>
      </c>
    </row>
    <row r="1176" spans="2:8" x14ac:dyDescent="0.25">
      <c r="B1176" s="2">
        <v>44378</v>
      </c>
      <c r="C1176">
        <v>19</v>
      </c>
      <c r="D1176" t="str">
        <f>_xlfn.XLOOKUP(Tabla1[[#This Row],[ID]],[1]!Catalogos_Entidades[ID],[1]!Catalogos_Entidades[Entidad federativa])</f>
        <v>Nuevo León</v>
      </c>
      <c r="E1176">
        <v>429059</v>
      </c>
      <c r="F1176">
        <v>720911</v>
      </c>
      <c r="G1176">
        <v>112348</v>
      </c>
    </row>
    <row r="1177" spans="2:8" x14ac:dyDescent="0.25">
      <c r="B1177" s="4">
        <v>44378</v>
      </c>
      <c r="C1177">
        <v>20</v>
      </c>
      <c r="D1177" t="str">
        <f>_xlfn.XLOOKUP(Tabla1[[#This Row],[ID]],[1]!Catalogos_Entidades[ID],[1]!Catalogos_Entidades[Entidad federativa])</f>
        <v>Oaxaca</v>
      </c>
      <c r="E1177">
        <v>399480</v>
      </c>
      <c r="F1177">
        <v>173345</v>
      </c>
    </row>
    <row r="1178" spans="2:8" x14ac:dyDescent="0.25">
      <c r="B1178" s="2">
        <v>44378</v>
      </c>
      <c r="C1178">
        <v>21</v>
      </c>
      <c r="D1178" t="str">
        <f>_xlfn.XLOOKUP(Tabla1[[#This Row],[ID]],[1]!Catalogos_Entidades[ID],[1]!Catalogos_Entidades[Entidad federativa])</f>
        <v>Puebla</v>
      </c>
      <c r="E1178">
        <v>516316</v>
      </c>
      <c r="F1178">
        <v>393254</v>
      </c>
      <c r="G1178">
        <v>80884</v>
      </c>
    </row>
    <row r="1179" spans="2:8" x14ac:dyDescent="0.25">
      <c r="B1179" s="2">
        <v>44378</v>
      </c>
      <c r="C1179">
        <v>22</v>
      </c>
      <c r="D1179" t="str">
        <f>_xlfn.XLOOKUP(Tabla1[[#This Row],[ID]],[1]!Catalogos_Entidades[ID],[1]!Catalogos_Entidades[Entidad federativa])</f>
        <v>Querétaro</v>
      </c>
      <c r="E1179">
        <v>202413</v>
      </c>
      <c r="F1179">
        <v>608199</v>
      </c>
      <c r="G1179">
        <v>20388</v>
      </c>
    </row>
    <row r="1180" spans="2:8" x14ac:dyDescent="0.25">
      <c r="B1180" s="2">
        <v>44378</v>
      </c>
      <c r="C1180">
        <v>23</v>
      </c>
      <c r="D1180" t="str">
        <f>_xlfn.XLOOKUP(Tabla1[[#This Row],[ID]],[1]!Catalogos_Entidades[ID],[1]!Catalogos_Entidades[Entidad federativa])</f>
        <v>Quintana Roo</v>
      </c>
      <c r="E1180">
        <v>205133</v>
      </c>
      <c r="F1180">
        <v>174662</v>
      </c>
      <c r="G1180">
        <v>25322</v>
      </c>
    </row>
    <row r="1181" spans="2:8" x14ac:dyDescent="0.25">
      <c r="B1181" s="2">
        <v>44378</v>
      </c>
      <c r="C1181">
        <v>24</v>
      </c>
      <c r="D1181" t="str">
        <f>_xlfn.XLOOKUP(Tabla1[[#This Row],[ID]],[1]!Catalogos_Entidades[ID],[1]!Catalogos_Entidades[Entidad federativa])</f>
        <v>San Luis Potosí</v>
      </c>
      <c r="E1181">
        <v>283071</v>
      </c>
      <c r="F1181">
        <v>177334</v>
      </c>
      <c r="G1181">
        <v>71728</v>
      </c>
    </row>
    <row r="1182" spans="2:8" x14ac:dyDescent="0.25">
      <c r="B1182" s="4">
        <v>44378</v>
      </c>
      <c r="C1182">
        <v>99</v>
      </c>
      <c r="D1182" t="str">
        <f>_xlfn.XLOOKUP(Tabla1[[#This Row],[ID]],[1]!Catalogos_Entidades[ID],[1]!Catalogos_Entidades[Entidad federativa])</f>
        <v>Sin info. Estado</v>
      </c>
      <c r="E1182">
        <v>144</v>
      </c>
      <c r="H1182">
        <v>295172</v>
      </c>
    </row>
    <row r="1183" spans="2:8" x14ac:dyDescent="0.25">
      <c r="B1183" s="2">
        <v>44378</v>
      </c>
      <c r="C1183">
        <v>25</v>
      </c>
      <c r="D1183" t="str">
        <f>_xlfn.XLOOKUP(Tabla1[[#This Row],[ID]],[1]!Catalogos_Entidades[ID],[1]!Catalogos_Entidades[Entidad federativa])</f>
        <v>Sinaloa</v>
      </c>
      <c r="E1183">
        <v>353235</v>
      </c>
      <c r="F1183">
        <v>468043</v>
      </c>
      <c r="G1183">
        <v>23658</v>
      </c>
    </row>
    <row r="1184" spans="2:8" x14ac:dyDescent="0.25">
      <c r="B1184" s="2">
        <v>44378</v>
      </c>
      <c r="C1184">
        <v>26</v>
      </c>
      <c r="D1184" t="str">
        <f>_xlfn.XLOOKUP(Tabla1[[#This Row],[ID]],[1]!Catalogos_Entidades[ID],[1]!Catalogos_Entidades[Entidad federativa])</f>
        <v>Sonora</v>
      </c>
      <c r="E1184">
        <v>279338</v>
      </c>
      <c r="F1184">
        <v>612533</v>
      </c>
      <c r="G1184">
        <v>11456</v>
      </c>
    </row>
    <row r="1185" spans="2:7" x14ac:dyDescent="0.25">
      <c r="B1185" s="2">
        <v>44378</v>
      </c>
      <c r="C1185">
        <v>27</v>
      </c>
      <c r="D1185" t="str">
        <f>_xlfn.XLOOKUP(Tabla1[[#This Row],[ID]],[1]!Catalogos_Entidades[ID],[1]!Catalogos_Entidades[Entidad federativa])</f>
        <v>Tabasco</v>
      </c>
      <c r="E1185">
        <v>341563</v>
      </c>
      <c r="F1185">
        <v>98171</v>
      </c>
      <c r="G1185">
        <v>7480</v>
      </c>
    </row>
    <row r="1186" spans="2:7" x14ac:dyDescent="0.25">
      <c r="B1186" s="2">
        <v>44378</v>
      </c>
      <c r="C1186">
        <v>28</v>
      </c>
      <c r="D1186" t="str">
        <f>_xlfn.XLOOKUP(Tabla1[[#This Row],[ID]],[1]!Catalogos_Entidades[ID],[1]!Catalogos_Entidades[Entidad federativa])</f>
        <v>Tamaulipas</v>
      </c>
      <c r="E1186">
        <v>327149</v>
      </c>
      <c r="F1186">
        <v>400917</v>
      </c>
    </row>
    <row r="1187" spans="2:7" x14ac:dyDescent="0.25">
      <c r="B1187" s="2">
        <v>44378</v>
      </c>
      <c r="C1187">
        <v>29</v>
      </c>
      <c r="D1187" t="str">
        <f>_xlfn.XLOOKUP(Tabla1[[#This Row],[ID]],[1]!Catalogos_Entidades[ID],[1]!Catalogos_Entidades[Entidad federativa])</f>
        <v>Tlaxcala</v>
      </c>
      <c r="E1187">
        <v>117144</v>
      </c>
      <c r="F1187">
        <v>109833</v>
      </c>
    </row>
    <row r="1188" spans="2:7" x14ac:dyDescent="0.25">
      <c r="B1188" s="4">
        <v>44378</v>
      </c>
      <c r="C1188">
        <v>30</v>
      </c>
      <c r="D1188" t="str">
        <f>_xlfn.XLOOKUP(Tabla1[[#This Row],[ID]],[1]!Catalogos_Entidades[ID],[1]!Catalogos_Entidades[Entidad federativa])</f>
        <v>Veracruz de Ignacio de la Llave</v>
      </c>
      <c r="E1188">
        <v>747167</v>
      </c>
      <c r="F1188">
        <v>671444</v>
      </c>
      <c r="G1188">
        <v>104417</v>
      </c>
    </row>
    <row r="1189" spans="2:7" x14ac:dyDescent="0.25">
      <c r="B1189" s="2">
        <v>44378</v>
      </c>
      <c r="C1189">
        <v>31</v>
      </c>
      <c r="D1189" t="str">
        <f>_xlfn.XLOOKUP(Tabla1[[#This Row],[ID]],[1]!Catalogos_Entidades[ID],[1]!Catalogos_Entidades[Entidad federativa])</f>
        <v>Yucatán</v>
      </c>
      <c r="E1189">
        <v>163518</v>
      </c>
      <c r="F1189">
        <v>170720</v>
      </c>
      <c r="G1189">
        <v>24251</v>
      </c>
    </row>
    <row r="1190" spans="2:7" x14ac:dyDescent="0.25">
      <c r="B1190" s="3">
        <v>44378</v>
      </c>
      <c r="C1190">
        <v>32</v>
      </c>
      <c r="D1190" t="str">
        <f>_xlfn.XLOOKUP(Tabla1[[#This Row],[ID]],[1]!Catalogos_Entidades[ID],[1]!Catalogos_Entidades[Entidad federativa])</f>
        <v>Zacatecas</v>
      </c>
      <c r="E1190">
        <v>147390</v>
      </c>
      <c r="F1190">
        <v>175762</v>
      </c>
    </row>
    <row r="1191" spans="2:7" x14ac:dyDescent="0.25">
      <c r="B1191" s="2">
        <v>44348</v>
      </c>
      <c r="C1191">
        <v>1</v>
      </c>
      <c r="D1191" t="str">
        <f>_xlfn.XLOOKUP(Tabla1[[#This Row],[ID]],[1]!Catalogos_Entidades[ID],[1]!Catalogos_Entidades[Entidad federativa])</f>
        <v>Aguascalientes</v>
      </c>
      <c r="E1191">
        <v>115800</v>
      </c>
      <c r="F1191">
        <v>135109</v>
      </c>
      <c r="G1191">
        <v>31811</v>
      </c>
    </row>
    <row r="1192" spans="2:7" x14ac:dyDescent="0.25">
      <c r="B1192" s="2">
        <v>44348</v>
      </c>
      <c r="C1192">
        <v>2</v>
      </c>
      <c r="D1192" t="str">
        <f>_xlfn.XLOOKUP(Tabla1[[#This Row],[ID]],[1]!Catalogos_Entidades[ID],[1]!Catalogos_Entidades[Entidad federativa])</f>
        <v>Baja California</v>
      </c>
      <c r="E1192">
        <v>304371</v>
      </c>
      <c r="F1192">
        <v>573426</v>
      </c>
      <c r="G1192">
        <v>115153</v>
      </c>
    </row>
    <row r="1193" spans="2:7" x14ac:dyDescent="0.25">
      <c r="B1193" s="2">
        <v>44348</v>
      </c>
      <c r="C1193">
        <v>3</v>
      </c>
      <c r="D1193" t="str">
        <f>_xlfn.XLOOKUP(Tabla1[[#This Row],[ID]],[1]!Catalogos_Entidades[ID],[1]!Catalogos_Entidades[Entidad federativa])</f>
        <v>Baja California Sur</v>
      </c>
      <c r="E1193">
        <v>122148</v>
      </c>
      <c r="F1193">
        <v>114102</v>
      </c>
    </row>
    <row r="1194" spans="2:7" x14ac:dyDescent="0.25">
      <c r="B1194" s="2">
        <v>44348</v>
      </c>
      <c r="C1194">
        <v>4</v>
      </c>
      <c r="D1194" t="str">
        <f>_xlfn.XLOOKUP(Tabla1[[#This Row],[ID]],[1]!Catalogos_Entidades[ID],[1]!Catalogos_Entidades[Entidad federativa])</f>
        <v>Campeche</v>
      </c>
      <c r="E1194">
        <v>79696</v>
      </c>
      <c r="F1194">
        <v>69413</v>
      </c>
    </row>
    <row r="1195" spans="2:7" x14ac:dyDescent="0.25">
      <c r="B1195" s="2">
        <v>44348</v>
      </c>
      <c r="C1195">
        <v>7</v>
      </c>
      <c r="D1195" t="str">
        <f>_xlfn.XLOOKUP(Tabla1[[#This Row],[ID]],[1]!Catalogos_Entidades[ID],[1]!Catalogos_Entidades[Entidad federativa])</f>
        <v>Chiapas</v>
      </c>
      <c r="E1195">
        <v>384931</v>
      </c>
      <c r="F1195">
        <v>218408</v>
      </c>
      <c r="G1195">
        <v>11371</v>
      </c>
    </row>
    <row r="1196" spans="2:7" x14ac:dyDescent="0.25">
      <c r="B1196" s="2">
        <v>44348</v>
      </c>
      <c r="C1196">
        <v>8</v>
      </c>
      <c r="D1196" t="str">
        <f>_xlfn.XLOOKUP(Tabla1[[#This Row],[ID]],[1]!Catalogos_Entidades[ID],[1]!Catalogos_Entidades[Entidad federativa])</f>
        <v>Chihuahua</v>
      </c>
      <c r="E1196">
        <v>297330</v>
      </c>
      <c r="F1196">
        <v>309850</v>
      </c>
      <c r="G1196">
        <v>95048</v>
      </c>
    </row>
    <row r="1197" spans="2:7" x14ac:dyDescent="0.25">
      <c r="B1197" s="2">
        <v>44348</v>
      </c>
      <c r="C1197">
        <v>9</v>
      </c>
      <c r="D1197" t="str">
        <f>_xlfn.XLOOKUP(Tabla1[[#This Row],[ID]],[1]!Catalogos_Entidades[ID],[1]!Catalogos_Entidades[Entidad federativa])</f>
        <v>Ciudad de México</v>
      </c>
      <c r="E1197">
        <v>664302</v>
      </c>
      <c r="F1197">
        <v>1478106</v>
      </c>
      <c r="G1197">
        <v>344432</v>
      </c>
    </row>
    <row r="1198" spans="2:7" x14ac:dyDescent="0.25">
      <c r="B1198" s="2">
        <v>44348</v>
      </c>
      <c r="C1198">
        <v>5</v>
      </c>
      <c r="D1198" t="str">
        <f>_xlfn.XLOOKUP(Tabla1[[#This Row],[ID]],[1]!Catalogos_Entidades[ID],[1]!Catalogos_Entidades[Entidad federativa])</f>
        <v>Coahuila de Zaragoza</v>
      </c>
      <c r="E1198">
        <v>240352</v>
      </c>
      <c r="F1198">
        <v>342630</v>
      </c>
      <c r="G1198">
        <v>37654</v>
      </c>
    </row>
    <row r="1199" spans="2:7" x14ac:dyDescent="0.25">
      <c r="B1199" s="2">
        <v>44348</v>
      </c>
      <c r="C1199">
        <v>6</v>
      </c>
      <c r="D1199" t="str">
        <f>_xlfn.XLOOKUP(Tabla1[[#This Row],[ID]],[1]!Catalogos_Entidades[ID],[1]!Catalogos_Entidades[Entidad federativa])</f>
        <v>Colima</v>
      </c>
      <c r="E1199">
        <v>71714</v>
      </c>
      <c r="F1199">
        <v>93473</v>
      </c>
    </row>
    <row r="1200" spans="2:7" x14ac:dyDescent="0.25">
      <c r="B1200" s="2">
        <v>44348</v>
      </c>
      <c r="C1200">
        <v>10</v>
      </c>
      <c r="D1200" t="str">
        <f>_xlfn.XLOOKUP(Tabla1[[#This Row],[ID]],[1]!Catalogos_Entidades[ID],[1]!Catalogos_Entidades[Entidad federativa])</f>
        <v>Durango</v>
      </c>
      <c r="E1200">
        <v>227002</v>
      </c>
      <c r="F1200">
        <v>175919</v>
      </c>
      <c r="G1200">
        <v>6377</v>
      </c>
    </row>
    <row r="1201" spans="2:8" x14ac:dyDescent="0.25">
      <c r="B1201" s="2">
        <v>44348</v>
      </c>
      <c r="C1201">
        <v>11</v>
      </c>
      <c r="D1201" t="str">
        <f>_xlfn.XLOOKUP(Tabla1[[#This Row],[ID]],[1]!Catalogos_Entidades[ID],[1]!Catalogos_Entidades[Entidad federativa])</f>
        <v>Guanajuato</v>
      </c>
      <c r="E1201">
        <v>460109</v>
      </c>
      <c r="F1201">
        <v>644587</v>
      </c>
      <c r="G1201">
        <v>80733</v>
      </c>
    </row>
    <row r="1202" spans="2:8" x14ac:dyDescent="0.25">
      <c r="B1202" s="2">
        <v>44348</v>
      </c>
      <c r="C1202">
        <v>12</v>
      </c>
      <c r="D1202" t="str">
        <f>_xlfn.XLOOKUP(Tabla1[[#This Row],[ID]],[1]!Catalogos_Entidades[ID],[1]!Catalogos_Entidades[Entidad federativa])</f>
        <v>Guerrero</v>
      </c>
      <c r="E1202">
        <v>398603</v>
      </c>
      <c r="F1202">
        <v>189359</v>
      </c>
      <c r="G1202">
        <v>3503</v>
      </c>
    </row>
    <row r="1203" spans="2:8" x14ac:dyDescent="0.25">
      <c r="B1203" s="2">
        <v>44348</v>
      </c>
      <c r="C1203">
        <v>13</v>
      </c>
      <c r="D1203" t="str">
        <f>_xlfn.XLOOKUP(Tabla1[[#This Row],[ID]],[1]!Catalogos_Entidades[ID],[1]!Catalogos_Entidades[Entidad federativa])</f>
        <v>Hidalgo</v>
      </c>
      <c r="E1203">
        <v>375321</v>
      </c>
      <c r="F1203">
        <v>156566</v>
      </c>
      <c r="G1203">
        <v>32832</v>
      </c>
    </row>
    <row r="1204" spans="2:8" x14ac:dyDescent="0.25">
      <c r="B1204" s="2">
        <v>44348</v>
      </c>
      <c r="C1204">
        <v>14</v>
      </c>
      <c r="D1204" t="str">
        <f>_xlfn.XLOOKUP(Tabla1[[#This Row],[ID]],[1]!Catalogos_Entidades[ID],[1]!Catalogos_Entidades[Entidad federativa])</f>
        <v>Jalisco</v>
      </c>
      <c r="E1204">
        <v>685453</v>
      </c>
      <c r="F1204">
        <v>930363</v>
      </c>
      <c r="G1204">
        <v>213690</v>
      </c>
    </row>
    <row r="1205" spans="2:8" x14ac:dyDescent="0.25">
      <c r="B1205" s="2">
        <v>44348</v>
      </c>
      <c r="C1205">
        <v>15</v>
      </c>
      <c r="D1205" t="str">
        <f>_xlfn.XLOOKUP(Tabla1[[#This Row],[ID]],[1]!Catalogos_Entidades[ID],[1]!Catalogos_Entidades[Entidad federativa])</f>
        <v>México</v>
      </c>
      <c r="E1205">
        <v>1252006</v>
      </c>
      <c r="F1205">
        <v>1487489</v>
      </c>
      <c r="G1205">
        <v>425697</v>
      </c>
    </row>
    <row r="1206" spans="2:8" x14ac:dyDescent="0.25">
      <c r="B1206" s="2">
        <v>44348</v>
      </c>
      <c r="C1206">
        <v>16</v>
      </c>
      <c r="D1206" t="str">
        <f>_xlfn.XLOOKUP(Tabla1[[#This Row],[ID]],[1]!Catalogos_Entidades[ID],[1]!Catalogos_Entidades[Entidad federativa])</f>
        <v>Michoacán de Ocampo</v>
      </c>
      <c r="E1206">
        <v>380596</v>
      </c>
      <c r="F1206">
        <v>312721</v>
      </c>
      <c r="G1206">
        <v>12047</v>
      </c>
    </row>
    <row r="1207" spans="2:8" x14ac:dyDescent="0.25">
      <c r="B1207" s="2">
        <v>44348</v>
      </c>
      <c r="C1207">
        <v>17</v>
      </c>
      <c r="D1207" t="str">
        <f>_xlfn.XLOOKUP(Tabla1[[#This Row],[ID]],[1]!Catalogos_Entidades[ID],[1]!Catalogos_Entidades[Entidad federativa])</f>
        <v>Morelos</v>
      </c>
      <c r="E1207">
        <v>170251</v>
      </c>
      <c r="F1207">
        <v>277668</v>
      </c>
      <c r="G1207">
        <v>35085</v>
      </c>
    </row>
    <row r="1208" spans="2:8" x14ac:dyDescent="0.25">
      <c r="B1208" s="2">
        <v>44348</v>
      </c>
      <c r="C1208">
        <v>18</v>
      </c>
      <c r="D1208" t="str">
        <f>_xlfn.XLOOKUP(Tabla1[[#This Row],[ID]],[1]!Catalogos_Entidades[ID],[1]!Catalogos_Entidades[Entidad federativa])</f>
        <v>Nayarit</v>
      </c>
      <c r="E1208">
        <v>159637</v>
      </c>
      <c r="F1208">
        <v>131677</v>
      </c>
      <c r="G1208">
        <v>1193</v>
      </c>
    </row>
    <row r="1209" spans="2:8" x14ac:dyDescent="0.25">
      <c r="B1209" s="2">
        <v>44348</v>
      </c>
      <c r="C1209">
        <v>19</v>
      </c>
      <c r="D1209" t="str">
        <f>_xlfn.XLOOKUP(Tabla1[[#This Row],[ID]],[1]!Catalogos_Entidades[ID],[1]!Catalogos_Entidades[Entidad federativa])</f>
        <v>Nuevo León</v>
      </c>
      <c r="E1209">
        <v>434471</v>
      </c>
      <c r="F1209">
        <v>722005</v>
      </c>
      <c r="G1209">
        <v>108544</v>
      </c>
    </row>
    <row r="1210" spans="2:8" x14ac:dyDescent="0.25">
      <c r="B1210" s="2">
        <v>44348</v>
      </c>
      <c r="C1210">
        <v>20</v>
      </c>
      <c r="D1210" t="str">
        <f>_xlfn.XLOOKUP(Tabla1[[#This Row],[ID]],[1]!Catalogos_Entidades[ID],[1]!Catalogos_Entidades[Entidad federativa])</f>
        <v>Oaxaca</v>
      </c>
      <c r="E1210">
        <v>399412</v>
      </c>
      <c r="F1210">
        <v>173577</v>
      </c>
    </row>
    <row r="1211" spans="2:8" x14ac:dyDescent="0.25">
      <c r="B1211" s="2">
        <v>44348</v>
      </c>
      <c r="C1211">
        <v>21</v>
      </c>
      <c r="D1211" t="str">
        <f>_xlfn.XLOOKUP(Tabla1[[#This Row],[ID]],[1]!Catalogos_Entidades[ID],[1]!Catalogos_Entidades[Entidad federativa])</f>
        <v>Puebla</v>
      </c>
      <c r="E1211">
        <v>520341</v>
      </c>
      <c r="F1211">
        <v>393470</v>
      </c>
      <c r="G1211">
        <v>78936</v>
      </c>
    </row>
    <row r="1212" spans="2:8" x14ac:dyDescent="0.25">
      <c r="B1212" s="2">
        <v>44348</v>
      </c>
      <c r="C1212">
        <v>22</v>
      </c>
      <c r="D1212" t="str">
        <f>_xlfn.XLOOKUP(Tabla1[[#This Row],[ID]],[1]!Catalogos_Entidades[ID],[1]!Catalogos_Entidades[Entidad federativa])</f>
        <v>Querétaro</v>
      </c>
      <c r="E1212">
        <v>203231</v>
      </c>
      <c r="F1212">
        <v>610064</v>
      </c>
      <c r="G1212">
        <v>19719</v>
      </c>
    </row>
    <row r="1213" spans="2:8" x14ac:dyDescent="0.25">
      <c r="B1213" s="2">
        <v>44348</v>
      </c>
      <c r="C1213">
        <v>23</v>
      </c>
      <c r="D1213" t="str">
        <f>_xlfn.XLOOKUP(Tabla1[[#This Row],[ID]],[1]!Catalogos_Entidades[ID],[1]!Catalogos_Entidades[Entidad federativa])</f>
        <v>Quintana Roo</v>
      </c>
      <c r="E1213">
        <v>207228</v>
      </c>
      <c r="F1213">
        <v>174678</v>
      </c>
      <c r="G1213">
        <v>24534</v>
      </c>
    </row>
    <row r="1214" spans="2:8" x14ac:dyDescent="0.25">
      <c r="B1214" s="2">
        <v>44348</v>
      </c>
      <c r="C1214">
        <v>24</v>
      </c>
      <c r="D1214" t="str">
        <f>_xlfn.XLOOKUP(Tabla1[[#This Row],[ID]],[1]!Catalogos_Entidades[ID],[1]!Catalogos_Entidades[Entidad federativa])</f>
        <v>San Luis Potosí</v>
      </c>
      <c r="E1214">
        <v>284282</v>
      </c>
      <c r="F1214">
        <v>178921</v>
      </c>
      <c r="G1214">
        <v>70412</v>
      </c>
    </row>
    <row r="1215" spans="2:8" x14ac:dyDescent="0.25">
      <c r="B1215" s="4">
        <v>44348</v>
      </c>
      <c r="C1215">
        <v>99</v>
      </c>
      <c r="D1215" t="str">
        <f>_xlfn.XLOOKUP(Tabla1[[#This Row],[ID]],[1]!Catalogos_Entidades[ID],[1]!Catalogos_Entidades[Entidad federativa])</f>
        <v>Sin info. Estado</v>
      </c>
      <c r="E1215">
        <v>25</v>
      </c>
      <c r="H1215">
        <v>297605</v>
      </c>
    </row>
    <row r="1216" spans="2:8" x14ac:dyDescent="0.25">
      <c r="B1216" s="2">
        <v>44348</v>
      </c>
      <c r="C1216">
        <v>25</v>
      </c>
      <c r="D1216" t="str">
        <f>_xlfn.XLOOKUP(Tabla1[[#This Row],[ID]],[1]!Catalogos_Entidades[ID],[1]!Catalogos_Entidades[Entidad federativa])</f>
        <v>Sinaloa</v>
      </c>
      <c r="E1216">
        <v>353938</v>
      </c>
      <c r="F1216">
        <v>469748</v>
      </c>
      <c r="G1216">
        <v>22638</v>
      </c>
    </row>
    <row r="1217" spans="2:7" x14ac:dyDescent="0.25">
      <c r="B1217" s="2">
        <v>44348</v>
      </c>
      <c r="C1217">
        <v>26</v>
      </c>
      <c r="D1217" t="str">
        <f>_xlfn.XLOOKUP(Tabla1[[#This Row],[ID]],[1]!Catalogos_Entidades[ID],[1]!Catalogos_Entidades[Entidad federativa])</f>
        <v>Sonora</v>
      </c>
      <c r="E1217">
        <v>281641</v>
      </c>
      <c r="F1217">
        <v>613759</v>
      </c>
      <c r="G1217">
        <v>11393</v>
      </c>
    </row>
    <row r="1218" spans="2:7" x14ac:dyDescent="0.25">
      <c r="B1218" s="2">
        <v>44348</v>
      </c>
      <c r="C1218">
        <v>27</v>
      </c>
      <c r="D1218" t="str">
        <f>_xlfn.XLOOKUP(Tabla1[[#This Row],[ID]],[1]!Catalogos_Entidades[ID],[1]!Catalogos_Entidades[Entidad federativa])</f>
        <v>Tabasco</v>
      </c>
      <c r="E1218">
        <v>343680</v>
      </c>
      <c r="F1218">
        <v>99599</v>
      </c>
      <c r="G1218">
        <v>7022</v>
      </c>
    </row>
    <row r="1219" spans="2:7" x14ac:dyDescent="0.25">
      <c r="B1219" s="2">
        <v>44348</v>
      </c>
      <c r="C1219">
        <v>28</v>
      </c>
      <c r="D1219" t="str">
        <f>_xlfn.XLOOKUP(Tabla1[[#This Row],[ID]],[1]!Catalogos_Entidades[ID],[1]!Catalogos_Entidades[Entidad federativa])</f>
        <v>Tamaulipas</v>
      </c>
      <c r="E1219">
        <v>329772</v>
      </c>
      <c r="F1219">
        <v>402973</v>
      </c>
    </row>
    <row r="1220" spans="2:7" x14ac:dyDescent="0.25">
      <c r="B1220" s="2">
        <v>44348</v>
      </c>
      <c r="C1220">
        <v>29</v>
      </c>
      <c r="D1220" t="str">
        <f>_xlfn.XLOOKUP(Tabla1[[#This Row],[ID]],[1]!Catalogos_Entidades[ID],[1]!Catalogos_Entidades[Entidad federativa])</f>
        <v>Tlaxcala</v>
      </c>
      <c r="E1220">
        <v>118309</v>
      </c>
      <c r="F1220">
        <v>110813</v>
      </c>
    </row>
    <row r="1221" spans="2:7" x14ac:dyDescent="0.25">
      <c r="B1221" s="2">
        <v>44348</v>
      </c>
      <c r="C1221">
        <v>30</v>
      </c>
      <c r="D1221" t="str">
        <f>_xlfn.XLOOKUP(Tabla1[[#This Row],[ID]],[1]!Catalogos_Entidades[ID],[1]!Catalogos_Entidades[Entidad federativa])</f>
        <v>Veracruz de Ignacio de la Llave</v>
      </c>
      <c r="E1221">
        <v>753392</v>
      </c>
      <c r="F1221">
        <v>675695</v>
      </c>
      <c r="G1221">
        <v>102278</v>
      </c>
    </row>
    <row r="1222" spans="2:7" x14ac:dyDescent="0.25">
      <c r="B1222" s="2">
        <v>44348</v>
      </c>
      <c r="C1222">
        <v>31</v>
      </c>
      <c r="D1222" t="str">
        <f>_xlfn.XLOOKUP(Tabla1[[#This Row],[ID]],[1]!Catalogos_Entidades[ID],[1]!Catalogos_Entidades[Entidad federativa])</f>
        <v>Yucatán</v>
      </c>
      <c r="E1222">
        <v>164514</v>
      </c>
      <c r="F1222">
        <v>172386</v>
      </c>
      <c r="G1222">
        <v>23596</v>
      </c>
    </row>
    <row r="1223" spans="2:7" x14ac:dyDescent="0.25">
      <c r="B1223" s="3">
        <v>44348</v>
      </c>
      <c r="C1223">
        <v>32</v>
      </c>
      <c r="D1223" t="str">
        <f>_xlfn.XLOOKUP(Tabla1[[#This Row],[ID]],[1]!Catalogos_Entidades[ID],[1]!Catalogos_Entidades[Entidad federativa])</f>
        <v>Zacatecas</v>
      </c>
      <c r="E1223">
        <v>150231</v>
      </c>
      <c r="F1223">
        <v>175513</v>
      </c>
    </row>
    <row r="1224" spans="2:7" x14ac:dyDescent="0.25">
      <c r="B1224" s="2">
        <v>44317</v>
      </c>
      <c r="C1224">
        <v>1</v>
      </c>
      <c r="D1224" t="str">
        <f>_xlfn.XLOOKUP(Tabla1[[#This Row],[ID]],[1]!Catalogos_Entidades[ID],[1]!Catalogos_Entidades[Entidad federativa])</f>
        <v>Aguascalientes</v>
      </c>
      <c r="E1224">
        <v>116840</v>
      </c>
      <c r="F1224">
        <v>136975</v>
      </c>
      <c r="G1224">
        <v>31280</v>
      </c>
    </row>
    <row r="1225" spans="2:7" x14ac:dyDescent="0.25">
      <c r="B1225" s="2">
        <v>44317</v>
      </c>
      <c r="C1225">
        <v>2</v>
      </c>
      <c r="D1225" t="str">
        <f>_xlfn.XLOOKUP(Tabla1[[#This Row],[ID]],[1]!Catalogos_Entidades[ID],[1]!Catalogos_Entidades[Entidad federativa])</f>
        <v>Baja California</v>
      </c>
      <c r="E1225">
        <v>305541</v>
      </c>
      <c r="F1225">
        <v>576756</v>
      </c>
      <c r="G1225">
        <v>112363</v>
      </c>
    </row>
    <row r="1226" spans="2:7" x14ac:dyDescent="0.25">
      <c r="B1226" s="2">
        <v>44317</v>
      </c>
      <c r="C1226">
        <v>3</v>
      </c>
      <c r="D1226" t="str">
        <f>_xlfn.XLOOKUP(Tabla1[[#This Row],[ID]],[1]!Catalogos_Entidades[ID],[1]!Catalogos_Entidades[Entidad federativa])</f>
        <v>Baja California Sur</v>
      </c>
      <c r="E1226">
        <v>122387</v>
      </c>
      <c r="F1226">
        <v>114693</v>
      </c>
    </row>
    <row r="1227" spans="2:7" x14ac:dyDescent="0.25">
      <c r="B1227" s="2">
        <v>44317</v>
      </c>
      <c r="C1227">
        <v>4</v>
      </c>
      <c r="D1227" t="str">
        <f>_xlfn.XLOOKUP(Tabla1[[#This Row],[ID]],[1]!Catalogos_Entidades[ID],[1]!Catalogos_Entidades[Entidad federativa])</f>
        <v>Campeche</v>
      </c>
      <c r="E1227">
        <v>79387</v>
      </c>
      <c r="F1227">
        <v>69881</v>
      </c>
    </row>
    <row r="1228" spans="2:7" x14ac:dyDescent="0.25">
      <c r="B1228" s="2">
        <v>44317</v>
      </c>
      <c r="C1228">
        <v>7</v>
      </c>
      <c r="D1228" t="str">
        <f>_xlfn.XLOOKUP(Tabla1[[#This Row],[ID]],[1]!Catalogos_Entidades[ID],[1]!Catalogos_Entidades[Entidad federativa])</f>
        <v>Chiapas</v>
      </c>
      <c r="E1228">
        <v>383743</v>
      </c>
      <c r="F1228">
        <v>217640</v>
      </c>
      <c r="G1228">
        <v>10999</v>
      </c>
    </row>
    <row r="1229" spans="2:7" x14ac:dyDescent="0.25">
      <c r="B1229" s="2">
        <v>44317</v>
      </c>
      <c r="C1229">
        <v>8</v>
      </c>
      <c r="D1229" t="str">
        <f>_xlfn.XLOOKUP(Tabla1[[#This Row],[ID]],[1]!Catalogos_Entidades[ID],[1]!Catalogos_Entidades[Entidad federativa])</f>
        <v>Chihuahua</v>
      </c>
      <c r="E1229">
        <v>298667</v>
      </c>
      <c r="F1229">
        <v>312390</v>
      </c>
      <c r="G1229">
        <v>93400</v>
      </c>
    </row>
    <row r="1230" spans="2:7" x14ac:dyDescent="0.25">
      <c r="B1230" s="2">
        <v>44317</v>
      </c>
      <c r="C1230">
        <v>9</v>
      </c>
      <c r="D1230" t="str">
        <f>_xlfn.XLOOKUP(Tabla1[[#This Row],[ID]],[1]!Catalogos_Entidades[ID],[1]!Catalogos_Entidades[Entidad federativa])</f>
        <v>Ciudad de México</v>
      </c>
      <c r="E1230">
        <v>668206</v>
      </c>
      <c r="F1230">
        <v>1486342</v>
      </c>
      <c r="G1230">
        <v>338374</v>
      </c>
    </row>
    <row r="1231" spans="2:7" x14ac:dyDescent="0.25">
      <c r="B1231" s="2">
        <v>44317</v>
      </c>
      <c r="C1231">
        <v>5</v>
      </c>
      <c r="D1231" t="str">
        <f>_xlfn.XLOOKUP(Tabla1[[#This Row],[ID]],[1]!Catalogos_Entidades[ID],[1]!Catalogos_Entidades[Entidad federativa])</f>
        <v>Coahuila de Zaragoza</v>
      </c>
      <c r="E1231">
        <v>241750</v>
      </c>
      <c r="F1231">
        <v>342253</v>
      </c>
      <c r="G1231">
        <v>36821</v>
      </c>
    </row>
    <row r="1232" spans="2:7" x14ac:dyDescent="0.25">
      <c r="B1232" s="2">
        <v>44317</v>
      </c>
      <c r="C1232">
        <v>6</v>
      </c>
      <c r="D1232" t="str">
        <f>_xlfn.XLOOKUP(Tabla1[[#This Row],[ID]],[1]!Catalogos_Entidades[ID],[1]!Catalogos_Entidades[Entidad federativa])</f>
        <v>Colima</v>
      </c>
      <c r="E1232">
        <v>71845</v>
      </c>
      <c r="F1232">
        <v>93572</v>
      </c>
    </row>
    <row r="1233" spans="2:8" x14ac:dyDescent="0.25">
      <c r="B1233" s="2">
        <v>44317</v>
      </c>
      <c r="C1233">
        <v>10</v>
      </c>
      <c r="D1233" t="str">
        <f>_xlfn.XLOOKUP(Tabla1[[#This Row],[ID]],[1]!Catalogos_Entidades[ID],[1]!Catalogos_Entidades[Entidad federativa])</f>
        <v>Durango</v>
      </c>
      <c r="E1233">
        <v>225370</v>
      </c>
      <c r="F1233">
        <v>177067</v>
      </c>
      <c r="G1233">
        <v>6047</v>
      </c>
    </row>
    <row r="1234" spans="2:8" x14ac:dyDescent="0.25">
      <c r="B1234" s="2">
        <v>44317</v>
      </c>
      <c r="C1234">
        <v>11</v>
      </c>
      <c r="D1234" t="str">
        <f>_xlfn.XLOOKUP(Tabla1[[#This Row],[ID]],[1]!Catalogos_Entidades[ID],[1]!Catalogos_Entidades[Entidad federativa])</f>
        <v>Guanajuato</v>
      </c>
      <c r="E1234">
        <v>462098</v>
      </c>
      <c r="F1234">
        <v>646442</v>
      </c>
      <c r="G1234">
        <v>78843</v>
      </c>
    </row>
    <row r="1235" spans="2:8" x14ac:dyDescent="0.25">
      <c r="B1235" s="2">
        <v>44317</v>
      </c>
      <c r="C1235">
        <v>12</v>
      </c>
      <c r="D1235" t="str">
        <f>_xlfn.XLOOKUP(Tabla1[[#This Row],[ID]],[1]!Catalogos_Entidades[ID],[1]!Catalogos_Entidades[Entidad federativa])</f>
        <v>Guerrero</v>
      </c>
      <c r="E1235">
        <v>397642</v>
      </c>
      <c r="F1235">
        <v>190972</v>
      </c>
      <c r="G1235">
        <v>3209</v>
      </c>
    </row>
    <row r="1236" spans="2:8" x14ac:dyDescent="0.25">
      <c r="B1236" s="2">
        <v>44317</v>
      </c>
      <c r="C1236">
        <v>13</v>
      </c>
      <c r="D1236" t="str">
        <f>_xlfn.XLOOKUP(Tabla1[[#This Row],[ID]],[1]!Catalogos_Entidades[ID],[1]!Catalogos_Entidades[Entidad federativa])</f>
        <v>Hidalgo</v>
      </c>
      <c r="E1236">
        <v>377227</v>
      </c>
      <c r="F1236">
        <v>158300</v>
      </c>
      <c r="G1236">
        <v>32111</v>
      </c>
    </row>
    <row r="1237" spans="2:8" x14ac:dyDescent="0.25">
      <c r="B1237" s="2">
        <v>44317</v>
      </c>
      <c r="C1237">
        <v>14</v>
      </c>
      <c r="D1237" t="str">
        <f>_xlfn.XLOOKUP(Tabla1[[#This Row],[ID]],[1]!Catalogos_Entidades[ID],[1]!Catalogos_Entidades[Entidad federativa])</f>
        <v>Jalisco</v>
      </c>
      <c r="E1237">
        <v>687995</v>
      </c>
      <c r="F1237">
        <v>929156</v>
      </c>
      <c r="G1237">
        <v>210379</v>
      </c>
    </row>
    <row r="1238" spans="2:8" x14ac:dyDescent="0.25">
      <c r="B1238" s="2">
        <v>44317</v>
      </c>
      <c r="C1238">
        <v>15</v>
      </c>
      <c r="D1238" t="str">
        <f>_xlfn.XLOOKUP(Tabla1[[#This Row],[ID]],[1]!Catalogos_Entidades[ID],[1]!Catalogos_Entidades[Entidad federativa])</f>
        <v>México</v>
      </c>
      <c r="E1238">
        <v>1262329</v>
      </c>
      <c r="F1238">
        <v>1494851</v>
      </c>
      <c r="G1238">
        <v>416303</v>
      </c>
    </row>
    <row r="1239" spans="2:8" x14ac:dyDescent="0.25">
      <c r="B1239" s="2">
        <v>44317</v>
      </c>
      <c r="C1239">
        <v>16</v>
      </c>
      <c r="D1239" t="str">
        <f>_xlfn.XLOOKUP(Tabla1[[#This Row],[ID]],[1]!Catalogos_Entidades[ID],[1]!Catalogos_Entidades[Entidad federativa])</f>
        <v>Michoacán de Ocampo</v>
      </c>
      <c r="E1239">
        <v>380394</v>
      </c>
      <c r="F1239">
        <v>312182</v>
      </c>
      <c r="G1239">
        <v>12007</v>
      </c>
    </row>
    <row r="1240" spans="2:8" x14ac:dyDescent="0.25">
      <c r="B1240" s="2">
        <v>44317</v>
      </c>
      <c r="C1240">
        <v>17</v>
      </c>
      <c r="D1240" t="str">
        <f>_xlfn.XLOOKUP(Tabla1[[#This Row],[ID]],[1]!Catalogos_Entidades[ID],[1]!Catalogos_Entidades[Entidad federativa])</f>
        <v>Morelos</v>
      </c>
      <c r="E1240">
        <v>171059</v>
      </c>
      <c r="F1240">
        <v>278889</v>
      </c>
      <c r="G1240">
        <v>34441</v>
      </c>
    </row>
    <row r="1241" spans="2:8" x14ac:dyDescent="0.25">
      <c r="B1241" s="2">
        <v>44317</v>
      </c>
      <c r="C1241">
        <v>18</v>
      </c>
      <c r="D1241" t="str">
        <f>_xlfn.XLOOKUP(Tabla1[[#This Row],[ID]],[1]!Catalogos_Entidades[ID],[1]!Catalogos_Entidades[Entidad federativa])</f>
        <v>Nayarit</v>
      </c>
      <c r="E1241">
        <v>160044</v>
      </c>
      <c r="F1241">
        <v>132221</v>
      </c>
      <c r="G1241">
        <v>1175</v>
      </c>
    </row>
    <row r="1242" spans="2:8" x14ac:dyDescent="0.25">
      <c r="B1242" s="2">
        <v>44317</v>
      </c>
      <c r="C1242">
        <v>19</v>
      </c>
      <c r="D1242" t="str">
        <f>_xlfn.XLOOKUP(Tabla1[[#This Row],[ID]],[1]!Catalogos_Entidades[ID],[1]!Catalogos_Entidades[Entidad federativa])</f>
        <v>Nuevo León</v>
      </c>
      <c r="E1242">
        <v>438303</v>
      </c>
      <c r="F1242">
        <v>724503</v>
      </c>
      <c r="G1242">
        <v>105905</v>
      </c>
    </row>
    <row r="1243" spans="2:8" x14ac:dyDescent="0.25">
      <c r="B1243" s="2">
        <v>44317</v>
      </c>
      <c r="C1243">
        <v>20</v>
      </c>
      <c r="D1243" t="str">
        <f>_xlfn.XLOOKUP(Tabla1[[#This Row],[ID]],[1]!Catalogos_Entidades[ID],[1]!Catalogos_Entidades[Entidad federativa])</f>
        <v>Oaxaca</v>
      </c>
      <c r="E1243">
        <v>398138</v>
      </c>
      <c r="F1243">
        <v>173775</v>
      </c>
    </row>
    <row r="1244" spans="2:8" x14ac:dyDescent="0.25">
      <c r="B1244" s="2">
        <v>44317</v>
      </c>
      <c r="C1244">
        <v>21</v>
      </c>
      <c r="D1244" t="str">
        <f>_xlfn.XLOOKUP(Tabla1[[#This Row],[ID]],[1]!Catalogos_Entidades[ID],[1]!Catalogos_Entidades[Entidad federativa])</f>
        <v>Puebla</v>
      </c>
      <c r="E1244">
        <v>521490</v>
      </c>
      <c r="F1244">
        <v>393464</v>
      </c>
      <c r="G1244">
        <v>77596</v>
      </c>
    </row>
    <row r="1245" spans="2:8" x14ac:dyDescent="0.25">
      <c r="B1245" s="2">
        <v>44317</v>
      </c>
      <c r="C1245">
        <v>22</v>
      </c>
      <c r="D1245" t="str">
        <f>_xlfn.XLOOKUP(Tabla1[[#This Row],[ID]],[1]!Catalogos_Entidades[ID],[1]!Catalogos_Entidades[Entidad federativa])</f>
        <v>Querétaro</v>
      </c>
      <c r="E1245">
        <v>204267</v>
      </c>
      <c r="F1245">
        <v>613014</v>
      </c>
      <c r="G1245">
        <v>19280</v>
      </c>
    </row>
    <row r="1246" spans="2:8" x14ac:dyDescent="0.25">
      <c r="B1246" s="2">
        <v>44317</v>
      </c>
      <c r="C1246">
        <v>23</v>
      </c>
      <c r="D1246" t="str">
        <f>_xlfn.XLOOKUP(Tabla1[[#This Row],[ID]],[1]!Catalogos_Entidades[ID],[1]!Catalogos_Entidades[Entidad federativa])</f>
        <v>Quintana Roo</v>
      </c>
      <c r="E1246">
        <v>208671</v>
      </c>
      <c r="F1246">
        <v>177167</v>
      </c>
      <c r="G1246">
        <v>23933</v>
      </c>
    </row>
    <row r="1247" spans="2:8" x14ac:dyDescent="0.25">
      <c r="B1247" s="2">
        <v>44317</v>
      </c>
      <c r="C1247">
        <v>24</v>
      </c>
      <c r="D1247" t="str">
        <f>_xlfn.XLOOKUP(Tabla1[[#This Row],[ID]],[1]!Catalogos_Entidades[ID],[1]!Catalogos_Entidades[Entidad federativa])</f>
        <v>San Luis Potosí</v>
      </c>
      <c r="E1247">
        <v>285156</v>
      </c>
      <c r="F1247">
        <v>180398</v>
      </c>
      <c r="G1247">
        <v>69239</v>
      </c>
    </row>
    <row r="1248" spans="2:8" x14ac:dyDescent="0.25">
      <c r="B1248" s="4">
        <v>44317</v>
      </c>
      <c r="C1248">
        <v>99</v>
      </c>
      <c r="D1248" t="str">
        <f>_xlfn.XLOOKUP(Tabla1[[#This Row],[ID]],[1]!Catalogos_Entidades[ID],[1]!Catalogos_Entidades[Entidad federativa])</f>
        <v>Sin info. Estado</v>
      </c>
      <c r="E1248">
        <v>23</v>
      </c>
      <c r="H1248">
        <v>296414</v>
      </c>
    </row>
    <row r="1249" spans="2:7" x14ac:dyDescent="0.25">
      <c r="B1249" s="2">
        <v>44317</v>
      </c>
      <c r="C1249">
        <v>25</v>
      </c>
      <c r="D1249" t="str">
        <f>_xlfn.XLOOKUP(Tabla1[[#This Row],[ID]],[1]!Catalogos_Entidades[ID],[1]!Catalogos_Entidades[Entidad federativa])</f>
        <v>Sinaloa</v>
      </c>
      <c r="E1249">
        <v>353154</v>
      </c>
      <c r="F1249">
        <v>471425</v>
      </c>
      <c r="G1249">
        <v>21905</v>
      </c>
    </row>
    <row r="1250" spans="2:7" x14ac:dyDescent="0.25">
      <c r="B1250" s="2">
        <v>44317</v>
      </c>
      <c r="C1250">
        <v>26</v>
      </c>
      <c r="D1250" t="str">
        <f>_xlfn.XLOOKUP(Tabla1[[#This Row],[ID]],[1]!Catalogos_Entidades[ID],[1]!Catalogos_Entidades[Entidad federativa])</f>
        <v>Sonora</v>
      </c>
      <c r="E1250">
        <v>282125</v>
      </c>
      <c r="F1250">
        <v>616464</v>
      </c>
      <c r="G1250">
        <v>11343</v>
      </c>
    </row>
    <row r="1251" spans="2:7" x14ac:dyDescent="0.25">
      <c r="B1251" s="2">
        <v>44317</v>
      </c>
      <c r="C1251">
        <v>27</v>
      </c>
      <c r="D1251" t="str">
        <f>_xlfn.XLOOKUP(Tabla1[[#This Row],[ID]],[1]!Catalogos_Entidades[ID],[1]!Catalogos_Entidades[Entidad federativa])</f>
        <v>Tabasco</v>
      </c>
      <c r="E1251">
        <v>344549</v>
      </c>
      <c r="F1251">
        <v>100857</v>
      </c>
      <c r="G1251">
        <v>6718</v>
      </c>
    </row>
    <row r="1252" spans="2:7" x14ac:dyDescent="0.25">
      <c r="B1252" s="2">
        <v>44317</v>
      </c>
      <c r="C1252">
        <v>28</v>
      </c>
      <c r="D1252" t="str">
        <f>_xlfn.XLOOKUP(Tabla1[[#This Row],[ID]],[1]!Catalogos_Entidades[ID],[1]!Catalogos_Entidades[Entidad federativa])</f>
        <v>Tamaulipas</v>
      </c>
      <c r="E1252">
        <v>331673</v>
      </c>
      <c r="F1252">
        <v>404217</v>
      </c>
    </row>
    <row r="1253" spans="2:7" x14ac:dyDescent="0.25">
      <c r="B1253" s="2">
        <v>44317</v>
      </c>
      <c r="C1253">
        <v>29</v>
      </c>
      <c r="D1253" t="str">
        <f>_xlfn.XLOOKUP(Tabla1[[#This Row],[ID]],[1]!Catalogos_Entidades[ID],[1]!Catalogos_Entidades[Entidad federativa])</f>
        <v>Tlaxcala</v>
      </c>
      <c r="E1253">
        <v>118744</v>
      </c>
      <c r="F1253">
        <v>111301</v>
      </c>
    </row>
    <row r="1254" spans="2:7" x14ac:dyDescent="0.25">
      <c r="B1254" s="2">
        <v>44317</v>
      </c>
      <c r="C1254">
        <v>30</v>
      </c>
      <c r="D1254" t="str">
        <f>_xlfn.XLOOKUP(Tabla1[[#This Row],[ID]],[1]!Catalogos_Entidades[ID],[1]!Catalogos_Entidades[Entidad federativa])</f>
        <v>Veracruz de Ignacio de la Llave</v>
      </c>
      <c r="E1254">
        <v>756518</v>
      </c>
      <c r="F1254">
        <v>680537</v>
      </c>
      <c r="G1254">
        <v>100267</v>
      </c>
    </row>
    <row r="1255" spans="2:7" x14ac:dyDescent="0.25">
      <c r="B1255" s="2">
        <v>44317</v>
      </c>
      <c r="C1255">
        <v>31</v>
      </c>
      <c r="D1255" t="str">
        <f>_xlfn.XLOOKUP(Tabla1[[#This Row],[ID]],[1]!Catalogos_Entidades[ID],[1]!Catalogos_Entidades[Entidad federativa])</f>
        <v>Yucatán</v>
      </c>
      <c r="E1255">
        <v>165336</v>
      </c>
      <c r="F1255">
        <v>173836</v>
      </c>
      <c r="G1255">
        <v>23238</v>
      </c>
    </row>
    <row r="1256" spans="2:7" x14ac:dyDescent="0.25">
      <c r="B1256" s="3">
        <v>44317</v>
      </c>
      <c r="C1256">
        <v>32</v>
      </c>
      <c r="D1256" t="str">
        <f>_xlfn.XLOOKUP(Tabla1[[#This Row],[ID]],[1]!Catalogos_Entidades[ID],[1]!Catalogos_Entidades[Entidad federativa])</f>
        <v>Zacatecas</v>
      </c>
      <c r="E1256">
        <v>150299</v>
      </c>
      <c r="F1256">
        <v>173503</v>
      </c>
    </row>
    <row r="1257" spans="2:7" x14ac:dyDescent="0.25">
      <c r="B1257" s="2">
        <v>44287</v>
      </c>
      <c r="C1257">
        <v>1</v>
      </c>
      <c r="D1257" t="str">
        <f>_xlfn.XLOOKUP(Tabla1[[#This Row],[ID]],[1]!Catalogos_Entidades[ID],[1]!Catalogos_Entidades[Entidad federativa])</f>
        <v>Aguascalientes</v>
      </c>
      <c r="E1257">
        <v>117912</v>
      </c>
      <c r="F1257">
        <v>138972</v>
      </c>
      <c r="G1257">
        <v>30563</v>
      </c>
    </row>
    <row r="1258" spans="2:7" x14ac:dyDescent="0.25">
      <c r="B1258" s="2">
        <v>44287</v>
      </c>
      <c r="C1258">
        <v>2</v>
      </c>
      <c r="D1258" t="str">
        <f>_xlfn.XLOOKUP(Tabla1[[#This Row],[ID]],[1]!Catalogos_Entidades[ID],[1]!Catalogos_Entidades[Entidad federativa])</f>
        <v>Baja California</v>
      </c>
      <c r="E1258">
        <v>308008</v>
      </c>
      <c r="F1258">
        <v>582246</v>
      </c>
      <c r="G1258">
        <v>109318</v>
      </c>
    </row>
    <row r="1259" spans="2:7" x14ac:dyDescent="0.25">
      <c r="B1259" s="2">
        <v>44287</v>
      </c>
      <c r="C1259">
        <v>3</v>
      </c>
      <c r="D1259" t="str">
        <f>_xlfn.XLOOKUP(Tabla1[[#This Row],[ID]],[1]!Catalogos_Entidades[ID],[1]!Catalogos_Entidades[Entidad federativa])</f>
        <v>Baja California Sur</v>
      </c>
      <c r="E1259">
        <v>123111</v>
      </c>
      <c r="F1259">
        <v>115623</v>
      </c>
    </row>
    <row r="1260" spans="2:7" x14ac:dyDescent="0.25">
      <c r="B1260" s="2">
        <v>44287</v>
      </c>
      <c r="C1260">
        <v>4</v>
      </c>
      <c r="D1260" t="str">
        <f>_xlfn.XLOOKUP(Tabla1[[#This Row],[ID]],[1]!Catalogos_Entidades[ID],[1]!Catalogos_Entidades[Entidad federativa])</f>
        <v>Campeche</v>
      </c>
      <c r="E1260">
        <v>79409</v>
      </c>
      <c r="F1260">
        <v>70692</v>
      </c>
    </row>
    <row r="1261" spans="2:7" x14ac:dyDescent="0.25">
      <c r="B1261" s="2">
        <v>44287</v>
      </c>
      <c r="C1261">
        <v>7</v>
      </c>
      <c r="D1261" t="str">
        <f>_xlfn.XLOOKUP(Tabla1[[#This Row],[ID]],[1]!Catalogos_Entidades[ID],[1]!Catalogos_Entidades[Entidad federativa])</f>
        <v>Chiapas</v>
      </c>
      <c r="E1261">
        <v>382148</v>
      </c>
      <c r="F1261">
        <v>217482</v>
      </c>
      <c r="G1261">
        <v>10558</v>
      </c>
    </row>
    <row r="1262" spans="2:7" x14ac:dyDescent="0.25">
      <c r="B1262" s="4">
        <v>44287</v>
      </c>
      <c r="C1262">
        <v>8</v>
      </c>
      <c r="D1262" t="str">
        <f>_xlfn.XLOOKUP(Tabla1[[#This Row],[ID]],[1]!Catalogos_Entidades[ID],[1]!Catalogos_Entidades[Entidad federativa])</f>
        <v>Chihuahua</v>
      </c>
      <c r="E1262">
        <v>300709</v>
      </c>
      <c r="F1262">
        <v>315287</v>
      </c>
      <c r="G1262">
        <v>91474</v>
      </c>
    </row>
    <row r="1263" spans="2:7" x14ac:dyDescent="0.25">
      <c r="B1263" s="2">
        <v>44287</v>
      </c>
      <c r="C1263">
        <v>9</v>
      </c>
      <c r="D1263" t="str">
        <f>_xlfn.XLOOKUP(Tabla1[[#This Row],[ID]],[1]!Catalogos_Entidades[ID],[1]!Catalogos_Entidades[Entidad federativa])</f>
        <v>Ciudad de México</v>
      </c>
      <c r="E1263">
        <v>675615</v>
      </c>
      <c r="F1263">
        <v>1497462</v>
      </c>
      <c r="G1263">
        <v>330149</v>
      </c>
    </row>
    <row r="1264" spans="2:7" x14ac:dyDescent="0.25">
      <c r="B1264" s="2">
        <v>44287</v>
      </c>
      <c r="C1264">
        <v>5</v>
      </c>
      <c r="D1264" t="str">
        <f>_xlfn.XLOOKUP(Tabla1[[#This Row],[ID]],[1]!Catalogos_Entidades[ID],[1]!Catalogos_Entidades[Entidad federativa])</f>
        <v>Coahuila de Zaragoza</v>
      </c>
      <c r="E1264">
        <v>242933</v>
      </c>
      <c r="F1264">
        <v>341635</v>
      </c>
      <c r="G1264">
        <v>35959</v>
      </c>
    </row>
    <row r="1265" spans="2:7" x14ac:dyDescent="0.25">
      <c r="B1265" s="2">
        <v>44287</v>
      </c>
      <c r="C1265">
        <v>6</v>
      </c>
      <c r="D1265" t="str">
        <f>_xlfn.XLOOKUP(Tabla1[[#This Row],[ID]],[1]!Catalogos_Entidades[ID],[1]!Catalogos_Entidades[Entidad federativa])</f>
        <v>Colima</v>
      </c>
      <c r="E1265">
        <v>72268</v>
      </c>
      <c r="F1265">
        <v>93600</v>
      </c>
    </row>
    <row r="1266" spans="2:7" x14ac:dyDescent="0.25">
      <c r="B1266" s="2">
        <v>44287</v>
      </c>
      <c r="C1266">
        <v>10</v>
      </c>
      <c r="D1266" t="str">
        <f>_xlfn.XLOOKUP(Tabla1[[#This Row],[ID]],[1]!Catalogos_Entidades[ID],[1]!Catalogos_Entidades[Entidad federativa])</f>
        <v>Durango</v>
      </c>
      <c r="E1266">
        <v>223419</v>
      </c>
      <c r="F1266">
        <v>176991</v>
      </c>
      <c r="G1266">
        <v>5660</v>
      </c>
    </row>
    <row r="1267" spans="2:7" x14ac:dyDescent="0.25">
      <c r="B1267" s="2">
        <v>44287</v>
      </c>
      <c r="C1267">
        <v>11</v>
      </c>
      <c r="D1267" t="str">
        <f>_xlfn.XLOOKUP(Tabla1[[#This Row],[ID]],[1]!Catalogos_Entidades[ID],[1]!Catalogos_Entidades[Entidad federativa])</f>
        <v>Guanajuato</v>
      </c>
      <c r="E1267">
        <v>464346</v>
      </c>
      <c r="F1267">
        <v>648567</v>
      </c>
      <c r="G1267">
        <v>76792</v>
      </c>
    </row>
    <row r="1268" spans="2:7" x14ac:dyDescent="0.25">
      <c r="B1268" s="2">
        <v>44287</v>
      </c>
      <c r="C1268">
        <v>12</v>
      </c>
      <c r="D1268" t="str">
        <f>_xlfn.XLOOKUP(Tabla1[[#This Row],[ID]],[1]!Catalogos_Entidades[ID],[1]!Catalogos_Entidades[Entidad federativa])</f>
        <v>Guerrero</v>
      </c>
      <c r="E1268">
        <v>398181</v>
      </c>
      <c r="F1268">
        <v>192759</v>
      </c>
      <c r="G1268">
        <v>2731</v>
      </c>
    </row>
    <row r="1269" spans="2:7" x14ac:dyDescent="0.25">
      <c r="B1269" s="2">
        <v>44287</v>
      </c>
      <c r="C1269">
        <v>13</v>
      </c>
      <c r="D1269" t="str">
        <f>_xlfn.XLOOKUP(Tabla1[[#This Row],[ID]],[1]!Catalogos_Entidades[ID],[1]!Catalogos_Entidades[Entidad federativa])</f>
        <v>Hidalgo</v>
      </c>
      <c r="E1269">
        <v>378532</v>
      </c>
      <c r="F1269">
        <v>160325</v>
      </c>
      <c r="G1269">
        <v>31212</v>
      </c>
    </row>
    <row r="1270" spans="2:7" x14ac:dyDescent="0.25">
      <c r="B1270" s="2">
        <v>44287</v>
      </c>
      <c r="C1270">
        <v>14</v>
      </c>
      <c r="D1270" t="str">
        <f>_xlfn.XLOOKUP(Tabla1[[#This Row],[ID]],[1]!Catalogos_Entidades[ID],[1]!Catalogos_Entidades[Entidad federativa])</f>
        <v>Jalisco</v>
      </c>
      <c r="E1270">
        <v>691894</v>
      </c>
      <c r="F1270">
        <v>930635</v>
      </c>
      <c r="G1270">
        <v>206949</v>
      </c>
    </row>
    <row r="1271" spans="2:7" x14ac:dyDescent="0.25">
      <c r="B1271" s="2">
        <v>44287</v>
      </c>
      <c r="C1271">
        <v>15</v>
      </c>
      <c r="D1271" t="str">
        <f>_xlfn.XLOOKUP(Tabla1[[#This Row],[ID]],[1]!Catalogos_Entidades[ID],[1]!Catalogos_Entidades[Entidad federativa])</f>
        <v>México</v>
      </c>
      <c r="E1271">
        <v>1275971</v>
      </c>
      <c r="F1271">
        <v>1507775</v>
      </c>
      <c r="G1271">
        <v>405178</v>
      </c>
    </row>
    <row r="1272" spans="2:7" x14ac:dyDescent="0.25">
      <c r="B1272" s="2">
        <v>44287</v>
      </c>
      <c r="C1272">
        <v>16</v>
      </c>
      <c r="D1272" t="str">
        <f>_xlfn.XLOOKUP(Tabla1[[#This Row],[ID]],[1]!Catalogos_Entidades[ID],[1]!Catalogos_Entidades[Entidad federativa])</f>
        <v>Michoacán de Ocampo</v>
      </c>
      <c r="E1272">
        <v>380867</v>
      </c>
      <c r="F1272">
        <v>311895</v>
      </c>
      <c r="G1272">
        <v>11896</v>
      </c>
    </row>
    <row r="1273" spans="2:7" x14ac:dyDescent="0.25">
      <c r="B1273" s="4">
        <v>44287</v>
      </c>
      <c r="C1273">
        <v>17</v>
      </c>
      <c r="D1273" t="str">
        <f>_xlfn.XLOOKUP(Tabla1[[#This Row],[ID]],[1]!Catalogos_Entidades[ID],[1]!Catalogos_Entidades[Entidad federativa])</f>
        <v>Morelos</v>
      </c>
      <c r="E1273">
        <v>171950</v>
      </c>
      <c r="F1273">
        <v>281109</v>
      </c>
      <c r="G1273">
        <v>33904</v>
      </c>
    </row>
    <row r="1274" spans="2:7" x14ac:dyDescent="0.25">
      <c r="B1274" s="2">
        <v>44287</v>
      </c>
      <c r="C1274">
        <v>18</v>
      </c>
      <c r="D1274" t="str">
        <f>_xlfn.XLOOKUP(Tabla1[[#This Row],[ID]],[1]!Catalogos_Entidades[ID],[1]!Catalogos_Entidades[Entidad federativa])</f>
        <v>Nayarit</v>
      </c>
      <c r="E1274">
        <v>160200</v>
      </c>
      <c r="F1274">
        <v>132538</v>
      </c>
      <c r="G1274">
        <v>1156</v>
      </c>
    </row>
    <row r="1275" spans="2:7" x14ac:dyDescent="0.25">
      <c r="B1275" s="2">
        <v>44287</v>
      </c>
      <c r="C1275">
        <v>19</v>
      </c>
      <c r="D1275" t="str">
        <f>_xlfn.XLOOKUP(Tabla1[[#This Row],[ID]],[1]!Catalogos_Entidades[ID],[1]!Catalogos_Entidades[Entidad federativa])</f>
        <v>Nuevo León</v>
      </c>
      <c r="E1275">
        <v>442513</v>
      </c>
      <c r="F1275">
        <v>726473</v>
      </c>
      <c r="G1275">
        <v>103733</v>
      </c>
    </row>
    <row r="1276" spans="2:7" x14ac:dyDescent="0.25">
      <c r="B1276" s="2">
        <v>44287</v>
      </c>
      <c r="C1276">
        <v>20</v>
      </c>
      <c r="D1276" t="str">
        <f>_xlfn.XLOOKUP(Tabla1[[#This Row],[ID]],[1]!Catalogos_Entidades[ID],[1]!Catalogos_Entidades[Entidad federativa])</f>
        <v>Oaxaca</v>
      </c>
      <c r="E1276">
        <v>398072</v>
      </c>
      <c r="F1276">
        <v>173993</v>
      </c>
    </row>
    <row r="1277" spans="2:7" x14ac:dyDescent="0.25">
      <c r="B1277" s="2">
        <v>44287</v>
      </c>
      <c r="C1277">
        <v>21</v>
      </c>
      <c r="D1277" t="str">
        <f>_xlfn.XLOOKUP(Tabla1[[#This Row],[ID]],[1]!Catalogos_Entidades[ID],[1]!Catalogos_Entidades[Entidad federativa])</f>
        <v>Puebla</v>
      </c>
      <c r="E1277">
        <v>524496</v>
      </c>
      <c r="F1277">
        <v>394513</v>
      </c>
      <c r="G1277">
        <v>75896</v>
      </c>
    </row>
    <row r="1278" spans="2:7" x14ac:dyDescent="0.25">
      <c r="B1278" s="2">
        <v>44287</v>
      </c>
      <c r="C1278">
        <v>22</v>
      </c>
      <c r="D1278" t="str">
        <f>_xlfn.XLOOKUP(Tabla1[[#This Row],[ID]],[1]!Catalogos_Entidades[ID],[1]!Catalogos_Entidades[Entidad federativa])</f>
        <v>Querétaro</v>
      </c>
      <c r="E1278">
        <v>205086</v>
      </c>
      <c r="F1278">
        <v>615325</v>
      </c>
      <c r="G1278">
        <v>18737</v>
      </c>
    </row>
    <row r="1279" spans="2:7" x14ac:dyDescent="0.25">
      <c r="B1279" s="2">
        <v>44287</v>
      </c>
      <c r="C1279">
        <v>23</v>
      </c>
      <c r="D1279" t="str">
        <f>_xlfn.XLOOKUP(Tabla1[[#This Row],[ID]],[1]!Catalogos_Entidades[ID],[1]!Catalogos_Entidades[Entidad federativa])</f>
        <v>Quintana Roo</v>
      </c>
      <c r="E1279">
        <v>210874</v>
      </c>
      <c r="F1279">
        <v>179027</v>
      </c>
      <c r="G1279">
        <v>23271</v>
      </c>
    </row>
    <row r="1280" spans="2:7" x14ac:dyDescent="0.25">
      <c r="B1280" s="2">
        <v>44287</v>
      </c>
      <c r="C1280">
        <v>24</v>
      </c>
      <c r="D1280" t="str">
        <f>_xlfn.XLOOKUP(Tabla1[[#This Row],[ID]],[1]!Catalogos_Entidades[ID],[1]!Catalogos_Entidades[Entidad federativa])</f>
        <v>San Luis Potosí</v>
      </c>
      <c r="E1280">
        <v>286624</v>
      </c>
      <c r="F1280">
        <v>181961</v>
      </c>
      <c r="G1280">
        <v>67929</v>
      </c>
    </row>
    <row r="1281" spans="2:8" x14ac:dyDescent="0.25">
      <c r="B1281" s="4">
        <v>44287</v>
      </c>
      <c r="C1281">
        <v>99</v>
      </c>
      <c r="D1281" t="str">
        <f>_xlfn.XLOOKUP(Tabla1[[#This Row],[ID]],[1]!Catalogos_Entidades[ID],[1]!Catalogos_Entidades[Entidad federativa])</f>
        <v>Sin info. Estado</v>
      </c>
      <c r="E1281">
        <v>10</v>
      </c>
      <c r="H1281">
        <v>297154</v>
      </c>
    </row>
    <row r="1282" spans="2:8" x14ac:dyDescent="0.25">
      <c r="B1282" s="2">
        <v>44287</v>
      </c>
      <c r="C1282">
        <v>25</v>
      </c>
      <c r="D1282" t="str">
        <f>_xlfn.XLOOKUP(Tabla1[[#This Row],[ID]],[1]!Catalogos_Entidades[ID],[1]!Catalogos_Entidades[Entidad federativa])</f>
        <v>Sinaloa</v>
      </c>
      <c r="E1282">
        <v>353324</v>
      </c>
      <c r="F1282">
        <v>471829</v>
      </c>
      <c r="G1282">
        <v>20975</v>
      </c>
    </row>
    <row r="1283" spans="2:8" x14ac:dyDescent="0.25">
      <c r="B1283" s="2">
        <v>44287</v>
      </c>
      <c r="C1283">
        <v>26</v>
      </c>
      <c r="D1283" t="str">
        <f>_xlfn.XLOOKUP(Tabla1[[#This Row],[ID]],[1]!Catalogos_Entidades[ID],[1]!Catalogos_Entidades[Entidad federativa])</f>
        <v>Sonora</v>
      </c>
      <c r="E1283">
        <v>283119</v>
      </c>
      <c r="F1283">
        <v>616877</v>
      </c>
      <c r="G1283">
        <v>11098</v>
      </c>
    </row>
    <row r="1284" spans="2:8" x14ac:dyDescent="0.25">
      <c r="B1284" s="4">
        <v>44287</v>
      </c>
      <c r="C1284">
        <v>27</v>
      </c>
      <c r="D1284" t="str">
        <f>_xlfn.XLOOKUP(Tabla1[[#This Row],[ID]],[1]!Catalogos_Entidades[ID],[1]!Catalogos_Entidades[Entidad federativa])</f>
        <v>Tabasco</v>
      </c>
      <c r="E1284">
        <v>346851</v>
      </c>
      <c r="F1284">
        <v>102268</v>
      </c>
      <c r="G1284">
        <v>6413</v>
      </c>
    </row>
    <row r="1285" spans="2:8" x14ac:dyDescent="0.25">
      <c r="B1285" s="2">
        <v>44287</v>
      </c>
      <c r="C1285">
        <v>28</v>
      </c>
      <c r="D1285" t="str">
        <f>_xlfn.XLOOKUP(Tabla1[[#This Row],[ID]],[1]!Catalogos_Entidades[ID],[1]!Catalogos_Entidades[Entidad federativa])</f>
        <v>Tamaulipas</v>
      </c>
      <c r="E1285">
        <v>333125</v>
      </c>
      <c r="F1285">
        <v>407146</v>
      </c>
    </row>
    <row r="1286" spans="2:8" x14ac:dyDescent="0.25">
      <c r="B1286" s="2">
        <v>44287</v>
      </c>
      <c r="C1286">
        <v>29</v>
      </c>
      <c r="D1286" t="str">
        <f>_xlfn.XLOOKUP(Tabla1[[#This Row],[ID]],[1]!Catalogos_Entidades[ID],[1]!Catalogos_Entidades[Entidad federativa])</f>
        <v>Tlaxcala</v>
      </c>
      <c r="E1286">
        <v>119722</v>
      </c>
      <c r="F1286">
        <v>111958</v>
      </c>
    </row>
    <row r="1287" spans="2:8" x14ac:dyDescent="0.25">
      <c r="B1287" s="2">
        <v>44287</v>
      </c>
      <c r="C1287">
        <v>30</v>
      </c>
      <c r="D1287" t="str">
        <f>_xlfn.XLOOKUP(Tabla1[[#This Row],[ID]],[1]!Catalogos_Entidades[ID],[1]!Catalogos_Entidades[Entidad federativa])</f>
        <v>Veracruz de Ignacio de la Llave</v>
      </c>
      <c r="E1287">
        <v>761727</v>
      </c>
      <c r="F1287">
        <v>685491</v>
      </c>
      <c r="G1287">
        <v>98336</v>
      </c>
    </row>
    <row r="1288" spans="2:8" x14ac:dyDescent="0.25">
      <c r="B1288" s="2">
        <v>44287</v>
      </c>
      <c r="C1288">
        <v>31</v>
      </c>
      <c r="D1288" t="str">
        <f>_xlfn.XLOOKUP(Tabla1[[#This Row],[ID]],[1]!Catalogos_Entidades[ID],[1]!Catalogos_Entidades[Entidad federativa])</f>
        <v>Yucatán</v>
      </c>
      <c r="E1288">
        <v>167016</v>
      </c>
      <c r="F1288">
        <v>175954</v>
      </c>
      <c r="G1288">
        <v>22896</v>
      </c>
    </row>
    <row r="1289" spans="2:8" x14ac:dyDescent="0.25">
      <c r="B1289" s="3">
        <v>44287</v>
      </c>
      <c r="C1289">
        <v>32</v>
      </c>
      <c r="D1289" t="str">
        <f>_xlfn.XLOOKUP(Tabla1[[#This Row],[ID]],[1]!Catalogos_Entidades[ID],[1]!Catalogos_Entidades[Entidad federativa])</f>
        <v>Zacatecas</v>
      </c>
      <c r="E1289">
        <v>150179</v>
      </c>
      <c r="F1289">
        <v>173292</v>
      </c>
    </row>
    <row r="1290" spans="2:8" x14ac:dyDescent="0.25">
      <c r="B1290" s="2">
        <v>44256</v>
      </c>
      <c r="C1290">
        <v>1</v>
      </c>
      <c r="D1290" t="str">
        <f>_xlfn.XLOOKUP(Tabla1[[#This Row],[ID]],[1]!Catalogos_Entidades[ID],[1]!Catalogos_Entidades[Entidad federativa])</f>
        <v>Aguascalientes</v>
      </c>
      <c r="E1290">
        <v>118942</v>
      </c>
      <c r="F1290">
        <v>140844</v>
      </c>
      <c r="G1290">
        <v>29785</v>
      </c>
    </row>
    <row r="1291" spans="2:8" x14ac:dyDescent="0.25">
      <c r="B1291" s="2">
        <v>44256</v>
      </c>
      <c r="C1291">
        <v>2</v>
      </c>
      <c r="D1291" t="str">
        <f>_xlfn.XLOOKUP(Tabla1[[#This Row],[ID]],[1]!Catalogos_Entidades[ID],[1]!Catalogos_Entidades[Entidad federativa])</f>
        <v>Baja California</v>
      </c>
      <c r="E1291">
        <v>309942</v>
      </c>
      <c r="F1291">
        <v>585903</v>
      </c>
      <c r="G1291">
        <v>106219</v>
      </c>
    </row>
    <row r="1292" spans="2:8" x14ac:dyDescent="0.25">
      <c r="B1292" s="2">
        <v>44256</v>
      </c>
      <c r="C1292">
        <v>3</v>
      </c>
      <c r="D1292" t="str">
        <f>_xlfn.XLOOKUP(Tabla1[[#This Row],[ID]],[1]!Catalogos_Entidades[ID],[1]!Catalogos_Entidades[Entidad federativa])</f>
        <v>Baja California Sur</v>
      </c>
      <c r="E1292">
        <v>123909</v>
      </c>
      <c r="F1292">
        <v>116313</v>
      </c>
    </row>
    <row r="1293" spans="2:8" x14ac:dyDescent="0.25">
      <c r="B1293" s="2">
        <v>44256</v>
      </c>
      <c r="C1293">
        <v>4</v>
      </c>
      <c r="D1293" t="str">
        <f>_xlfn.XLOOKUP(Tabla1[[#This Row],[ID]],[1]!Catalogos_Entidades[ID],[1]!Catalogos_Entidades[Entidad federativa])</f>
        <v>Campeche</v>
      </c>
      <c r="E1293">
        <v>79307</v>
      </c>
      <c r="F1293">
        <v>71485</v>
      </c>
    </row>
    <row r="1294" spans="2:8" x14ac:dyDescent="0.25">
      <c r="B1294" s="2">
        <v>44256</v>
      </c>
      <c r="C1294">
        <v>7</v>
      </c>
      <c r="D1294" t="str">
        <f>_xlfn.XLOOKUP(Tabla1[[#This Row],[ID]],[1]!Catalogos_Entidades[ID],[1]!Catalogos_Entidades[Entidad federativa])</f>
        <v>Chiapas</v>
      </c>
      <c r="E1294">
        <v>381112</v>
      </c>
      <c r="F1294">
        <v>217903</v>
      </c>
      <c r="G1294">
        <v>9940</v>
      </c>
    </row>
    <row r="1295" spans="2:8" x14ac:dyDescent="0.25">
      <c r="B1295" s="2">
        <v>44256</v>
      </c>
      <c r="C1295">
        <v>8</v>
      </c>
      <c r="D1295" t="str">
        <f>_xlfn.XLOOKUP(Tabla1[[#This Row],[ID]],[1]!Catalogos_Entidades[ID],[1]!Catalogos_Entidades[Entidad federativa])</f>
        <v>Chihuahua</v>
      </c>
      <c r="E1295">
        <v>301908</v>
      </c>
      <c r="F1295">
        <v>318919</v>
      </c>
      <c r="G1295">
        <v>89152</v>
      </c>
    </row>
    <row r="1296" spans="2:8" x14ac:dyDescent="0.25">
      <c r="B1296" s="2">
        <v>44256</v>
      </c>
      <c r="C1296">
        <v>9</v>
      </c>
      <c r="D1296" t="str">
        <f>_xlfn.XLOOKUP(Tabla1[[#This Row],[ID]],[1]!Catalogos_Entidades[ID],[1]!Catalogos_Entidades[Entidad federativa])</f>
        <v>Ciudad de México</v>
      </c>
      <c r="E1296">
        <v>680597</v>
      </c>
      <c r="F1296">
        <v>1511551</v>
      </c>
      <c r="G1296">
        <v>320672</v>
      </c>
    </row>
    <row r="1297" spans="2:7" x14ac:dyDescent="0.25">
      <c r="B1297" s="2">
        <v>44256</v>
      </c>
      <c r="C1297">
        <v>5</v>
      </c>
      <c r="D1297" t="str">
        <f>_xlfn.XLOOKUP(Tabla1[[#This Row],[ID]],[1]!Catalogos_Entidades[ID],[1]!Catalogos_Entidades[Entidad federativa])</f>
        <v>Coahuila de Zaragoza</v>
      </c>
      <c r="E1297">
        <v>243898</v>
      </c>
      <c r="F1297">
        <v>343204</v>
      </c>
      <c r="G1297">
        <v>34986</v>
      </c>
    </row>
    <row r="1298" spans="2:7" x14ac:dyDescent="0.25">
      <c r="B1298" s="2">
        <v>44256</v>
      </c>
      <c r="C1298">
        <v>6</v>
      </c>
      <c r="D1298" t="str">
        <f>_xlfn.XLOOKUP(Tabla1[[#This Row],[ID]],[1]!Catalogos_Entidades[ID],[1]!Catalogos_Entidades[Entidad federativa])</f>
        <v>Colima</v>
      </c>
      <c r="E1298">
        <v>72548</v>
      </c>
      <c r="F1298">
        <v>93912</v>
      </c>
    </row>
    <row r="1299" spans="2:7" x14ac:dyDescent="0.25">
      <c r="B1299" s="2">
        <v>44256</v>
      </c>
      <c r="C1299">
        <v>10</v>
      </c>
      <c r="D1299" t="str">
        <f>_xlfn.XLOOKUP(Tabla1[[#This Row],[ID]],[1]!Catalogos_Entidades[ID],[1]!Catalogos_Entidades[Entidad federativa])</f>
        <v>Durango</v>
      </c>
      <c r="E1299">
        <v>222661</v>
      </c>
      <c r="F1299">
        <v>178346</v>
      </c>
      <c r="G1299">
        <v>5223</v>
      </c>
    </row>
    <row r="1300" spans="2:7" x14ac:dyDescent="0.25">
      <c r="B1300" s="2">
        <v>44256</v>
      </c>
      <c r="C1300">
        <v>11</v>
      </c>
      <c r="D1300" t="str">
        <f>_xlfn.XLOOKUP(Tabla1[[#This Row],[ID]],[1]!Catalogos_Entidades[ID],[1]!Catalogos_Entidades[Entidad federativa])</f>
        <v>Guanajuato</v>
      </c>
      <c r="E1300">
        <v>465936</v>
      </c>
      <c r="F1300">
        <v>651656</v>
      </c>
      <c r="G1300">
        <v>73793</v>
      </c>
    </row>
    <row r="1301" spans="2:7" x14ac:dyDescent="0.25">
      <c r="B1301" s="2">
        <v>44256</v>
      </c>
      <c r="C1301">
        <v>12</v>
      </c>
      <c r="D1301" t="str">
        <f>_xlfn.XLOOKUP(Tabla1[[#This Row],[ID]],[1]!Catalogos_Entidades[ID],[1]!Catalogos_Entidades[Entidad federativa])</f>
        <v>Guerrero</v>
      </c>
      <c r="E1301">
        <v>398198</v>
      </c>
      <c r="F1301">
        <v>194021</v>
      </c>
      <c r="G1301">
        <v>2479</v>
      </c>
    </row>
    <row r="1302" spans="2:7" x14ac:dyDescent="0.25">
      <c r="B1302" s="2">
        <v>44256</v>
      </c>
      <c r="C1302">
        <v>13</v>
      </c>
      <c r="D1302" t="str">
        <f>_xlfn.XLOOKUP(Tabla1[[#This Row],[ID]],[1]!Catalogos_Entidades[ID],[1]!Catalogos_Entidades[Entidad federativa])</f>
        <v>Hidalgo</v>
      </c>
      <c r="E1302">
        <v>381001</v>
      </c>
      <c r="F1302">
        <v>161970</v>
      </c>
      <c r="G1302">
        <v>30285</v>
      </c>
    </row>
    <row r="1303" spans="2:7" x14ac:dyDescent="0.25">
      <c r="B1303" s="2">
        <v>44256</v>
      </c>
      <c r="C1303">
        <v>14</v>
      </c>
      <c r="D1303" t="str">
        <f>_xlfn.XLOOKUP(Tabla1[[#This Row],[ID]],[1]!Catalogos_Entidades[ID],[1]!Catalogos_Entidades[Entidad federativa])</f>
        <v>Jalisco</v>
      </c>
      <c r="E1303">
        <v>694504</v>
      </c>
      <c r="F1303">
        <v>935071</v>
      </c>
      <c r="G1303">
        <v>202110</v>
      </c>
    </row>
    <row r="1304" spans="2:7" x14ac:dyDescent="0.25">
      <c r="B1304" s="2">
        <v>44256</v>
      </c>
      <c r="C1304">
        <v>15</v>
      </c>
      <c r="D1304" t="str">
        <f>_xlfn.XLOOKUP(Tabla1[[#This Row],[ID]],[1]!Catalogos_Entidades[ID],[1]!Catalogos_Entidades[Entidad federativa])</f>
        <v>México</v>
      </c>
      <c r="E1304">
        <v>1294058</v>
      </c>
      <c r="F1304">
        <v>1521694</v>
      </c>
      <c r="G1304">
        <v>389935</v>
      </c>
    </row>
    <row r="1305" spans="2:7" x14ac:dyDescent="0.25">
      <c r="B1305" s="2">
        <v>44256</v>
      </c>
      <c r="C1305">
        <v>16</v>
      </c>
      <c r="D1305" t="str">
        <f>_xlfn.XLOOKUP(Tabla1[[#This Row],[ID]],[1]!Catalogos_Entidades[ID],[1]!Catalogos_Entidades[Entidad federativa])</f>
        <v>Michoacán de Ocampo</v>
      </c>
      <c r="E1305">
        <v>381193</v>
      </c>
      <c r="F1305">
        <v>312168</v>
      </c>
      <c r="G1305">
        <v>11610</v>
      </c>
    </row>
    <row r="1306" spans="2:7" x14ac:dyDescent="0.25">
      <c r="B1306" s="2">
        <v>44256</v>
      </c>
      <c r="C1306">
        <v>17</v>
      </c>
      <c r="D1306" t="str">
        <f>_xlfn.XLOOKUP(Tabla1[[#This Row],[ID]],[1]!Catalogos_Entidades[ID],[1]!Catalogos_Entidades[Entidad federativa])</f>
        <v>Morelos</v>
      </c>
      <c r="E1306">
        <v>172420</v>
      </c>
      <c r="F1306">
        <v>282553</v>
      </c>
      <c r="G1306">
        <v>33039</v>
      </c>
    </row>
    <row r="1307" spans="2:7" x14ac:dyDescent="0.25">
      <c r="B1307" s="2">
        <v>44256</v>
      </c>
      <c r="C1307">
        <v>18</v>
      </c>
      <c r="D1307" t="str">
        <f>_xlfn.XLOOKUP(Tabla1[[#This Row],[ID]],[1]!Catalogos_Entidades[ID],[1]!Catalogos_Entidades[Entidad federativa])</f>
        <v>Nayarit</v>
      </c>
      <c r="E1307">
        <v>161112</v>
      </c>
      <c r="F1307">
        <v>132732</v>
      </c>
      <c r="G1307">
        <v>1118</v>
      </c>
    </row>
    <row r="1308" spans="2:7" x14ac:dyDescent="0.25">
      <c r="B1308" s="2">
        <v>44256</v>
      </c>
      <c r="C1308">
        <v>19</v>
      </c>
      <c r="D1308" t="str">
        <f>_xlfn.XLOOKUP(Tabla1[[#This Row],[ID]],[1]!Catalogos_Entidades[ID],[1]!Catalogos_Entidades[Entidad federativa])</f>
        <v>Nuevo León</v>
      </c>
      <c r="E1308">
        <v>444969</v>
      </c>
      <c r="F1308">
        <v>727730</v>
      </c>
      <c r="G1308">
        <v>100826</v>
      </c>
    </row>
    <row r="1309" spans="2:7" x14ac:dyDescent="0.25">
      <c r="B1309" s="2">
        <v>44256</v>
      </c>
      <c r="C1309">
        <v>20</v>
      </c>
      <c r="D1309" t="str">
        <f>_xlfn.XLOOKUP(Tabla1[[#This Row],[ID]],[1]!Catalogos_Entidades[ID],[1]!Catalogos_Entidades[Entidad federativa])</f>
        <v>Oaxaca</v>
      </c>
      <c r="E1309">
        <v>397079</v>
      </c>
      <c r="F1309">
        <v>173782</v>
      </c>
    </row>
    <row r="1310" spans="2:7" x14ac:dyDescent="0.25">
      <c r="B1310" s="2">
        <v>44256</v>
      </c>
      <c r="C1310">
        <v>21</v>
      </c>
      <c r="D1310" t="str">
        <f>_xlfn.XLOOKUP(Tabla1[[#This Row],[ID]],[1]!Catalogos_Entidades[ID],[1]!Catalogos_Entidades[Entidad federativa])</f>
        <v>Puebla</v>
      </c>
      <c r="E1310">
        <v>526174</v>
      </c>
      <c r="F1310">
        <v>396767</v>
      </c>
      <c r="G1310">
        <v>73532</v>
      </c>
    </row>
    <row r="1311" spans="2:7" x14ac:dyDescent="0.25">
      <c r="B1311" s="2">
        <v>44256</v>
      </c>
      <c r="C1311">
        <v>22</v>
      </c>
      <c r="D1311" t="str">
        <f>_xlfn.XLOOKUP(Tabla1[[#This Row],[ID]],[1]!Catalogos_Entidades[ID],[1]!Catalogos_Entidades[Entidad federativa])</f>
        <v>Querétaro</v>
      </c>
      <c r="E1311">
        <v>206259</v>
      </c>
      <c r="F1311">
        <v>616667</v>
      </c>
      <c r="G1311">
        <v>18004</v>
      </c>
    </row>
    <row r="1312" spans="2:7" x14ac:dyDescent="0.25">
      <c r="B1312" s="2">
        <v>44256</v>
      </c>
      <c r="C1312">
        <v>23</v>
      </c>
      <c r="D1312" t="str">
        <f>_xlfn.XLOOKUP(Tabla1[[#This Row],[ID]],[1]!Catalogos_Entidades[ID],[1]!Catalogos_Entidades[Entidad federativa])</f>
        <v>Quintana Roo</v>
      </c>
      <c r="E1312">
        <v>213222</v>
      </c>
      <c r="F1312">
        <v>181104</v>
      </c>
      <c r="G1312">
        <v>22576</v>
      </c>
    </row>
    <row r="1313" spans="2:8" x14ac:dyDescent="0.25">
      <c r="B1313" s="2">
        <v>44256</v>
      </c>
      <c r="C1313">
        <v>24</v>
      </c>
      <c r="D1313" t="str">
        <f>_xlfn.XLOOKUP(Tabla1[[#This Row],[ID]],[1]!Catalogos_Entidades[ID],[1]!Catalogos_Entidades[Entidad federativa])</f>
        <v>San Luis Potosí</v>
      </c>
      <c r="E1313">
        <v>287831</v>
      </c>
      <c r="F1313">
        <v>183795</v>
      </c>
      <c r="G1313">
        <v>66468</v>
      </c>
    </row>
    <row r="1314" spans="2:8" x14ac:dyDescent="0.25">
      <c r="B1314" s="4">
        <v>44256</v>
      </c>
      <c r="C1314">
        <v>99</v>
      </c>
      <c r="D1314" t="str">
        <f>_xlfn.XLOOKUP(Tabla1[[#This Row],[ID]],[1]!Catalogos_Entidades[ID],[1]!Catalogos_Entidades[Entidad federativa])</f>
        <v>Sin info. Estado</v>
      </c>
      <c r="E1314">
        <v>0</v>
      </c>
      <c r="H1314">
        <v>296511</v>
      </c>
    </row>
    <row r="1315" spans="2:8" x14ac:dyDescent="0.25">
      <c r="B1315" s="2">
        <v>44256</v>
      </c>
      <c r="C1315">
        <v>25</v>
      </c>
      <c r="D1315" t="str">
        <f>_xlfn.XLOOKUP(Tabla1[[#This Row],[ID]],[1]!Catalogos_Entidades[ID],[1]!Catalogos_Entidades[Entidad federativa])</f>
        <v>Sinaloa</v>
      </c>
      <c r="E1315">
        <v>352257</v>
      </c>
      <c r="F1315">
        <v>473393</v>
      </c>
      <c r="G1315">
        <v>19771</v>
      </c>
    </row>
    <row r="1316" spans="2:8" x14ac:dyDescent="0.25">
      <c r="B1316" s="2">
        <v>44256</v>
      </c>
      <c r="C1316">
        <v>26</v>
      </c>
      <c r="D1316" t="str">
        <f>_xlfn.XLOOKUP(Tabla1[[#This Row],[ID]],[1]!Catalogos_Entidades[ID],[1]!Catalogos_Entidades[Entidad federativa])</f>
        <v>Sonora</v>
      </c>
      <c r="E1316">
        <v>282248</v>
      </c>
      <c r="F1316">
        <v>618939</v>
      </c>
      <c r="G1316">
        <v>10794</v>
      </c>
    </row>
    <row r="1317" spans="2:8" x14ac:dyDescent="0.25">
      <c r="B1317" s="2">
        <v>44256</v>
      </c>
      <c r="C1317">
        <v>27</v>
      </c>
      <c r="D1317" t="str">
        <f>_xlfn.XLOOKUP(Tabla1[[#This Row],[ID]],[1]!Catalogos_Entidades[ID],[1]!Catalogos_Entidades[Entidad federativa])</f>
        <v>Tabasco</v>
      </c>
      <c r="E1317">
        <v>348873</v>
      </c>
      <c r="F1317">
        <v>103372</v>
      </c>
      <c r="G1317">
        <v>5994</v>
      </c>
    </row>
    <row r="1318" spans="2:8" x14ac:dyDescent="0.25">
      <c r="B1318" s="2">
        <v>44256</v>
      </c>
      <c r="C1318">
        <v>28</v>
      </c>
      <c r="D1318" t="str">
        <f>_xlfn.XLOOKUP(Tabla1[[#This Row],[ID]],[1]!Catalogos_Entidades[ID],[1]!Catalogos_Entidades[Entidad federativa])</f>
        <v>Tamaulipas</v>
      </c>
      <c r="E1318">
        <v>333543</v>
      </c>
      <c r="F1318">
        <v>408991</v>
      </c>
    </row>
    <row r="1319" spans="2:8" x14ac:dyDescent="0.25">
      <c r="B1319" s="2">
        <v>44256</v>
      </c>
      <c r="C1319">
        <v>29</v>
      </c>
      <c r="D1319" t="str">
        <f>_xlfn.XLOOKUP(Tabla1[[#This Row],[ID]],[1]!Catalogos_Entidades[ID],[1]!Catalogos_Entidades[Entidad federativa])</f>
        <v>Tlaxcala</v>
      </c>
      <c r="E1319">
        <v>120585</v>
      </c>
      <c r="F1319">
        <v>112022</v>
      </c>
    </row>
    <row r="1320" spans="2:8" x14ac:dyDescent="0.25">
      <c r="B1320" s="2">
        <v>44256</v>
      </c>
      <c r="C1320">
        <v>30</v>
      </c>
      <c r="D1320" t="str">
        <f>_xlfn.XLOOKUP(Tabla1[[#This Row],[ID]],[1]!Catalogos_Entidades[ID],[1]!Catalogos_Entidades[Entidad federativa])</f>
        <v>Veracruz de Ignacio de la Llave</v>
      </c>
      <c r="E1320">
        <v>762699</v>
      </c>
      <c r="F1320">
        <v>689853</v>
      </c>
      <c r="G1320">
        <v>95434</v>
      </c>
    </row>
    <row r="1321" spans="2:8" x14ac:dyDescent="0.25">
      <c r="B1321" s="2">
        <v>44256</v>
      </c>
      <c r="C1321">
        <v>31</v>
      </c>
      <c r="D1321" t="str">
        <f>_xlfn.XLOOKUP(Tabla1[[#This Row],[ID]],[1]!Catalogos_Entidades[ID],[1]!Catalogos_Entidades[Entidad federativa])</f>
        <v>Yucatán</v>
      </c>
      <c r="E1321">
        <v>168680</v>
      </c>
      <c r="F1321">
        <v>177781</v>
      </c>
      <c r="G1321">
        <v>22231</v>
      </c>
    </row>
    <row r="1322" spans="2:8" x14ac:dyDescent="0.25">
      <c r="B1322" s="3">
        <v>44256</v>
      </c>
      <c r="C1322">
        <v>32</v>
      </c>
      <c r="D1322" t="str">
        <f>_xlfn.XLOOKUP(Tabla1[[#This Row],[ID]],[1]!Catalogos_Entidades[ID],[1]!Catalogos_Entidades[Entidad federativa])</f>
        <v>Zacatecas</v>
      </c>
      <c r="E1322">
        <v>150160</v>
      </c>
      <c r="F1322">
        <v>173544</v>
      </c>
    </row>
    <row r="1323" spans="2:8" x14ac:dyDescent="0.25">
      <c r="B1323" s="2">
        <v>44228</v>
      </c>
      <c r="C1323">
        <v>1</v>
      </c>
      <c r="D1323" t="str">
        <f>_xlfn.XLOOKUP(Tabla1[[#This Row],[ID]],[1]!Catalogos_Entidades[ID],[1]!Catalogos_Entidades[Entidad federativa])</f>
        <v>Aguascalientes</v>
      </c>
      <c r="E1323">
        <v>119809</v>
      </c>
      <c r="F1323">
        <v>142686</v>
      </c>
      <c r="G1323">
        <v>28987</v>
      </c>
    </row>
    <row r="1324" spans="2:8" x14ac:dyDescent="0.25">
      <c r="B1324" s="2">
        <v>44228</v>
      </c>
      <c r="C1324">
        <v>2</v>
      </c>
      <c r="D1324" t="str">
        <f>_xlfn.XLOOKUP(Tabla1[[#This Row],[ID]],[1]!Catalogos_Entidades[ID],[1]!Catalogos_Entidades[Entidad federativa])</f>
        <v>Baja California</v>
      </c>
      <c r="E1324">
        <v>311866</v>
      </c>
      <c r="F1324">
        <v>587285</v>
      </c>
      <c r="G1324">
        <v>103384</v>
      </c>
    </row>
    <row r="1325" spans="2:8" x14ac:dyDescent="0.25">
      <c r="B1325" s="2">
        <v>44228</v>
      </c>
      <c r="C1325">
        <v>3</v>
      </c>
      <c r="D1325" t="str">
        <f>_xlfn.XLOOKUP(Tabla1[[#This Row],[ID]],[1]!Catalogos_Entidades[ID],[1]!Catalogos_Entidades[Entidad federativa])</f>
        <v>Baja California Sur</v>
      </c>
      <c r="E1325">
        <v>123284</v>
      </c>
      <c r="F1325">
        <v>116039</v>
      </c>
    </row>
    <row r="1326" spans="2:8" x14ac:dyDescent="0.25">
      <c r="B1326" s="2">
        <v>44228</v>
      </c>
      <c r="C1326">
        <v>4</v>
      </c>
      <c r="D1326" t="str">
        <f>_xlfn.XLOOKUP(Tabla1[[#This Row],[ID]],[1]!Catalogos_Entidades[ID],[1]!Catalogos_Entidades[Entidad federativa])</f>
        <v>Campeche</v>
      </c>
      <c r="E1326">
        <v>78705</v>
      </c>
      <c r="F1326">
        <v>71870</v>
      </c>
    </row>
    <row r="1327" spans="2:8" x14ac:dyDescent="0.25">
      <c r="B1327" s="2">
        <v>44228</v>
      </c>
      <c r="C1327">
        <v>7</v>
      </c>
      <c r="D1327" t="str">
        <f>_xlfn.XLOOKUP(Tabla1[[#This Row],[ID]],[1]!Catalogos_Entidades[ID],[1]!Catalogos_Entidades[Entidad federativa])</f>
        <v>Chiapas</v>
      </c>
      <c r="E1327">
        <v>379004</v>
      </c>
      <c r="F1327">
        <v>217632</v>
      </c>
      <c r="G1327">
        <v>9360</v>
      </c>
    </row>
    <row r="1328" spans="2:8" x14ac:dyDescent="0.25">
      <c r="B1328" s="2">
        <v>44228</v>
      </c>
      <c r="C1328">
        <v>8</v>
      </c>
      <c r="D1328" t="str">
        <f>_xlfn.XLOOKUP(Tabla1[[#This Row],[ID]],[1]!Catalogos_Entidades[ID],[1]!Catalogos_Entidades[Entidad federativa])</f>
        <v>Chihuahua</v>
      </c>
      <c r="E1328">
        <v>302032</v>
      </c>
      <c r="F1328">
        <v>322125</v>
      </c>
      <c r="G1328">
        <v>86977</v>
      </c>
    </row>
    <row r="1329" spans="2:7" x14ac:dyDescent="0.25">
      <c r="B1329" s="2">
        <v>44228</v>
      </c>
      <c r="C1329">
        <v>9</v>
      </c>
      <c r="D1329" t="str">
        <f>_xlfn.XLOOKUP(Tabla1[[#This Row],[ID]],[1]!Catalogos_Entidades[ID],[1]!Catalogos_Entidades[Entidad federativa])</f>
        <v>Ciudad de México</v>
      </c>
      <c r="E1329">
        <v>683230</v>
      </c>
      <c r="F1329">
        <v>1522865</v>
      </c>
      <c r="G1329">
        <v>312011</v>
      </c>
    </row>
    <row r="1330" spans="2:7" x14ac:dyDescent="0.25">
      <c r="B1330" s="2">
        <v>44228</v>
      </c>
      <c r="C1330">
        <v>5</v>
      </c>
      <c r="D1330" t="str">
        <f>_xlfn.XLOOKUP(Tabla1[[#This Row],[ID]],[1]!Catalogos_Entidades[ID],[1]!Catalogos_Entidades[Entidad federativa])</f>
        <v>Coahuila de Zaragoza</v>
      </c>
      <c r="E1330">
        <v>244441</v>
      </c>
      <c r="F1330">
        <v>344213</v>
      </c>
      <c r="G1330">
        <v>33636</v>
      </c>
    </row>
    <row r="1331" spans="2:7" x14ac:dyDescent="0.25">
      <c r="B1331" s="2">
        <v>44228</v>
      </c>
      <c r="C1331">
        <v>6</v>
      </c>
      <c r="D1331" t="str">
        <f>_xlfn.XLOOKUP(Tabla1[[#This Row],[ID]],[1]!Catalogos_Entidades[ID],[1]!Catalogos_Entidades[Entidad federativa])</f>
        <v>Colima</v>
      </c>
      <c r="E1331">
        <v>72554</v>
      </c>
      <c r="F1331">
        <v>93560</v>
      </c>
    </row>
    <row r="1332" spans="2:7" x14ac:dyDescent="0.25">
      <c r="B1332" s="2">
        <v>44228</v>
      </c>
      <c r="C1332">
        <v>10</v>
      </c>
      <c r="D1332" t="str">
        <f>_xlfn.XLOOKUP(Tabla1[[#This Row],[ID]],[1]!Catalogos_Entidades[ID],[1]!Catalogos_Entidades[Entidad federativa])</f>
        <v>Durango</v>
      </c>
      <c r="E1332">
        <v>221188</v>
      </c>
      <c r="F1332">
        <v>179351</v>
      </c>
      <c r="G1332">
        <v>4760</v>
      </c>
    </row>
    <row r="1333" spans="2:7" x14ac:dyDescent="0.25">
      <c r="B1333" s="2">
        <v>44228</v>
      </c>
      <c r="C1333">
        <v>11</v>
      </c>
      <c r="D1333" t="str">
        <f>_xlfn.XLOOKUP(Tabla1[[#This Row],[ID]],[1]!Catalogos_Entidades[ID],[1]!Catalogos_Entidades[Entidad federativa])</f>
        <v>Guanajuato</v>
      </c>
      <c r="E1333">
        <v>466907</v>
      </c>
      <c r="F1333">
        <v>653748</v>
      </c>
      <c r="G1333">
        <v>71401</v>
      </c>
    </row>
    <row r="1334" spans="2:7" x14ac:dyDescent="0.25">
      <c r="B1334" s="2">
        <v>44228</v>
      </c>
      <c r="C1334">
        <v>12</v>
      </c>
      <c r="D1334" t="str">
        <f>_xlfn.XLOOKUP(Tabla1[[#This Row],[ID]],[1]!Catalogos_Entidades[ID],[1]!Catalogos_Entidades[Entidad federativa])</f>
        <v>Guerrero</v>
      </c>
      <c r="E1334">
        <v>396744</v>
      </c>
      <c r="F1334">
        <v>192364</v>
      </c>
      <c r="G1334">
        <v>2287</v>
      </c>
    </row>
    <row r="1335" spans="2:7" x14ac:dyDescent="0.25">
      <c r="B1335" s="2">
        <v>44228</v>
      </c>
      <c r="C1335">
        <v>13</v>
      </c>
      <c r="D1335" t="str">
        <f>_xlfn.XLOOKUP(Tabla1[[#This Row],[ID]],[1]!Catalogos_Entidades[ID],[1]!Catalogos_Entidades[Entidad federativa])</f>
        <v>Hidalgo</v>
      </c>
      <c r="E1335">
        <v>382366</v>
      </c>
      <c r="F1335">
        <v>162431</v>
      </c>
      <c r="G1335">
        <v>29187</v>
      </c>
    </row>
    <row r="1336" spans="2:7" x14ac:dyDescent="0.25">
      <c r="B1336" s="2">
        <v>44228</v>
      </c>
      <c r="C1336">
        <v>14</v>
      </c>
      <c r="D1336" t="str">
        <f>_xlfn.XLOOKUP(Tabla1[[#This Row],[ID]],[1]!Catalogos_Entidades[ID],[1]!Catalogos_Entidades[Entidad federativa])</f>
        <v>Jalisco</v>
      </c>
      <c r="E1336">
        <v>695087</v>
      </c>
      <c r="F1336">
        <v>939393</v>
      </c>
      <c r="G1336">
        <v>197623</v>
      </c>
    </row>
    <row r="1337" spans="2:7" x14ac:dyDescent="0.25">
      <c r="B1337" s="2">
        <v>44228</v>
      </c>
      <c r="C1337">
        <v>15</v>
      </c>
      <c r="D1337" t="str">
        <f>_xlfn.XLOOKUP(Tabla1[[#This Row],[ID]],[1]!Catalogos_Entidades[ID],[1]!Catalogos_Entidades[Entidad federativa])</f>
        <v>México</v>
      </c>
      <c r="E1337">
        <v>1300768</v>
      </c>
      <c r="F1337">
        <v>1527102</v>
      </c>
      <c r="G1337">
        <v>378642</v>
      </c>
    </row>
    <row r="1338" spans="2:7" x14ac:dyDescent="0.25">
      <c r="B1338" s="2">
        <v>44228</v>
      </c>
      <c r="C1338">
        <v>16</v>
      </c>
      <c r="D1338" t="str">
        <f>_xlfn.XLOOKUP(Tabla1[[#This Row],[ID]],[1]!Catalogos_Entidades[ID],[1]!Catalogos_Entidades[Entidad federativa])</f>
        <v>Michoacán de Ocampo</v>
      </c>
      <c r="E1338">
        <v>381295</v>
      </c>
      <c r="F1338">
        <v>310844</v>
      </c>
      <c r="G1338">
        <v>11473</v>
      </c>
    </row>
    <row r="1339" spans="2:7" x14ac:dyDescent="0.25">
      <c r="B1339" s="2">
        <v>44228</v>
      </c>
      <c r="C1339">
        <v>17</v>
      </c>
      <c r="D1339" t="str">
        <f>_xlfn.XLOOKUP(Tabla1[[#This Row],[ID]],[1]!Catalogos_Entidades[ID],[1]!Catalogos_Entidades[Entidad federativa])</f>
        <v>Morelos</v>
      </c>
      <c r="E1339">
        <v>171983</v>
      </c>
      <c r="F1339">
        <v>283340</v>
      </c>
      <c r="G1339">
        <v>32276</v>
      </c>
    </row>
    <row r="1340" spans="2:7" x14ac:dyDescent="0.25">
      <c r="B1340" s="2">
        <v>44228</v>
      </c>
      <c r="C1340">
        <v>18</v>
      </c>
      <c r="D1340" t="str">
        <f>_xlfn.XLOOKUP(Tabla1[[#This Row],[ID]],[1]!Catalogos_Entidades[ID],[1]!Catalogos_Entidades[Entidad federativa])</f>
        <v>Nayarit</v>
      </c>
      <c r="E1340">
        <v>160887</v>
      </c>
      <c r="F1340">
        <v>132950</v>
      </c>
      <c r="G1340">
        <v>1085</v>
      </c>
    </row>
    <row r="1341" spans="2:7" x14ac:dyDescent="0.25">
      <c r="B1341" s="2">
        <v>44228</v>
      </c>
      <c r="C1341">
        <v>19</v>
      </c>
      <c r="D1341" t="str">
        <f>_xlfn.XLOOKUP(Tabla1[[#This Row],[ID]],[1]!Catalogos_Entidades[ID],[1]!Catalogos_Entidades[Entidad federativa])</f>
        <v>Nuevo León</v>
      </c>
      <c r="E1341">
        <v>446712</v>
      </c>
      <c r="F1341">
        <v>727431</v>
      </c>
      <c r="G1341">
        <v>97356</v>
      </c>
    </row>
    <row r="1342" spans="2:7" x14ac:dyDescent="0.25">
      <c r="B1342" s="2">
        <v>44228</v>
      </c>
      <c r="C1342">
        <v>20</v>
      </c>
      <c r="D1342" t="str">
        <f>_xlfn.XLOOKUP(Tabla1[[#This Row],[ID]],[1]!Catalogos_Entidades[ID],[1]!Catalogos_Entidades[Entidad federativa])</f>
        <v>Oaxaca</v>
      </c>
      <c r="E1342">
        <v>397018</v>
      </c>
      <c r="F1342">
        <v>173163</v>
      </c>
    </row>
    <row r="1343" spans="2:7" x14ac:dyDescent="0.25">
      <c r="B1343" s="2">
        <v>44228</v>
      </c>
      <c r="C1343">
        <v>21</v>
      </c>
      <c r="D1343" t="str">
        <f>_xlfn.XLOOKUP(Tabla1[[#This Row],[ID]],[1]!Catalogos_Entidades[ID],[1]!Catalogos_Entidades[Entidad federativa])</f>
        <v>Puebla</v>
      </c>
      <c r="E1343">
        <v>527259</v>
      </c>
      <c r="F1343">
        <v>398342</v>
      </c>
      <c r="G1343">
        <v>71540</v>
      </c>
    </row>
    <row r="1344" spans="2:7" x14ac:dyDescent="0.25">
      <c r="B1344" s="2">
        <v>44228</v>
      </c>
      <c r="C1344">
        <v>22</v>
      </c>
      <c r="D1344" t="str">
        <f>_xlfn.XLOOKUP(Tabla1[[#This Row],[ID]],[1]!Catalogos_Entidades[ID],[1]!Catalogos_Entidades[Entidad federativa])</f>
        <v>Querétaro</v>
      </c>
      <c r="E1344">
        <v>207008</v>
      </c>
      <c r="F1344">
        <v>617008</v>
      </c>
      <c r="G1344">
        <v>17385</v>
      </c>
    </row>
    <row r="1345" spans="2:8" x14ac:dyDescent="0.25">
      <c r="B1345" s="2">
        <v>44228</v>
      </c>
      <c r="C1345">
        <v>23</v>
      </c>
      <c r="D1345" t="str">
        <f>_xlfn.XLOOKUP(Tabla1[[#This Row],[ID]],[1]!Catalogos_Entidades[ID],[1]!Catalogos_Entidades[Entidad federativa])</f>
        <v>Quintana Roo</v>
      </c>
      <c r="E1345">
        <v>214454</v>
      </c>
      <c r="F1345">
        <v>183467</v>
      </c>
      <c r="G1345">
        <v>21881</v>
      </c>
    </row>
    <row r="1346" spans="2:8" x14ac:dyDescent="0.25">
      <c r="B1346" s="2">
        <v>44228</v>
      </c>
      <c r="C1346">
        <v>24</v>
      </c>
      <c r="D1346" t="str">
        <f>_xlfn.XLOOKUP(Tabla1[[#This Row],[ID]],[1]!Catalogos_Entidades[ID],[1]!Catalogos_Entidades[Entidad federativa])</f>
        <v>San Luis Potosí</v>
      </c>
      <c r="E1346">
        <v>288613</v>
      </c>
      <c r="F1346">
        <v>184871</v>
      </c>
      <c r="G1346">
        <v>64806</v>
      </c>
    </row>
    <row r="1347" spans="2:8" x14ac:dyDescent="0.25">
      <c r="B1347" s="4">
        <v>44228</v>
      </c>
      <c r="C1347">
        <v>99</v>
      </c>
      <c r="D1347" t="str">
        <f>_xlfn.XLOOKUP(Tabla1[[#This Row],[ID]],[1]!Catalogos_Entidades[ID],[1]!Catalogos_Entidades[Entidad federativa])</f>
        <v>Sin info. Estado</v>
      </c>
      <c r="E1347">
        <v>0</v>
      </c>
      <c r="H1347">
        <v>294074</v>
      </c>
    </row>
    <row r="1348" spans="2:8" x14ac:dyDescent="0.25">
      <c r="B1348" s="2">
        <v>44228</v>
      </c>
      <c r="C1348">
        <v>25</v>
      </c>
      <c r="D1348" t="str">
        <f>_xlfn.XLOOKUP(Tabla1[[#This Row],[ID]],[1]!Catalogos_Entidades[ID],[1]!Catalogos_Entidades[Entidad federativa])</f>
        <v>Sinaloa</v>
      </c>
      <c r="E1348">
        <v>351434</v>
      </c>
      <c r="F1348">
        <v>473388</v>
      </c>
      <c r="G1348">
        <v>18691</v>
      </c>
    </row>
    <row r="1349" spans="2:8" x14ac:dyDescent="0.25">
      <c r="B1349" s="2">
        <v>44228</v>
      </c>
      <c r="C1349">
        <v>26</v>
      </c>
      <c r="D1349" t="str">
        <f>_xlfn.XLOOKUP(Tabla1[[#This Row],[ID]],[1]!Catalogos_Entidades[ID],[1]!Catalogos_Entidades[Entidad federativa])</f>
        <v>Sonora</v>
      </c>
      <c r="E1349">
        <v>281471</v>
      </c>
      <c r="F1349">
        <v>617246</v>
      </c>
      <c r="G1349">
        <v>10442</v>
      </c>
    </row>
    <row r="1350" spans="2:8" x14ac:dyDescent="0.25">
      <c r="B1350" s="2">
        <v>44228</v>
      </c>
      <c r="C1350">
        <v>27</v>
      </c>
      <c r="D1350" t="str">
        <f>_xlfn.XLOOKUP(Tabla1[[#This Row],[ID]],[1]!Catalogos_Entidades[ID],[1]!Catalogos_Entidades[Entidad federativa])</f>
        <v>Tabasco</v>
      </c>
      <c r="E1350">
        <v>349753</v>
      </c>
      <c r="F1350">
        <v>104007</v>
      </c>
      <c r="G1350">
        <v>5571</v>
      </c>
    </row>
    <row r="1351" spans="2:8" x14ac:dyDescent="0.25">
      <c r="B1351" s="2">
        <v>44228</v>
      </c>
      <c r="C1351">
        <v>28</v>
      </c>
      <c r="D1351" t="str">
        <f>_xlfn.XLOOKUP(Tabla1[[#This Row],[ID]],[1]!Catalogos_Entidades[ID],[1]!Catalogos_Entidades[Entidad federativa])</f>
        <v>Tamaulipas</v>
      </c>
      <c r="E1351">
        <v>334285</v>
      </c>
      <c r="F1351">
        <v>409162</v>
      </c>
    </row>
    <row r="1352" spans="2:8" x14ac:dyDescent="0.25">
      <c r="B1352" s="2">
        <v>44228</v>
      </c>
      <c r="C1352">
        <v>29</v>
      </c>
      <c r="D1352" t="str">
        <f>_xlfn.XLOOKUP(Tabla1[[#This Row],[ID]],[1]!Catalogos_Entidades[ID],[1]!Catalogos_Entidades[Entidad federativa])</f>
        <v>Tlaxcala</v>
      </c>
      <c r="E1352">
        <v>121520</v>
      </c>
      <c r="F1352">
        <v>111480</v>
      </c>
    </row>
    <row r="1353" spans="2:8" x14ac:dyDescent="0.25">
      <c r="B1353" s="2">
        <v>44228</v>
      </c>
      <c r="C1353">
        <v>30</v>
      </c>
      <c r="D1353" t="str">
        <f>_xlfn.XLOOKUP(Tabla1[[#This Row],[ID]],[1]!Catalogos_Entidades[ID],[1]!Catalogos_Entidades[Entidad federativa])</f>
        <v>Veracruz de Ignacio de la Llave</v>
      </c>
      <c r="E1353">
        <v>764781</v>
      </c>
      <c r="F1353">
        <v>692103</v>
      </c>
      <c r="G1353">
        <v>92795</v>
      </c>
    </row>
    <row r="1354" spans="2:8" x14ac:dyDescent="0.25">
      <c r="B1354" s="2">
        <v>44228</v>
      </c>
      <c r="C1354">
        <v>31</v>
      </c>
      <c r="D1354" t="str">
        <f>_xlfn.XLOOKUP(Tabla1[[#This Row],[ID]],[1]!Catalogos_Entidades[ID],[1]!Catalogos_Entidades[Entidad federativa])</f>
        <v>Yucatán</v>
      </c>
      <c r="E1354">
        <v>168840</v>
      </c>
      <c r="F1354">
        <v>179160</v>
      </c>
      <c r="G1354">
        <v>21773</v>
      </c>
    </row>
    <row r="1355" spans="2:8" x14ac:dyDescent="0.25">
      <c r="B1355" s="3">
        <v>44228</v>
      </c>
      <c r="C1355">
        <v>32</v>
      </c>
      <c r="D1355" t="str">
        <f>_xlfn.XLOOKUP(Tabla1[[#This Row],[ID]],[1]!Catalogos_Entidades[ID],[1]!Catalogos_Entidades[Entidad federativa])</f>
        <v>Zacatecas</v>
      </c>
      <c r="E1355">
        <v>150030</v>
      </c>
      <c r="F1355">
        <v>173648</v>
      </c>
    </row>
    <row r="1356" spans="2:8" x14ac:dyDescent="0.25">
      <c r="B1356" s="2">
        <v>44197</v>
      </c>
      <c r="C1356">
        <v>1</v>
      </c>
      <c r="D1356" t="str">
        <f>_xlfn.XLOOKUP(Tabla1[[#This Row],[ID]],[1]!Catalogos_Entidades[ID],[1]!Catalogos_Entidades[Entidad federativa])</f>
        <v>Aguascalientes</v>
      </c>
      <c r="E1356">
        <v>120561</v>
      </c>
      <c r="F1356">
        <v>144197</v>
      </c>
      <c r="G1356">
        <v>28226</v>
      </c>
    </row>
    <row r="1357" spans="2:8" x14ac:dyDescent="0.25">
      <c r="B1357" s="2">
        <v>44197</v>
      </c>
      <c r="C1357">
        <v>2</v>
      </c>
      <c r="D1357" t="str">
        <f>_xlfn.XLOOKUP(Tabla1[[#This Row],[ID]],[1]!Catalogos_Entidades[ID],[1]!Catalogos_Entidades[Entidad federativa])</f>
        <v>Baja California</v>
      </c>
      <c r="E1357">
        <v>314564</v>
      </c>
      <c r="F1357">
        <v>591789</v>
      </c>
      <c r="G1357">
        <v>100405</v>
      </c>
    </row>
    <row r="1358" spans="2:8" x14ac:dyDescent="0.25">
      <c r="B1358" s="4">
        <v>44197</v>
      </c>
      <c r="C1358">
        <v>3</v>
      </c>
      <c r="D1358" t="str">
        <f>_xlfn.XLOOKUP(Tabla1[[#This Row],[ID]],[1]!Catalogos_Entidades[ID],[1]!Catalogos_Entidades[Entidad federativa])</f>
        <v>Baja California Sur</v>
      </c>
      <c r="E1358">
        <v>124114</v>
      </c>
      <c r="F1358">
        <v>116508</v>
      </c>
    </row>
    <row r="1359" spans="2:8" x14ac:dyDescent="0.25">
      <c r="B1359" s="2">
        <v>44197</v>
      </c>
      <c r="C1359">
        <v>4</v>
      </c>
      <c r="D1359" t="str">
        <f>_xlfn.XLOOKUP(Tabla1[[#This Row],[ID]],[1]!Catalogos_Entidades[ID],[1]!Catalogos_Entidades[Entidad federativa])</f>
        <v>Campeche</v>
      </c>
      <c r="E1359">
        <v>78563</v>
      </c>
      <c r="F1359">
        <v>72388</v>
      </c>
    </row>
    <row r="1360" spans="2:8" x14ac:dyDescent="0.25">
      <c r="B1360" s="2">
        <v>44197</v>
      </c>
      <c r="C1360">
        <v>7</v>
      </c>
      <c r="D1360" t="str">
        <f>_xlfn.XLOOKUP(Tabla1[[#This Row],[ID]],[1]!Catalogos_Entidades[ID],[1]!Catalogos_Entidades[Entidad federativa])</f>
        <v>Chiapas</v>
      </c>
      <c r="E1360">
        <v>378760</v>
      </c>
      <c r="F1360">
        <v>217954</v>
      </c>
      <c r="G1360">
        <v>8700</v>
      </c>
    </row>
    <row r="1361" spans="2:7" x14ac:dyDescent="0.25">
      <c r="B1361" s="2">
        <v>44197</v>
      </c>
      <c r="C1361">
        <v>8</v>
      </c>
      <c r="D1361" t="str">
        <f>_xlfn.XLOOKUP(Tabla1[[#This Row],[ID]],[1]!Catalogos_Entidades[ID],[1]!Catalogos_Entidades[Entidad federativa])</f>
        <v>Chihuahua</v>
      </c>
      <c r="E1361">
        <v>304980</v>
      </c>
      <c r="F1361">
        <v>326928</v>
      </c>
      <c r="G1361">
        <v>84780</v>
      </c>
    </row>
    <row r="1362" spans="2:7" x14ac:dyDescent="0.25">
      <c r="B1362" s="2">
        <v>44197</v>
      </c>
      <c r="C1362">
        <v>9</v>
      </c>
      <c r="D1362" t="str">
        <f>_xlfn.XLOOKUP(Tabla1[[#This Row],[ID]],[1]!Catalogos_Entidades[ID],[1]!Catalogos_Entidades[Entidad federativa])</f>
        <v>Ciudad de México</v>
      </c>
      <c r="E1362">
        <v>690276</v>
      </c>
      <c r="F1362">
        <v>1533649</v>
      </c>
      <c r="G1362">
        <v>304078</v>
      </c>
    </row>
    <row r="1363" spans="2:7" x14ac:dyDescent="0.25">
      <c r="B1363" s="2">
        <v>44197</v>
      </c>
      <c r="C1363">
        <v>5</v>
      </c>
      <c r="D1363" t="str">
        <f>_xlfn.XLOOKUP(Tabla1[[#This Row],[ID]],[1]!Catalogos_Entidades[ID],[1]!Catalogos_Entidades[Entidad federativa])</f>
        <v>Coahuila de Zaragoza</v>
      </c>
      <c r="E1363">
        <v>246684</v>
      </c>
      <c r="F1363">
        <v>346901</v>
      </c>
      <c r="G1363">
        <v>32297</v>
      </c>
    </row>
    <row r="1364" spans="2:7" x14ac:dyDescent="0.25">
      <c r="B1364" s="2">
        <v>44197</v>
      </c>
      <c r="C1364">
        <v>6</v>
      </c>
      <c r="D1364" t="str">
        <f>_xlfn.XLOOKUP(Tabla1[[#This Row],[ID]],[1]!Catalogos_Entidades[ID],[1]!Catalogos_Entidades[Entidad federativa])</f>
        <v>Colima</v>
      </c>
      <c r="E1364">
        <v>73118</v>
      </c>
      <c r="F1364">
        <v>93576</v>
      </c>
    </row>
    <row r="1365" spans="2:7" x14ac:dyDescent="0.25">
      <c r="B1365" s="2">
        <v>44197</v>
      </c>
      <c r="C1365">
        <v>10</v>
      </c>
      <c r="D1365" t="str">
        <f>_xlfn.XLOOKUP(Tabla1[[#This Row],[ID]],[1]!Catalogos_Entidades[ID],[1]!Catalogos_Entidades[Entidad federativa])</f>
        <v>Durango</v>
      </c>
      <c r="E1365">
        <v>221616</v>
      </c>
      <c r="F1365">
        <v>181654</v>
      </c>
      <c r="G1365">
        <v>4251</v>
      </c>
    </row>
    <row r="1366" spans="2:7" x14ac:dyDescent="0.25">
      <c r="B1366" s="2">
        <v>44197</v>
      </c>
      <c r="C1366">
        <v>11</v>
      </c>
      <c r="D1366" t="str">
        <f>_xlfn.XLOOKUP(Tabla1[[#This Row],[ID]],[1]!Catalogos_Entidades[ID],[1]!Catalogos_Entidades[Entidad federativa])</f>
        <v>Guanajuato</v>
      </c>
      <c r="E1366">
        <v>468941</v>
      </c>
      <c r="F1366">
        <v>659037</v>
      </c>
      <c r="G1366">
        <v>68560</v>
      </c>
    </row>
    <row r="1367" spans="2:7" x14ac:dyDescent="0.25">
      <c r="B1367" s="2">
        <v>44197</v>
      </c>
      <c r="C1367">
        <v>12</v>
      </c>
      <c r="D1367" t="str">
        <f>_xlfn.XLOOKUP(Tabla1[[#This Row],[ID]],[1]!Catalogos_Entidades[ID],[1]!Catalogos_Entidades[Entidad federativa])</f>
        <v>Guerrero</v>
      </c>
      <c r="E1367">
        <v>396851</v>
      </c>
      <c r="F1367">
        <v>191250</v>
      </c>
      <c r="G1367">
        <v>2111</v>
      </c>
    </row>
    <row r="1368" spans="2:7" x14ac:dyDescent="0.25">
      <c r="B1368" s="2">
        <v>44197</v>
      </c>
      <c r="C1368">
        <v>13</v>
      </c>
      <c r="D1368" t="str">
        <f>_xlfn.XLOOKUP(Tabla1[[#This Row],[ID]],[1]!Catalogos_Entidades[ID],[1]!Catalogos_Entidades[Entidad federativa])</f>
        <v>Hidalgo</v>
      </c>
      <c r="E1368">
        <v>383478</v>
      </c>
      <c r="F1368">
        <v>162804</v>
      </c>
      <c r="G1368">
        <v>28373</v>
      </c>
    </row>
    <row r="1369" spans="2:7" x14ac:dyDescent="0.25">
      <c r="B1369" s="4">
        <v>44197</v>
      </c>
      <c r="C1369">
        <v>14</v>
      </c>
      <c r="D1369" t="str">
        <f>_xlfn.XLOOKUP(Tabla1[[#This Row],[ID]],[1]!Catalogos_Entidades[ID],[1]!Catalogos_Entidades[Entidad federativa])</f>
        <v>Jalisco</v>
      </c>
      <c r="E1369">
        <v>698440</v>
      </c>
      <c r="F1369">
        <v>946482</v>
      </c>
      <c r="G1369">
        <v>192867</v>
      </c>
    </row>
    <row r="1370" spans="2:7" x14ac:dyDescent="0.25">
      <c r="B1370" s="2">
        <v>44197</v>
      </c>
      <c r="C1370">
        <v>15</v>
      </c>
      <c r="D1370" t="str">
        <f>_xlfn.XLOOKUP(Tabla1[[#This Row],[ID]],[1]!Catalogos_Entidades[ID],[1]!Catalogos_Entidades[Entidad federativa])</f>
        <v>México</v>
      </c>
      <c r="E1370">
        <v>1313431</v>
      </c>
      <c r="F1370">
        <v>1536226</v>
      </c>
      <c r="G1370">
        <v>368276</v>
      </c>
    </row>
    <row r="1371" spans="2:7" x14ac:dyDescent="0.25">
      <c r="B1371" s="2">
        <v>44197</v>
      </c>
      <c r="C1371">
        <v>16</v>
      </c>
      <c r="D1371" t="str">
        <f>_xlfn.XLOOKUP(Tabla1[[#This Row],[ID]],[1]!Catalogos_Entidades[ID],[1]!Catalogos_Entidades[Entidad federativa])</f>
        <v>Michoacán de Ocampo</v>
      </c>
      <c r="E1371">
        <v>381480</v>
      </c>
      <c r="F1371">
        <v>311473</v>
      </c>
      <c r="G1371">
        <v>11352</v>
      </c>
    </row>
    <row r="1372" spans="2:7" x14ac:dyDescent="0.25">
      <c r="B1372" s="2">
        <v>44197</v>
      </c>
      <c r="C1372">
        <v>17</v>
      </c>
      <c r="D1372" t="str">
        <f>_xlfn.XLOOKUP(Tabla1[[#This Row],[ID]],[1]!Catalogos_Entidades[ID],[1]!Catalogos_Entidades[Entidad federativa])</f>
        <v>Morelos</v>
      </c>
      <c r="E1372">
        <v>172832</v>
      </c>
      <c r="F1372">
        <v>284423</v>
      </c>
      <c r="G1372">
        <v>31464</v>
      </c>
    </row>
    <row r="1373" spans="2:7" x14ac:dyDescent="0.25">
      <c r="B1373" s="2">
        <v>44197</v>
      </c>
      <c r="C1373">
        <v>18</v>
      </c>
      <c r="D1373" t="str">
        <f>_xlfn.XLOOKUP(Tabla1[[#This Row],[ID]],[1]!Catalogos_Entidades[ID],[1]!Catalogos_Entidades[Entidad federativa])</f>
        <v>Nayarit</v>
      </c>
      <c r="E1373">
        <v>160428</v>
      </c>
      <c r="F1373">
        <v>133697</v>
      </c>
      <c r="G1373">
        <v>1059</v>
      </c>
    </row>
    <row r="1374" spans="2:7" x14ac:dyDescent="0.25">
      <c r="B1374" s="2">
        <v>44197</v>
      </c>
      <c r="C1374">
        <v>19</v>
      </c>
      <c r="D1374" t="str">
        <f>_xlfn.XLOOKUP(Tabla1[[#This Row],[ID]],[1]!Catalogos_Entidades[ID],[1]!Catalogos_Entidades[Entidad federativa])</f>
        <v>Nuevo León</v>
      </c>
      <c r="E1374">
        <v>450269</v>
      </c>
      <c r="F1374">
        <v>726995</v>
      </c>
      <c r="G1374">
        <v>94266</v>
      </c>
    </row>
    <row r="1375" spans="2:7" x14ac:dyDescent="0.25">
      <c r="B1375" s="2">
        <v>44197</v>
      </c>
      <c r="C1375">
        <v>20</v>
      </c>
      <c r="D1375" t="str">
        <f>_xlfn.XLOOKUP(Tabla1[[#This Row],[ID]],[1]!Catalogos_Entidades[ID],[1]!Catalogos_Entidades[Entidad federativa])</f>
        <v>Oaxaca</v>
      </c>
      <c r="E1375">
        <v>397395</v>
      </c>
      <c r="F1375">
        <v>173553</v>
      </c>
    </row>
    <row r="1376" spans="2:7" x14ac:dyDescent="0.25">
      <c r="B1376" s="2">
        <v>44197</v>
      </c>
      <c r="C1376">
        <v>21</v>
      </c>
      <c r="D1376" t="str">
        <f>_xlfn.XLOOKUP(Tabla1[[#This Row],[ID]],[1]!Catalogos_Entidades[ID],[1]!Catalogos_Entidades[Entidad federativa])</f>
        <v>Puebla</v>
      </c>
      <c r="E1376">
        <v>529695</v>
      </c>
      <c r="F1376">
        <v>401807</v>
      </c>
      <c r="G1376">
        <v>69592</v>
      </c>
    </row>
    <row r="1377" spans="2:8" x14ac:dyDescent="0.25">
      <c r="B1377" s="2">
        <v>44197</v>
      </c>
      <c r="C1377">
        <v>22</v>
      </c>
      <c r="D1377" t="str">
        <f>_xlfn.XLOOKUP(Tabla1[[#This Row],[ID]],[1]!Catalogos_Entidades[ID],[1]!Catalogos_Entidades[Entidad federativa])</f>
        <v>Querétaro</v>
      </c>
      <c r="E1377">
        <v>208247</v>
      </c>
      <c r="F1377">
        <v>618374</v>
      </c>
      <c r="G1377">
        <v>16849</v>
      </c>
    </row>
    <row r="1378" spans="2:8" x14ac:dyDescent="0.25">
      <c r="B1378" s="2">
        <v>44197</v>
      </c>
      <c r="C1378">
        <v>23</v>
      </c>
      <c r="D1378" t="str">
        <f>_xlfn.XLOOKUP(Tabla1[[#This Row],[ID]],[1]!Catalogos_Entidades[ID],[1]!Catalogos_Entidades[Entidad federativa])</f>
        <v>Quintana Roo</v>
      </c>
      <c r="E1378">
        <v>216340</v>
      </c>
      <c r="F1378">
        <v>186053</v>
      </c>
      <c r="G1378">
        <v>21356</v>
      </c>
    </row>
    <row r="1379" spans="2:8" x14ac:dyDescent="0.25">
      <c r="B1379" s="2">
        <v>44197</v>
      </c>
      <c r="C1379">
        <v>24</v>
      </c>
      <c r="D1379" t="str">
        <f>_xlfn.XLOOKUP(Tabla1[[#This Row],[ID]],[1]!Catalogos_Entidades[ID],[1]!Catalogos_Entidades[Entidad federativa])</f>
        <v>San Luis Potosí</v>
      </c>
      <c r="E1379">
        <v>289639</v>
      </c>
      <c r="F1379">
        <v>186162</v>
      </c>
      <c r="G1379">
        <v>63345</v>
      </c>
    </row>
    <row r="1380" spans="2:8" x14ac:dyDescent="0.25">
      <c r="B1380" s="4">
        <v>44197</v>
      </c>
      <c r="C1380">
        <v>99</v>
      </c>
      <c r="D1380" t="str">
        <f>_xlfn.XLOOKUP(Tabla1[[#This Row],[ID]],[1]!Catalogos_Entidades[ID],[1]!Catalogos_Entidades[Entidad federativa])</f>
        <v>Sin info. Estado</v>
      </c>
      <c r="E1380">
        <v>0</v>
      </c>
      <c r="H1380">
        <v>295198</v>
      </c>
    </row>
    <row r="1381" spans="2:8" x14ac:dyDescent="0.25">
      <c r="B1381" s="2">
        <v>44197</v>
      </c>
      <c r="C1381">
        <v>25</v>
      </c>
      <c r="D1381" t="str">
        <f>_xlfn.XLOOKUP(Tabla1[[#This Row],[ID]],[1]!Catalogos_Entidades[ID],[1]!Catalogos_Entidades[Entidad federativa])</f>
        <v>Sinaloa</v>
      </c>
      <c r="E1381">
        <v>351992</v>
      </c>
      <c r="F1381">
        <v>477159</v>
      </c>
      <c r="G1381">
        <v>17446</v>
      </c>
    </row>
    <row r="1382" spans="2:8" x14ac:dyDescent="0.25">
      <c r="B1382" s="2">
        <v>44197</v>
      </c>
      <c r="C1382">
        <v>26</v>
      </c>
      <c r="D1382" t="str">
        <f>_xlfn.XLOOKUP(Tabla1[[#This Row],[ID]],[1]!Catalogos_Entidades[ID],[1]!Catalogos_Entidades[Entidad federativa])</f>
        <v>Sonora</v>
      </c>
      <c r="E1382">
        <v>281771</v>
      </c>
      <c r="F1382">
        <v>620376</v>
      </c>
      <c r="G1382">
        <v>9949</v>
      </c>
    </row>
    <row r="1383" spans="2:8" x14ac:dyDescent="0.25">
      <c r="B1383" s="2">
        <v>44197</v>
      </c>
      <c r="C1383">
        <v>27</v>
      </c>
      <c r="D1383" t="str">
        <f>_xlfn.XLOOKUP(Tabla1[[#This Row],[ID]],[1]!Catalogos_Entidades[ID],[1]!Catalogos_Entidades[Entidad federativa])</f>
        <v>Tabasco</v>
      </c>
      <c r="E1383">
        <v>351454</v>
      </c>
      <c r="F1383">
        <v>105001</v>
      </c>
      <c r="G1383">
        <v>5156</v>
      </c>
    </row>
    <row r="1384" spans="2:8" x14ac:dyDescent="0.25">
      <c r="B1384" s="2">
        <v>44197</v>
      </c>
      <c r="C1384">
        <v>28</v>
      </c>
      <c r="D1384" t="str">
        <f>_xlfn.XLOOKUP(Tabla1[[#This Row],[ID]],[1]!Catalogos_Entidades[ID],[1]!Catalogos_Entidades[Entidad federativa])</f>
        <v>Tamaulipas</v>
      </c>
      <c r="E1384">
        <v>335865</v>
      </c>
      <c r="F1384">
        <v>410958</v>
      </c>
    </row>
    <row r="1385" spans="2:8" x14ac:dyDescent="0.25">
      <c r="B1385" s="2">
        <v>44197</v>
      </c>
      <c r="C1385">
        <v>29</v>
      </c>
      <c r="D1385" t="str">
        <f>_xlfn.XLOOKUP(Tabla1[[#This Row],[ID]],[1]!Catalogos_Entidades[ID],[1]!Catalogos_Entidades[Entidad federativa])</f>
        <v>Tlaxcala</v>
      </c>
      <c r="E1385">
        <v>122331</v>
      </c>
      <c r="F1385">
        <v>111706</v>
      </c>
    </row>
    <row r="1386" spans="2:8" x14ac:dyDescent="0.25">
      <c r="B1386" s="2">
        <v>44197</v>
      </c>
      <c r="C1386">
        <v>30</v>
      </c>
      <c r="D1386" t="str">
        <f>_xlfn.XLOOKUP(Tabla1[[#This Row],[ID]],[1]!Catalogos_Entidades[ID],[1]!Catalogos_Entidades[Entidad federativa])</f>
        <v>Veracruz de Ignacio de la Llave</v>
      </c>
      <c r="E1386">
        <v>768218</v>
      </c>
      <c r="F1386">
        <v>697118</v>
      </c>
      <c r="G1386">
        <v>90195</v>
      </c>
    </row>
    <row r="1387" spans="2:8" x14ac:dyDescent="0.25">
      <c r="B1387" s="2">
        <v>44197</v>
      </c>
      <c r="C1387">
        <v>31</v>
      </c>
      <c r="D1387" t="str">
        <f>_xlfn.XLOOKUP(Tabla1[[#This Row],[ID]],[1]!Catalogos_Entidades[ID],[1]!Catalogos_Entidades[Entidad federativa])</f>
        <v>Yucatán</v>
      </c>
      <c r="E1387">
        <v>168978</v>
      </c>
      <c r="F1387">
        <v>180927</v>
      </c>
      <c r="G1387">
        <v>21411</v>
      </c>
    </row>
    <row r="1388" spans="2:8" x14ac:dyDescent="0.25">
      <c r="B1388" s="3">
        <v>44197</v>
      </c>
      <c r="C1388">
        <v>32</v>
      </c>
      <c r="D1388" t="str">
        <f>_xlfn.XLOOKUP(Tabla1[[#This Row],[ID]],[1]!Catalogos_Entidades[ID],[1]!Catalogos_Entidades[Entidad federativa])</f>
        <v>Zacatecas</v>
      </c>
      <c r="E1388">
        <v>150448</v>
      </c>
      <c r="F1388">
        <v>173905</v>
      </c>
    </row>
    <row r="1389" spans="2:8" x14ac:dyDescent="0.25">
      <c r="B1389" s="2">
        <v>44166</v>
      </c>
      <c r="C1389">
        <v>1</v>
      </c>
      <c r="D1389" t="str">
        <f>_xlfn.XLOOKUP(Tabla1[[#This Row],[ID]],[1]!Catalogos_Entidades[ID],[1]!Catalogos_Entidades[Entidad federativa])</f>
        <v>Aguascalientes</v>
      </c>
      <c r="E1389">
        <v>119976</v>
      </c>
      <c r="F1389">
        <v>75101</v>
      </c>
      <c r="G1389">
        <v>27450</v>
      </c>
    </row>
    <row r="1390" spans="2:8" x14ac:dyDescent="0.25">
      <c r="B1390" s="2">
        <v>44166</v>
      </c>
      <c r="C1390">
        <v>2</v>
      </c>
      <c r="D1390" t="str">
        <f>_xlfn.XLOOKUP(Tabla1[[#This Row],[ID]],[1]!Catalogos_Entidades[ID],[1]!Catalogos_Entidades[Entidad federativa])</f>
        <v>Baja California</v>
      </c>
      <c r="E1390">
        <v>313561</v>
      </c>
      <c r="F1390">
        <v>592861</v>
      </c>
      <c r="G1390">
        <v>96931</v>
      </c>
    </row>
    <row r="1391" spans="2:8" x14ac:dyDescent="0.25">
      <c r="B1391" s="2">
        <v>44166</v>
      </c>
      <c r="C1391">
        <v>3</v>
      </c>
      <c r="D1391" t="str">
        <f>_xlfn.XLOOKUP(Tabla1[[#This Row],[ID]],[1]!Catalogos_Entidades[ID],[1]!Catalogos_Entidades[Entidad federativa])</f>
        <v>Baja California Sur</v>
      </c>
      <c r="E1391">
        <v>122248</v>
      </c>
      <c r="F1391">
        <v>66593</v>
      </c>
    </row>
    <row r="1392" spans="2:8" x14ac:dyDescent="0.25">
      <c r="B1392" s="2">
        <v>44166</v>
      </c>
      <c r="C1392">
        <v>4</v>
      </c>
      <c r="D1392" t="str">
        <f>_xlfn.XLOOKUP(Tabla1[[#This Row],[ID]],[1]!Catalogos_Entidades[ID],[1]!Catalogos_Entidades[Entidad federativa])</f>
        <v>Campeche</v>
      </c>
      <c r="E1392">
        <v>78214</v>
      </c>
      <c r="F1392">
        <v>70387</v>
      </c>
    </row>
    <row r="1393" spans="2:7" x14ac:dyDescent="0.25">
      <c r="B1393" s="2">
        <v>44166</v>
      </c>
      <c r="C1393">
        <v>7</v>
      </c>
      <c r="D1393" t="str">
        <f>_xlfn.XLOOKUP(Tabla1[[#This Row],[ID]],[1]!Catalogos_Entidades[ID],[1]!Catalogos_Entidades[Entidad federativa])</f>
        <v>Chiapas</v>
      </c>
      <c r="E1393">
        <v>379004</v>
      </c>
      <c r="F1393">
        <v>137775</v>
      </c>
      <c r="G1393">
        <v>7866</v>
      </c>
    </row>
    <row r="1394" spans="2:7" x14ac:dyDescent="0.25">
      <c r="B1394" s="2">
        <v>44166</v>
      </c>
      <c r="C1394">
        <v>8</v>
      </c>
      <c r="D1394" t="str">
        <f>_xlfn.XLOOKUP(Tabla1[[#This Row],[ID]],[1]!Catalogos_Entidades[ID],[1]!Catalogos_Entidades[Entidad federativa])</f>
        <v>Chihuahua</v>
      </c>
      <c r="E1394">
        <v>306218</v>
      </c>
      <c r="F1394">
        <v>326592</v>
      </c>
      <c r="G1394">
        <v>82328</v>
      </c>
    </row>
    <row r="1395" spans="2:7" x14ac:dyDescent="0.25">
      <c r="B1395" s="2">
        <v>44166</v>
      </c>
      <c r="C1395">
        <v>9</v>
      </c>
      <c r="D1395" t="str">
        <f>_xlfn.XLOOKUP(Tabla1[[#This Row],[ID]],[1]!Catalogos_Entidades[ID],[1]!Catalogos_Entidades[Entidad federativa])</f>
        <v>Ciudad de México</v>
      </c>
      <c r="E1395">
        <v>695683</v>
      </c>
      <c r="F1395">
        <v>1540482</v>
      </c>
      <c r="G1395">
        <v>319890</v>
      </c>
    </row>
    <row r="1396" spans="2:7" x14ac:dyDescent="0.25">
      <c r="B1396" s="2">
        <v>44166</v>
      </c>
      <c r="C1396">
        <v>5</v>
      </c>
      <c r="D1396" t="str">
        <f>_xlfn.XLOOKUP(Tabla1[[#This Row],[ID]],[1]!Catalogos_Entidades[ID],[1]!Catalogos_Entidades[Entidad federativa])</f>
        <v>Coahuila de Zaragoza</v>
      </c>
      <c r="E1396">
        <v>246937</v>
      </c>
      <c r="F1396">
        <v>269631</v>
      </c>
      <c r="G1396">
        <v>34334</v>
      </c>
    </row>
    <row r="1397" spans="2:7" x14ac:dyDescent="0.25">
      <c r="B1397" s="2">
        <v>44166</v>
      </c>
      <c r="C1397">
        <v>6</v>
      </c>
      <c r="D1397" t="str">
        <f>_xlfn.XLOOKUP(Tabla1[[#This Row],[ID]],[1]!Catalogos_Entidades[ID],[1]!Catalogos_Entidades[Entidad federativa])</f>
        <v>Colima</v>
      </c>
      <c r="E1397">
        <v>72945</v>
      </c>
      <c r="F1397">
        <v>78581</v>
      </c>
    </row>
    <row r="1398" spans="2:7" x14ac:dyDescent="0.25">
      <c r="B1398" s="2">
        <v>44166</v>
      </c>
      <c r="C1398">
        <v>10</v>
      </c>
      <c r="D1398" t="str">
        <f>_xlfn.XLOOKUP(Tabla1[[#This Row],[ID]],[1]!Catalogos_Entidades[ID],[1]!Catalogos_Entidades[Entidad federativa])</f>
        <v>Durango</v>
      </c>
      <c r="E1398">
        <v>223052</v>
      </c>
      <c r="F1398">
        <v>110121</v>
      </c>
    </row>
    <row r="1399" spans="2:7" x14ac:dyDescent="0.25">
      <c r="B1399" s="2">
        <v>44166</v>
      </c>
      <c r="C1399">
        <v>11</v>
      </c>
      <c r="D1399" t="str">
        <f>_xlfn.XLOOKUP(Tabla1[[#This Row],[ID]],[1]!Catalogos_Entidades[ID],[1]!Catalogos_Entidades[Entidad federativa])</f>
        <v>Guanajuato</v>
      </c>
      <c r="E1399">
        <v>470321</v>
      </c>
      <c r="F1399">
        <v>421458</v>
      </c>
      <c r="G1399">
        <v>65571</v>
      </c>
    </row>
    <row r="1400" spans="2:7" x14ac:dyDescent="0.25">
      <c r="B1400" s="2">
        <v>44166</v>
      </c>
      <c r="C1400">
        <v>12</v>
      </c>
      <c r="D1400" t="str">
        <f>_xlfn.XLOOKUP(Tabla1[[#This Row],[ID]],[1]!Catalogos_Entidades[ID],[1]!Catalogos_Entidades[Entidad federativa])</f>
        <v>Guerrero</v>
      </c>
      <c r="E1400">
        <v>395418</v>
      </c>
      <c r="F1400">
        <v>179922</v>
      </c>
      <c r="G1400">
        <v>1918</v>
      </c>
    </row>
    <row r="1401" spans="2:7" x14ac:dyDescent="0.25">
      <c r="B1401" s="2">
        <v>44166</v>
      </c>
      <c r="C1401">
        <v>13</v>
      </c>
      <c r="D1401" t="str">
        <f>_xlfn.XLOOKUP(Tabla1[[#This Row],[ID]],[1]!Catalogos_Entidades[ID],[1]!Catalogos_Entidades[Entidad federativa])</f>
        <v>Hidalgo</v>
      </c>
      <c r="E1401">
        <v>383821</v>
      </c>
      <c r="F1401">
        <v>158978</v>
      </c>
      <c r="G1401">
        <v>27960</v>
      </c>
    </row>
    <row r="1402" spans="2:7" x14ac:dyDescent="0.25">
      <c r="B1402" s="2">
        <v>44166</v>
      </c>
      <c r="C1402">
        <v>14</v>
      </c>
      <c r="D1402" t="str">
        <f>_xlfn.XLOOKUP(Tabla1[[#This Row],[ID]],[1]!Catalogos_Entidades[ID],[1]!Catalogos_Entidades[Entidad federativa])</f>
        <v>Jalisco</v>
      </c>
      <c r="E1402">
        <v>698343</v>
      </c>
      <c r="F1402">
        <v>638067</v>
      </c>
      <c r="G1402">
        <v>192206</v>
      </c>
    </row>
    <row r="1403" spans="2:7" x14ac:dyDescent="0.25">
      <c r="B1403" s="2">
        <v>44166</v>
      </c>
      <c r="C1403">
        <v>15</v>
      </c>
      <c r="D1403" t="str">
        <f>_xlfn.XLOOKUP(Tabla1[[#This Row],[ID]],[1]!Catalogos_Entidades[ID],[1]!Catalogos_Entidades[Entidad federativa])</f>
        <v>México</v>
      </c>
      <c r="E1403">
        <v>1318022</v>
      </c>
      <c r="F1403">
        <v>1326563</v>
      </c>
      <c r="G1403">
        <v>344805</v>
      </c>
    </row>
    <row r="1404" spans="2:7" x14ac:dyDescent="0.25">
      <c r="B1404" s="2">
        <v>44166</v>
      </c>
      <c r="C1404">
        <v>16</v>
      </c>
      <c r="D1404" t="str">
        <f>_xlfn.XLOOKUP(Tabla1[[#This Row],[ID]],[1]!Catalogos_Entidades[ID],[1]!Catalogos_Entidades[Entidad federativa])</f>
        <v>Michoacán de Ocampo</v>
      </c>
      <c r="E1404">
        <v>380410</v>
      </c>
      <c r="F1404">
        <v>352221</v>
      </c>
      <c r="G1404">
        <v>11137</v>
      </c>
    </row>
    <row r="1405" spans="2:7" x14ac:dyDescent="0.25">
      <c r="B1405" s="2">
        <v>44166</v>
      </c>
      <c r="C1405">
        <v>17</v>
      </c>
      <c r="D1405" t="str">
        <f>_xlfn.XLOOKUP(Tabla1[[#This Row],[ID]],[1]!Catalogos_Entidades[ID],[1]!Catalogos_Entidades[Entidad federativa])</f>
        <v>Morelos</v>
      </c>
      <c r="E1405">
        <v>172867</v>
      </c>
      <c r="F1405">
        <v>258221</v>
      </c>
      <c r="G1405">
        <v>30693</v>
      </c>
    </row>
    <row r="1406" spans="2:7" x14ac:dyDescent="0.25">
      <c r="B1406" s="2">
        <v>44166</v>
      </c>
      <c r="C1406">
        <v>18</v>
      </c>
      <c r="D1406" t="str">
        <f>_xlfn.XLOOKUP(Tabla1[[#This Row],[ID]],[1]!Catalogos_Entidades[ID],[1]!Catalogos_Entidades[Entidad federativa])</f>
        <v>Nayarit</v>
      </c>
      <c r="E1406">
        <v>159528</v>
      </c>
      <c r="F1406">
        <v>93388</v>
      </c>
      <c r="G1406">
        <v>188</v>
      </c>
    </row>
    <row r="1407" spans="2:7" x14ac:dyDescent="0.25">
      <c r="B1407" s="2">
        <v>44166</v>
      </c>
      <c r="C1407">
        <v>19</v>
      </c>
      <c r="D1407" t="str">
        <f>_xlfn.XLOOKUP(Tabla1[[#This Row],[ID]],[1]!Catalogos_Entidades[ID],[1]!Catalogos_Entidades[Entidad federativa])</f>
        <v>Nuevo León</v>
      </c>
      <c r="E1407">
        <v>452862</v>
      </c>
      <c r="F1407">
        <v>723239</v>
      </c>
      <c r="G1407">
        <v>91886</v>
      </c>
    </row>
    <row r="1408" spans="2:7" x14ac:dyDescent="0.25">
      <c r="B1408" s="2">
        <v>44166</v>
      </c>
      <c r="C1408">
        <v>20</v>
      </c>
      <c r="D1408" t="str">
        <f>_xlfn.XLOOKUP(Tabla1[[#This Row],[ID]],[1]!Catalogos_Entidades[ID],[1]!Catalogos_Entidades[Entidad federativa])</f>
        <v>Oaxaca</v>
      </c>
      <c r="E1408">
        <v>397820</v>
      </c>
      <c r="F1408">
        <v>142067</v>
      </c>
    </row>
    <row r="1409" spans="2:8" x14ac:dyDescent="0.25">
      <c r="B1409" s="2">
        <v>44166</v>
      </c>
      <c r="C1409">
        <v>21</v>
      </c>
      <c r="D1409" t="str">
        <f>_xlfn.XLOOKUP(Tabla1[[#This Row],[ID]],[1]!Catalogos_Entidades[ID],[1]!Catalogos_Entidades[Entidad federativa])</f>
        <v>Puebla</v>
      </c>
      <c r="E1409">
        <v>529168</v>
      </c>
      <c r="F1409">
        <v>279787</v>
      </c>
      <c r="G1409">
        <v>67961</v>
      </c>
    </row>
    <row r="1410" spans="2:8" x14ac:dyDescent="0.25">
      <c r="B1410" s="2">
        <v>44166</v>
      </c>
      <c r="C1410">
        <v>22</v>
      </c>
      <c r="D1410" t="str">
        <f>_xlfn.XLOOKUP(Tabla1[[#This Row],[ID]],[1]!Catalogos_Entidades[ID],[1]!Catalogos_Entidades[Entidad federativa])</f>
        <v>Querétaro</v>
      </c>
      <c r="E1410">
        <v>208021</v>
      </c>
      <c r="F1410">
        <v>424856</v>
      </c>
      <c r="G1410">
        <v>16166</v>
      </c>
    </row>
    <row r="1411" spans="2:8" x14ac:dyDescent="0.25">
      <c r="B1411" s="2">
        <v>44166</v>
      </c>
      <c r="C1411">
        <v>23</v>
      </c>
      <c r="D1411" t="str">
        <f>_xlfn.XLOOKUP(Tabla1[[#This Row],[ID]],[1]!Catalogos_Entidades[ID],[1]!Catalogos_Entidades[Entidad federativa])</f>
        <v>Quintana Roo</v>
      </c>
      <c r="E1411">
        <v>215764</v>
      </c>
      <c r="F1411">
        <v>187198</v>
      </c>
      <c r="G1411">
        <v>20590</v>
      </c>
    </row>
    <row r="1412" spans="2:8" x14ac:dyDescent="0.25">
      <c r="B1412" s="2">
        <v>44166</v>
      </c>
      <c r="C1412">
        <v>24</v>
      </c>
      <c r="D1412" t="str">
        <f>_xlfn.XLOOKUP(Tabla1[[#This Row],[ID]],[1]!Catalogos_Entidades[ID],[1]!Catalogos_Entidades[Entidad federativa])</f>
        <v>San Luis Potosí</v>
      </c>
      <c r="E1412">
        <v>288941</v>
      </c>
      <c r="F1412">
        <v>184183</v>
      </c>
      <c r="G1412">
        <v>61788</v>
      </c>
    </row>
    <row r="1413" spans="2:8" x14ac:dyDescent="0.25">
      <c r="B1413" s="4">
        <v>44166</v>
      </c>
      <c r="C1413">
        <v>99</v>
      </c>
      <c r="D1413" t="str">
        <f>_xlfn.XLOOKUP(Tabla1[[#This Row],[ID]],[1]!Catalogos_Entidades[ID],[1]!Catalogos_Entidades[Entidad federativa])</f>
        <v>Sin info. Estado</v>
      </c>
      <c r="E1413">
        <v>23</v>
      </c>
      <c r="H1413">
        <v>30674</v>
      </c>
    </row>
    <row r="1414" spans="2:8" x14ac:dyDescent="0.25">
      <c r="B1414" s="2">
        <v>44166</v>
      </c>
      <c r="C1414">
        <v>25</v>
      </c>
      <c r="D1414" t="str">
        <f>_xlfn.XLOOKUP(Tabla1[[#This Row],[ID]],[1]!Catalogos_Entidades[ID],[1]!Catalogos_Entidades[Entidad federativa])</f>
        <v>Sinaloa</v>
      </c>
      <c r="E1414">
        <v>351099</v>
      </c>
      <c r="F1414">
        <v>298823</v>
      </c>
      <c r="G1414">
        <v>16135</v>
      </c>
    </row>
    <row r="1415" spans="2:8" x14ac:dyDescent="0.25">
      <c r="B1415" s="2">
        <v>44166</v>
      </c>
      <c r="C1415">
        <v>26</v>
      </c>
      <c r="D1415" t="str">
        <f>_xlfn.XLOOKUP(Tabla1[[#This Row],[ID]],[1]!Catalogos_Entidades[ID],[1]!Catalogos_Entidades[Entidad federativa])</f>
        <v>Sonora</v>
      </c>
      <c r="E1415">
        <v>281033</v>
      </c>
      <c r="F1415">
        <v>377214</v>
      </c>
      <c r="G1415">
        <v>9296</v>
      </c>
    </row>
    <row r="1416" spans="2:8" x14ac:dyDescent="0.25">
      <c r="B1416" s="2">
        <v>44166</v>
      </c>
      <c r="C1416">
        <v>27</v>
      </c>
      <c r="D1416" t="str">
        <f>_xlfn.XLOOKUP(Tabla1[[#This Row],[ID]],[1]!Catalogos_Entidades[ID],[1]!Catalogos_Entidades[Entidad federativa])</f>
        <v>Tabasco</v>
      </c>
      <c r="E1416">
        <v>352911</v>
      </c>
      <c r="F1416">
        <v>104309</v>
      </c>
      <c r="G1416">
        <v>4623</v>
      </c>
    </row>
    <row r="1417" spans="2:8" x14ac:dyDescent="0.25">
      <c r="B1417" s="2">
        <v>44166</v>
      </c>
      <c r="C1417">
        <v>28</v>
      </c>
      <c r="D1417" t="str">
        <f>_xlfn.XLOOKUP(Tabla1[[#This Row],[ID]],[1]!Catalogos_Entidades[ID],[1]!Catalogos_Entidades[Entidad federativa])</f>
        <v>Tamaulipas</v>
      </c>
      <c r="E1417">
        <v>336819</v>
      </c>
      <c r="F1417">
        <v>327465</v>
      </c>
    </row>
    <row r="1418" spans="2:8" x14ac:dyDescent="0.25">
      <c r="B1418" s="2">
        <v>44166</v>
      </c>
      <c r="C1418">
        <v>29</v>
      </c>
      <c r="D1418" t="str">
        <f>_xlfn.XLOOKUP(Tabla1[[#This Row],[ID]],[1]!Catalogos_Entidades[ID],[1]!Catalogos_Entidades[Entidad federativa])</f>
        <v>Tlaxcala</v>
      </c>
      <c r="E1418">
        <v>122974</v>
      </c>
      <c r="F1418">
        <v>97551</v>
      </c>
    </row>
    <row r="1419" spans="2:8" x14ac:dyDescent="0.25">
      <c r="B1419" s="2">
        <v>44166</v>
      </c>
      <c r="C1419">
        <v>30</v>
      </c>
      <c r="D1419" t="str">
        <f>_xlfn.XLOOKUP(Tabla1[[#This Row],[ID]],[1]!Catalogos_Entidades[ID],[1]!Catalogos_Entidades[Entidad federativa])</f>
        <v>Veracruz de Ignacio de la Llave</v>
      </c>
      <c r="E1419">
        <v>774824</v>
      </c>
      <c r="F1419">
        <v>537616</v>
      </c>
      <c r="G1419">
        <v>87107</v>
      </c>
    </row>
    <row r="1420" spans="2:8" x14ac:dyDescent="0.25">
      <c r="B1420" s="2">
        <v>44166</v>
      </c>
      <c r="C1420">
        <v>31</v>
      </c>
      <c r="D1420" t="str">
        <f>_xlfn.XLOOKUP(Tabla1[[#This Row],[ID]],[1]!Catalogos_Entidades[ID],[1]!Catalogos_Entidades[Entidad federativa])</f>
        <v>Yucatán</v>
      </c>
      <c r="E1420">
        <v>168344</v>
      </c>
      <c r="F1420">
        <v>182372</v>
      </c>
      <c r="G1420">
        <v>20946</v>
      </c>
    </row>
    <row r="1421" spans="2:8" x14ac:dyDescent="0.25">
      <c r="B1421" s="3">
        <v>44166</v>
      </c>
      <c r="C1421">
        <v>32</v>
      </c>
      <c r="D1421" t="str">
        <f>_xlfn.XLOOKUP(Tabla1[[#This Row],[ID]],[1]!Catalogos_Entidades[ID],[1]!Catalogos_Entidades[Entidad federativa])</f>
        <v>Zacatecas</v>
      </c>
      <c r="E1421">
        <v>153679</v>
      </c>
      <c r="F1421">
        <v>124899</v>
      </c>
    </row>
    <row r="1422" spans="2:8" x14ac:dyDescent="0.25">
      <c r="B1422" s="2">
        <v>44136</v>
      </c>
      <c r="C1422">
        <v>1</v>
      </c>
      <c r="D1422" t="str">
        <f>_xlfn.XLOOKUP(Tabla1[[#This Row],[ID]],[1]!Catalogos_Entidades[ID],[1]!Catalogos_Entidades[Entidad federativa])</f>
        <v>Aguascalientes</v>
      </c>
      <c r="E1422">
        <v>120240</v>
      </c>
      <c r="F1422">
        <v>75658</v>
      </c>
      <c r="G1422">
        <v>26471</v>
      </c>
    </row>
    <row r="1423" spans="2:8" x14ac:dyDescent="0.25">
      <c r="B1423" s="2">
        <v>44136</v>
      </c>
      <c r="C1423">
        <v>2</v>
      </c>
      <c r="D1423" t="str">
        <f>_xlfn.XLOOKUP(Tabla1[[#This Row],[ID]],[1]!Catalogos_Entidades[ID],[1]!Catalogos_Entidades[Entidad federativa])</f>
        <v>Baja California</v>
      </c>
      <c r="E1423">
        <v>315796</v>
      </c>
      <c r="F1423">
        <v>597127</v>
      </c>
      <c r="G1423">
        <v>93307</v>
      </c>
    </row>
    <row r="1424" spans="2:8" x14ac:dyDescent="0.25">
      <c r="B1424" s="2">
        <v>44136</v>
      </c>
      <c r="C1424">
        <v>3</v>
      </c>
      <c r="D1424" t="str">
        <f>_xlfn.XLOOKUP(Tabla1[[#This Row],[ID]],[1]!Catalogos_Entidades[ID],[1]!Catalogos_Entidades[Entidad federativa])</f>
        <v>Baja California Sur</v>
      </c>
      <c r="E1424">
        <v>122780</v>
      </c>
      <c r="F1424">
        <v>65800</v>
      </c>
    </row>
    <row r="1425" spans="2:7" x14ac:dyDescent="0.25">
      <c r="B1425" s="2">
        <v>44136</v>
      </c>
      <c r="C1425">
        <v>4</v>
      </c>
      <c r="D1425" t="str">
        <f>_xlfn.XLOOKUP(Tabla1[[#This Row],[ID]],[1]!Catalogos_Entidades[ID],[1]!Catalogos_Entidades[Entidad federativa])</f>
        <v>Campeche</v>
      </c>
      <c r="E1425">
        <v>77802</v>
      </c>
      <c r="F1425">
        <v>70703</v>
      </c>
    </row>
    <row r="1426" spans="2:7" x14ac:dyDescent="0.25">
      <c r="B1426" s="2">
        <v>44136</v>
      </c>
      <c r="C1426">
        <v>7</v>
      </c>
      <c r="D1426" t="str">
        <f>_xlfn.XLOOKUP(Tabla1[[#This Row],[ID]],[1]!Catalogos_Entidades[ID],[1]!Catalogos_Entidades[Entidad federativa])</f>
        <v>Chiapas</v>
      </c>
      <c r="E1426">
        <v>377119</v>
      </c>
      <c r="F1426">
        <v>136875</v>
      </c>
      <c r="G1426">
        <v>7091</v>
      </c>
    </row>
    <row r="1427" spans="2:7" x14ac:dyDescent="0.25">
      <c r="B1427" s="2">
        <v>44136</v>
      </c>
      <c r="C1427">
        <v>8</v>
      </c>
      <c r="D1427" t="str">
        <f>_xlfn.XLOOKUP(Tabla1[[#This Row],[ID]],[1]!Catalogos_Entidades[ID],[1]!Catalogos_Entidades[Entidad federativa])</f>
        <v>Chihuahua</v>
      </c>
      <c r="E1427">
        <v>307003</v>
      </c>
      <c r="F1427">
        <v>330074</v>
      </c>
      <c r="G1427">
        <v>79065</v>
      </c>
    </row>
    <row r="1428" spans="2:7" x14ac:dyDescent="0.25">
      <c r="B1428" s="2">
        <v>44136</v>
      </c>
      <c r="C1428">
        <v>9</v>
      </c>
      <c r="D1428" t="str">
        <f>_xlfn.XLOOKUP(Tabla1[[#This Row],[ID]],[1]!Catalogos_Entidades[ID],[1]!Catalogos_Entidades[Entidad federativa])</f>
        <v>Ciudad de México</v>
      </c>
      <c r="E1428">
        <v>706419</v>
      </c>
      <c r="F1428">
        <v>1550536</v>
      </c>
      <c r="G1428">
        <v>308295</v>
      </c>
    </row>
    <row r="1429" spans="2:7" x14ac:dyDescent="0.25">
      <c r="B1429" s="2">
        <v>44136</v>
      </c>
      <c r="C1429">
        <v>5</v>
      </c>
      <c r="D1429" t="str">
        <f>_xlfn.XLOOKUP(Tabla1[[#This Row],[ID]],[1]!Catalogos_Entidades[ID],[1]!Catalogos_Entidades[Entidad federativa])</f>
        <v>Coahuila de Zaragoza</v>
      </c>
      <c r="E1429">
        <v>247746</v>
      </c>
      <c r="F1429">
        <v>268589</v>
      </c>
      <c r="G1429">
        <v>32045</v>
      </c>
    </row>
    <row r="1430" spans="2:7" x14ac:dyDescent="0.25">
      <c r="B1430" s="2">
        <v>44136</v>
      </c>
      <c r="C1430">
        <v>6</v>
      </c>
      <c r="D1430" t="str">
        <f>_xlfn.XLOOKUP(Tabla1[[#This Row],[ID]],[1]!Catalogos_Entidades[ID],[1]!Catalogos_Entidades[Entidad federativa])</f>
        <v>Colima</v>
      </c>
      <c r="E1430">
        <v>73332</v>
      </c>
      <c r="F1430">
        <v>78443</v>
      </c>
    </row>
    <row r="1431" spans="2:7" x14ac:dyDescent="0.25">
      <c r="B1431" s="2">
        <v>44136</v>
      </c>
      <c r="C1431">
        <v>10</v>
      </c>
      <c r="D1431" t="str">
        <f>_xlfn.XLOOKUP(Tabla1[[#This Row],[ID]],[1]!Catalogos_Entidades[ID],[1]!Catalogos_Entidades[Entidad federativa])</f>
        <v>Durango</v>
      </c>
      <c r="E1431">
        <v>222522</v>
      </c>
      <c r="F1431">
        <v>109606</v>
      </c>
    </row>
    <row r="1432" spans="2:7" x14ac:dyDescent="0.25">
      <c r="B1432" s="2">
        <v>44136</v>
      </c>
      <c r="C1432">
        <v>11</v>
      </c>
      <c r="D1432" t="str">
        <f>_xlfn.XLOOKUP(Tabla1[[#This Row],[ID]],[1]!Catalogos_Entidades[ID],[1]!Catalogos_Entidades[Entidad federativa])</f>
        <v>Guanajuato</v>
      </c>
      <c r="E1432">
        <v>470736</v>
      </c>
      <c r="F1432">
        <v>419919</v>
      </c>
      <c r="G1432">
        <v>62407</v>
      </c>
    </row>
    <row r="1433" spans="2:7" x14ac:dyDescent="0.25">
      <c r="B1433" s="2">
        <v>44136</v>
      </c>
      <c r="C1433">
        <v>12</v>
      </c>
      <c r="D1433" t="str">
        <f>_xlfn.XLOOKUP(Tabla1[[#This Row],[ID]],[1]!Catalogos_Entidades[ID],[1]!Catalogos_Entidades[Entidad federativa])</f>
        <v>Guerrero</v>
      </c>
      <c r="E1433">
        <v>394468</v>
      </c>
      <c r="F1433">
        <v>177719</v>
      </c>
      <c r="G1433">
        <v>1676</v>
      </c>
    </row>
    <row r="1434" spans="2:7" x14ac:dyDescent="0.25">
      <c r="B1434" s="2">
        <v>44136</v>
      </c>
      <c r="C1434">
        <v>13</v>
      </c>
      <c r="D1434" t="str">
        <f>_xlfn.XLOOKUP(Tabla1[[#This Row],[ID]],[1]!Catalogos_Entidades[ID],[1]!Catalogos_Entidades[Entidad federativa])</f>
        <v>Hidalgo</v>
      </c>
      <c r="E1434">
        <v>384508</v>
      </c>
      <c r="F1434">
        <v>159722</v>
      </c>
      <c r="G1434">
        <v>27370</v>
      </c>
    </row>
    <row r="1435" spans="2:7" x14ac:dyDescent="0.25">
      <c r="B1435" s="2">
        <v>44136</v>
      </c>
      <c r="C1435">
        <v>14</v>
      </c>
      <c r="D1435" t="str">
        <f>_xlfn.XLOOKUP(Tabla1[[#This Row],[ID]],[1]!Catalogos_Entidades[ID],[1]!Catalogos_Entidades[Entidad federativa])</f>
        <v>Jalisco</v>
      </c>
      <c r="E1435">
        <v>700446</v>
      </c>
      <c r="F1435">
        <v>639308</v>
      </c>
      <c r="G1435">
        <v>186585</v>
      </c>
    </row>
    <row r="1436" spans="2:7" x14ac:dyDescent="0.25">
      <c r="B1436" s="2">
        <v>44136</v>
      </c>
      <c r="C1436">
        <v>15</v>
      </c>
      <c r="D1436" t="str">
        <f>_xlfn.XLOOKUP(Tabla1[[#This Row],[ID]],[1]!Catalogos_Entidades[ID],[1]!Catalogos_Entidades[Entidad federativa])</f>
        <v>México</v>
      </c>
      <c r="E1436">
        <v>1329132</v>
      </c>
      <c r="F1436">
        <v>1326225</v>
      </c>
      <c r="G1436">
        <v>330811</v>
      </c>
    </row>
    <row r="1437" spans="2:7" x14ac:dyDescent="0.25">
      <c r="B1437" s="2">
        <v>44136</v>
      </c>
      <c r="C1437">
        <v>16</v>
      </c>
      <c r="D1437" t="str">
        <f>_xlfn.XLOOKUP(Tabla1[[#This Row],[ID]],[1]!Catalogos_Entidades[ID],[1]!Catalogos_Entidades[Entidad federativa])</f>
        <v>Michoacán de Ocampo</v>
      </c>
      <c r="E1437">
        <v>380056</v>
      </c>
      <c r="F1437">
        <v>349715</v>
      </c>
      <c r="G1437">
        <v>10787</v>
      </c>
    </row>
    <row r="1438" spans="2:7" x14ac:dyDescent="0.25">
      <c r="B1438" s="2">
        <v>44136</v>
      </c>
      <c r="C1438">
        <v>17</v>
      </c>
      <c r="D1438" t="str">
        <f>_xlfn.XLOOKUP(Tabla1[[#This Row],[ID]],[1]!Catalogos_Entidades[ID],[1]!Catalogos_Entidades[Entidad federativa])</f>
        <v>Morelos</v>
      </c>
      <c r="E1438">
        <v>173190</v>
      </c>
      <c r="F1438">
        <v>259011</v>
      </c>
      <c r="G1438">
        <v>29844</v>
      </c>
    </row>
    <row r="1439" spans="2:7" x14ac:dyDescent="0.25">
      <c r="B1439" s="2">
        <v>44136</v>
      </c>
      <c r="C1439">
        <v>18</v>
      </c>
      <c r="D1439" t="str">
        <f>_xlfn.XLOOKUP(Tabla1[[#This Row],[ID]],[1]!Catalogos_Entidades[ID],[1]!Catalogos_Entidades[Entidad federativa])</f>
        <v>Nayarit</v>
      </c>
      <c r="E1439">
        <v>159077</v>
      </c>
      <c r="F1439">
        <v>92971</v>
      </c>
      <c r="G1439">
        <v>184</v>
      </c>
    </row>
    <row r="1440" spans="2:7" x14ac:dyDescent="0.25">
      <c r="B1440" s="2">
        <v>44136</v>
      </c>
      <c r="C1440">
        <v>19</v>
      </c>
      <c r="D1440" t="str">
        <f>_xlfn.XLOOKUP(Tabla1[[#This Row],[ID]],[1]!Catalogos_Entidades[ID],[1]!Catalogos_Entidades[Entidad federativa])</f>
        <v>Nuevo León</v>
      </c>
      <c r="E1440">
        <v>455128</v>
      </c>
      <c r="F1440">
        <v>668454</v>
      </c>
      <c r="G1440">
        <v>87154</v>
      </c>
    </row>
    <row r="1441" spans="2:8" x14ac:dyDescent="0.25">
      <c r="B1441" s="2">
        <v>44136</v>
      </c>
      <c r="C1441">
        <v>20</v>
      </c>
      <c r="D1441" t="str">
        <f>_xlfn.XLOOKUP(Tabla1[[#This Row],[ID]],[1]!Catalogos_Entidades[ID],[1]!Catalogos_Entidades[Entidad federativa])</f>
        <v>Oaxaca</v>
      </c>
      <c r="E1441">
        <v>396292</v>
      </c>
      <c r="F1441">
        <v>141691</v>
      </c>
    </row>
    <row r="1442" spans="2:8" x14ac:dyDescent="0.25">
      <c r="B1442" s="2">
        <v>44136</v>
      </c>
      <c r="C1442">
        <v>21</v>
      </c>
      <c r="D1442" t="str">
        <f>_xlfn.XLOOKUP(Tabla1[[#This Row],[ID]],[1]!Catalogos_Entidades[ID],[1]!Catalogos_Entidades[Entidad federativa])</f>
        <v>Puebla</v>
      </c>
      <c r="E1442">
        <v>530831</v>
      </c>
      <c r="F1442">
        <v>279994</v>
      </c>
      <c r="G1442">
        <v>66061</v>
      </c>
    </row>
    <row r="1443" spans="2:8" x14ac:dyDescent="0.25">
      <c r="B1443" s="2">
        <v>44136</v>
      </c>
      <c r="C1443">
        <v>22</v>
      </c>
      <c r="D1443" t="str">
        <f>_xlfn.XLOOKUP(Tabla1[[#This Row],[ID]],[1]!Catalogos_Entidades[ID],[1]!Catalogos_Entidades[Entidad federativa])</f>
        <v>Querétaro</v>
      </c>
      <c r="E1443">
        <v>208982</v>
      </c>
      <c r="F1443">
        <v>423118</v>
      </c>
      <c r="G1443">
        <v>15360</v>
      </c>
    </row>
    <row r="1444" spans="2:8" x14ac:dyDescent="0.25">
      <c r="B1444" s="2">
        <v>44136</v>
      </c>
      <c r="C1444">
        <v>23</v>
      </c>
      <c r="D1444" t="str">
        <f>_xlfn.XLOOKUP(Tabla1[[#This Row],[ID]],[1]!Catalogos_Entidades[ID],[1]!Catalogos_Entidades[Entidad federativa])</f>
        <v>Quintana Roo</v>
      </c>
      <c r="E1444">
        <v>216975</v>
      </c>
      <c r="F1444">
        <v>188171</v>
      </c>
      <c r="G1444">
        <v>19996</v>
      </c>
    </row>
    <row r="1445" spans="2:8" x14ac:dyDescent="0.25">
      <c r="B1445" s="2">
        <v>44136</v>
      </c>
      <c r="C1445">
        <v>24</v>
      </c>
      <c r="D1445" t="str">
        <f>_xlfn.XLOOKUP(Tabla1[[#This Row],[ID]],[1]!Catalogos_Entidades[ID],[1]!Catalogos_Entidades[Entidad federativa])</f>
        <v>San Luis Potosí</v>
      </c>
      <c r="E1445">
        <v>289108</v>
      </c>
      <c r="F1445">
        <v>185107</v>
      </c>
      <c r="G1445">
        <v>59256</v>
      </c>
    </row>
    <row r="1446" spans="2:8" x14ac:dyDescent="0.25">
      <c r="B1446" s="4">
        <v>44136</v>
      </c>
      <c r="C1446">
        <v>99</v>
      </c>
      <c r="D1446" t="str">
        <f>_xlfn.XLOOKUP(Tabla1[[#This Row],[ID]],[1]!Catalogos_Entidades[ID],[1]!Catalogos_Entidades[Entidad federativa])</f>
        <v>Sin info. Estado</v>
      </c>
      <c r="E1446">
        <v>23</v>
      </c>
      <c r="H1446">
        <v>64298</v>
      </c>
    </row>
    <row r="1447" spans="2:8" x14ac:dyDescent="0.25">
      <c r="B1447" s="2">
        <v>44136</v>
      </c>
      <c r="C1447">
        <v>25</v>
      </c>
      <c r="D1447" t="str">
        <f>_xlfn.XLOOKUP(Tabla1[[#This Row],[ID]],[1]!Catalogos_Entidades[ID],[1]!Catalogos_Entidades[Entidad federativa])</f>
        <v>Sinaloa</v>
      </c>
      <c r="E1447">
        <v>351752</v>
      </c>
      <c r="F1447">
        <v>297262</v>
      </c>
      <c r="G1447">
        <v>14980</v>
      </c>
    </row>
    <row r="1448" spans="2:8" x14ac:dyDescent="0.25">
      <c r="B1448" s="2">
        <v>44136</v>
      </c>
      <c r="C1448">
        <v>26</v>
      </c>
      <c r="D1448" t="str">
        <f>_xlfn.XLOOKUP(Tabla1[[#This Row],[ID]],[1]!Catalogos_Entidades[ID],[1]!Catalogos_Entidades[Entidad federativa])</f>
        <v>Sonora</v>
      </c>
      <c r="E1448">
        <v>281182</v>
      </c>
      <c r="F1448">
        <v>376010</v>
      </c>
      <c r="G1448">
        <v>8687</v>
      </c>
    </row>
    <row r="1449" spans="2:8" x14ac:dyDescent="0.25">
      <c r="B1449" s="2">
        <v>44136</v>
      </c>
      <c r="C1449">
        <v>27</v>
      </c>
      <c r="D1449" t="str">
        <f>_xlfn.XLOOKUP(Tabla1[[#This Row],[ID]],[1]!Catalogos_Entidades[ID],[1]!Catalogos_Entidades[Entidad federativa])</f>
        <v>Tabasco</v>
      </c>
      <c r="E1449">
        <v>352322</v>
      </c>
      <c r="F1449">
        <v>104816</v>
      </c>
      <c r="G1449">
        <v>4070</v>
      </c>
    </row>
    <row r="1450" spans="2:8" x14ac:dyDescent="0.25">
      <c r="B1450" s="2">
        <v>44136</v>
      </c>
      <c r="C1450">
        <v>28</v>
      </c>
      <c r="D1450" t="str">
        <f>_xlfn.XLOOKUP(Tabla1[[#This Row],[ID]],[1]!Catalogos_Entidades[ID],[1]!Catalogos_Entidades[Entidad federativa])</f>
        <v>Tamaulipas</v>
      </c>
      <c r="E1450">
        <v>337456</v>
      </c>
      <c r="F1450">
        <v>327358</v>
      </c>
    </row>
    <row r="1451" spans="2:8" x14ac:dyDescent="0.25">
      <c r="B1451" s="2">
        <v>44136</v>
      </c>
      <c r="C1451">
        <v>29</v>
      </c>
      <c r="D1451" t="str">
        <f>_xlfn.XLOOKUP(Tabla1[[#This Row],[ID]],[1]!Catalogos_Entidades[ID],[1]!Catalogos_Entidades[Entidad federativa])</f>
        <v>Tlaxcala</v>
      </c>
      <c r="E1451">
        <v>123508</v>
      </c>
      <c r="F1451">
        <v>97350</v>
      </c>
    </row>
    <row r="1452" spans="2:8" x14ac:dyDescent="0.25">
      <c r="B1452" s="2">
        <v>44136</v>
      </c>
      <c r="C1452">
        <v>30</v>
      </c>
      <c r="D1452" t="str">
        <f>_xlfn.XLOOKUP(Tabla1[[#This Row],[ID]],[1]!Catalogos_Entidades[ID],[1]!Catalogos_Entidades[Entidad federativa])</f>
        <v>Veracruz de Ignacio de la Llave</v>
      </c>
      <c r="E1452">
        <v>776458</v>
      </c>
      <c r="F1452">
        <v>538813</v>
      </c>
      <c r="G1452">
        <v>83437</v>
      </c>
    </row>
    <row r="1453" spans="2:8" x14ac:dyDescent="0.25">
      <c r="B1453" s="2">
        <v>44136</v>
      </c>
      <c r="C1453">
        <v>31</v>
      </c>
      <c r="D1453" t="str">
        <f>_xlfn.XLOOKUP(Tabla1[[#This Row],[ID]],[1]!Catalogos_Entidades[ID],[1]!Catalogos_Entidades[Entidad federativa])</f>
        <v>Yucatán</v>
      </c>
      <c r="E1453">
        <v>168544</v>
      </c>
      <c r="F1453">
        <v>183631</v>
      </c>
      <c r="G1453">
        <v>20313</v>
      </c>
    </row>
    <row r="1454" spans="2:8" x14ac:dyDescent="0.25">
      <c r="B1454" s="3">
        <v>44136</v>
      </c>
      <c r="C1454">
        <v>32</v>
      </c>
      <c r="D1454" t="str">
        <f>_xlfn.XLOOKUP(Tabla1[[#This Row],[ID]],[1]!Catalogos_Entidades[ID],[1]!Catalogos_Entidades[Entidad federativa])</f>
        <v>Zacatecas</v>
      </c>
      <c r="E1454">
        <v>153235</v>
      </c>
      <c r="F1454">
        <v>124280</v>
      </c>
    </row>
    <row r="1455" spans="2:8" x14ac:dyDescent="0.25">
      <c r="B1455" s="2">
        <v>44105</v>
      </c>
      <c r="C1455">
        <v>1</v>
      </c>
      <c r="D1455" t="str">
        <f>_xlfn.XLOOKUP(Tabla1[[#This Row],[ID]],[1]!Catalogos_Entidades[ID],[1]!Catalogos_Entidades[Entidad federativa])</f>
        <v>Aguascalientes</v>
      </c>
      <c r="E1455">
        <v>120247</v>
      </c>
      <c r="F1455">
        <v>76312</v>
      </c>
      <c r="G1455">
        <v>25462</v>
      </c>
    </row>
    <row r="1456" spans="2:8" x14ac:dyDescent="0.25">
      <c r="B1456" s="2">
        <v>44105</v>
      </c>
      <c r="C1456">
        <v>2</v>
      </c>
      <c r="D1456" t="str">
        <f>_xlfn.XLOOKUP(Tabla1[[#This Row],[ID]],[1]!Catalogos_Entidades[ID],[1]!Catalogos_Entidades[Entidad federativa])</f>
        <v>Baja California</v>
      </c>
      <c r="E1456">
        <v>317116</v>
      </c>
      <c r="F1456">
        <v>602513</v>
      </c>
      <c r="G1456">
        <v>89514</v>
      </c>
    </row>
    <row r="1457" spans="2:7" x14ac:dyDescent="0.25">
      <c r="B1457" s="2">
        <v>44105</v>
      </c>
      <c r="C1457">
        <v>3</v>
      </c>
      <c r="D1457" t="str">
        <f>_xlfn.XLOOKUP(Tabla1[[#This Row],[ID]],[1]!Catalogos_Entidades[ID],[1]!Catalogos_Entidades[Entidad federativa])</f>
        <v>Baja California Sur</v>
      </c>
      <c r="E1457">
        <v>123594</v>
      </c>
      <c r="F1457">
        <v>65344</v>
      </c>
    </row>
    <row r="1458" spans="2:7" x14ac:dyDescent="0.25">
      <c r="B1458" s="2">
        <v>44105</v>
      </c>
      <c r="C1458">
        <v>4</v>
      </c>
      <c r="D1458" t="str">
        <f>_xlfn.XLOOKUP(Tabla1[[#This Row],[ID]],[1]!Catalogos_Entidades[ID],[1]!Catalogos_Entidades[Entidad federativa])</f>
        <v>Campeche</v>
      </c>
      <c r="E1458">
        <v>77615</v>
      </c>
      <c r="F1458">
        <v>71143</v>
      </c>
    </row>
    <row r="1459" spans="2:7" x14ac:dyDescent="0.25">
      <c r="B1459" s="2">
        <v>44105</v>
      </c>
      <c r="C1459">
        <v>7</v>
      </c>
      <c r="D1459" t="str">
        <f>_xlfn.XLOOKUP(Tabla1[[#This Row],[ID]],[1]!Catalogos_Entidades[ID],[1]!Catalogos_Entidades[Entidad federativa])</f>
        <v>Chiapas</v>
      </c>
      <c r="E1459">
        <v>376555</v>
      </c>
      <c r="F1459">
        <v>136333</v>
      </c>
      <c r="G1459">
        <v>6396</v>
      </c>
    </row>
    <row r="1460" spans="2:7" x14ac:dyDescent="0.25">
      <c r="B1460" s="2">
        <v>44105</v>
      </c>
      <c r="C1460">
        <v>8</v>
      </c>
      <c r="D1460" t="str">
        <f>_xlfn.XLOOKUP(Tabla1[[#This Row],[ID]],[1]!Catalogos_Entidades[ID],[1]!Catalogos_Entidades[Entidad federativa])</f>
        <v>Chihuahua</v>
      </c>
      <c r="E1460">
        <v>307498</v>
      </c>
      <c r="F1460">
        <v>332347</v>
      </c>
      <c r="G1460">
        <v>75702</v>
      </c>
    </row>
    <row r="1461" spans="2:7" x14ac:dyDescent="0.25">
      <c r="B1461" s="2">
        <v>44105</v>
      </c>
      <c r="C1461">
        <v>9</v>
      </c>
      <c r="D1461" t="str">
        <f>_xlfn.XLOOKUP(Tabla1[[#This Row],[ID]],[1]!Catalogos_Entidades[ID],[1]!Catalogos_Entidades[Entidad federativa])</f>
        <v>Ciudad de México</v>
      </c>
      <c r="E1461">
        <v>714885</v>
      </c>
      <c r="F1461">
        <v>1531575</v>
      </c>
      <c r="G1461">
        <v>297913</v>
      </c>
    </row>
    <row r="1462" spans="2:7" x14ac:dyDescent="0.25">
      <c r="B1462" s="2">
        <v>44105</v>
      </c>
      <c r="C1462">
        <v>5</v>
      </c>
      <c r="D1462" t="str">
        <f>_xlfn.XLOOKUP(Tabla1[[#This Row],[ID]],[1]!Catalogos_Entidades[ID],[1]!Catalogos_Entidades[Entidad federativa])</f>
        <v>Coahuila de Zaragoza</v>
      </c>
      <c r="E1462">
        <v>248695</v>
      </c>
      <c r="F1462">
        <v>268908</v>
      </c>
      <c r="G1462">
        <v>29288</v>
      </c>
    </row>
    <row r="1463" spans="2:7" x14ac:dyDescent="0.25">
      <c r="B1463" s="2">
        <v>44105</v>
      </c>
      <c r="C1463">
        <v>6</v>
      </c>
      <c r="D1463" t="str">
        <f>_xlfn.XLOOKUP(Tabla1[[#This Row],[ID]],[1]!Catalogos_Entidades[ID],[1]!Catalogos_Entidades[Entidad federativa])</f>
        <v>Colima</v>
      </c>
      <c r="E1463">
        <v>73548</v>
      </c>
      <c r="F1463">
        <v>78277</v>
      </c>
    </row>
    <row r="1464" spans="2:7" x14ac:dyDescent="0.25">
      <c r="B1464" s="2">
        <v>44105</v>
      </c>
      <c r="C1464">
        <v>10</v>
      </c>
      <c r="D1464" t="str">
        <f>_xlfn.XLOOKUP(Tabla1[[#This Row],[ID]],[1]!Catalogos_Entidades[ID],[1]!Catalogos_Entidades[Entidad federativa])</f>
        <v>Durango</v>
      </c>
      <c r="E1464">
        <v>221130</v>
      </c>
      <c r="F1464">
        <v>109591</v>
      </c>
    </row>
    <row r="1465" spans="2:7" x14ac:dyDescent="0.25">
      <c r="B1465" s="4">
        <v>44105</v>
      </c>
      <c r="C1465">
        <v>11</v>
      </c>
      <c r="D1465" t="str">
        <f>_xlfn.XLOOKUP(Tabla1[[#This Row],[ID]],[1]!Catalogos_Entidades[ID],[1]!Catalogos_Entidades[Entidad federativa])</f>
        <v>Guanajuato</v>
      </c>
      <c r="E1465">
        <v>472848</v>
      </c>
      <c r="F1465">
        <v>420158</v>
      </c>
      <c r="G1465">
        <v>59376</v>
      </c>
    </row>
    <row r="1466" spans="2:7" x14ac:dyDescent="0.25">
      <c r="B1466" s="2">
        <v>44105</v>
      </c>
      <c r="C1466">
        <v>12</v>
      </c>
      <c r="D1466" t="str">
        <f>_xlfn.XLOOKUP(Tabla1[[#This Row],[ID]],[1]!Catalogos_Entidades[ID],[1]!Catalogos_Entidades[Entidad federativa])</f>
        <v>Guerrero</v>
      </c>
      <c r="E1466">
        <v>395104</v>
      </c>
      <c r="F1466">
        <v>176092</v>
      </c>
      <c r="G1466">
        <v>1487</v>
      </c>
    </row>
    <row r="1467" spans="2:7" x14ac:dyDescent="0.25">
      <c r="B1467" s="2">
        <v>44105</v>
      </c>
      <c r="C1467">
        <v>13</v>
      </c>
      <c r="D1467" t="str">
        <f>_xlfn.XLOOKUP(Tabla1[[#This Row],[ID]],[1]!Catalogos_Entidades[ID],[1]!Catalogos_Entidades[Entidad federativa])</f>
        <v>Hidalgo</v>
      </c>
      <c r="E1467">
        <v>386246</v>
      </c>
      <c r="F1467">
        <v>160673</v>
      </c>
      <c r="G1467">
        <v>26831</v>
      </c>
    </row>
    <row r="1468" spans="2:7" x14ac:dyDescent="0.25">
      <c r="B1468" s="2">
        <v>44105</v>
      </c>
      <c r="C1468">
        <v>14</v>
      </c>
      <c r="D1468" t="str">
        <f>_xlfn.XLOOKUP(Tabla1[[#This Row],[ID]],[1]!Catalogos_Entidades[ID],[1]!Catalogos_Entidades[Entidad federativa])</f>
        <v>Jalisco</v>
      </c>
      <c r="E1468">
        <v>703435</v>
      </c>
      <c r="F1468">
        <v>631707</v>
      </c>
      <c r="G1468">
        <v>181204</v>
      </c>
    </row>
    <row r="1469" spans="2:7" x14ac:dyDescent="0.25">
      <c r="B1469" s="2">
        <v>44105</v>
      </c>
      <c r="C1469">
        <v>15</v>
      </c>
      <c r="D1469" t="str">
        <f>_xlfn.XLOOKUP(Tabla1[[#This Row],[ID]],[1]!Catalogos_Entidades[ID],[1]!Catalogos_Entidades[Entidad federativa])</f>
        <v>México</v>
      </c>
      <c r="E1469">
        <v>1340608</v>
      </c>
      <c r="F1469">
        <v>1319279</v>
      </c>
      <c r="G1469">
        <v>320833</v>
      </c>
    </row>
    <row r="1470" spans="2:7" x14ac:dyDescent="0.25">
      <c r="B1470" s="2">
        <v>44105</v>
      </c>
      <c r="C1470">
        <v>16</v>
      </c>
      <c r="D1470" t="str">
        <f>_xlfn.XLOOKUP(Tabla1[[#This Row],[ID]],[1]!Catalogos_Entidades[ID],[1]!Catalogos_Entidades[Entidad federativa])</f>
        <v>Michoacán de Ocampo</v>
      </c>
      <c r="E1470">
        <v>380227</v>
      </c>
      <c r="F1470">
        <v>347660</v>
      </c>
      <c r="G1470">
        <v>10402</v>
      </c>
    </row>
    <row r="1471" spans="2:7" x14ac:dyDescent="0.25">
      <c r="B1471" s="2">
        <v>44105</v>
      </c>
      <c r="C1471">
        <v>17</v>
      </c>
      <c r="D1471" t="str">
        <f>_xlfn.XLOOKUP(Tabla1[[#This Row],[ID]],[1]!Catalogos_Entidades[ID],[1]!Catalogos_Entidades[Entidad federativa])</f>
        <v>Morelos</v>
      </c>
      <c r="E1471">
        <v>173679</v>
      </c>
      <c r="F1471">
        <v>259783</v>
      </c>
      <c r="G1471">
        <v>28926</v>
      </c>
    </row>
    <row r="1472" spans="2:7" x14ac:dyDescent="0.25">
      <c r="B1472" s="2">
        <v>44105</v>
      </c>
      <c r="C1472">
        <v>18</v>
      </c>
      <c r="D1472" t="str">
        <f>_xlfn.XLOOKUP(Tabla1[[#This Row],[ID]],[1]!Catalogos_Entidades[ID],[1]!Catalogos_Entidades[Entidad federativa])</f>
        <v>Nayarit</v>
      </c>
      <c r="E1472">
        <v>158984</v>
      </c>
      <c r="F1472">
        <v>92506</v>
      </c>
      <c r="G1472">
        <v>184</v>
      </c>
    </row>
    <row r="1473" spans="2:8" x14ac:dyDescent="0.25">
      <c r="B1473" s="2">
        <v>44105</v>
      </c>
      <c r="C1473">
        <v>19</v>
      </c>
      <c r="D1473" t="str">
        <f>_xlfn.XLOOKUP(Tabla1[[#This Row],[ID]],[1]!Catalogos_Entidades[ID],[1]!Catalogos_Entidades[Entidad federativa])</f>
        <v>Nuevo León</v>
      </c>
      <c r="E1473">
        <v>457088</v>
      </c>
      <c r="F1473">
        <v>668379</v>
      </c>
      <c r="G1473">
        <v>84005</v>
      </c>
    </row>
    <row r="1474" spans="2:8" x14ac:dyDescent="0.25">
      <c r="B1474" s="2">
        <v>44105</v>
      </c>
      <c r="C1474">
        <v>20</v>
      </c>
      <c r="D1474" t="str">
        <f>_xlfn.XLOOKUP(Tabla1[[#This Row],[ID]],[1]!Catalogos_Entidades[ID],[1]!Catalogos_Entidades[Entidad federativa])</f>
        <v>Oaxaca</v>
      </c>
      <c r="E1474">
        <v>396616</v>
      </c>
      <c r="F1474">
        <v>141216</v>
      </c>
    </row>
    <row r="1475" spans="2:8" x14ac:dyDescent="0.25">
      <c r="B1475" s="2">
        <v>44105</v>
      </c>
      <c r="C1475">
        <v>21</v>
      </c>
      <c r="D1475" t="str">
        <f>_xlfn.XLOOKUP(Tabla1[[#This Row],[ID]],[1]!Catalogos_Entidades[ID],[1]!Catalogos_Entidades[Entidad federativa])</f>
        <v>Puebla</v>
      </c>
      <c r="E1475">
        <v>532460</v>
      </c>
      <c r="F1475">
        <v>279955</v>
      </c>
      <c r="G1475">
        <v>64070</v>
      </c>
    </row>
    <row r="1476" spans="2:8" x14ac:dyDescent="0.25">
      <c r="B1476" s="4">
        <v>44105</v>
      </c>
      <c r="C1476">
        <v>22</v>
      </c>
      <c r="D1476" t="str">
        <f>_xlfn.XLOOKUP(Tabla1[[#This Row],[ID]],[1]!Catalogos_Entidades[ID],[1]!Catalogos_Entidades[Entidad federativa])</f>
        <v>Querétaro</v>
      </c>
      <c r="E1476">
        <v>210468</v>
      </c>
      <c r="F1476">
        <v>422178</v>
      </c>
      <c r="G1476">
        <v>14757</v>
      </c>
    </row>
    <row r="1477" spans="2:8" x14ac:dyDescent="0.25">
      <c r="B1477" s="2">
        <v>44105</v>
      </c>
      <c r="C1477">
        <v>23</v>
      </c>
      <c r="D1477" t="str">
        <f>_xlfn.XLOOKUP(Tabla1[[#This Row],[ID]],[1]!Catalogos_Entidades[ID],[1]!Catalogos_Entidades[Entidad federativa])</f>
        <v>Quintana Roo</v>
      </c>
      <c r="E1477">
        <v>219691</v>
      </c>
      <c r="F1477">
        <v>190058</v>
      </c>
      <c r="G1477">
        <v>19128</v>
      </c>
    </row>
    <row r="1478" spans="2:8" x14ac:dyDescent="0.25">
      <c r="B1478" s="2">
        <v>44105</v>
      </c>
      <c r="C1478">
        <v>24</v>
      </c>
      <c r="D1478" t="str">
        <f>_xlfn.XLOOKUP(Tabla1[[#This Row],[ID]],[1]!Catalogos_Entidades[ID],[1]!Catalogos_Entidades[Entidad federativa])</f>
        <v>San Luis Potosí</v>
      </c>
      <c r="E1478">
        <v>289975</v>
      </c>
      <c r="F1478">
        <v>186775</v>
      </c>
      <c r="G1478">
        <v>57673</v>
      </c>
    </row>
    <row r="1479" spans="2:8" x14ac:dyDescent="0.25">
      <c r="B1479" s="4">
        <v>44105</v>
      </c>
      <c r="C1479">
        <v>99</v>
      </c>
      <c r="D1479" t="str">
        <f>_xlfn.XLOOKUP(Tabla1[[#This Row],[ID]],[1]!Catalogos_Entidades[ID],[1]!Catalogos_Entidades[Entidad federativa])</f>
        <v>Sin info. Estado</v>
      </c>
      <c r="E1479">
        <v>23</v>
      </c>
      <c r="H1479">
        <v>101405</v>
      </c>
    </row>
    <row r="1480" spans="2:8" x14ac:dyDescent="0.25">
      <c r="B1480" s="2">
        <v>44105</v>
      </c>
      <c r="C1480">
        <v>25</v>
      </c>
      <c r="D1480" t="str">
        <f>_xlfn.XLOOKUP(Tabla1[[#This Row],[ID]],[1]!Catalogos_Entidades[ID],[1]!Catalogos_Entidades[Entidad federativa])</f>
        <v>Sinaloa</v>
      </c>
      <c r="E1480">
        <v>351650</v>
      </c>
      <c r="F1480">
        <v>296446</v>
      </c>
      <c r="G1480">
        <v>13731</v>
      </c>
    </row>
    <row r="1481" spans="2:8" x14ac:dyDescent="0.25">
      <c r="B1481" s="2">
        <v>44105</v>
      </c>
      <c r="C1481">
        <v>26</v>
      </c>
      <c r="D1481" t="str">
        <f>_xlfn.XLOOKUP(Tabla1[[#This Row],[ID]],[1]!Catalogos_Entidades[ID],[1]!Catalogos_Entidades[Entidad federativa])</f>
        <v>Sonora</v>
      </c>
      <c r="E1481">
        <v>280337</v>
      </c>
      <c r="F1481">
        <v>375159</v>
      </c>
      <c r="G1481">
        <v>8075</v>
      </c>
    </row>
    <row r="1482" spans="2:8" x14ac:dyDescent="0.25">
      <c r="B1482" s="2">
        <v>44105</v>
      </c>
      <c r="C1482">
        <v>27</v>
      </c>
      <c r="D1482" t="str">
        <f>_xlfn.XLOOKUP(Tabla1[[#This Row],[ID]],[1]!Catalogos_Entidades[ID],[1]!Catalogos_Entidades[Entidad federativa])</f>
        <v>Tabasco</v>
      </c>
      <c r="E1482">
        <v>353454</v>
      </c>
      <c r="F1482">
        <v>106454</v>
      </c>
      <c r="G1482">
        <v>3515</v>
      </c>
    </row>
    <row r="1483" spans="2:8" x14ac:dyDescent="0.25">
      <c r="B1483" s="2">
        <v>44105</v>
      </c>
      <c r="C1483">
        <v>28</v>
      </c>
      <c r="D1483" t="str">
        <f>_xlfn.XLOOKUP(Tabla1[[#This Row],[ID]],[1]!Catalogos_Entidades[ID],[1]!Catalogos_Entidades[Entidad federativa])</f>
        <v>Tamaulipas</v>
      </c>
      <c r="E1483">
        <v>338328</v>
      </c>
      <c r="F1483">
        <v>327087</v>
      </c>
    </row>
    <row r="1484" spans="2:8" x14ac:dyDescent="0.25">
      <c r="B1484" s="2">
        <v>44105</v>
      </c>
      <c r="C1484">
        <v>29</v>
      </c>
      <c r="D1484" t="str">
        <f>_xlfn.XLOOKUP(Tabla1[[#This Row],[ID]],[1]!Catalogos_Entidades[ID],[1]!Catalogos_Entidades[Entidad federativa])</f>
        <v>Tlaxcala</v>
      </c>
      <c r="E1484">
        <v>123905</v>
      </c>
      <c r="F1484">
        <v>96825</v>
      </c>
    </row>
    <row r="1485" spans="2:8" x14ac:dyDescent="0.25">
      <c r="B1485" s="2">
        <v>44105</v>
      </c>
      <c r="C1485">
        <v>30</v>
      </c>
      <c r="D1485" t="str">
        <f>_xlfn.XLOOKUP(Tabla1[[#This Row],[ID]],[1]!Catalogos_Entidades[ID],[1]!Catalogos_Entidades[Entidad federativa])</f>
        <v>Veracruz de Ignacio de la Llave</v>
      </c>
      <c r="E1485">
        <v>778683</v>
      </c>
      <c r="F1485">
        <v>541582</v>
      </c>
      <c r="G1485">
        <v>79459</v>
      </c>
    </row>
    <row r="1486" spans="2:8" x14ac:dyDescent="0.25">
      <c r="B1486" s="2">
        <v>44105</v>
      </c>
      <c r="C1486">
        <v>31</v>
      </c>
      <c r="D1486" t="str">
        <f>_xlfn.XLOOKUP(Tabla1[[#This Row],[ID]],[1]!Catalogos_Entidades[ID],[1]!Catalogos_Entidades[Entidad federativa])</f>
        <v>Yucatán</v>
      </c>
      <c r="E1486">
        <v>169296</v>
      </c>
      <c r="F1486">
        <v>185369</v>
      </c>
      <c r="G1486">
        <v>19746</v>
      </c>
    </row>
    <row r="1487" spans="2:8" x14ac:dyDescent="0.25">
      <c r="B1487" s="3">
        <v>44105</v>
      </c>
      <c r="C1487">
        <v>32</v>
      </c>
      <c r="D1487" t="str">
        <f>_xlfn.XLOOKUP(Tabla1[[#This Row],[ID]],[1]!Catalogos_Entidades[ID],[1]!Catalogos_Entidades[Entidad federativa])</f>
        <v>Zacatecas</v>
      </c>
      <c r="E1487">
        <v>153693</v>
      </c>
      <c r="F1487">
        <v>123660</v>
      </c>
    </row>
    <row r="1488" spans="2:8" x14ac:dyDescent="0.25">
      <c r="B1488" s="2">
        <v>44075</v>
      </c>
      <c r="C1488">
        <v>1</v>
      </c>
      <c r="D1488" t="str">
        <f>_xlfn.XLOOKUP(Tabla1[[#This Row],[ID]],[1]!Catalogos_Entidades[ID],[1]!Catalogos_Entidades[Entidad federativa])</f>
        <v>Aguascalientes</v>
      </c>
      <c r="E1488">
        <v>121055</v>
      </c>
      <c r="F1488">
        <v>74846</v>
      </c>
      <c r="G1488">
        <v>24552</v>
      </c>
    </row>
    <row r="1489" spans="2:7" x14ac:dyDescent="0.25">
      <c r="B1489" s="2">
        <v>44075</v>
      </c>
      <c r="C1489">
        <v>2</v>
      </c>
      <c r="D1489" t="str">
        <f>_xlfn.XLOOKUP(Tabla1[[#This Row],[ID]],[1]!Catalogos_Entidades[ID],[1]!Catalogos_Entidades[Entidad federativa])</f>
        <v>Baja California</v>
      </c>
      <c r="E1489">
        <v>320301</v>
      </c>
      <c r="F1489">
        <v>603402</v>
      </c>
      <c r="G1489">
        <v>85429</v>
      </c>
    </row>
    <row r="1490" spans="2:7" x14ac:dyDescent="0.25">
      <c r="B1490" s="2">
        <v>44075</v>
      </c>
      <c r="C1490">
        <v>3</v>
      </c>
      <c r="D1490" t="str">
        <f>_xlfn.XLOOKUP(Tabla1[[#This Row],[ID]],[1]!Catalogos_Entidades[ID],[1]!Catalogos_Entidades[Entidad federativa])</f>
        <v>Baja California Sur</v>
      </c>
      <c r="E1490">
        <v>124201</v>
      </c>
      <c r="F1490">
        <v>64867</v>
      </c>
    </row>
    <row r="1491" spans="2:7" x14ac:dyDescent="0.25">
      <c r="B1491" s="2">
        <v>44075</v>
      </c>
      <c r="C1491">
        <v>4</v>
      </c>
      <c r="D1491" t="str">
        <f>_xlfn.XLOOKUP(Tabla1[[#This Row],[ID]],[1]!Catalogos_Entidades[ID],[1]!Catalogos_Entidades[Entidad federativa])</f>
        <v>Campeche</v>
      </c>
      <c r="E1491">
        <v>77889</v>
      </c>
      <c r="F1491">
        <v>71154</v>
      </c>
    </row>
    <row r="1492" spans="2:7" x14ac:dyDescent="0.25">
      <c r="B1492" s="2">
        <v>44075</v>
      </c>
      <c r="C1492">
        <v>7</v>
      </c>
      <c r="D1492" t="str">
        <f>_xlfn.XLOOKUP(Tabla1[[#This Row],[ID]],[1]!Catalogos_Entidades[ID],[1]!Catalogos_Entidades[Entidad federativa])</f>
        <v>Chiapas</v>
      </c>
      <c r="E1492">
        <v>377309</v>
      </c>
      <c r="F1492">
        <v>135727</v>
      </c>
      <c r="G1492">
        <v>5572</v>
      </c>
    </row>
    <row r="1493" spans="2:7" x14ac:dyDescent="0.25">
      <c r="B1493" s="2">
        <v>44075</v>
      </c>
      <c r="C1493">
        <v>8</v>
      </c>
      <c r="D1493" t="str">
        <f>_xlfn.XLOOKUP(Tabla1[[#This Row],[ID]],[1]!Catalogos_Entidades[ID],[1]!Catalogos_Entidades[Entidad federativa])</f>
        <v>Chihuahua</v>
      </c>
      <c r="E1493">
        <v>309426</v>
      </c>
      <c r="F1493">
        <v>334000</v>
      </c>
      <c r="G1493">
        <v>72839</v>
      </c>
    </row>
    <row r="1494" spans="2:7" x14ac:dyDescent="0.25">
      <c r="B1494" s="2">
        <v>44075</v>
      </c>
      <c r="C1494">
        <v>9</v>
      </c>
      <c r="D1494" t="str">
        <f>_xlfn.XLOOKUP(Tabla1[[#This Row],[ID]],[1]!Catalogos_Entidades[ID],[1]!Catalogos_Entidades[Entidad federativa])</f>
        <v>Ciudad de México</v>
      </c>
      <c r="E1494">
        <v>721746</v>
      </c>
      <c r="F1494">
        <v>1537328</v>
      </c>
      <c r="G1494">
        <v>285877</v>
      </c>
    </row>
    <row r="1495" spans="2:7" x14ac:dyDescent="0.25">
      <c r="B1495" s="2">
        <v>44075</v>
      </c>
      <c r="C1495">
        <v>5</v>
      </c>
      <c r="D1495" t="str">
        <f>_xlfn.XLOOKUP(Tabla1[[#This Row],[ID]],[1]!Catalogos_Entidades[ID],[1]!Catalogos_Entidades[Entidad federativa])</f>
        <v>Coahuila de Zaragoza</v>
      </c>
      <c r="E1495">
        <v>250795</v>
      </c>
      <c r="F1495">
        <v>268779</v>
      </c>
      <c r="G1495">
        <v>26422</v>
      </c>
    </row>
    <row r="1496" spans="2:7" x14ac:dyDescent="0.25">
      <c r="B1496" s="2">
        <v>44075</v>
      </c>
      <c r="C1496">
        <v>6</v>
      </c>
      <c r="D1496" t="str">
        <f>_xlfn.XLOOKUP(Tabla1[[#This Row],[ID]],[1]!Catalogos_Entidades[ID],[1]!Catalogos_Entidades[Entidad federativa])</f>
        <v>Colima</v>
      </c>
      <c r="E1496">
        <v>74035</v>
      </c>
      <c r="F1496">
        <v>77989</v>
      </c>
    </row>
    <row r="1497" spans="2:7" x14ac:dyDescent="0.25">
      <c r="B1497" s="2">
        <v>44075</v>
      </c>
      <c r="C1497">
        <v>10</v>
      </c>
      <c r="D1497" t="str">
        <f>_xlfn.XLOOKUP(Tabla1[[#This Row],[ID]],[1]!Catalogos_Entidades[ID],[1]!Catalogos_Entidades[Entidad federativa])</f>
        <v>Durango</v>
      </c>
      <c r="E1497">
        <v>221361</v>
      </c>
      <c r="F1497">
        <v>109376</v>
      </c>
    </row>
    <row r="1498" spans="2:7" x14ac:dyDescent="0.25">
      <c r="B1498" s="2">
        <v>44075</v>
      </c>
      <c r="C1498">
        <v>11</v>
      </c>
      <c r="D1498" t="str">
        <f>_xlfn.XLOOKUP(Tabla1[[#This Row],[ID]],[1]!Catalogos_Entidades[ID],[1]!Catalogos_Entidades[Entidad federativa])</f>
        <v>Guanajuato</v>
      </c>
      <c r="E1498">
        <v>475409</v>
      </c>
      <c r="F1498">
        <v>419497</v>
      </c>
      <c r="G1498">
        <v>55838</v>
      </c>
    </row>
    <row r="1499" spans="2:7" x14ac:dyDescent="0.25">
      <c r="B1499" s="2">
        <v>44075</v>
      </c>
      <c r="C1499">
        <v>12</v>
      </c>
      <c r="D1499" t="str">
        <f>_xlfn.XLOOKUP(Tabla1[[#This Row],[ID]],[1]!Catalogos_Entidades[ID],[1]!Catalogos_Entidades[Entidad federativa])</f>
        <v>Guerrero</v>
      </c>
      <c r="E1499">
        <v>397140</v>
      </c>
      <c r="F1499">
        <v>175851</v>
      </c>
      <c r="G1499">
        <v>1279</v>
      </c>
    </row>
    <row r="1500" spans="2:7" x14ac:dyDescent="0.25">
      <c r="B1500" s="2">
        <v>44075</v>
      </c>
      <c r="C1500">
        <v>13</v>
      </c>
      <c r="D1500" t="str">
        <f>_xlfn.XLOOKUP(Tabla1[[#This Row],[ID]],[1]!Catalogos_Entidades[ID],[1]!Catalogos_Entidades[Entidad federativa])</f>
        <v>Hidalgo</v>
      </c>
      <c r="E1500">
        <v>389207</v>
      </c>
      <c r="F1500">
        <v>160133</v>
      </c>
      <c r="G1500">
        <v>26243</v>
      </c>
    </row>
    <row r="1501" spans="2:7" x14ac:dyDescent="0.25">
      <c r="B1501" s="2">
        <v>44075</v>
      </c>
      <c r="C1501">
        <v>14</v>
      </c>
      <c r="D1501" t="str">
        <f>_xlfn.XLOOKUP(Tabla1[[#This Row],[ID]],[1]!Catalogos_Entidades[ID],[1]!Catalogos_Entidades[Entidad federativa])</f>
        <v>Jalisco</v>
      </c>
      <c r="E1501">
        <v>707003</v>
      </c>
      <c r="F1501">
        <v>630944</v>
      </c>
      <c r="G1501">
        <v>175292</v>
      </c>
    </row>
    <row r="1502" spans="2:7" x14ac:dyDescent="0.25">
      <c r="B1502" s="2">
        <v>44075</v>
      </c>
      <c r="C1502">
        <v>15</v>
      </c>
      <c r="D1502" t="str">
        <f>_xlfn.XLOOKUP(Tabla1[[#This Row],[ID]],[1]!Catalogos_Entidades[ID],[1]!Catalogos_Entidades[Entidad federativa])</f>
        <v>México</v>
      </c>
      <c r="E1502">
        <v>1351817</v>
      </c>
      <c r="F1502">
        <v>1310610</v>
      </c>
      <c r="G1502">
        <v>308847</v>
      </c>
    </row>
    <row r="1503" spans="2:7" x14ac:dyDescent="0.25">
      <c r="B1503" s="2">
        <v>44075</v>
      </c>
      <c r="C1503">
        <v>16</v>
      </c>
      <c r="D1503" t="str">
        <f>_xlfn.XLOOKUP(Tabla1[[#This Row],[ID]],[1]!Catalogos_Entidades[ID],[1]!Catalogos_Entidades[Entidad federativa])</f>
        <v>Michoacán de Ocampo</v>
      </c>
      <c r="E1503">
        <v>381446</v>
      </c>
      <c r="F1503">
        <v>345393</v>
      </c>
      <c r="G1503">
        <v>9966</v>
      </c>
    </row>
    <row r="1504" spans="2:7" x14ac:dyDescent="0.25">
      <c r="B1504" s="2">
        <v>44075</v>
      </c>
      <c r="C1504">
        <v>17</v>
      </c>
      <c r="D1504" t="str">
        <f>_xlfn.XLOOKUP(Tabla1[[#This Row],[ID]],[1]!Catalogos_Entidades[ID],[1]!Catalogos_Entidades[Entidad federativa])</f>
        <v>Morelos</v>
      </c>
      <c r="E1504">
        <v>174368</v>
      </c>
      <c r="F1504">
        <v>258880</v>
      </c>
      <c r="G1504">
        <v>27923</v>
      </c>
    </row>
    <row r="1505" spans="2:8" x14ac:dyDescent="0.25">
      <c r="B1505" s="2">
        <v>44075</v>
      </c>
      <c r="C1505">
        <v>18</v>
      </c>
      <c r="D1505" t="str">
        <f>_xlfn.XLOOKUP(Tabla1[[#This Row],[ID]],[1]!Catalogos_Entidades[ID],[1]!Catalogos_Entidades[Entidad federativa])</f>
        <v>Nayarit</v>
      </c>
      <c r="E1505">
        <v>159227</v>
      </c>
      <c r="F1505">
        <v>92285</v>
      </c>
      <c r="G1505">
        <v>182</v>
      </c>
    </row>
    <row r="1506" spans="2:8" x14ac:dyDescent="0.25">
      <c r="B1506" s="2">
        <v>44075</v>
      </c>
      <c r="C1506">
        <v>19</v>
      </c>
      <c r="D1506" t="str">
        <f>_xlfn.XLOOKUP(Tabla1[[#This Row],[ID]],[1]!Catalogos_Entidades[ID],[1]!Catalogos_Entidades[Entidad federativa])</f>
        <v>Nuevo León</v>
      </c>
      <c r="E1506">
        <v>460944</v>
      </c>
      <c r="F1506">
        <v>664853</v>
      </c>
      <c r="G1506">
        <v>80670</v>
      </c>
    </row>
    <row r="1507" spans="2:8" x14ac:dyDescent="0.25">
      <c r="B1507" s="2">
        <v>44075</v>
      </c>
      <c r="C1507">
        <v>20</v>
      </c>
      <c r="D1507" t="str">
        <f>_xlfn.XLOOKUP(Tabla1[[#This Row],[ID]],[1]!Catalogos_Entidades[ID],[1]!Catalogos_Entidades[Entidad federativa])</f>
        <v>Oaxaca</v>
      </c>
      <c r="E1507">
        <v>397051</v>
      </c>
      <c r="F1507">
        <v>140660</v>
      </c>
    </row>
    <row r="1508" spans="2:8" x14ac:dyDescent="0.25">
      <c r="B1508" s="2">
        <v>44075</v>
      </c>
      <c r="C1508">
        <v>21</v>
      </c>
      <c r="D1508" t="str">
        <f>_xlfn.XLOOKUP(Tabla1[[#This Row],[ID]],[1]!Catalogos_Entidades[ID],[1]!Catalogos_Entidades[Entidad federativa])</f>
        <v>Puebla</v>
      </c>
      <c r="E1508">
        <v>534531</v>
      </c>
      <c r="F1508">
        <v>279008</v>
      </c>
      <c r="G1508">
        <v>61651</v>
      </c>
    </row>
    <row r="1509" spans="2:8" x14ac:dyDescent="0.25">
      <c r="B1509" s="2">
        <v>44075</v>
      </c>
      <c r="C1509">
        <v>22</v>
      </c>
      <c r="D1509" t="str">
        <f>_xlfn.XLOOKUP(Tabla1[[#This Row],[ID]],[1]!Catalogos_Entidades[ID],[1]!Catalogos_Entidades[Entidad federativa])</f>
        <v>Querétaro</v>
      </c>
      <c r="E1509">
        <v>212528</v>
      </c>
      <c r="F1509">
        <v>421383</v>
      </c>
      <c r="G1509">
        <v>14044</v>
      </c>
    </row>
    <row r="1510" spans="2:8" x14ac:dyDescent="0.25">
      <c r="B1510" s="2">
        <v>44075</v>
      </c>
      <c r="C1510">
        <v>23</v>
      </c>
      <c r="D1510" t="str">
        <f>_xlfn.XLOOKUP(Tabla1[[#This Row],[ID]],[1]!Catalogos_Entidades[ID],[1]!Catalogos_Entidades[Entidad federativa])</f>
        <v>Quintana Roo</v>
      </c>
      <c r="E1510">
        <v>223887</v>
      </c>
      <c r="F1510">
        <v>192370</v>
      </c>
      <c r="G1510">
        <v>18475</v>
      </c>
    </row>
    <row r="1511" spans="2:8" x14ac:dyDescent="0.25">
      <c r="B1511" s="2">
        <v>44075</v>
      </c>
      <c r="C1511">
        <v>24</v>
      </c>
      <c r="D1511" t="str">
        <f>_xlfn.XLOOKUP(Tabla1[[#This Row],[ID]],[1]!Catalogos_Entidades[ID],[1]!Catalogos_Entidades[Entidad federativa])</f>
        <v>San Luis Potosí</v>
      </c>
      <c r="E1511">
        <v>291768</v>
      </c>
      <c r="F1511">
        <v>182749</v>
      </c>
      <c r="G1511">
        <v>56125</v>
      </c>
    </row>
    <row r="1512" spans="2:8" x14ac:dyDescent="0.25">
      <c r="B1512" s="4">
        <v>44075</v>
      </c>
      <c r="C1512">
        <v>99</v>
      </c>
      <c r="D1512" t="str">
        <f>_xlfn.XLOOKUP(Tabla1[[#This Row],[ID]],[1]!Catalogos_Entidades[ID],[1]!Catalogos_Entidades[Entidad federativa])</f>
        <v>Sin info. Estado</v>
      </c>
      <c r="E1512">
        <v>22</v>
      </c>
      <c r="H1512">
        <v>107727</v>
      </c>
    </row>
    <row r="1513" spans="2:8" x14ac:dyDescent="0.25">
      <c r="B1513" s="2">
        <v>44075</v>
      </c>
      <c r="C1513">
        <v>25</v>
      </c>
      <c r="D1513" t="str">
        <f>_xlfn.XLOOKUP(Tabla1[[#This Row],[ID]],[1]!Catalogos_Entidades[ID],[1]!Catalogos_Entidades[Entidad federativa])</f>
        <v>Sinaloa</v>
      </c>
      <c r="E1513">
        <v>349206</v>
      </c>
      <c r="F1513">
        <v>295401</v>
      </c>
      <c r="G1513">
        <v>12058</v>
      </c>
    </row>
    <row r="1514" spans="2:8" x14ac:dyDescent="0.25">
      <c r="B1514" s="2">
        <v>44075</v>
      </c>
      <c r="C1514">
        <v>26</v>
      </c>
      <c r="D1514" t="str">
        <f>_xlfn.XLOOKUP(Tabla1[[#This Row],[ID]],[1]!Catalogos_Entidades[ID],[1]!Catalogos_Entidades[Entidad federativa])</f>
        <v>Sonora</v>
      </c>
      <c r="E1514">
        <v>277841</v>
      </c>
      <c r="F1514">
        <v>374301</v>
      </c>
      <c r="G1514">
        <v>7173</v>
      </c>
    </row>
    <row r="1515" spans="2:8" x14ac:dyDescent="0.25">
      <c r="B1515" s="2">
        <v>44075</v>
      </c>
      <c r="C1515">
        <v>27</v>
      </c>
      <c r="D1515" t="str">
        <f>_xlfn.XLOOKUP(Tabla1[[#This Row],[ID]],[1]!Catalogos_Entidades[ID],[1]!Catalogos_Entidades[Entidad federativa])</f>
        <v>Tabasco</v>
      </c>
      <c r="E1515">
        <v>354994</v>
      </c>
      <c r="F1515">
        <v>107354</v>
      </c>
      <c r="G1515">
        <v>3003</v>
      </c>
    </row>
    <row r="1516" spans="2:8" x14ac:dyDescent="0.25">
      <c r="B1516" s="2">
        <v>44075</v>
      </c>
      <c r="C1516">
        <v>28</v>
      </c>
      <c r="D1516" t="str">
        <f>_xlfn.XLOOKUP(Tabla1[[#This Row],[ID]],[1]!Catalogos_Entidades[ID],[1]!Catalogos_Entidades[Entidad federativa])</f>
        <v>Tamaulipas</v>
      </c>
      <c r="E1516">
        <v>340899</v>
      </c>
      <c r="F1516">
        <v>325648</v>
      </c>
    </row>
    <row r="1517" spans="2:8" x14ac:dyDescent="0.25">
      <c r="B1517" s="2">
        <v>44075</v>
      </c>
      <c r="C1517">
        <v>29</v>
      </c>
      <c r="D1517" t="str">
        <f>_xlfn.XLOOKUP(Tabla1[[#This Row],[ID]],[1]!Catalogos_Entidades[ID],[1]!Catalogos_Entidades[Entidad federativa])</f>
        <v>Tlaxcala</v>
      </c>
      <c r="E1517">
        <v>124672</v>
      </c>
      <c r="F1517">
        <v>94267</v>
      </c>
    </row>
    <row r="1518" spans="2:8" x14ac:dyDescent="0.25">
      <c r="B1518" s="2">
        <v>44075</v>
      </c>
      <c r="C1518">
        <v>30</v>
      </c>
      <c r="D1518" t="str">
        <f>_xlfn.XLOOKUP(Tabla1[[#This Row],[ID]],[1]!Catalogos_Entidades[ID],[1]!Catalogos_Entidades[Entidad federativa])</f>
        <v>Veracruz de Ignacio de la Llave</v>
      </c>
      <c r="E1518">
        <v>783075</v>
      </c>
      <c r="F1518">
        <v>542830</v>
      </c>
      <c r="G1518">
        <v>74880</v>
      </c>
    </row>
    <row r="1519" spans="2:8" x14ac:dyDescent="0.25">
      <c r="B1519" s="2">
        <v>44075</v>
      </c>
      <c r="C1519">
        <v>31</v>
      </c>
      <c r="D1519" t="str">
        <f>_xlfn.XLOOKUP(Tabla1[[#This Row],[ID]],[1]!Catalogos_Entidades[ID],[1]!Catalogos_Entidades[Entidad federativa])</f>
        <v>Yucatán</v>
      </c>
      <c r="E1519">
        <v>171143</v>
      </c>
      <c r="F1519">
        <v>186563</v>
      </c>
      <c r="G1519">
        <v>19140</v>
      </c>
    </row>
    <row r="1520" spans="2:8" x14ac:dyDescent="0.25">
      <c r="B1520" s="3">
        <v>44075</v>
      </c>
      <c r="C1520">
        <v>32</v>
      </c>
      <c r="D1520" t="str">
        <f>_xlfn.XLOOKUP(Tabla1[[#This Row],[ID]],[1]!Catalogos_Entidades[ID],[1]!Catalogos_Entidades[Entidad federativa])</f>
        <v>Zacatecas</v>
      </c>
      <c r="E1520">
        <v>154695</v>
      </c>
      <c r="F1520">
        <v>123424</v>
      </c>
    </row>
    <row r="1521" spans="2:7" x14ac:dyDescent="0.25">
      <c r="B1521" s="2">
        <v>44044</v>
      </c>
      <c r="C1521">
        <v>1</v>
      </c>
      <c r="D1521" t="str">
        <f>_xlfn.XLOOKUP(Tabla1[[#This Row],[ID]],[1]!Catalogos_Entidades[ID],[1]!Catalogos_Entidades[Entidad federativa])</f>
        <v>Aguascalientes</v>
      </c>
      <c r="E1521">
        <v>120940</v>
      </c>
      <c r="F1521">
        <v>74966</v>
      </c>
      <c r="G1521">
        <v>23852</v>
      </c>
    </row>
    <row r="1522" spans="2:7" x14ac:dyDescent="0.25">
      <c r="B1522" s="2">
        <v>44044</v>
      </c>
      <c r="C1522">
        <v>2</v>
      </c>
      <c r="D1522" t="str">
        <f>_xlfn.XLOOKUP(Tabla1[[#This Row],[ID]],[1]!Catalogos_Entidades[ID],[1]!Catalogos_Entidades[Entidad federativa])</f>
        <v>Baja California</v>
      </c>
      <c r="E1522">
        <v>323293</v>
      </c>
      <c r="F1522">
        <v>605289</v>
      </c>
      <c r="G1522">
        <v>81839</v>
      </c>
    </row>
    <row r="1523" spans="2:7" x14ac:dyDescent="0.25">
      <c r="B1523" s="2">
        <v>44044</v>
      </c>
      <c r="C1523">
        <v>3</v>
      </c>
      <c r="D1523" t="str">
        <f>_xlfn.XLOOKUP(Tabla1[[#This Row],[ID]],[1]!Catalogos_Entidades[ID],[1]!Catalogos_Entidades[Entidad federativa])</f>
        <v>Baja California Sur</v>
      </c>
      <c r="E1523">
        <v>124884</v>
      </c>
      <c r="F1523">
        <v>64608</v>
      </c>
    </row>
    <row r="1524" spans="2:7" x14ac:dyDescent="0.25">
      <c r="B1524" s="2">
        <v>44044</v>
      </c>
      <c r="C1524">
        <v>4</v>
      </c>
      <c r="D1524" t="str">
        <f>_xlfn.XLOOKUP(Tabla1[[#This Row],[ID]],[1]!Catalogos_Entidades[ID],[1]!Catalogos_Entidades[Entidad federativa])</f>
        <v>Campeche</v>
      </c>
      <c r="E1524">
        <v>77336</v>
      </c>
      <c r="F1524">
        <v>70846</v>
      </c>
    </row>
    <row r="1525" spans="2:7" x14ac:dyDescent="0.25">
      <c r="B1525" s="2">
        <v>44044</v>
      </c>
      <c r="C1525">
        <v>7</v>
      </c>
      <c r="D1525" t="str">
        <f>_xlfn.XLOOKUP(Tabla1[[#This Row],[ID]],[1]!Catalogos_Entidades[ID],[1]!Catalogos_Entidades[Entidad federativa])</f>
        <v>Chiapas</v>
      </c>
      <c r="E1525">
        <v>375643</v>
      </c>
      <c r="F1525">
        <v>134339</v>
      </c>
      <c r="G1525">
        <v>4765</v>
      </c>
    </row>
    <row r="1526" spans="2:7" x14ac:dyDescent="0.25">
      <c r="B1526" s="2">
        <v>44044</v>
      </c>
      <c r="C1526">
        <v>8</v>
      </c>
      <c r="D1526" t="str">
        <f>_xlfn.XLOOKUP(Tabla1[[#This Row],[ID]],[1]!Catalogos_Entidades[ID],[1]!Catalogos_Entidades[Entidad federativa])</f>
        <v>Chihuahua</v>
      </c>
      <c r="E1526">
        <v>310833</v>
      </c>
      <c r="F1526">
        <v>331831</v>
      </c>
      <c r="G1526">
        <v>70629</v>
      </c>
    </row>
    <row r="1527" spans="2:7" x14ac:dyDescent="0.25">
      <c r="B1527" s="2">
        <v>44044</v>
      </c>
      <c r="C1527">
        <v>9</v>
      </c>
      <c r="D1527" t="str">
        <f>_xlfn.XLOOKUP(Tabla1[[#This Row],[ID]],[1]!Catalogos_Entidades[ID],[1]!Catalogos_Entidades[Entidad federativa])</f>
        <v>Ciudad de México</v>
      </c>
      <c r="E1527">
        <v>727696</v>
      </c>
      <c r="F1527">
        <v>1541557</v>
      </c>
      <c r="G1527">
        <v>277549</v>
      </c>
    </row>
    <row r="1528" spans="2:7" x14ac:dyDescent="0.25">
      <c r="B1528" s="2">
        <v>44044</v>
      </c>
      <c r="C1528">
        <v>5</v>
      </c>
      <c r="D1528" t="str">
        <f>_xlfn.XLOOKUP(Tabla1[[#This Row],[ID]],[1]!Catalogos_Entidades[ID],[1]!Catalogos_Entidades[Entidad federativa])</f>
        <v>Coahuila de Zaragoza</v>
      </c>
      <c r="E1528">
        <v>252347</v>
      </c>
      <c r="F1528">
        <v>268503</v>
      </c>
      <c r="G1528">
        <v>24124</v>
      </c>
    </row>
    <row r="1529" spans="2:7" x14ac:dyDescent="0.25">
      <c r="B1529" s="2">
        <v>44044</v>
      </c>
      <c r="C1529">
        <v>6</v>
      </c>
      <c r="D1529" t="str">
        <f>_xlfn.XLOOKUP(Tabla1[[#This Row],[ID]],[1]!Catalogos_Entidades[ID],[1]!Catalogos_Entidades[Entidad federativa])</f>
        <v>Colima</v>
      </c>
      <c r="E1529">
        <v>74447</v>
      </c>
      <c r="F1529">
        <v>77774</v>
      </c>
    </row>
    <row r="1530" spans="2:7" x14ac:dyDescent="0.25">
      <c r="B1530" s="2">
        <v>44044</v>
      </c>
      <c r="C1530">
        <v>10</v>
      </c>
      <c r="D1530" t="str">
        <f>_xlfn.XLOOKUP(Tabla1[[#This Row],[ID]],[1]!Catalogos_Entidades[ID],[1]!Catalogos_Entidades[Entidad federativa])</f>
        <v>Durango</v>
      </c>
      <c r="E1530">
        <v>221190</v>
      </c>
      <c r="F1530">
        <v>108386</v>
      </c>
    </row>
    <row r="1531" spans="2:7" x14ac:dyDescent="0.25">
      <c r="B1531" s="2">
        <v>44044</v>
      </c>
      <c r="C1531">
        <v>11</v>
      </c>
      <c r="D1531" t="str">
        <f>_xlfn.XLOOKUP(Tabla1[[#This Row],[ID]],[1]!Catalogos_Entidades[ID],[1]!Catalogos_Entidades[Entidad federativa])</f>
        <v>Guanajuato</v>
      </c>
      <c r="E1531">
        <v>475956</v>
      </c>
      <c r="F1531">
        <v>417123</v>
      </c>
      <c r="G1531">
        <v>52937</v>
      </c>
    </row>
    <row r="1532" spans="2:7" x14ac:dyDescent="0.25">
      <c r="B1532" s="2">
        <v>44044</v>
      </c>
      <c r="C1532">
        <v>12</v>
      </c>
      <c r="D1532" t="str">
        <f>_xlfn.XLOOKUP(Tabla1[[#This Row],[ID]],[1]!Catalogos_Entidades[ID],[1]!Catalogos_Entidades[Entidad federativa])</f>
        <v>Guerrero</v>
      </c>
      <c r="E1532">
        <v>396126</v>
      </c>
      <c r="F1532">
        <v>175084</v>
      </c>
      <c r="G1532">
        <v>1129</v>
      </c>
    </row>
    <row r="1533" spans="2:7" x14ac:dyDescent="0.25">
      <c r="B1533" s="2">
        <v>44044</v>
      </c>
      <c r="C1533">
        <v>13</v>
      </c>
      <c r="D1533" t="str">
        <f>_xlfn.XLOOKUP(Tabla1[[#This Row],[ID]],[1]!Catalogos_Entidades[ID],[1]!Catalogos_Entidades[Entidad federativa])</f>
        <v>Hidalgo</v>
      </c>
      <c r="E1533">
        <v>388313</v>
      </c>
      <c r="F1533">
        <v>158288</v>
      </c>
      <c r="G1533">
        <v>25699</v>
      </c>
    </row>
    <row r="1534" spans="2:7" x14ac:dyDescent="0.25">
      <c r="B1534" s="2">
        <v>44044</v>
      </c>
      <c r="C1534">
        <v>14</v>
      </c>
      <c r="D1534" t="str">
        <f>_xlfn.XLOOKUP(Tabla1[[#This Row],[ID]],[1]!Catalogos_Entidades[ID],[1]!Catalogos_Entidades[Entidad federativa])</f>
        <v>Jalisco</v>
      </c>
      <c r="E1534">
        <v>709409</v>
      </c>
      <c r="F1534">
        <v>628913</v>
      </c>
      <c r="G1534">
        <v>170461</v>
      </c>
    </row>
    <row r="1535" spans="2:7" x14ac:dyDescent="0.25">
      <c r="B1535" s="2">
        <v>44044</v>
      </c>
      <c r="C1535">
        <v>15</v>
      </c>
      <c r="D1535" t="str">
        <f>_xlfn.XLOOKUP(Tabla1[[#This Row],[ID]],[1]!Catalogos_Entidades[ID],[1]!Catalogos_Entidades[Entidad federativa])</f>
        <v>México</v>
      </c>
      <c r="E1535">
        <v>1355130</v>
      </c>
      <c r="F1535">
        <v>1295980</v>
      </c>
      <c r="G1535">
        <v>299539</v>
      </c>
    </row>
    <row r="1536" spans="2:7" x14ac:dyDescent="0.25">
      <c r="B1536" s="2">
        <v>44044</v>
      </c>
      <c r="C1536">
        <v>16</v>
      </c>
      <c r="D1536" t="str">
        <f>_xlfn.XLOOKUP(Tabla1[[#This Row],[ID]],[1]!Catalogos_Entidades[ID],[1]!Catalogos_Entidades[Entidad federativa])</f>
        <v>Michoacán de Ocampo</v>
      </c>
      <c r="E1536">
        <v>381531</v>
      </c>
      <c r="F1536">
        <v>341487</v>
      </c>
      <c r="G1536">
        <v>9658</v>
      </c>
    </row>
    <row r="1537" spans="2:8" x14ac:dyDescent="0.25">
      <c r="B1537" s="2">
        <v>44044</v>
      </c>
      <c r="C1537">
        <v>17</v>
      </c>
      <c r="D1537" t="str">
        <f>_xlfn.XLOOKUP(Tabla1[[#This Row],[ID]],[1]!Catalogos_Entidades[ID],[1]!Catalogos_Entidades[Entidad federativa])</f>
        <v>Morelos</v>
      </c>
      <c r="E1537">
        <v>174241</v>
      </c>
      <c r="F1537">
        <v>257051</v>
      </c>
      <c r="G1537">
        <v>27134</v>
      </c>
    </row>
    <row r="1538" spans="2:8" x14ac:dyDescent="0.25">
      <c r="B1538" s="2">
        <v>44044</v>
      </c>
      <c r="C1538">
        <v>18</v>
      </c>
      <c r="D1538" t="str">
        <f>_xlfn.XLOOKUP(Tabla1[[#This Row],[ID]],[1]!Catalogos_Entidades[ID],[1]!Catalogos_Entidades[Entidad federativa])</f>
        <v>Nayarit</v>
      </c>
      <c r="E1538">
        <v>158870</v>
      </c>
      <c r="F1538">
        <v>91650</v>
      </c>
      <c r="G1538">
        <v>178</v>
      </c>
    </row>
    <row r="1539" spans="2:8" x14ac:dyDescent="0.25">
      <c r="B1539" s="2">
        <v>44044</v>
      </c>
      <c r="C1539">
        <v>19</v>
      </c>
      <c r="D1539" t="str">
        <f>_xlfn.XLOOKUP(Tabla1[[#This Row],[ID]],[1]!Catalogos_Entidades[ID],[1]!Catalogos_Entidades[Entidad federativa])</f>
        <v>Nuevo León</v>
      </c>
      <c r="E1539">
        <v>463610</v>
      </c>
      <c r="F1539">
        <v>660764</v>
      </c>
      <c r="G1539">
        <v>78091</v>
      </c>
    </row>
    <row r="1540" spans="2:8" x14ac:dyDescent="0.25">
      <c r="B1540" s="2">
        <v>44044</v>
      </c>
      <c r="C1540">
        <v>20</v>
      </c>
      <c r="D1540" t="str">
        <f>_xlfn.XLOOKUP(Tabla1[[#This Row],[ID]],[1]!Catalogos_Entidades[ID],[1]!Catalogos_Entidades[Entidad federativa])</f>
        <v>Oaxaca</v>
      </c>
      <c r="E1540">
        <v>395850</v>
      </c>
      <c r="F1540">
        <v>138923</v>
      </c>
    </row>
    <row r="1541" spans="2:8" x14ac:dyDescent="0.25">
      <c r="B1541" s="2">
        <v>44044</v>
      </c>
      <c r="C1541">
        <v>21</v>
      </c>
      <c r="D1541" t="str">
        <f>_xlfn.XLOOKUP(Tabla1[[#This Row],[ID]],[1]!Catalogos_Entidades[ID],[1]!Catalogos_Entidades[Entidad federativa])</f>
        <v>Puebla</v>
      </c>
      <c r="E1541">
        <v>534642</v>
      </c>
      <c r="F1541">
        <v>276045</v>
      </c>
      <c r="G1541">
        <v>59641</v>
      </c>
    </row>
    <row r="1542" spans="2:8" x14ac:dyDescent="0.25">
      <c r="B1542" s="2">
        <v>44044</v>
      </c>
      <c r="C1542">
        <v>22</v>
      </c>
      <c r="D1542" t="str">
        <f>_xlfn.XLOOKUP(Tabla1[[#This Row],[ID]],[1]!Catalogos_Entidades[ID],[1]!Catalogos_Entidades[Entidad federativa])</f>
        <v>Querétaro</v>
      </c>
      <c r="E1542">
        <v>213327</v>
      </c>
      <c r="F1542">
        <v>420434</v>
      </c>
      <c r="G1542">
        <v>13481</v>
      </c>
    </row>
    <row r="1543" spans="2:8" x14ac:dyDescent="0.25">
      <c r="B1543" s="2">
        <v>44044</v>
      </c>
      <c r="C1543">
        <v>23</v>
      </c>
      <c r="D1543" t="str">
        <f>_xlfn.XLOOKUP(Tabla1[[#This Row],[ID]],[1]!Catalogos_Entidades[ID],[1]!Catalogos_Entidades[Entidad federativa])</f>
        <v>Quintana Roo</v>
      </c>
      <c r="E1543">
        <v>226313</v>
      </c>
      <c r="F1543">
        <v>194442</v>
      </c>
      <c r="G1543">
        <v>18023</v>
      </c>
    </row>
    <row r="1544" spans="2:8" x14ac:dyDescent="0.25">
      <c r="B1544" s="2">
        <v>44044</v>
      </c>
      <c r="C1544">
        <v>24</v>
      </c>
      <c r="D1544" t="str">
        <f>_xlfn.XLOOKUP(Tabla1[[#This Row],[ID]],[1]!Catalogos_Entidades[ID],[1]!Catalogos_Entidades[Entidad federativa])</f>
        <v>San Luis Potosí</v>
      </c>
      <c r="E1544">
        <v>291769</v>
      </c>
      <c r="F1544">
        <v>181955</v>
      </c>
      <c r="G1544">
        <v>54790</v>
      </c>
    </row>
    <row r="1545" spans="2:8" x14ac:dyDescent="0.25">
      <c r="B1545" s="4">
        <v>44044</v>
      </c>
      <c r="C1545">
        <v>99</v>
      </c>
      <c r="D1545" t="str">
        <f>_xlfn.XLOOKUP(Tabla1[[#This Row],[ID]],[1]!Catalogos_Entidades[ID],[1]!Catalogos_Entidades[Entidad federativa])</f>
        <v>Sin info. Estado</v>
      </c>
      <c r="E1545">
        <v>22</v>
      </c>
      <c r="H1545">
        <v>112063</v>
      </c>
    </row>
    <row r="1546" spans="2:8" x14ac:dyDescent="0.25">
      <c r="B1546" s="2">
        <v>44044</v>
      </c>
      <c r="C1546">
        <v>25</v>
      </c>
      <c r="D1546" t="str">
        <f>_xlfn.XLOOKUP(Tabla1[[#This Row],[ID]],[1]!Catalogos_Entidades[ID],[1]!Catalogos_Entidades[Entidad federativa])</f>
        <v>Sinaloa</v>
      </c>
      <c r="E1546">
        <v>348860</v>
      </c>
      <c r="F1546">
        <v>293353</v>
      </c>
      <c r="G1546">
        <v>10596</v>
      </c>
    </row>
    <row r="1547" spans="2:8" x14ac:dyDescent="0.25">
      <c r="B1547" s="2">
        <v>44044</v>
      </c>
      <c r="C1547">
        <v>26</v>
      </c>
      <c r="D1547" t="str">
        <f>_xlfn.XLOOKUP(Tabla1[[#This Row],[ID]],[1]!Catalogos_Entidades[ID],[1]!Catalogos_Entidades[Entidad federativa])</f>
        <v>Sonora</v>
      </c>
      <c r="E1547">
        <v>278137</v>
      </c>
      <c r="F1547">
        <v>373856</v>
      </c>
      <c r="G1547">
        <v>6316</v>
      </c>
    </row>
    <row r="1548" spans="2:8" x14ac:dyDescent="0.25">
      <c r="B1548" s="2">
        <v>44044</v>
      </c>
      <c r="C1548">
        <v>27</v>
      </c>
      <c r="D1548" t="str">
        <f>_xlfn.XLOOKUP(Tabla1[[#This Row],[ID]],[1]!Catalogos_Entidades[ID],[1]!Catalogos_Entidades[Entidad federativa])</f>
        <v>Tabasco</v>
      </c>
      <c r="E1548">
        <v>354483</v>
      </c>
      <c r="F1548">
        <v>107427</v>
      </c>
      <c r="G1548">
        <v>2517</v>
      </c>
    </row>
    <row r="1549" spans="2:8" x14ac:dyDescent="0.25">
      <c r="B1549" s="2">
        <v>44044</v>
      </c>
      <c r="C1549">
        <v>28</v>
      </c>
      <c r="D1549" t="str">
        <f>_xlfn.XLOOKUP(Tabla1[[#This Row],[ID]],[1]!Catalogos_Entidades[ID],[1]!Catalogos_Entidades[Entidad federativa])</f>
        <v>Tamaulipas</v>
      </c>
      <c r="E1549">
        <v>341809</v>
      </c>
      <c r="F1549">
        <v>324005</v>
      </c>
    </row>
    <row r="1550" spans="2:8" x14ac:dyDescent="0.25">
      <c r="B1550" s="2">
        <v>44044</v>
      </c>
      <c r="C1550">
        <v>29</v>
      </c>
      <c r="D1550" t="str">
        <f>_xlfn.XLOOKUP(Tabla1[[#This Row],[ID]],[1]!Catalogos_Entidades[ID],[1]!Catalogos_Entidades[Entidad federativa])</f>
        <v>Tlaxcala</v>
      </c>
      <c r="E1550">
        <v>124238</v>
      </c>
      <c r="F1550">
        <v>91756</v>
      </c>
    </row>
    <row r="1551" spans="2:8" x14ac:dyDescent="0.25">
      <c r="B1551" s="2">
        <v>44044</v>
      </c>
      <c r="C1551">
        <v>30</v>
      </c>
      <c r="D1551" t="str">
        <f>_xlfn.XLOOKUP(Tabla1[[#This Row],[ID]],[1]!Catalogos_Entidades[ID],[1]!Catalogos_Entidades[Entidad federativa])</f>
        <v>Veracruz de Ignacio de la Llave</v>
      </c>
      <c r="E1551">
        <v>782052</v>
      </c>
      <c r="F1551">
        <v>542389</v>
      </c>
      <c r="G1551">
        <v>70573</v>
      </c>
    </row>
    <row r="1552" spans="2:8" x14ac:dyDescent="0.25">
      <c r="B1552" s="2">
        <v>44044</v>
      </c>
      <c r="C1552">
        <v>31</v>
      </c>
      <c r="D1552" t="str">
        <f>_xlfn.XLOOKUP(Tabla1[[#This Row],[ID]],[1]!Catalogos_Entidades[ID],[1]!Catalogos_Entidades[Entidad federativa])</f>
        <v>Yucatán</v>
      </c>
      <c r="E1552">
        <v>172101</v>
      </c>
      <c r="F1552">
        <v>187648</v>
      </c>
      <c r="G1552">
        <v>18543</v>
      </c>
    </row>
    <row r="1553" spans="2:7" x14ac:dyDescent="0.25">
      <c r="B1553" s="3">
        <v>44044</v>
      </c>
      <c r="C1553">
        <v>32</v>
      </c>
      <c r="D1553" t="str">
        <f>_xlfn.XLOOKUP(Tabla1[[#This Row],[ID]],[1]!Catalogos_Entidades[ID],[1]!Catalogos_Entidades[Entidad federativa])</f>
        <v>Zacatecas</v>
      </c>
      <c r="E1553">
        <v>153927</v>
      </c>
      <c r="F1553">
        <v>122796</v>
      </c>
    </row>
    <row r="1554" spans="2:7" x14ac:dyDescent="0.25">
      <c r="B1554" s="2">
        <v>44013</v>
      </c>
      <c r="C1554">
        <v>1</v>
      </c>
      <c r="D1554" t="str">
        <f>_xlfn.XLOOKUP(Tabla1[[#This Row],[ID]],[1]!Catalogos_Entidades[ID],[1]!Catalogos_Entidades[Entidad federativa])</f>
        <v>Aguascalientes</v>
      </c>
      <c r="E1554">
        <v>121749</v>
      </c>
      <c r="F1554">
        <v>75261</v>
      </c>
      <c r="G1554">
        <v>23267</v>
      </c>
    </row>
    <row r="1555" spans="2:7" x14ac:dyDescent="0.25">
      <c r="B1555" s="2">
        <v>44013</v>
      </c>
      <c r="C1555">
        <v>2</v>
      </c>
      <c r="D1555" t="str">
        <f>_xlfn.XLOOKUP(Tabla1[[#This Row],[ID]],[1]!Catalogos_Entidades[ID],[1]!Catalogos_Entidades[Entidad federativa])</f>
        <v>Baja California</v>
      </c>
      <c r="E1555">
        <v>326999</v>
      </c>
      <c r="F1555">
        <v>605293</v>
      </c>
      <c r="G1555">
        <v>77891</v>
      </c>
    </row>
    <row r="1556" spans="2:7" x14ac:dyDescent="0.25">
      <c r="B1556" s="2">
        <v>44013</v>
      </c>
      <c r="C1556">
        <v>3</v>
      </c>
      <c r="D1556" t="str">
        <f>_xlfn.XLOOKUP(Tabla1[[#This Row],[ID]],[1]!Catalogos_Entidades[ID],[1]!Catalogos_Entidades[Entidad federativa])</f>
        <v>Baja California Sur</v>
      </c>
      <c r="E1556">
        <v>125436</v>
      </c>
      <c r="F1556">
        <v>63885</v>
      </c>
    </row>
    <row r="1557" spans="2:7" x14ac:dyDescent="0.25">
      <c r="B1557" s="2">
        <v>44013</v>
      </c>
      <c r="C1557">
        <v>4</v>
      </c>
      <c r="D1557" t="str">
        <f>_xlfn.XLOOKUP(Tabla1[[#This Row],[ID]],[1]!Catalogos_Entidades[ID],[1]!Catalogos_Entidades[Entidad federativa])</f>
        <v>Campeche</v>
      </c>
      <c r="E1557">
        <v>76737</v>
      </c>
      <c r="F1557">
        <v>70330</v>
      </c>
    </row>
    <row r="1558" spans="2:7" x14ac:dyDescent="0.25">
      <c r="B1558" s="2">
        <v>44013</v>
      </c>
      <c r="C1558">
        <v>7</v>
      </c>
      <c r="D1558" t="str">
        <f>_xlfn.XLOOKUP(Tabla1[[#This Row],[ID]],[1]!Catalogos_Entidades[ID],[1]!Catalogos_Entidades[Entidad federativa])</f>
        <v>Chiapas</v>
      </c>
      <c r="E1558">
        <v>373917</v>
      </c>
      <c r="F1558">
        <v>132624</v>
      </c>
      <c r="G1558">
        <v>3954</v>
      </c>
    </row>
    <row r="1559" spans="2:7" x14ac:dyDescent="0.25">
      <c r="B1559" s="2">
        <v>44013</v>
      </c>
      <c r="C1559">
        <v>8</v>
      </c>
      <c r="D1559" t="str">
        <f>_xlfn.XLOOKUP(Tabla1[[#This Row],[ID]],[1]!Catalogos_Entidades[ID],[1]!Catalogos_Entidades[Entidad federativa])</f>
        <v>Chihuahua</v>
      </c>
      <c r="E1559">
        <v>313354</v>
      </c>
      <c r="F1559">
        <v>332943</v>
      </c>
      <c r="G1559">
        <v>68642</v>
      </c>
    </row>
    <row r="1560" spans="2:7" x14ac:dyDescent="0.25">
      <c r="B1560" s="2">
        <v>44013</v>
      </c>
      <c r="C1560">
        <v>9</v>
      </c>
      <c r="D1560" t="str">
        <f>_xlfn.XLOOKUP(Tabla1[[#This Row],[ID]],[1]!Catalogos_Entidades[ID],[1]!Catalogos_Entidades[Entidad federativa])</f>
        <v>Ciudad de México</v>
      </c>
      <c r="E1560">
        <v>736376</v>
      </c>
      <c r="F1560">
        <v>1544566</v>
      </c>
      <c r="G1560">
        <v>269480</v>
      </c>
    </row>
    <row r="1561" spans="2:7" x14ac:dyDescent="0.25">
      <c r="B1561" s="4">
        <v>44013</v>
      </c>
      <c r="C1561">
        <v>5</v>
      </c>
      <c r="D1561" t="str">
        <f>_xlfn.XLOOKUP(Tabla1[[#This Row],[ID]],[1]!Catalogos_Entidades[ID],[1]!Catalogos_Entidades[Entidad federativa])</f>
        <v>Coahuila de Zaragoza</v>
      </c>
      <c r="E1561">
        <v>255081</v>
      </c>
      <c r="F1561">
        <v>266033</v>
      </c>
      <c r="G1561">
        <v>21624</v>
      </c>
    </row>
    <row r="1562" spans="2:7" x14ac:dyDescent="0.25">
      <c r="B1562" s="2">
        <v>44013</v>
      </c>
      <c r="C1562">
        <v>6</v>
      </c>
      <c r="D1562" t="str">
        <f>_xlfn.XLOOKUP(Tabla1[[#This Row],[ID]],[1]!Catalogos_Entidades[ID],[1]!Catalogos_Entidades[Entidad federativa])</f>
        <v>Colima</v>
      </c>
      <c r="E1562">
        <v>74768</v>
      </c>
      <c r="F1562">
        <v>76888</v>
      </c>
    </row>
    <row r="1563" spans="2:7" x14ac:dyDescent="0.25">
      <c r="B1563" s="2">
        <v>44013</v>
      </c>
      <c r="C1563">
        <v>10</v>
      </c>
      <c r="D1563" t="str">
        <f>_xlfn.XLOOKUP(Tabla1[[#This Row],[ID]],[1]!Catalogos_Entidades[ID],[1]!Catalogos_Entidades[Entidad federativa])</f>
        <v>Durango</v>
      </c>
      <c r="E1563">
        <v>221028</v>
      </c>
      <c r="F1563">
        <v>106373</v>
      </c>
    </row>
    <row r="1564" spans="2:7" x14ac:dyDescent="0.25">
      <c r="B1564" s="2">
        <v>44013</v>
      </c>
      <c r="C1564">
        <v>11</v>
      </c>
      <c r="D1564" t="str">
        <f>_xlfn.XLOOKUP(Tabla1[[#This Row],[ID]],[1]!Catalogos_Entidades[ID],[1]!Catalogos_Entidades[Entidad federativa])</f>
        <v>Guanajuato</v>
      </c>
      <c r="E1564">
        <v>476962</v>
      </c>
      <c r="F1564">
        <v>412942</v>
      </c>
      <c r="G1564">
        <v>49997</v>
      </c>
    </row>
    <row r="1565" spans="2:7" x14ac:dyDescent="0.25">
      <c r="B1565" s="2">
        <v>44013</v>
      </c>
      <c r="C1565">
        <v>12</v>
      </c>
      <c r="D1565" t="str">
        <f>_xlfn.XLOOKUP(Tabla1[[#This Row],[ID]],[1]!Catalogos_Entidades[ID],[1]!Catalogos_Entidades[Entidad federativa])</f>
        <v>Guerrero</v>
      </c>
      <c r="E1565">
        <v>395247</v>
      </c>
      <c r="F1565">
        <v>173990</v>
      </c>
      <c r="G1565">
        <v>948</v>
      </c>
    </row>
    <row r="1566" spans="2:7" x14ac:dyDescent="0.25">
      <c r="B1566" s="2">
        <v>44013</v>
      </c>
      <c r="C1566">
        <v>13</v>
      </c>
      <c r="D1566" t="str">
        <f>_xlfn.XLOOKUP(Tabla1[[#This Row],[ID]],[1]!Catalogos_Entidades[ID],[1]!Catalogos_Entidades[Entidad federativa])</f>
        <v>Hidalgo</v>
      </c>
      <c r="E1566">
        <v>387312</v>
      </c>
      <c r="F1566">
        <v>155282</v>
      </c>
      <c r="G1566">
        <v>25154</v>
      </c>
    </row>
    <row r="1567" spans="2:7" x14ac:dyDescent="0.25">
      <c r="B1567" s="2">
        <v>44013</v>
      </c>
      <c r="C1567">
        <v>14</v>
      </c>
      <c r="D1567" t="str">
        <f>_xlfn.XLOOKUP(Tabla1[[#This Row],[ID]],[1]!Catalogos_Entidades[ID],[1]!Catalogos_Entidades[Entidad federativa])</f>
        <v>Jalisco</v>
      </c>
      <c r="E1567">
        <v>713082</v>
      </c>
      <c r="F1567">
        <v>625324</v>
      </c>
      <c r="G1567">
        <v>166130</v>
      </c>
    </row>
    <row r="1568" spans="2:7" x14ac:dyDescent="0.25">
      <c r="B1568" s="2">
        <v>44013</v>
      </c>
      <c r="C1568">
        <v>15</v>
      </c>
      <c r="D1568" t="str">
        <f>_xlfn.XLOOKUP(Tabla1[[#This Row],[ID]],[1]!Catalogos_Entidades[ID],[1]!Catalogos_Entidades[Entidad federativa])</f>
        <v>México</v>
      </c>
      <c r="E1568">
        <v>1360098</v>
      </c>
      <c r="F1568">
        <v>1275982</v>
      </c>
      <c r="G1568">
        <v>290727</v>
      </c>
    </row>
    <row r="1569" spans="2:8" x14ac:dyDescent="0.25">
      <c r="B1569" s="2">
        <v>44013</v>
      </c>
      <c r="C1569">
        <v>16</v>
      </c>
      <c r="D1569" t="str">
        <f>_xlfn.XLOOKUP(Tabla1[[#This Row],[ID]],[1]!Catalogos_Entidades[ID],[1]!Catalogos_Entidades[Entidad federativa])</f>
        <v>Michoacán de Ocampo</v>
      </c>
      <c r="E1569">
        <v>382310</v>
      </c>
      <c r="F1569">
        <v>336091</v>
      </c>
      <c r="G1569">
        <v>9369</v>
      </c>
    </row>
    <row r="1570" spans="2:8" x14ac:dyDescent="0.25">
      <c r="B1570" s="2">
        <v>44013</v>
      </c>
      <c r="C1570">
        <v>17</v>
      </c>
      <c r="D1570" t="str">
        <f>_xlfn.XLOOKUP(Tabla1[[#This Row],[ID]],[1]!Catalogos_Entidades[ID],[1]!Catalogos_Entidades[Entidad federativa])</f>
        <v>Morelos</v>
      </c>
      <c r="E1570">
        <v>174253</v>
      </c>
      <c r="F1570">
        <v>254982</v>
      </c>
      <c r="G1570">
        <v>26442</v>
      </c>
    </row>
    <row r="1571" spans="2:8" x14ac:dyDescent="0.25">
      <c r="B1571" s="2">
        <v>44013</v>
      </c>
      <c r="C1571">
        <v>18</v>
      </c>
      <c r="D1571" t="str">
        <f>_xlfn.XLOOKUP(Tabla1[[#This Row],[ID]],[1]!Catalogos_Entidades[ID],[1]!Catalogos_Entidades[Entidad federativa])</f>
        <v>Nayarit</v>
      </c>
      <c r="E1571">
        <v>158021</v>
      </c>
      <c r="F1571">
        <v>90561</v>
      </c>
      <c r="G1571">
        <v>168</v>
      </c>
    </row>
    <row r="1572" spans="2:8" x14ac:dyDescent="0.25">
      <c r="B1572" s="4">
        <v>44013</v>
      </c>
      <c r="C1572">
        <v>19</v>
      </c>
      <c r="D1572" t="str">
        <f>_xlfn.XLOOKUP(Tabla1[[#This Row],[ID]],[1]!Catalogos_Entidades[ID],[1]!Catalogos_Entidades[Entidad federativa])</f>
        <v>Nuevo León</v>
      </c>
      <c r="E1572">
        <v>468136</v>
      </c>
      <c r="F1572">
        <v>658179</v>
      </c>
      <c r="G1572">
        <v>75226</v>
      </c>
    </row>
    <row r="1573" spans="2:8" x14ac:dyDescent="0.25">
      <c r="B1573" s="2">
        <v>44013</v>
      </c>
      <c r="C1573">
        <v>20</v>
      </c>
      <c r="D1573" t="str">
        <f>_xlfn.XLOOKUP(Tabla1[[#This Row],[ID]],[1]!Catalogos_Entidades[ID],[1]!Catalogos_Entidades[Entidad federativa])</f>
        <v>Oaxaca</v>
      </c>
      <c r="E1573">
        <v>393979</v>
      </c>
      <c r="F1573">
        <v>137218</v>
      </c>
    </row>
    <row r="1574" spans="2:8" x14ac:dyDescent="0.25">
      <c r="B1574" s="2">
        <v>44013</v>
      </c>
      <c r="C1574">
        <v>21</v>
      </c>
      <c r="D1574" t="str">
        <f>_xlfn.XLOOKUP(Tabla1[[#This Row],[ID]],[1]!Catalogos_Entidades[ID],[1]!Catalogos_Entidades[Entidad federativa])</f>
        <v>Puebla</v>
      </c>
      <c r="E1574">
        <v>533913</v>
      </c>
      <c r="F1574">
        <v>272091</v>
      </c>
      <c r="G1574">
        <v>57874</v>
      </c>
    </row>
    <row r="1575" spans="2:8" x14ac:dyDescent="0.25">
      <c r="B1575" s="2">
        <v>44013</v>
      </c>
      <c r="C1575">
        <v>22</v>
      </c>
      <c r="D1575" t="str">
        <f>_xlfn.XLOOKUP(Tabla1[[#This Row],[ID]],[1]!Catalogos_Entidades[ID],[1]!Catalogos_Entidades[Entidad federativa])</f>
        <v>Querétaro</v>
      </c>
      <c r="E1575">
        <v>215033</v>
      </c>
      <c r="F1575">
        <v>416397</v>
      </c>
      <c r="G1575">
        <v>12820</v>
      </c>
    </row>
    <row r="1576" spans="2:8" x14ac:dyDescent="0.25">
      <c r="B1576" s="2">
        <v>44013</v>
      </c>
      <c r="C1576">
        <v>23</v>
      </c>
      <c r="D1576" t="str">
        <f>_xlfn.XLOOKUP(Tabla1[[#This Row],[ID]],[1]!Catalogos_Entidades[ID],[1]!Catalogos_Entidades[Entidad federativa])</f>
        <v>Quintana Roo</v>
      </c>
      <c r="E1576">
        <v>229642</v>
      </c>
      <c r="F1576">
        <v>196806</v>
      </c>
      <c r="G1576">
        <v>17560</v>
      </c>
    </row>
    <row r="1577" spans="2:8" x14ac:dyDescent="0.25">
      <c r="B1577" s="2">
        <v>44013</v>
      </c>
      <c r="C1577">
        <v>24</v>
      </c>
      <c r="D1577" t="str">
        <f>_xlfn.XLOOKUP(Tabla1[[#This Row],[ID]],[1]!Catalogos_Entidades[ID],[1]!Catalogos_Entidades[Entidad federativa])</f>
        <v>San Luis Potosí</v>
      </c>
      <c r="E1577">
        <v>292438</v>
      </c>
      <c r="F1577">
        <v>181235</v>
      </c>
      <c r="G1577">
        <v>53431</v>
      </c>
    </row>
    <row r="1578" spans="2:8" x14ac:dyDescent="0.25">
      <c r="B1578" s="4">
        <v>44013</v>
      </c>
      <c r="C1578">
        <v>99</v>
      </c>
      <c r="D1578" t="str">
        <f>_xlfn.XLOOKUP(Tabla1[[#This Row],[ID]],[1]!Catalogos_Entidades[ID],[1]!Catalogos_Entidades[Entidad federativa])</f>
        <v>Sin info. Estado</v>
      </c>
      <c r="E1578">
        <v>22</v>
      </c>
      <c r="H1578">
        <v>113860</v>
      </c>
    </row>
    <row r="1579" spans="2:8" x14ac:dyDescent="0.25">
      <c r="B1579" s="2">
        <v>44013</v>
      </c>
      <c r="C1579">
        <v>25</v>
      </c>
      <c r="D1579" t="str">
        <f>_xlfn.XLOOKUP(Tabla1[[#This Row],[ID]],[1]!Catalogos_Entidades[ID],[1]!Catalogos_Entidades[Entidad federativa])</f>
        <v>Sinaloa</v>
      </c>
      <c r="E1579">
        <v>349736</v>
      </c>
      <c r="F1579">
        <v>290317</v>
      </c>
      <c r="G1579">
        <v>9061</v>
      </c>
    </row>
    <row r="1580" spans="2:8" x14ac:dyDescent="0.25">
      <c r="B1580" s="2">
        <v>44013</v>
      </c>
      <c r="C1580">
        <v>26</v>
      </c>
      <c r="D1580" t="str">
        <f>_xlfn.XLOOKUP(Tabla1[[#This Row],[ID]],[1]!Catalogos_Entidades[ID],[1]!Catalogos_Entidades[Entidad federativa])</f>
        <v>Sonora</v>
      </c>
      <c r="E1580">
        <v>280086</v>
      </c>
      <c r="F1580">
        <v>371009</v>
      </c>
      <c r="G1580">
        <v>5398</v>
      </c>
    </row>
    <row r="1581" spans="2:8" x14ac:dyDescent="0.25">
      <c r="B1581" s="2">
        <v>44013</v>
      </c>
      <c r="C1581">
        <v>27</v>
      </c>
      <c r="D1581" t="str">
        <f>_xlfn.XLOOKUP(Tabla1[[#This Row],[ID]],[1]!Catalogos_Entidades[ID],[1]!Catalogos_Entidades[Entidad federativa])</f>
        <v>Tabasco</v>
      </c>
      <c r="E1581">
        <v>353407</v>
      </c>
      <c r="F1581">
        <v>107672</v>
      </c>
      <c r="G1581">
        <v>2032</v>
      </c>
    </row>
    <row r="1582" spans="2:8" x14ac:dyDescent="0.25">
      <c r="B1582" s="2">
        <v>44013</v>
      </c>
      <c r="C1582">
        <v>28</v>
      </c>
      <c r="D1582" t="str">
        <f>_xlfn.XLOOKUP(Tabla1[[#This Row],[ID]],[1]!Catalogos_Entidades[ID],[1]!Catalogos_Entidades[Entidad federativa])</f>
        <v>Tamaulipas</v>
      </c>
      <c r="E1582">
        <v>342088</v>
      </c>
      <c r="F1582">
        <v>321881</v>
      </c>
    </row>
    <row r="1583" spans="2:8" x14ac:dyDescent="0.25">
      <c r="B1583" s="4">
        <v>44013</v>
      </c>
      <c r="C1583">
        <v>29</v>
      </c>
      <c r="D1583" t="str">
        <f>_xlfn.XLOOKUP(Tabla1[[#This Row],[ID]],[1]!Catalogos_Entidades[ID],[1]!Catalogos_Entidades[Entidad federativa])</f>
        <v>Tlaxcala</v>
      </c>
      <c r="E1583">
        <v>123302</v>
      </c>
      <c r="F1583">
        <v>88253</v>
      </c>
    </row>
    <row r="1584" spans="2:8" x14ac:dyDescent="0.25">
      <c r="B1584" s="2">
        <v>44013</v>
      </c>
      <c r="C1584">
        <v>30</v>
      </c>
      <c r="D1584" t="str">
        <f>_xlfn.XLOOKUP(Tabla1[[#This Row],[ID]],[1]!Catalogos_Entidades[ID],[1]!Catalogos_Entidades[Entidad federativa])</f>
        <v>Veracruz de Ignacio de la Llave</v>
      </c>
      <c r="E1584">
        <v>776393</v>
      </c>
      <c r="F1584">
        <v>538211</v>
      </c>
      <c r="G1584">
        <v>66449</v>
      </c>
    </row>
    <row r="1585" spans="2:7" x14ac:dyDescent="0.25">
      <c r="B1585" s="2">
        <v>44013</v>
      </c>
      <c r="C1585">
        <v>31</v>
      </c>
      <c r="D1585" t="str">
        <f>_xlfn.XLOOKUP(Tabla1[[#This Row],[ID]],[1]!Catalogos_Entidades[ID],[1]!Catalogos_Entidades[Entidad federativa])</f>
        <v>Yucatán</v>
      </c>
      <c r="E1585">
        <v>171478</v>
      </c>
      <c r="F1585">
        <v>188421</v>
      </c>
      <c r="G1585">
        <v>18087</v>
      </c>
    </row>
    <row r="1586" spans="2:7" x14ac:dyDescent="0.25">
      <c r="B1586" s="3">
        <v>44013</v>
      </c>
      <c r="C1586">
        <v>32</v>
      </c>
      <c r="D1586" t="str">
        <f>_xlfn.XLOOKUP(Tabla1[[#This Row],[ID]],[1]!Catalogos_Entidades[ID],[1]!Catalogos_Entidades[Entidad federativa])</f>
        <v>Zacatecas</v>
      </c>
      <c r="E1586">
        <v>155188</v>
      </c>
      <c r="F1586">
        <v>121419</v>
      </c>
    </row>
    <row r="1587" spans="2:7" x14ac:dyDescent="0.25">
      <c r="B1587" s="2">
        <v>43983</v>
      </c>
      <c r="C1587">
        <v>1</v>
      </c>
      <c r="D1587" t="str">
        <f>_xlfn.XLOOKUP(Tabla1[[#This Row],[ID]],[1]!Catalogos_Entidades[ID],[1]!Catalogos_Entidades[Entidad federativa])</f>
        <v>Aguascalientes</v>
      </c>
      <c r="E1587">
        <v>122488</v>
      </c>
      <c r="F1587">
        <v>75388</v>
      </c>
      <c r="G1587">
        <v>22733</v>
      </c>
    </row>
    <row r="1588" spans="2:7" x14ac:dyDescent="0.25">
      <c r="B1588" s="2">
        <v>43983</v>
      </c>
      <c r="C1588">
        <v>2</v>
      </c>
      <c r="D1588" t="str">
        <f>_xlfn.XLOOKUP(Tabla1[[#This Row],[ID]],[1]!Catalogos_Entidades[ID],[1]!Catalogos_Entidades[Entidad federativa])</f>
        <v>Baja California</v>
      </c>
      <c r="E1588">
        <v>329801</v>
      </c>
      <c r="F1588">
        <v>604601</v>
      </c>
      <c r="G1588">
        <v>73294</v>
      </c>
    </row>
    <row r="1589" spans="2:7" x14ac:dyDescent="0.25">
      <c r="B1589" s="2">
        <v>43983</v>
      </c>
      <c r="C1589">
        <v>3</v>
      </c>
      <c r="D1589" t="str">
        <f>_xlfn.XLOOKUP(Tabla1[[#This Row],[ID]],[1]!Catalogos_Entidades[ID],[1]!Catalogos_Entidades[Entidad federativa])</f>
        <v>Baja California Sur</v>
      </c>
      <c r="E1589">
        <v>126213</v>
      </c>
      <c r="F1589">
        <v>63387</v>
      </c>
    </row>
    <row r="1590" spans="2:7" x14ac:dyDescent="0.25">
      <c r="B1590" s="2">
        <v>43983</v>
      </c>
      <c r="C1590">
        <v>4</v>
      </c>
      <c r="D1590" t="str">
        <f>_xlfn.XLOOKUP(Tabla1[[#This Row],[ID]],[1]!Catalogos_Entidades[ID],[1]!Catalogos_Entidades[Entidad federativa])</f>
        <v>Campeche</v>
      </c>
      <c r="E1590">
        <v>76051</v>
      </c>
      <c r="F1590">
        <v>69656</v>
      </c>
    </row>
    <row r="1591" spans="2:7" x14ac:dyDescent="0.25">
      <c r="B1591" s="2">
        <v>43983</v>
      </c>
      <c r="C1591">
        <v>7</v>
      </c>
      <c r="D1591" t="str">
        <f>_xlfn.XLOOKUP(Tabla1[[#This Row],[ID]],[1]!Catalogos_Entidades[ID],[1]!Catalogos_Entidades[Entidad federativa])</f>
        <v>Chiapas</v>
      </c>
      <c r="E1591">
        <v>370842</v>
      </c>
      <c r="F1591">
        <v>131675</v>
      </c>
      <c r="G1591">
        <v>2913</v>
      </c>
    </row>
    <row r="1592" spans="2:7" x14ac:dyDescent="0.25">
      <c r="B1592" s="2">
        <v>43983</v>
      </c>
      <c r="C1592">
        <v>8</v>
      </c>
      <c r="D1592" t="str">
        <f>_xlfn.XLOOKUP(Tabla1[[#This Row],[ID]],[1]!Catalogos_Entidades[ID],[1]!Catalogos_Entidades[Entidad federativa])</f>
        <v>Chihuahua</v>
      </c>
      <c r="E1592">
        <v>315529</v>
      </c>
      <c r="F1592">
        <v>333632</v>
      </c>
      <c r="G1592">
        <v>66215</v>
      </c>
    </row>
    <row r="1593" spans="2:7" x14ac:dyDescent="0.25">
      <c r="B1593" s="2">
        <v>43983</v>
      </c>
      <c r="C1593">
        <v>9</v>
      </c>
      <c r="D1593" t="str">
        <f>_xlfn.XLOOKUP(Tabla1[[#This Row],[ID]],[1]!Catalogos_Entidades[ID],[1]!Catalogos_Entidades[Entidad federativa])</f>
        <v>Ciudad de México</v>
      </c>
      <c r="E1593">
        <v>743258</v>
      </c>
      <c r="F1593">
        <v>1542103</v>
      </c>
      <c r="G1593">
        <v>263079</v>
      </c>
    </row>
    <row r="1594" spans="2:7" x14ac:dyDescent="0.25">
      <c r="B1594" s="2">
        <v>43983</v>
      </c>
      <c r="C1594">
        <v>5</v>
      </c>
      <c r="D1594" t="str">
        <f>_xlfn.XLOOKUP(Tabla1[[#This Row],[ID]],[1]!Catalogos_Entidades[ID],[1]!Catalogos_Entidades[Entidad federativa])</f>
        <v>Coahuila de Zaragoza</v>
      </c>
      <c r="E1594">
        <v>256967</v>
      </c>
      <c r="F1594">
        <v>265023</v>
      </c>
      <c r="G1594">
        <v>18738</v>
      </c>
    </row>
    <row r="1595" spans="2:7" x14ac:dyDescent="0.25">
      <c r="B1595" s="2">
        <v>43983</v>
      </c>
      <c r="C1595">
        <v>6</v>
      </c>
      <c r="D1595" t="str">
        <f>_xlfn.XLOOKUP(Tabla1[[#This Row],[ID]],[1]!Catalogos_Entidades[ID],[1]!Catalogos_Entidades[Entidad federativa])</f>
        <v>Colima</v>
      </c>
      <c r="E1595">
        <v>75193</v>
      </c>
      <c r="F1595">
        <v>76833</v>
      </c>
    </row>
    <row r="1596" spans="2:7" x14ac:dyDescent="0.25">
      <c r="B1596" s="2">
        <v>43983</v>
      </c>
      <c r="C1596">
        <v>10</v>
      </c>
      <c r="D1596" t="str">
        <f>_xlfn.XLOOKUP(Tabla1[[#This Row],[ID]],[1]!Catalogos_Entidades[ID],[1]!Catalogos_Entidades[Entidad federativa])</f>
        <v>Durango</v>
      </c>
      <c r="E1596">
        <v>220502</v>
      </c>
      <c r="F1596">
        <v>105563</v>
      </c>
    </row>
    <row r="1597" spans="2:7" x14ac:dyDescent="0.25">
      <c r="B1597" s="2">
        <v>43983</v>
      </c>
      <c r="C1597">
        <v>11</v>
      </c>
      <c r="D1597" t="str">
        <f>_xlfn.XLOOKUP(Tabla1[[#This Row],[ID]],[1]!Catalogos_Entidades[ID],[1]!Catalogos_Entidades[Entidad federativa])</f>
        <v>Guanajuato</v>
      </c>
      <c r="E1597">
        <v>477912</v>
      </c>
      <c r="F1597">
        <v>410868</v>
      </c>
      <c r="G1597">
        <v>47055</v>
      </c>
    </row>
    <row r="1598" spans="2:7" x14ac:dyDescent="0.25">
      <c r="B1598" s="2">
        <v>43983</v>
      </c>
      <c r="C1598">
        <v>12</v>
      </c>
      <c r="D1598" t="str">
        <f>_xlfn.XLOOKUP(Tabla1[[#This Row],[ID]],[1]!Catalogos_Entidades[ID],[1]!Catalogos_Entidades[Entidad federativa])</f>
        <v>Guerrero</v>
      </c>
      <c r="E1598">
        <v>394636</v>
      </c>
      <c r="F1598">
        <v>172484</v>
      </c>
      <c r="G1598">
        <v>762</v>
      </c>
    </row>
    <row r="1599" spans="2:7" x14ac:dyDescent="0.25">
      <c r="B1599" s="2">
        <v>43983</v>
      </c>
      <c r="C1599">
        <v>13</v>
      </c>
      <c r="D1599" t="str">
        <f>_xlfn.XLOOKUP(Tabla1[[#This Row],[ID]],[1]!Catalogos_Entidades[ID],[1]!Catalogos_Entidades[Entidad federativa])</f>
        <v>Hidalgo</v>
      </c>
      <c r="E1599">
        <v>387528</v>
      </c>
      <c r="F1599">
        <v>153898</v>
      </c>
      <c r="G1599">
        <v>24811</v>
      </c>
    </row>
    <row r="1600" spans="2:7" x14ac:dyDescent="0.25">
      <c r="B1600" s="2">
        <v>43983</v>
      </c>
      <c r="C1600">
        <v>14</v>
      </c>
      <c r="D1600" t="str">
        <f>_xlfn.XLOOKUP(Tabla1[[#This Row],[ID]],[1]!Catalogos_Entidades[ID],[1]!Catalogos_Entidades[Entidad federativa])</f>
        <v>Jalisco</v>
      </c>
      <c r="E1600">
        <v>716023</v>
      </c>
      <c r="F1600">
        <v>623838</v>
      </c>
      <c r="G1600">
        <v>161644</v>
      </c>
    </row>
    <row r="1601" spans="2:8" x14ac:dyDescent="0.25">
      <c r="B1601" s="2">
        <v>43983</v>
      </c>
      <c r="C1601">
        <v>15</v>
      </c>
      <c r="D1601" t="str">
        <f>_xlfn.XLOOKUP(Tabla1[[#This Row],[ID]],[1]!Catalogos_Entidades[ID],[1]!Catalogos_Entidades[Entidad federativa])</f>
        <v>México</v>
      </c>
      <c r="E1601">
        <v>1367442</v>
      </c>
      <c r="F1601">
        <v>1260833</v>
      </c>
      <c r="G1601">
        <v>282376</v>
      </c>
    </row>
    <row r="1602" spans="2:8" x14ac:dyDescent="0.25">
      <c r="B1602" s="2">
        <v>43983</v>
      </c>
      <c r="C1602">
        <v>16</v>
      </c>
      <c r="D1602" t="str">
        <f>_xlfn.XLOOKUP(Tabla1[[#This Row],[ID]],[1]!Catalogos_Entidades[ID],[1]!Catalogos_Entidades[Entidad federativa])</f>
        <v>Michoacán de Ocampo</v>
      </c>
      <c r="E1602">
        <v>381887</v>
      </c>
      <c r="F1602">
        <v>333071</v>
      </c>
      <c r="G1602">
        <v>9052</v>
      </c>
    </row>
    <row r="1603" spans="2:8" x14ac:dyDescent="0.25">
      <c r="B1603" s="2">
        <v>43983</v>
      </c>
      <c r="C1603">
        <v>17</v>
      </c>
      <c r="D1603" t="str">
        <f>_xlfn.XLOOKUP(Tabla1[[#This Row],[ID]],[1]!Catalogos_Entidades[ID],[1]!Catalogos_Entidades[Entidad federativa])</f>
        <v>Morelos</v>
      </c>
      <c r="E1603">
        <v>174143</v>
      </c>
      <c r="F1603">
        <v>252968</v>
      </c>
      <c r="G1603">
        <v>25867</v>
      </c>
    </row>
    <row r="1604" spans="2:8" x14ac:dyDescent="0.25">
      <c r="B1604" s="2">
        <v>43983</v>
      </c>
      <c r="C1604">
        <v>18</v>
      </c>
      <c r="D1604" t="str">
        <f>_xlfn.XLOOKUP(Tabla1[[#This Row],[ID]],[1]!Catalogos_Entidades[ID],[1]!Catalogos_Entidades[Entidad federativa])</f>
        <v>Nayarit</v>
      </c>
      <c r="E1604">
        <v>157401</v>
      </c>
      <c r="F1604">
        <v>90076</v>
      </c>
      <c r="G1604">
        <v>160</v>
      </c>
    </row>
    <row r="1605" spans="2:8" x14ac:dyDescent="0.25">
      <c r="B1605" s="2">
        <v>43983</v>
      </c>
      <c r="C1605">
        <v>19</v>
      </c>
      <c r="D1605" t="str">
        <f>_xlfn.XLOOKUP(Tabla1[[#This Row],[ID]],[1]!Catalogos_Entidades[ID],[1]!Catalogos_Entidades[Entidad federativa])</f>
        <v>Nuevo León</v>
      </c>
      <c r="E1605">
        <v>471389</v>
      </c>
      <c r="F1605">
        <v>656553</v>
      </c>
      <c r="G1605">
        <v>73129</v>
      </c>
    </row>
    <row r="1606" spans="2:8" x14ac:dyDescent="0.25">
      <c r="B1606" s="2">
        <v>43983</v>
      </c>
      <c r="C1606">
        <v>20</v>
      </c>
      <c r="D1606" t="str">
        <f>_xlfn.XLOOKUP(Tabla1[[#This Row],[ID]],[1]!Catalogos_Entidades[ID],[1]!Catalogos_Entidades[Entidad federativa])</f>
        <v>Oaxaca</v>
      </c>
      <c r="E1606">
        <v>392012</v>
      </c>
      <c r="F1606">
        <v>136177</v>
      </c>
    </row>
    <row r="1607" spans="2:8" x14ac:dyDescent="0.25">
      <c r="B1607" s="2">
        <v>43983</v>
      </c>
      <c r="C1607">
        <v>21</v>
      </c>
      <c r="D1607" t="str">
        <f>_xlfn.XLOOKUP(Tabla1[[#This Row],[ID]],[1]!Catalogos_Entidades[ID],[1]!Catalogos_Entidades[Entidad federativa])</f>
        <v>Puebla</v>
      </c>
      <c r="E1607">
        <v>533199</v>
      </c>
      <c r="F1607">
        <v>272481</v>
      </c>
      <c r="G1607">
        <v>56084</v>
      </c>
    </row>
    <row r="1608" spans="2:8" x14ac:dyDescent="0.25">
      <c r="B1608" s="2">
        <v>43983</v>
      </c>
      <c r="C1608">
        <v>22</v>
      </c>
      <c r="D1608" t="str">
        <f>_xlfn.XLOOKUP(Tabla1[[#This Row],[ID]],[1]!Catalogos_Entidades[ID],[1]!Catalogos_Entidades[Entidad federativa])</f>
        <v>Querétaro</v>
      </c>
      <c r="E1608">
        <v>215663</v>
      </c>
      <c r="F1608">
        <v>414134</v>
      </c>
      <c r="G1608">
        <v>12145</v>
      </c>
    </row>
    <row r="1609" spans="2:8" x14ac:dyDescent="0.25">
      <c r="B1609" s="2">
        <v>43983</v>
      </c>
      <c r="C1609">
        <v>23</v>
      </c>
      <c r="D1609" t="str">
        <f>_xlfn.XLOOKUP(Tabla1[[#This Row],[ID]],[1]!Catalogos_Entidades[ID],[1]!Catalogos_Entidades[Entidad federativa])</f>
        <v>Quintana Roo</v>
      </c>
      <c r="E1609">
        <v>231984</v>
      </c>
      <c r="F1609">
        <v>199581</v>
      </c>
      <c r="G1609">
        <v>17258</v>
      </c>
    </row>
    <row r="1610" spans="2:8" x14ac:dyDescent="0.25">
      <c r="B1610" s="2">
        <v>43983</v>
      </c>
      <c r="C1610">
        <v>24</v>
      </c>
      <c r="D1610" t="str">
        <f>_xlfn.XLOOKUP(Tabla1[[#This Row],[ID]],[1]!Catalogos_Entidades[ID],[1]!Catalogos_Entidades[Entidad federativa])</f>
        <v>San Luis Potosí</v>
      </c>
      <c r="E1610">
        <v>292641</v>
      </c>
      <c r="F1610">
        <v>180893</v>
      </c>
      <c r="G1610">
        <v>52115</v>
      </c>
    </row>
    <row r="1611" spans="2:8" x14ac:dyDescent="0.25">
      <c r="B1611" s="4">
        <v>43983</v>
      </c>
      <c r="C1611">
        <v>99</v>
      </c>
      <c r="D1611" t="str">
        <f>_xlfn.XLOOKUP(Tabla1[[#This Row],[ID]],[1]!Catalogos_Entidades[ID],[1]!Catalogos_Entidades[Entidad federativa])</f>
        <v>Sin info. Estado</v>
      </c>
      <c r="E1611">
        <v>21</v>
      </c>
      <c r="H1611">
        <v>115530</v>
      </c>
    </row>
    <row r="1612" spans="2:8" x14ac:dyDescent="0.25">
      <c r="B1612" s="2">
        <v>43983</v>
      </c>
      <c r="C1612">
        <v>25</v>
      </c>
      <c r="D1612" t="str">
        <f>_xlfn.XLOOKUP(Tabla1[[#This Row],[ID]],[1]!Catalogos_Entidades[ID],[1]!Catalogos_Entidades[Entidad federativa])</f>
        <v>Sinaloa</v>
      </c>
      <c r="E1612">
        <v>350097</v>
      </c>
      <c r="F1612">
        <v>289559</v>
      </c>
      <c r="G1612">
        <v>7142</v>
      </c>
    </row>
    <row r="1613" spans="2:8" x14ac:dyDescent="0.25">
      <c r="B1613" s="2">
        <v>43983</v>
      </c>
      <c r="C1613">
        <v>26</v>
      </c>
      <c r="D1613" t="str">
        <f>_xlfn.XLOOKUP(Tabla1[[#This Row],[ID]],[1]!Catalogos_Entidades[ID],[1]!Catalogos_Entidades[Entidad federativa])</f>
        <v>Sonora</v>
      </c>
      <c r="E1613">
        <v>280843</v>
      </c>
      <c r="F1613">
        <v>369379</v>
      </c>
      <c r="G1613">
        <v>4015</v>
      </c>
    </row>
    <row r="1614" spans="2:8" x14ac:dyDescent="0.25">
      <c r="B1614" s="2">
        <v>43983</v>
      </c>
      <c r="C1614">
        <v>27</v>
      </c>
      <c r="D1614" t="str">
        <f>_xlfn.XLOOKUP(Tabla1[[#This Row],[ID]],[1]!Catalogos_Entidades[ID],[1]!Catalogos_Entidades[Entidad federativa])</f>
        <v>Tabasco</v>
      </c>
      <c r="E1614">
        <v>352221</v>
      </c>
      <c r="F1614">
        <v>107188</v>
      </c>
      <c r="G1614">
        <v>1467</v>
      </c>
    </row>
    <row r="1615" spans="2:8" x14ac:dyDescent="0.25">
      <c r="B1615" s="2">
        <v>43983</v>
      </c>
      <c r="C1615">
        <v>28</v>
      </c>
      <c r="D1615" t="str">
        <f>_xlfn.XLOOKUP(Tabla1[[#This Row],[ID]],[1]!Catalogos_Entidades[ID],[1]!Catalogos_Entidades[Entidad federativa])</f>
        <v>Tamaulipas</v>
      </c>
      <c r="E1615">
        <v>343442</v>
      </c>
      <c r="F1615">
        <v>320418</v>
      </c>
    </row>
    <row r="1616" spans="2:8" x14ac:dyDescent="0.25">
      <c r="B1616" s="2">
        <v>43983</v>
      </c>
      <c r="C1616">
        <v>29</v>
      </c>
      <c r="D1616" t="str">
        <f>_xlfn.XLOOKUP(Tabla1[[#This Row],[ID]],[1]!Catalogos_Entidades[ID],[1]!Catalogos_Entidades[Entidad federativa])</f>
        <v>Tlaxcala</v>
      </c>
      <c r="E1616">
        <v>122834</v>
      </c>
      <c r="F1616">
        <v>86115</v>
      </c>
    </row>
    <row r="1617" spans="2:7" x14ac:dyDescent="0.25">
      <c r="B1617" s="2">
        <v>43983</v>
      </c>
      <c r="C1617">
        <v>30</v>
      </c>
      <c r="D1617" t="str">
        <f>_xlfn.XLOOKUP(Tabla1[[#This Row],[ID]],[1]!Catalogos_Entidades[ID],[1]!Catalogos_Entidades[Entidad federativa])</f>
        <v>Veracruz de Ignacio de la Llave</v>
      </c>
      <c r="E1617">
        <v>776739</v>
      </c>
      <c r="F1617">
        <v>539968</v>
      </c>
      <c r="G1617">
        <v>62112</v>
      </c>
    </row>
    <row r="1618" spans="2:7" x14ac:dyDescent="0.25">
      <c r="B1618" s="2">
        <v>43983</v>
      </c>
      <c r="C1618">
        <v>31</v>
      </c>
      <c r="D1618" t="str">
        <f>_xlfn.XLOOKUP(Tabla1[[#This Row],[ID]],[1]!Catalogos_Entidades[ID],[1]!Catalogos_Entidades[Entidad federativa])</f>
        <v>Yucatán</v>
      </c>
      <c r="E1618">
        <v>170139</v>
      </c>
      <c r="F1618">
        <v>188801</v>
      </c>
      <c r="G1618">
        <v>17616</v>
      </c>
    </row>
    <row r="1619" spans="2:7" x14ac:dyDescent="0.25">
      <c r="B1619" s="3">
        <v>43983</v>
      </c>
      <c r="C1619">
        <v>32</v>
      </c>
      <c r="D1619" t="str">
        <f>_xlfn.XLOOKUP(Tabla1[[#This Row],[ID]],[1]!Catalogos_Entidades[ID],[1]!Catalogos_Entidades[Entidad federativa])</f>
        <v>Zacatecas</v>
      </c>
      <c r="E1619">
        <v>155591</v>
      </c>
      <c r="F1619">
        <v>120736</v>
      </c>
    </row>
    <row r="1620" spans="2:7" x14ac:dyDescent="0.25">
      <c r="B1620" s="2">
        <v>43952</v>
      </c>
      <c r="C1620">
        <v>1</v>
      </c>
      <c r="D1620" t="str">
        <f>_xlfn.XLOOKUP(Tabla1[[#This Row],[ID]],[1]!Catalogos_Entidades[ID],[1]!Catalogos_Entidades[Entidad federativa])</f>
        <v>Aguascalientes</v>
      </c>
      <c r="E1620">
        <v>124417</v>
      </c>
      <c r="F1620">
        <v>75659</v>
      </c>
      <c r="G1620">
        <v>22312</v>
      </c>
    </row>
    <row r="1621" spans="2:7" x14ac:dyDescent="0.25">
      <c r="B1621" s="2">
        <v>43952</v>
      </c>
      <c r="C1621">
        <v>2</v>
      </c>
      <c r="D1621" t="str">
        <f>_xlfn.XLOOKUP(Tabla1[[#This Row],[ID]],[1]!Catalogos_Entidades[ID],[1]!Catalogos_Entidades[Entidad federativa])</f>
        <v>Baja California</v>
      </c>
      <c r="E1621">
        <v>331984</v>
      </c>
      <c r="F1621">
        <v>601435</v>
      </c>
      <c r="G1621">
        <v>69619</v>
      </c>
    </row>
    <row r="1622" spans="2:7" x14ac:dyDescent="0.25">
      <c r="B1622" s="2">
        <v>43952</v>
      </c>
      <c r="C1622">
        <v>3</v>
      </c>
      <c r="D1622" t="str">
        <f>_xlfn.XLOOKUP(Tabla1[[#This Row],[ID]],[1]!Catalogos_Entidades[ID],[1]!Catalogos_Entidades[Entidad federativa])</f>
        <v>Baja California Sur</v>
      </c>
      <c r="E1622">
        <v>127398</v>
      </c>
      <c r="F1622">
        <v>63634</v>
      </c>
    </row>
    <row r="1623" spans="2:7" x14ac:dyDescent="0.25">
      <c r="B1623" s="2">
        <v>43952</v>
      </c>
      <c r="C1623">
        <v>4</v>
      </c>
      <c r="D1623" t="str">
        <f>_xlfn.XLOOKUP(Tabla1[[#This Row],[ID]],[1]!Catalogos_Entidades[ID],[1]!Catalogos_Entidades[Entidad federativa])</f>
        <v>Campeche</v>
      </c>
      <c r="E1623">
        <v>75945</v>
      </c>
      <c r="F1623">
        <v>69061</v>
      </c>
    </row>
    <row r="1624" spans="2:7" x14ac:dyDescent="0.25">
      <c r="B1624" s="2">
        <v>43952</v>
      </c>
      <c r="C1624">
        <v>7</v>
      </c>
      <c r="D1624" t="str">
        <f>_xlfn.XLOOKUP(Tabla1[[#This Row],[ID]],[1]!Catalogos_Entidades[ID],[1]!Catalogos_Entidades[Entidad federativa])</f>
        <v>Chiapas</v>
      </c>
      <c r="E1624">
        <v>368782</v>
      </c>
      <c r="F1624">
        <v>130941</v>
      </c>
      <c r="G1624">
        <v>2342</v>
      </c>
    </row>
    <row r="1625" spans="2:7" x14ac:dyDescent="0.25">
      <c r="B1625" s="2">
        <v>43952</v>
      </c>
      <c r="C1625">
        <v>8</v>
      </c>
      <c r="D1625" t="str">
        <f>_xlfn.XLOOKUP(Tabla1[[#This Row],[ID]],[1]!Catalogos_Entidades[ID],[1]!Catalogos_Entidades[Entidad federativa])</f>
        <v>Chihuahua</v>
      </c>
      <c r="E1625">
        <v>318039</v>
      </c>
      <c r="F1625">
        <v>334354</v>
      </c>
      <c r="G1625">
        <v>64313</v>
      </c>
    </row>
    <row r="1626" spans="2:7" x14ac:dyDescent="0.25">
      <c r="B1626" s="2">
        <v>43952</v>
      </c>
      <c r="C1626">
        <v>9</v>
      </c>
      <c r="D1626" t="str">
        <f>_xlfn.XLOOKUP(Tabla1[[#This Row],[ID]],[1]!Catalogos_Entidades[ID],[1]!Catalogos_Entidades[Entidad federativa])</f>
        <v>Ciudad de México</v>
      </c>
      <c r="E1626">
        <v>752040</v>
      </c>
      <c r="F1626">
        <v>1537955</v>
      </c>
      <c r="G1626">
        <v>258333</v>
      </c>
    </row>
    <row r="1627" spans="2:7" x14ac:dyDescent="0.25">
      <c r="B1627" s="2">
        <v>43952</v>
      </c>
      <c r="C1627">
        <v>5</v>
      </c>
      <c r="D1627" t="str">
        <f>_xlfn.XLOOKUP(Tabla1[[#This Row],[ID]],[1]!Catalogos_Entidades[ID],[1]!Catalogos_Entidades[Entidad federativa])</f>
        <v>Coahuila de Zaragoza</v>
      </c>
      <c r="E1627">
        <v>259157</v>
      </c>
      <c r="F1627">
        <v>262793</v>
      </c>
      <c r="G1627">
        <v>16477</v>
      </c>
    </row>
    <row r="1628" spans="2:7" x14ac:dyDescent="0.25">
      <c r="B1628" s="2">
        <v>43952</v>
      </c>
      <c r="C1628">
        <v>6</v>
      </c>
      <c r="D1628" t="str">
        <f>_xlfn.XLOOKUP(Tabla1[[#This Row],[ID]],[1]!Catalogos_Entidades[ID],[1]!Catalogos_Entidades[Entidad federativa])</f>
        <v>Colima</v>
      </c>
      <c r="E1628">
        <v>75745</v>
      </c>
      <c r="F1628">
        <v>76480</v>
      </c>
    </row>
    <row r="1629" spans="2:7" x14ac:dyDescent="0.25">
      <c r="B1629" s="2">
        <v>43952</v>
      </c>
      <c r="C1629">
        <v>10</v>
      </c>
      <c r="D1629" t="str">
        <f>_xlfn.XLOOKUP(Tabla1[[#This Row],[ID]],[1]!Catalogos_Entidades[ID],[1]!Catalogos_Entidades[Entidad federativa])</f>
        <v>Durango</v>
      </c>
      <c r="E1629">
        <v>220149</v>
      </c>
      <c r="F1629">
        <v>105419</v>
      </c>
    </row>
    <row r="1630" spans="2:7" x14ac:dyDescent="0.25">
      <c r="B1630" s="2">
        <v>43952</v>
      </c>
      <c r="C1630">
        <v>11</v>
      </c>
      <c r="D1630" t="str">
        <f>_xlfn.XLOOKUP(Tabla1[[#This Row],[ID]],[1]!Catalogos_Entidades[ID],[1]!Catalogos_Entidades[Entidad federativa])</f>
        <v>Guanajuato</v>
      </c>
      <c r="E1630">
        <v>480110</v>
      </c>
      <c r="F1630">
        <v>411308</v>
      </c>
      <c r="G1630">
        <v>44872</v>
      </c>
    </row>
    <row r="1631" spans="2:7" x14ac:dyDescent="0.25">
      <c r="B1631" s="2">
        <v>43952</v>
      </c>
      <c r="C1631">
        <v>12</v>
      </c>
      <c r="D1631" t="str">
        <f>_xlfn.XLOOKUP(Tabla1[[#This Row],[ID]],[1]!Catalogos_Entidades[ID],[1]!Catalogos_Entidades[Entidad federativa])</f>
        <v>Guerrero</v>
      </c>
      <c r="E1631">
        <v>395057</v>
      </c>
      <c r="F1631">
        <v>172398</v>
      </c>
      <c r="G1631">
        <v>675</v>
      </c>
    </row>
    <row r="1632" spans="2:7" x14ac:dyDescent="0.25">
      <c r="B1632" s="2">
        <v>43952</v>
      </c>
      <c r="C1632">
        <v>13</v>
      </c>
      <c r="D1632" t="str">
        <f>_xlfn.XLOOKUP(Tabla1[[#This Row],[ID]],[1]!Catalogos_Entidades[ID],[1]!Catalogos_Entidades[Entidad federativa])</f>
        <v>Hidalgo</v>
      </c>
      <c r="E1632">
        <v>389284</v>
      </c>
      <c r="F1632">
        <v>152265</v>
      </c>
      <c r="G1632">
        <v>24649</v>
      </c>
    </row>
    <row r="1633" spans="2:8" x14ac:dyDescent="0.25">
      <c r="B1633" s="2">
        <v>43952</v>
      </c>
      <c r="C1633">
        <v>14</v>
      </c>
      <c r="D1633" t="str">
        <f>_xlfn.XLOOKUP(Tabla1[[#This Row],[ID]],[1]!Catalogos_Entidades[ID],[1]!Catalogos_Entidades[Entidad federativa])</f>
        <v>Jalisco</v>
      </c>
      <c r="E1633">
        <v>720536</v>
      </c>
      <c r="F1633">
        <v>624009</v>
      </c>
      <c r="G1633">
        <v>158145</v>
      </c>
    </row>
    <row r="1634" spans="2:8" x14ac:dyDescent="0.25">
      <c r="B1634" s="2">
        <v>43952</v>
      </c>
      <c r="C1634">
        <v>15</v>
      </c>
      <c r="D1634" t="str">
        <f>_xlfn.XLOOKUP(Tabla1[[#This Row],[ID]],[1]!Catalogos_Entidades[ID],[1]!Catalogos_Entidades[Entidad federativa])</f>
        <v>México</v>
      </c>
      <c r="E1634">
        <v>1379808</v>
      </c>
      <c r="F1634">
        <v>1243753</v>
      </c>
      <c r="G1634">
        <v>276024</v>
      </c>
    </row>
    <row r="1635" spans="2:8" x14ac:dyDescent="0.25">
      <c r="B1635" s="2">
        <v>43952</v>
      </c>
      <c r="C1635">
        <v>16</v>
      </c>
      <c r="D1635" t="str">
        <f>_xlfn.XLOOKUP(Tabla1[[#This Row],[ID]],[1]!Catalogos_Entidades[ID],[1]!Catalogos_Entidades[Entidad federativa])</f>
        <v>Michoacán de Ocampo</v>
      </c>
      <c r="E1635">
        <v>382391</v>
      </c>
      <c r="F1635">
        <v>330855</v>
      </c>
      <c r="G1635">
        <v>8897</v>
      </c>
    </row>
    <row r="1636" spans="2:8" x14ac:dyDescent="0.25">
      <c r="B1636" s="2">
        <v>43952</v>
      </c>
      <c r="C1636">
        <v>17</v>
      </c>
      <c r="D1636" t="str">
        <f>_xlfn.XLOOKUP(Tabla1[[#This Row],[ID]],[1]!Catalogos_Entidades[ID],[1]!Catalogos_Entidades[Entidad federativa])</f>
        <v>Morelos</v>
      </c>
      <c r="E1636">
        <v>175053</v>
      </c>
      <c r="F1636">
        <v>250934</v>
      </c>
      <c r="G1636">
        <v>25354</v>
      </c>
    </row>
    <row r="1637" spans="2:8" x14ac:dyDescent="0.25">
      <c r="B1637" s="2">
        <v>43952</v>
      </c>
      <c r="C1637">
        <v>18</v>
      </c>
      <c r="D1637" t="str">
        <f>_xlfn.XLOOKUP(Tabla1[[#This Row],[ID]],[1]!Catalogos_Entidades[ID],[1]!Catalogos_Entidades[Entidad federativa])</f>
        <v>Nayarit</v>
      </c>
      <c r="E1637">
        <v>157586</v>
      </c>
      <c r="F1637">
        <v>89406</v>
      </c>
      <c r="G1637">
        <v>144</v>
      </c>
    </row>
    <row r="1638" spans="2:8" x14ac:dyDescent="0.25">
      <c r="B1638" s="2">
        <v>43952</v>
      </c>
      <c r="C1638">
        <v>19</v>
      </c>
      <c r="D1638" t="str">
        <f>_xlfn.XLOOKUP(Tabla1[[#This Row],[ID]],[1]!Catalogos_Entidades[ID],[1]!Catalogos_Entidades[Entidad federativa])</f>
        <v>Nuevo León</v>
      </c>
      <c r="E1638">
        <v>475314</v>
      </c>
      <c r="F1638">
        <v>652858</v>
      </c>
      <c r="G1638">
        <v>71396</v>
      </c>
    </row>
    <row r="1639" spans="2:8" x14ac:dyDescent="0.25">
      <c r="B1639" s="2">
        <v>43952</v>
      </c>
      <c r="C1639">
        <v>20</v>
      </c>
      <c r="D1639" t="str">
        <f>_xlfn.XLOOKUP(Tabla1[[#This Row],[ID]],[1]!Catalogos_Entidades[ID],[1]!Catalogos_Entidades[Entidad federativa])</f>
        <v>Oaxaca</v>
      </c>
      <c r="E1639">
        <v>391961</v>
      </c>
      <c r="F1639">
        <v>135488</v>
      </c>
    </row>
    <row r="1640" spans="2:8" x14ac:dyDescent="0.25">
      <c r="B1640" s="2">
        <v>43952</v>
      </c>
      <c r="C1640">
        <v>21</v>
      </c>
      <c r="D1640" t="str">
        <f>_xlfn.XLOOKUP(Tabla1[[#This Row],[ID]],[1]!Catalogos_Entidades[ID],[1]!Catalogos_Entidades[Entidad federativa])</f>
        <v>Puebla</v>
      </c>
      <c r="E1640">
        <v>535544</v>
      </c>
      <c r="F1640">
        <v>273617</v>
      </c>
      <c r="G1640">
        <v>54998</v>
      </c>
    </row>
    <row r="1641" spans="2:8" x14ac:dyDescent="0.25">
      <c r="B1641" s="2">
        <v>43952</v>
      </c>
      <c r="C1641">
        <v>22</v>
      </c>
      <c r="D1641" t="str">
        <f>_xlfn.XLOOKUP(Tabla1[[#This Row],[ID]],[1]!Catalogos_Entidades[ID],[1]!Catalogos_Entidades[Entidad federativa])</f>
        <v>Querétaro</v>
      </c>
      <c r="E1641">
        <v>217647</v>
      </c>
      <c r="F1641">
        <v>411882</v>
      </c>
      <c r="G1641">
        <v>11637</v>
      </c>
    </row>
    <row r="1642" spans="2:8" x14ac:dyDescent="0.25">
      <c r="B1642" s="2">
        <v>43952</v>
      </c>
      <c r="C1642">
        <v>23</v>
      </c>
      <c r="D1642" t="str">
        <f>_xlfn.XLOOKUP(Tabla1[[#This Row],[ID]],[1]!Catalogos_Entidades[ID],[1]!Catalogos_Entidades[Entidad federativa])</f>
        <v>Quintana Roo</v>
      </c>
      <c r="E1642">
        <v>236356</v>
      </c>
      <c r="F1642">
        <v>202966</v>
      </c>
      <c r="G1642">
        <v>16977</v>
      </c>
    </row>
    <row r="1643" spans="2:8" x14ac:dyDescent="0.25">
      <c r="B1643" s="2">
        <v>43952</v>
      </c>
      <c r="C1643">
        <v>24</v>
      </c>
      <c r="D1643" t="str">
        <f>_xlfn.XLOOKUP(Tabla1[[#This Row],[ID]],[1]!Catalogos_Entidades[ID],[1]!Catalogos_Entidades[Entidad federativa])</f>
        <v>San Luis Potosí</v>
      </c>
      <c r="E1643">
        <v>294158</v>
      </c>
      <c r="F1643">
        <v>180449</v>
      </c>
      <c r="G1643">
        <v>51024</v>
      </c>
    </row>
    <row r="1644" spans="2:8" x14ac:dyDescent="0.25">
      <c r="B1644" s="4">
        <v>43952</v>
      </c>
      <c r="C1644">
        <v>99</v>
      </c>
      <c r="D1644" t="str">
        <f>_xlfn.XLOOKUP(Tabla1[[#This Row],[ID]],[1]!Catalogos_Entidades[ID],[1]!Catalogos_Entidades[Entidad federativa])</f>
        <v>Sin info. Estado</v>
      </c>
      <c r="E1644">
        <v>23</v>
      </c>
      <c r="H1644">
        <v>117810</v>
      </c>
    </row>
    <row r="1645" spans="2:8" x14ac:dyDescent="0.25">
      <c r="B1645" s="2">
        <v>43952</v>
      </c>
      <c r="C1645">
        <v>25</v>
      </c>
      <c r="D1645" t="str">
        <f>_xlfn.XLOOKUP(Tabla1[[#This Row],[ID]],[1]!Catalogos_Entidades[ID],[1]!Catalogos_Entidades[Entidad federativa])</f>
        <v>Sinaloa</v>
      </c>
      <c r="E1645">
        <v>350193</v>
      </c>
      <c r="F1645">
        <v>289248</v>
      </c>
      <c r="G1645">
        <v>5474</v>
      </c>
    </row>
    <row r="1646" spans="2:8" x14ac:dyDescent="0.25">
      <c r="B1646" s="2">
        <v>43952</v>
      </c>
      <c r="C1646">
        <v>26</v>
      </c>
      <c r="D1646" t="str">
        <f>_xlfn.XLOOKUP(Tabla1[[#This Row],[ID]],[1]!Catalogos_Entidades[ID],[1]!Catalogos_Entidades[Entidad federativa])</f>
        <v>Sonora</v>
      </c>
      <c r="E1646">
        <v>281740</v>
      </c>
      <c r="F1646">
        <v>369812</v>
      </c>
      <c r="G1646">
        <v>2941</v>
      </c>
    </row>
    <row r="1647" spans="2:8" x14ac:dyDescent="0.25">
      <c r="B1647" s="2">
        <v>43952</v>
      </c>
      <c r="C1647">
        <v>27</v>
      </c>
      <c r="D1647" t="str">
        <f>_xlfn.XLOOKUP(Tabla1[[#This Row],[ID]],[1]!Catalogos_Entidades[ID],[1]!Catalogos_Entidades[Entidad federativa])</f>
        <v>Tabasco</v>
      </c>
      <c r="E1647">
        <v>351230</v>
      </c>
      <c r="F1647">
        <v>106479</v>
      </c>
      <c r="G1647">
        <v>1122</v>
      </c>
    </row>
    <row r="1648" spans="2:8" x14ac:dyDescent="0.25">
      <c r="B1648" s="2">
        <v>43952</v>
      </c>
      <c r="C1648">
        <v>28</v>
      </c>
      <c r="D1648" t="str">
        <f>_xlfn.XLOOKUP(Tabla1[[#This Row],[ID]],[1]!Catalogos_Entidades[ID],[1]!Catalogos_Entidades[Entidad federativa])</f>
        <v>Tamaulipas</v>
      </c>
      <c r="E1648">
        <v>343206</v>
      </c>
      <c r="F1648">
        <v>317453</v>
      </c>
    </row>
    <row r="1649" spans="2:7" x14ac:dyDescent="0.25">
      <c r="B1649" s="2">
        <v>43952</v>
      </c>
      <c r="C1649">
        <v>29</v>
      </c>
      <c r="D1649" t="str">
        <f>_xlfn.XLOOKUP(Tabla1[[#This Row],[ID]],[1]!Catalogos_Entidades[ID],[1]!Catalogos_Entidades[Entidad federativa])</f>
        <v>Tlaxcala</v>
      </c>
      <c r="E1649">
        <v>122401</v>
      </c>
      <c r="F1649">
        <v>85201</v>
      </c>
    </row>
    <row r="1650" spans="2:7" x14ac:dyDescent="0.25">
      <c r="B1650" s="2">
        <v>43952</v>
      </c>
      <c r="C1650">
        <v>30</v>
      </c>
      <c r="D1650" t="str">
        <f>_xlfn.XLOOKUP(Tabla1[[#This Row],[ID]],[1]!Catalogos_Entidades[ID],[1]!Catalogos_Entidades[Entidad federativa])</f>
        <v>Veracruz de Ignacio de la Llave</v>
      </c>
      <c r="E1650">
        <v>778435</v>
      </c>
      <c r="F1650">
        <v>541628</v>
      </c>
      <c r="G1650">
        <v>57970</v>
      </c>
    </row>
    <row r="1651" spans="2:7" x14ac:dyDescent="0.25">
      <c r="B1651" s="2">
        <v>43952</v>
      </c>
      <c r="C1651">
        <v>31</v>
      </c>
      <c r="D1651" t="str">
        <f>_xlfn.XLOOKUP(Tabla1[[#This Row],[ID]],[1]!Catalogos_Entidades[ID],[1]!Catalogos_Entidades[Entidad federativa])</f>
        <v>Yucatán</v>
      </c>
      <c r="E1651">
        <v>171219</v>
      </c>
      <c r="F1651">
        <v>188366</v>
      </c>
      <c r="G1651">
        <v>17421</v>
      </c>
    </row>
    <row r="1652" spans="2:7" x14ac:dyDescent="0.25">
      <c r="B1652" s="3">
        <v>43952</v>
      </c>
      <c r="C1652">
        <v>32</v>
      </c>
      <c r="D1652" t="str">
        <f>_xlfn.XLOOKUP(Tabla1[[#This Row],[ID]],[1]!Catalogos_Entidades[ID],[1]!Catalogos_Entidades[Entidad federativa])</f>
        <v>Zacatecas</v>
      </c>
      <c r="E1652">
        <v>156304</v>
      </c>
      <c r="F1652">
        <v>119976</v>
      </c>
    </row>
    <row r="1653" spans="2:7" x14ac:dyDescent="0.25">
      <c r="B1653" s="2">
        <v>43922</v>
      </c>
      <c r="C1653">
        <v>1</v>
      </c>
      <c r="D1653" t="str">
        <f>_xlfn.XLOOKUP(Tabla1[[#This Row],[ID]],[1]!Catalogos_Entidades[ID],[1]!Catalogos_Entidades[Entidad federativa])</f>
        <v>Aguascalientes</v>
      </c>
      <c r="E1653">
        <v>124337</v>
      </c>
      <c r="F1653">
        <v>75826</v>
      </c>
      <c r="G1653">
        <v>21639</v>
      </c>
    </row>
    <row r="1654" spans="2:7" x14ac:dyDescent="0.25">
      <c r="B1654" s="2">
        <v>43922</v>
      </c>
      <c r="C1654">
        <v>2</v>
      </c>
      <c r="D1654" t="str">
        <f>_xlfn.XLOOKUP(Tabla1[[#This Row],[ID]],[1]!Catalogos_Entidades[ID],[1]!Catalogos_Entidades[Entidad federativa])</f>
        <v>Baja California</v>
      </c>
      <c r="E1654">
        <v>334407</v>
      </c>
      <c r="F1654">
        <v>599541</v>
      </c>
      <c r="G1654">
        <v>65598</v>
      </c>
    </row>
    <row r="1655" spans="2:7" x14ac:dyDescent="0.25">
      <c r="B1655" s="2">
        <v>43922</v>
      </c>
      <c r="C1655">
        <v>3</v>
      </c>
      <c r="D1655" t="str">
        <f>_xlfn.XLOOKUP(Tabla1[[#This Row],[ID]],[1]!Catalogos_Entidades[ID],[1]!Catalogos_Entidades[Entidad federativa])</f>
        <v>Baja California Sur</v>
      </c>
      <c r="E1655">
        <v>128164</v>
      </c>
      <c r="F1655">
        <v>64096</v>
      </c>
    </row>
    <row r="1656" spans="2:7" x14ac:dyDescent="0.25">
      <c r="B1656" s="2">
        <v>43922</v>
      </c>
      <c r="C1656">
        <v>4</v>
      </c>
      <c r="D1656" t="str">
        <f>_xlfn.XLOOKUP(Tabla1[[#This Row],[ID]],[1]!Catalogos_Entidades[ID],[1]!Catalogos_Entidades[Entidad federativa])</f>
        <v>Campeche</v>
      </c>
      <c r="E1656">
        <v>75629</v>
      </c>
      <c r="F1656">
        <v>68548</v>
      </c>
    </row>
    <row r="1657" spans="2:7" x14ac:dyDescent="0.25">
      <c r="B1657" s="4">
        <v>43922</v>
      </c>
      <c r="C1657">
        <v>7</v>
      </c>
      <c r="D1657" t="str">
        <f>_xlfn.XLOOKUP(Tabla1[[#This Row],[ID]],[1]!Catalogos_Entidades[ID],[1]!Catalogos_Entidades[Entidad federativa])</f>
        <v>Chiapas</v>
      </c>
      <c r="E1657">
        <v>367308</v>
      </c>
      <c r="F1657">
        <v>129483</v>
      </c>
      <c r="G1657">
        <v>1552</v>
      </c>
    </row>
    <row r="1658" spans="2:7" x14ac:dyDescent="0.25">
      <c r="B1658" s="2">
        <v>43922</v>
      </c>
      <c r="C1658">
        <v>8</v>
      </c>
      <c r="D1658" t="str">
        <f>_xlfn.XLOOKUP(Tabla1[[#This Row],[ID]],[1]!Catalogos_Entidades[ID],[1]!Catalogos_Entidades[Entidad federativa])</f>
        <v>Chihuahua</v>
      </c>
      <c r="E1658">
        <v>318591</v>
      </c>
      <c r="F1658">
        <v>334141</v>
      </c>
      <c r="G1658">
        <v>62145</v>
      </c>
    </row>
    <row r="1659" spans="2:7" x14ac:dyDescent="0.25">
      <c r="B1659" s="2">
        <v>43922</v>
      </c>
      <c r="C1659">
        <v>9</v>
      </c>
      <c r="D1659" t="str">
        <f>_xlfn.XLOOKUP(Tabla1[[#This Row],[ID]],[1]!Catalogos_Entidades[ID],[1]!Catalogos_Entidades[Entidad federativa])</f>
        <v>Ciudad de México</v>
      </c>
      <c r="E1659">
        <v>758172</v>
      </c>
      <c r="F1659">
        <v>1533918</v>
      </c>
      <c r="G1659">
        <v>252199</v>
      </c>
    </row>
    <row r="1660" spans="2:7" x14ac:dyDescent="0.25">
      <c r="B1660" s="2">
        <v>43922</v>
      </c>
      <c r="C1660">
        <v>5</v>
      </c>
      <c r="D1660" t="str">
        <f>_xlfn.XLOOKUP(Tabla1[[#This Row],[ID]],[1]!Catalogos_Entidades[ID],[1]!Catalogos_Entidades[Entidad federativa])</f>
        <v>Coahuila de Zaragoza</v>
      </c>
      <c r="E1660">
        <v>259779</v>
      </c>
      <c r="F1660">
        <v>260824</v>
      </c>
      <c r="G1660">
        <v>13390</v>
      </c>
    </row>
    <row r="1661" spans="2:7" x14ac:dyDescent="0.25">
      <c r="B1661" s="2">
        <v>43922</v>
      </c>
      <c r="C1661">
        <v>6</v>
      </c>
      <c r="D1661" t="str">
        <f>_xlfn.XLOOKUP(Tabla1[[#This Row],[ID]],[1]!Catalogos_Entidades[ID],[1]!Catalogos_Entidades[Entidad federativa])</f>
        <v>Colima</v>
      </c>
      <c r="E1661">
        <v>76053</v>
      </c>
      <c r="F1661">
        <v>75531</v>
      </c>
    </row>
    <row r="1662" spans="2:7" x14ac:dyDescent="0.25">
      <c r="B1662" s="2">
        <v>43922</v>
      </c>
      <c r="C1662">
        <v>10</v>
      </c>
      <c r="D1662" t="str">
        <f>_xlfn.XLOOKUP(Tabla1[[#This Row],[ID]],[1]!Catalogos_Entidades[ID],[1]!Catalogos_Entidades[Entidad federativa])</f>
        <v>Durango</v>
      </c>
      <c r="E1662">
        <v>219257</v>
      </c>
      <c r="F1662">
        <v>103738</v>
      </c>
    </row>
    <row r="1663" spans="2:7" x14ac:dyDescent="0.25">
      <c r="B1663" s="2">
        <v>43922</v>
      </c>
      <c r="C1663">
        <v>11</v>
      </c>
      <c r="D1663" t="str">
        <f>_xlfn.XLOOKUP(Tabla1[[#This Row],[ID]],[1]!Catalogos_Entidades[ID],[1]!Catalogos_Entidades[Entidad federativa])</f>
        <v>Guanajuato</v>
      </c>
      <c r="E1663">
        <v>480646</v>
      </c>
      <c r="F1663">
        <v>410493</v>
      </c>
      <c r="G1663">
        <v>41892</v>
      </c>
    </row>
    <row r="1664" spans="2:7" x14ac:dyDescent="0.25">
      <c r="B1664" s="2">
        <v>43922</v>
      </c>
      <c r="C1664">
        <v>12</v>
      </c>
      <c r="D1664" t="str">
        <f>_xlfn.XLOOKUP(Tabla1[[#This Row],[ID]],[1]!Catalogos_Entidades[ID],[1]!Catalogos_Entidades[Entidad federativa])</f>
        <v>Guerrero</v>
      </c>
      <c r="E1664">
        <v>396121</v>
      </c>
      <c r="F1664">
        <v>172910</v>
      </c>
      <c r="G1664">
        <v>558</v>
      </c>
    </row>
    <row r="1665" spans="2:8" x14ac:dyDescent="0.25">
      <c r="B1665" s="2">
        <v>43922</v>
      </c>
      <c r="C1665">
        <v>13</v>
      </c>
      <c r="D1665" t="str">
        <f>_xlfn.XLOOKUP(Tabla1[[#This Row],[ID]],[1]!Catalogos_Entidades[ID],[1]!Catalogos_Entidades[Entidad federativa])</f>
        <v>Hidalgo</v>
      </c>
      <c r="E1665">
        <v>390047</v>
      </c>
      <c r="F1665">
        <v>147953</v>
      </c>
      <c r="G1665">
        <v>24260</v>
      </c>
    </row>
    <row r="1666" spans="2:8" x14ac:dyDescent="0.25">
      <c r="B1666" s="2">
        <v>43922</v>
      </c>
      <c r="C1666">
        <v>14</v>
      </c>
      <c r="D1666" t="str">
        <f>_xlfn.XLOOKUP(Tabla1[[#This Row],[ID]],[1]!Catalogos_Entidades[ID],[1]!Catalogos_Entidades[Entidad federativa])</f>
        <v>Jalisco</v>
      </c>
      <c r="E1666">
        <v>722261</v>
      </c>
      <c r="F1666">
        <v>620876</v>
      </c>
      <c r="G1666">
        <v>153693</v>
      </c>
    </row>
    <row r="1667" spans="2:8" x14ac:dyDescent="0.25">
      <c r="B1667" s="2">
        <v>43922</v>
      </c>
      <c r="C1667">
        <v>15</v>
      </c>
      <c r="D1667" t="str">
        <f>_xlfn.XLOOKUP(Tabla1[[#This Row],[ID]],[1]!Catalogos_Entidades[ID],[1]!Catalogos_Entidades[Entidad federativa])</f>
        <v>México</v>
      </c>
      <c r="E1667">
        <v>1384626</v>
      </c>
      <c r="F1667">
        <v>1225173</v>
      </c>
      <c r="G1667">
        <v>267332</v>
      </c>
    </row>
    <row r="1668" spans="2:8" x14ac:dyDescent="0.25">
      <c r="B1668" s="4">
        <v>43922</v>
      </c>
      <c r="C1668">
        <v>16</v>
      </c>
      <c r="D1668" t="str">
        <f>_xlfn.XLOOKUP(Tabla1[[#This Row],[ID]],[1]!Catalogos_Entidades[ID],[1]!Catalogos_Entidades[Entidad federativa])</f>
        <v>Michoacán de Ocampo</v>
      </c>
      <c r="E1668">
        <v>381965</v>
      </c>
      <c r="F1668">
        <v>327935</v>
      </c>
      <c r="G1668">
        <v>8668</v>
      </c>
    </row>
    <row r="1669" spans="2:8" x14ac:dyDescent="0.25">
      <c r="B1669" s="2">
        <v>43922</v>
      </c>
      <c r="C1669">
        <v>17</v>
      </c>
      <c r="D1669" t="str">
        <f>_xlfn.XLOOKUP(Tabla1[[#This Row],[ID]],[1]!Catalogos_Entidades[ID],[1]!Catalogos_Entidades[Entidad federativa])</f>
        <v>Morelos</v>
      </c>
      <c r="E1669">
        <v>175518</v>
      </c>
      <c r="F1669">
        <v>250222</v>
      </c>
      <c r="G1669">
        <v>24699</v>
      </c>
    </row>
    <row r="1670" spans="2:8" x14ac:dyDescent="0.25">
      <c r="B1670" s="2">
        <v>43922</v>
      </c>
      <c r="C1670">
        <v>18</v>
      </c>
      <c r="D1670" t="str">
        <f>_xlfn.XLOOKUP(Tabla1[[#This Row],[ID]],[1]!Catalogos_Entidades[ID],[1]!Catalogos_Entidades[Entidad federativa])</f>
        <v>Nayarit</v>
      </c>
      <c r="E1670">
        <v>157219</v>
      </c>
      <c r="F1670">
        <v>88116</v>
      </c>
      <c r="G1670">
        <v>126</v>
      </c>
    </row>
    <row r="1671" spans="2:8" x14ac:dyDescent="0.25">
      <c r="B1671" s="2">
        <v>43922</v>
      </c>
      <c r="C1671">
        <v>19</v>
      </c>
      <c r="D1671" t="str">
        <f>_xlfn.XLOOKUP(Tabla1[[#This Row],[ID]],[1]!Catalogos_Entidades[ID],[1]!Catalogos_Entidades[Entidad federativa])</f>
        <v>Nuevo León</v>
      </c>
      <c r="E1671">
        <v>476668</v>
      </c>
      <c r="F1671">
        <v>645047</v>
      </c>
      <c r="G1671">
        <v>69463</v>
      </c>
    </row>
    <row r="1672" spans="2:8" x14ac:dyDescent="0.25">
      <c r="B1672" s="2">
        <v>43922</v>
      </c>
      <c r="C1672">
        <v>20</v>
      </c>
      <c r="D1672" t="str">
        <f>_xlfn.XLOOKUP(Tabla1[[#This Row],[ID]],[1]!Catalogos_Entidades[ID],[1]!Catalogos_Entidades[Entidad federativa])</f>
        <v>Oaxaca</v>
      </c>
      <c r="E1672">
        <v>392041</v>
      </c>
      <c r="F1672">
        <v>134859</v>
      </c>
    </row>
    <row r="1673" spans="2:8" x14ac:dyDescent="0.25">
      <c r="B1673" s="2">
        <v>43922</v>
      </c>
      <c r="C1673">
        <v>21</v>
      </c>
      <c r="D1673" t="str">
        <f>_xlfn.XLOOKUP(Tabla1[[#This Row],[ID]],[1]!Catalogos_Entidades[ID],[1]!Catalogos_Entidades[Entidad federativa])</f>
        <v>Puebla</v>
      </c>
      <c r="E1673">
        <v>535759</v>
      </c>
      <c r="F1673">
        <v>272127</v>
      </c>
      <c r="G1673">
        <v>53387</v>
      </c>
    </row>
    <row r="1674" spans="2:8" x14ac:dyDescent="0.25">
      <c r="B1674" s="2">
        <v>43922</v>
      </c>
      <c r="C1674">
        <v>22</v>
      </c>
      <c r="D1674" t="str">
        <f>_xlfn.XLOOKUP(Tabla1[[#This Row],[ID]],[1]!Catalogos_Entidades[ID],[1]!Catalogos_Entidades[Entidad federativa])</f>
        <v>Querétaro</v>
      </c>
      <c r="E1674">
        <v>219011</v>
      </c>
      <c r="F1674">
        <v>411704</v>
      </c>
      <c r="G1674">
        <v>11000</v>
      </c>
    </row>
    <row r="1675" spans="2:8" x14ac:dyDescent="0.25">
      <c r="B1675" s="2">
        <v>43922</v>
      </c>
      <c r="C1675">
        <v>23</v>
      </c>
      <c r="D1675" t="str">
        <f>_xlfn.XLOOKUP(Tabla1[[#This Row],[ID]],[1]!Catalogos_Entidades[ID],[1]!Catalogos_Entidades[Entidad federativa])</f>
        <v>Quintana Roo</v>
      </c>
      <c r="E1675">
        <v>239551</v>
      </c>
      <c r="F1675">
        <v>209481</v>
      </c>
      <c r="G1675">
        <v>16463</v>
      </c>
    </row>
    <row r="1676" spans="2:8" x14ac:dyDescent="0.25">
      <c r="B1676" s="2">
        <v>43922</v>
      </c>
      <c r="C1676">
        <v>24</v>
      </c>
      <c r="D1676" t="str">
        <f>_xlfn.XLOOKUP(Tabla1[[#This Row],[ID]],[1]!Catalogos_Entidades[ID],[1]!Catalogos_Entidades[Entidad federativa])</f>
        <v>San Luis Potosí</v>
      </c>
      <c r="E1676">
        <v>294045</v>
      </c>
      <c r="F1676">
        <v>179431</v>
      </c>
      <c r="G1676">
        <v>49547</v>
      </c>
    </row>
    <row r="1677" spans="2:8" x14ac:dyDescent="0.25">
      <c r="B1677" s="4">
        <v>43922</v>
      </c>
      <c r="C1677">
        <v>99</v>
      </c>
      <c r="D1677" t="str">
        <f>_xlfn.XLOOKUP(Tabla1[[#This Row],[ID]],[1]!Catalogos_Entidades[ID],[1]!Catalogos_Entidades[Entidad federativa])</f>
        <v>Sin info. Estado</v>
      </c>
      <c r="E1677">
        <v>23</v>
      </c>
      <c r="H1677">
        <v>119303</v>
      </c>
    </row>
    <row r="1678" spans="2:8" x14ac:dyDescent="0.25">
      <c r="B1678" s="2">
        <v>43922</v>
      </c>
      <c r="C1678">
        <v>25</v>
      </c>
      <c r="D1678" t="str">
        <f>_xlfn.XLOOKUP(Tabla1[[#This Row],[ID]],[1]!Catalogos_Entidades[ID],[1]!Catalogos_Entidades[Entidad federativa])</f>
        <v>Sinaloa</v>
      </c>
      <c r="E1678">
        <v>349064</v>
      </c>
      <c r="F1678">
        <v>286748</v>
      </c>
      <c r="G1678">
        <v>3468</v>
      </c>
    </row>
    <row r="1679" spans="2:8" x14ac:dyDescent="0.25">
      <c r="B1679" s="4">
        <v>43922</v>
      </c>
      <c r="C1679">
        <v>26</v>
      </c>
      <c r="D1679" t="str">
        <f>_xlfn.XLOOKUP(Tabla1[[#This Row],[ID]],[1]!Catalogos_Entidades[ID],[1]!Catalogos_Entidades[Entidad federativa])</f>
        <v>Sonora</v>
      </c>
      <c r="E1679">
        <v>281358</v>
      </c>
      <c r="F1679">
        <v>366695</v>
      </c>
      <c r="G1679">
        <v>1647</v>
      </c>
    </row>
    <row r="1680" spans="2:8" x14ac:dyDescent="0.25">
      <c r="B1680" s="2">
        <v>43922</v>
      </c>
      <c r="C1680">
        <v>27</v>
      </c>
      <c r="D1680" t="str">
        <f>_xlfn.XLOOKUP(Tabla1[[#This Row],[ID]],[1]!Catalogos_Entidades[ID],[1]!Catalogos_Entidades[Entidad federativa])</f>
        <v>Tabasco</v>
      </c>
      <c r="E1680">
        <v>348923</v>
      </c>
      <c r="F1680">
        <v>106678</v>
      </c>
      <c r="G1680">
        <v>744</v>
      </c>
    </row>
    <row r="1681" spans="2:7" x14ac:dyDescent="0.25">
      <c r="B1681" s="2">
        <v>43922</v>
      </c>
      <c r="C1681">
        <v>28</v>
      </c>
      <c r="D1681" t="str">
        <f>_xlfn.XLOOKUP(Tabla1[[#This Row],[ID]],[1]!Catalogos_Entidades[ID],[1]!Catalogos_Entidades[Entidad federativa])</f>
        <v>Tamaulipas</v>
      </c>
      <c r="E1681">
        <v>343618</v>
      </c>
      <c r="F1681">
        <v>313518</v>
      </c>
    </row>
    <row r="1682" spans="2:7" x14ac:dyDescent="0.25">
      <c r="B1682" s="2">
        <v>43922</v>
      </c>
      <c r="C1682">
        <v>29</v>
      </c>
      <c r="D1682" t="str">
        <f>_xlfn.XLOOKUP(Tabla1[[#This Row],[ID]],[1]!Catalogos_Entidades[ID],[1]!Catalogos_Entidades[Entidad federativa])</f>
        <v>Tlaxcala</v>
      </c>
      <c r="E1682">
        <v>121142</v>
      </c>
      <c r="F1682">
        <v>84381</v>
      </c>
    </row>
    <row r="1683" spans="2:7" x14ac:dyDescent="0.25">
      <c r="B1683" s="2">
        <v>43922</v>
      </c>
      <c r="C1683">
        <v>30</v>
      </c>
      <c r="D1683" t="str">
        <f>_xlfn.XLOOKUP(Tabla1[[#This Row],[ID]],[1]!Catalogos_Entidades[ID],[1]!Catalogos_Entidades[Entidad federativa])</f>
        <v>Veracruz de Ignacio de la Llave</v>
      </c>
      <c r="E1683">
        <v>778667</v>
      </c>
      <c r="F1683">
        <v>541464</v>
      </c>
      <c r="G1683">
        <v>54698</v>
      </c>
    </row>
    <row r="1684" spans="2:7" x14ac:dyDescent="0.25">
      <c r="B1684" s="2">
        <v>43922</v>
      </c>
      <c r="C1684">
        <v>31</v>
      </c>
      <c r="D1684" t="str">
        <f>_xlfn.XLOOKUP(Tabla1[[#This Row],[ID]],[1]!Catalogos_Entidades[ID],[1]!Catalogos_Entidades[Entidad federativa])</f>
        <v>Yucatán</v>
      </c>
      <c r="E1684">
        <v>171445</v>
      </c>
      <c r="F1684">
        <v>189814</v>
      </c>
      <c r="G1684">
        <v>16944</v>
      </c>
    </row>
    <row r="1685" spans="2:7" x14ac:dyDescent="0.25">
      <c r="B1685" s="3">
        <v>43922</v>
      </c>
      <c r="C1685">
        <v>32</v>
      </c>
      <c r="D1685" t="str">
        <f>_xlfn.XLOOKUP(Tabla1[[#This Row],[ID]],[1]!Catalogos_Entidades[ID],[1]!Catalogos_Entidades[Entidad federativa])</f>
        <v>Zacatecas</v>
      </c>
      <c r="E1685">
        <v>156465</v>
      </c>
      <c r="F1685">
        <v>119095</v>
      </c>
    </row>
    <row r="1686" spans="2:7" x14ac:dyDescent="0.25">
      <c r="B1686" s="2">
        <v>43891</v>
      </c>
      <c r="C1686">
        <v>1</v>
      </c>
      <c r="D1686" t="str">
        <f>_xlfn.XLOOKUP(Tabla1[[#This Row],[ID]],[1]!Catalogos_Entidades[ID],[1]!Catalogos_Entidades[Entidad federativa])</f>
        <v>Aguascalientes</v>
      </c>
      <c r="E1686">
        <v>124619</v>
      </c>
      <c r="F1686">
        <v>75998</v>
      </c>
      <c r="G1686">
        <v>20851</v>
      </c>
    </row>
    <row r="1687" spans="2:7" x14ac:dyDescent="0.25">
      <c r="B1687" s="2">
        <v>43891</v>
      </c>
      <c r="C1687">
        <v>2</v>
      </c>
      <c r="D1687" t="str">
        <f>_xlfn.XLOOKUP(Tabla1[[#This Row],[ID]],[1]!Catalogos_Entidades[ID],[1]!Catalogos_Entidades[Entidad federativa])</f>
        <v>Baja California</v>
      </c>
      <c r="E1687">
        <v>336905</v>
      </c>
      <c r="F1687">
        <v>598904</v>
      </c>
      <c r="G1687">
        <v>60287</v>
      </c>
    </row>
    <row r="1688" spans="2:7" x14ac:dyDescent="0.25">
      <c r="B1688" s="2">
        <v>43891</v>
      </c>
      <c r="C1688">
        <v>3</v>
      </c>
      <c r="D1688" t="str">
        <f>_xlfn.XLOOKUP(Tabla1[[#This Row],[ID]],[1]!Catalogos_Entidades[ID],[1]!Catalogos_Entidades[Entidad federativa])</f>
        <v>Baja California Sur</v>
      </c>
      <c r="E1688">
        <v>128454</v>
      </c>
      <c r="F1688">
        <v>64547</v>
      </c>
    </row>
    <row r="1689" spans="2:7" x14ac:dyDescent="0.25">
      <c r="B1689" s="2">
        <v>43891</v>
      </c>
      <c r="C1689">
        <v>4</v>
      </c>
      <c r="D1689" t="str">
        <f>_xlfn.XLOOKUP(Tabla1[[#This Row],[ID]],[1]!Catalogos_Entidades[ID],[1]!Catalogos_Entidades[Entidad federativa])</f>
        <v>Campeche</v>
      </c>
      <c r="E1689">
        <v>75536</v>
      </c>
      <c r="F1689">
        <v>67831</v>
      </c>
    </row>
    <row r="1690" spans="2:7" x14ac:dyDescent="0.25">
      <c r="B1690" s="2">
        <v>43891</v>
      </c>
      <c r="C1690">
        <v>7</v>
      </c>
      <c r="D1690" t="str">
        <f>_xlfn.XLOOKUP(Tabla1[[#This Row],[ID]],[1]!Catalogos_Entidades[ID],[1]!Catalogos_Entidades[Entidad federativa])</f>
        <v>Chiapas</v>
      </c>
      <c r="E1690">
        <v>366448</v>
      </c>
      <c r="F1690">
        <v>129839</v>
      </c>
      <c r="G1690">
        <v>498</v>
      </c>
    </row>
    <row r="1691" spans="2:7" x14ac:dyDescent="0.25">
      <c r="B1691" s="2">
        <v>43891</v>
      </c>
      <c r="C1691">
        <v>8</v>
      </c>
      <c r="D1691" t="str">
        <f>_xlfn.XLOOKUP(Tabla1[[#This Row],[ID]],[1]!Catalogos_Entidades[ID],[1]!Catalogos_Entidades[Entidad federativa])</f>
        <v>Chihuahua</v>
      </c>
      <c r="E1691">
        <v>320266</v>
      </c>
      <c r="F1691">
        <v>331676</v>
      </c>
      <c r="G1691">
        <v>59346</v>
      </c>
    </row>
    <row r="1692" spans="2:7" x14ac:dyDescent="0.25">
      <c r="B1692" s="2">
        <v>43891</v>
      </c>
      <c r="C1692">
        <v>9</v>
      </c>
      <c r="D1692" t="str">
        <f>_xlfn.XLOOKUP(Tabla1[[#This Row],[ID]],[1]!Catalogos_Entidades[ID],[1]!Catalogos_Entidades[Entidad federativa])</f>
        <v>Ciudad de México</v>
      </c>
      <c r="E1692">
        <v>763952</v>
      </c>
      <c r="F1692">
        <v>1530879</v>
      </c>
      <c r="G1692">
        <v>244668</v>
      </c>
    </row>
    <row r="1693" spans="2:7" x14ac:dyDescent="0.25">
      <c r="B1693" s="2">
        <v>43891</v>
      </c>
      <c r="C1693">
        <v>5</v>
      </c>
      <c r="D1693" t="str">
        <f>_xlfn.XLOOKUP(Tabla1[[#This Row],[ID]],[1]!Catalogos_Entidades[ID],[1]!Catalogos_Entidades[Entidad federativa])</f>
        <v>Coahuila de Zaragoza</v>
      </c>
      <c r="E1693">
        <v>260887</v>
      </c>
      <c r="F1693">
        <v>259998</v>
      </c>
      <c r="G1693">
        <v>9729</v>
      </c>
    </row>
    <row r="1694" spans="2:7" x14ac:dyDescent="0.25">
      <c r="B1694" s="2">
        <v>43891</v>
      </c>
      <c r="C1694">
        <v>6</v>
      </c>
      <c r="D1694" t="str">
        <f>_xlfn.XLOOKUP(Tabla1[[#This Row],[ID]],[1]!Catalogos_Entidades[ID],[1]!Catalogos_Entidades[Entidad federativa])</f>
        <v>Colima</v>
      </c>
      <c r="E1694">
        <v>76557</v>
      </c>
      <c r="F1694">
        <v>75349</v>
      </c>
    </row>
    <row r="1695" spans="2:7" x14ac:dyDescent="0.25">
      <c r="B1695" s="2">
        <v>43891</v>
      </c>
      <c r="C1695">
        <v>10</v>
      </c>
      <c r="D1695" t="str">
        <f>_xlfn.XLOOKUP(Tabla1[[#This Row],[ID]],[1]!Catalogos_Entidades[ID],[1]!Catalogos_Entidades[Entidad federativa])</f>
        <v>Durango</v>
      </c>
      <c r="E1695">
        <v>218312</v>
      </c>
      <c r="F1695">
        <v>102617</v>
      </c>
    </row>
    <row r="1696" spans="2:7" x14ac:dyDescent="0.25">
      <c r="B1696" s="2">
        <v>43891</v>
      </c>
      <c r="C1696">
        <v>11</v>
      </c>
      <c r="D1696" t="str">
        <f>_xlfn.XLOOKUP(Tabla1[[#This Row],[ID]],[1]!Catalogos_Entidades[ID],[1]!Catalogos_Entidades[Entidad federativa])</f>
        <v>Guanajuato</v>
      </c>
      <c r="E1696">
        <v>481241</v>
      </c>
      <c r="F1696">
        <v>411967</v>
      </c>
      <c r="G1696">
        <v>38263</v>
      </c>
    </row>
    <row r="1697" spans="2:8" x14ac:dyDescent="0.25">
      <c r="B1697" s="2">
        <v>43891</v>
      </c>
      <c r="C1697">
        <v>12</v>
      </c>
      <c r="D1697" t="str">
        <f>_xlfn.XLOOKUP(Tabla1[[#This Row],[ID]],[1]!Catalogos_Entidades[ID],[1]!Catalogos_Entidades[Entidad federativa])</f>
        <v>Guerrero</v>
      </c>
      <c r="E1697">
        <v>397831</v>
      </c>
      <c r="F1697">
        <v>173213</v>
      </c>
      <c r="G1697">
        <v>377</v>
      </c>
    </row>
    <row r="1698" spans="2:8" x14ac:dyDescent="0.25">
      <c r="B1698" s="2">
        <v>43891</v>
      </c>
      <c r="C1698">
        <v>13</v>
      </c>
      <c r="D1698" t="str">
        <f>_xlfn.XLOOKUP(Tabla1[[#This Row],[ID]],[1]!Catalogos_Entidades[ID],[1]!Catalogos_Entidades[Entidad federativa])</f>
        <v>Hidalgo</v>
      </c>
      <c r="E1698">
        <v>390247</v>
      </c>
      <c r="F1698">
        <v>145975</v>
      </c>
      <c r="G1698">
        <v>23789</v>
      </c>
    </row>
    <row r="1699" spans="2:8" x14ac:dyDescent="0.25">
      <c r="B1699" s="2">
        <v>43891</v>
      </c>
      <c r="C1699">
        <v>14</v>
      </c>
      <c r="D1699" t="str">
        <f>_xlfn.XLOOKUP(Tabla1[[#This Row],[ID]],[1]!Catalogos_Entidades[ID],[1]!Catalogos_Entidades[Entidad federativa])</f>
        <v>Jalisco</v>
      </c>
      <c r="E1699">
        <v>724290</v>
      </c>
      <c r="F1699">
        <v>621751</v>
      </c>
      <c r="G1699">
        <v>147473</v>
      </c>
    </row>
    <row r="1700" spans="2:8" x14ac:dyDescent="0.25">
      <c r="B1700" s="2">
        <v>43891</v>
      </c>
      <c r="C1700">
        <v>15</v>
      </c>
      <c r="D1700" t="str">
        <f>_xlfn.XLOOKUP(Tabla1[[#This Row],[ID]],[1]!Catalogos_Entidades[ID],[1]!Catalogos_Entidades[Entidad federativa])</f>
        <v>México</v>
      </c>
      <c r="E1700">
        <v>1388127</v>
      </c>
      <c r="F1700">
        <v>1212891</v>
      </c>
      <c r="G1700">
        <v>256271</v>
      </c>
    </row>
    <row r="1701" spans="2:8" x14ac:dyDescent="0.25">
      <c r="B1701" s="2">
        <v>43891</v>
      </c>
      <c r="C1701">
        <v>16</v>
      </c>
      <c r="D1701" t="str">
        <f>_xlfn.XLOOKUP(Tabla1[[#This Row],[ID]],[1]!Catalogos_Entidades[ID],[1]!Catalogos_Entidades[Entidad federativa])</f>
        <v>Michoacán de Ocampo</v>
      </c>
      <c r="E1701">
        <v>382176</v>
      </c>
      <c r="F1701">
        <v>328844</v>
      </c>
      <c r="G1701">
        <v>8315</v>
      </c>
    </row>
    <row r="1702" spans="2:8" x14ac:dyDescent="0.25">
      <c r="B1702" s="2">
        <v>43891</v>
      </c>
      <c r="C1702">
        <v>17</v>
      </c>
      <c r="D1702" t="str">
        <f>_xlfn.XLOOKUP(Tabla1[[#This Row],[ID]],[1]!Catalogos_Entidades[ID],[1]!Catalogos_Entidades[Entidad federativa])</f>
        <v>Morelos</v>
      </c>
      <c r="E1702">
        <v>175236</v>
      </c>
      <c r="F1702">
        <v>249188</v>
      </c>
      <c r="G1702">
        <v>23799</v>
      </c>
    </row>
    <row r="1703" spans="2:8" x14ac:dyDescent="0.25">
      <c r="B1703" s="2">
        <v>43891</v>
      </c>
      <c r="C1703">
        <v>18</v>
      </c>
      <c r="D1703" t="str">
        <f>_xlfn.XLOOKUP(Tabla1[[#This Row],[ID]],[1]!Catalogos_Entidades[ID],[1]!Catalogos_Entidades[Entidad federativa])</f>
        <v>Nayarit</v>
      </c>
      <c r="E1703">
        <v>155860</v>
      </c>
      <c r="F1703">
        <v>87723</v>
      </c>
      <c r="G1703">
        <v>112</v>
      </c>
    </row>
    <row r="1704" spans="2:8" x14ac:dyDescent="0.25">
      <c r="B1704" s="2">
        <v>43891</v>
      </c>
      <c r="C1704">
        <v>19</v>
      </c>
      <c r="D1704" t="str">
        <f>_xlfn.XLOOKUP(Tabla1[[#This Row],[ID]],[1]!Catalogos_Entidades[ID],[1]!Catalogos_Entidades[Entidad federativa])</f>
        <v>Nuevo León</v>
      </c>
      <c r="E1704">
        <v>477647</v>
      </c>
      <c r="F1704">
        <v>638102</v>
      </c>
      <c r="G1704">
        <v>66900</v>
      </c>
    </row>
    <row r="1705" spans="2:8" x14ac:dyDescent="0.25">
      <c r="B1705" s="2">
        <v>43891</v>
      </c>
      <c r="C1705">
        <v>20</v>
      </c>
      <c r="D1705" t="str">
        <f>_xlfn.XLOOKUP(Tabla1[[#This Row],[ID]],[1]!Catalogos_Entidades[ID],[1]!Catalogos_Entidades[Entidad federativa])</f>
        <v>Oaxaca</v>
      </c>
      <c r="E1705">
        <v>392947</v>
      </c>
      <c r="F1705">
        <v>134573</v>
      </c>
    </row>
    <row r="1706" spans="2:8" x14ac:dyDescent="0.25">
      <c r="B1706" s="2">
        <v>43891</v>
      </c>
      <c r="C1706">
        <v>21</v>
      </c>
      <c r="D1706" t="str">
        <f>_xlfn.XLOOKUP(Tabla1[[#This Row],[ID]],[1]!Catalogos_Entidades[ID],[1]!Catalogos_Entidades[Entidad federativa])</f>
        <v>Puebla</v>
      </c>
      <c r="E1706">
        <v>535137</v>
      </c>
      <c r="F1706">
        <v>272506</v>
      </c>
      <c r="G1706">
        <v>51595</v>
      </c>
    </row>
    <row r="1707" spans="2:8" x14ac:dyDescent="0.25">
      <c r="B1707" s="2">
        <v>43891</v>
      </c>
      <c r="C1707">
        <v>22</v>
      </c>
      <c r="D1707" t="str">
        <f>_xlfn.XLOOKUP(Tabla1[[#This Row],[ID]],[1]!Catalogos_Entidades[ID],[1]!Catalogos_Entidades[Entidad federativa])</f>
        <v>Querétaro</v>
      </c>
      <c r="E1707">
        <v>219577</v>
      </c>
      <c r="F1707">
        <v>412344</v>
      </c>
      <c r="G1707">
        <v>10301</v>
      </c>
    </row>
    <row r="1708" spans="2:8" x14ac:dyDescent="0.25">
      <c r="B1708" s="2">
        <v>43891</v>
      </c>
      <c r="C1708">
        <v>23</v>
      </c>
      <c r="D1708" t="str">
        <f>_xlfn.XLOOKUP(Tabla1[[#This Row],[ID]],[1]!Catalogos_Entidades[ID],[1]!Catalogos_Entidades[Entidad federativa])</f>
        <v>Quintana Roo</v>
      </c>
      <c r="E1708">
        <v>241604</v>
      </c>
      <c r="F1708">
        <v>212402</v>
      </c>
      <c r="G1708">
        <v>15751</v>
      </c>
    </row>
    <row r="1709" spans="2:8" x14ac:dyDescent="0.25">
      <c r="B1709" s="2">
        <v>43891</v>
      </c>
      <c r="C1709">
        <v>24</v>
      </c>
      <c r="D1709" t="str">
        <f>_xlfn.XLOOKUP(Tabla1[[#This Row],[ID]],[1]!Catalogos_Entidades[ID],[1]!Catalogos_Entidades[Entidad federativa])</f>
        <v>San Luis Potosí</v>
      </c>
      <c r="E1709">
        <v>294186</v>
      </c>
      <c r="F1709">
        <v>178525</v>
      </c>
      <c r="G1709">
        <v>47633</v>
      </c>
    </row>
    <row r="1710" spans="2:8" x14ac:dyDescent="0.25">
      <c r="B1710" s="4">
        <v>43891</v>
      </c>
      <c r="C1710">
        <v>99</v>
      </c>
      <c r="D1710" t="str">
        <f>_xlfn.XLOOKUP(Tabla1[[#This Row],[ID]],[1]!Catalogos_Entidades[ID],[1]!Catalogos_Entidades[Entidad federativa])</f>
        <v>Sin info. Estado</v>
      </c>
      <c r="E1710">
        <v>23</v>
      </c>
      <c r="H1710">
        <v>120444</v>
      </c>
    </row>
    <row r="1711" spans="2:8" x14ac:dyDescent="0.25">
      <c r="B1711" s="2">
        <v>43891</v>
      </c>
      <c r="C1711">
        <v>25</v>
      </c>
      <c r="D1711" t="str">
        <f>_xlfn.XLOOKUP(Tabla1[[#This Row],[ID]],[1]!Catalogos_Entidades[ID],[1]!Catalogos_Entidades[Entidad federativa])</f>
        <v>Sinaloa</v>
      </c>
      <c r="E1711">
        <v>347880</v>
      </c>
      <c r="F1711">
        <v>284336</v>
      </c>
      <c r="G1711">
        <v>1174</v>
      </c>
    </row>
    <row r="1712" spans="2:8" x14ac:dyDescent="0.25">
      <c r="B1712" s="2">
        <v>43891</v>
      </c>
      <c r="C1712">
        <v>26</v>
      </c>
      <c r="D1712" t="str">
        <f>_xlfn.XLOOKUP(Tabla1[[#This Row],[ID]],[1]!Catalogos_Entidades[ID],[1]!Catalogos_Entidades[Entidad federativa])</f>
        <v>Sonora</v>
      </c>
      <c r="E1712">
        <v>281062</v>
      </c>
      <c r="F1712">
        <v>365236</v>
      </c>
      <c r="G1712">
        <v>14</v>
      </c>
    </row>
    <row r="1713" spans="2:7" x14ac:dyDescent="0.25">
      <c r="B1713" s="2">
        <v>43891</v>
      </c>
      <c r="C1713">
        <v>27</v>
      </c>
      <c r="D1713" t="str">
        <f>_xlfn.XLOOKUP(Tabla1[[#This Row],[ID]],[1]!Catalogos_Entidades[ID],[1]!Catalogos_Entidades[Entidad federativa])</f>
        <v>Tabasco</v>
      </c>
      <c r="E1713">
        <v>345630</v>
      </c>
      <c r="F1713">
        <v>106073</v>
      </c>
      <c r="G1713">
        <v>216</v>
      </c>
    </row>
    <row r="1714" spans="2:7" x14ac:dyDescent="0.25">
      <c r="B1714" s="2">
        <v>43891</v>
      </c>
      <c r="C1714">
        <v>28</v>
      </c>
      <c r="D1714" t="str">
        <f>_xlfn.XLOOKUP(Tabla1[[#This Row],[ID]],[1]!Catalogos_Entidades[ID],[1]!Catalogos_Entidades[Entidad federativa])</f>
        <v>Tamaulipas</v>
      </c>
      <c r="E1714">
        <v>343112</v>
      </c>
      <c r="F1714">
        <v>309275</v>
      </c>
    </row>
    <row r="1715" spans="2:7" x14ac:dyDescent="0.25">
      <c r="B1715" s="2">
        <v>43891</v>
      </c>
      <c r="C1715">
        <v>29</v>
      </c>
      <c r="D1715" t="str">
        <f>_xlfn.XLOOKUP(Tabla1[[#This Row],[ID]],[1]!Catalogos_Entidades[ID],[1]!Catalogos_Entidades[Entidad federativa])</f>
        <v>Tlaxcala</v>
      </c>
      <c r="E1715">
        <v>119939</v>
      </c>
      <c r="F1715">
        <v>85433</v>
      </c>
    </row>
    <row r="1716" spans="2:7" x14ac:dyDescent="0.25">
      <c r="B1716" s="2">
        <v>43891</v>
      </c>
      <c r="C1716">
        <v>30</v>
      </c>
      <c r="D1716" t="str">
        <f>_xlfn.XLOOKUP(Tabla1[[#This Row],[ID]],[1]!Catalogos_Entidades[ID],[1]!Catalogos_Entidades[Entidad federativa])</f>
        <v>Veracruz de Ignacio de la Llave</v>
      </c>
      <c r="E1716">
        <v>778420</v>
      </c>
      <c r="F1716">
        <v>543212</v>
      </c>
      <c r="G1716">
        <v>50819</v>
      </c>
    </row>
    <row r="1717" spans="2:7" x14ac:dyDescent="0.25">
      <c r="B1717" s="2">
        <v>43891</v>
      </c>
      <c r="C1717">
        <v>31</v>
      </c>
      <c r="D1717" t="str">
        <f>_xlfn.XLOOKUP(Tabla1[[#This Row],[ID]],[1]!Catalogos_Entidades[ID],[1]!Catalogos_Entidades[Entidad federativa])</f>
        <v>Yucatán</v>
      </c>
      <c r="E1717">
        <v>171148</v>
      </c>
      <c r="F1717">
        <v>190511</v>
      </c>
      <c r="G1717">
        <v>16350</v>
      </c>
    </row>
    <row r="1718" spans="2:7" x14ac:dyDescent="0.25">
      <c r="B1718" s="3">
        <v>43891</v>
      </c>
      <c r="C1718">
        <v>32</v>
      </c>
      <c r="D1718" t="str">
        <f>_xlfn.XLOOKUP(Tabla1[[#This Row],[ID]],[1]!Catalogos_Entidades[ID],[1]!Catalogos_Entidades[Entidad federativa])</f>
        <v>Zacatecas</v>
      </c>
      <c r="E1718">
        <v>156319</v>
      </c>
      <c r="F1718">
        <v>119188</v>
      </c>
    </row>
    <row r="1719" spans="2:7" x14ac:dyDescent="0.25">
      <c r="B1719" s="2">
        <v>43862</v>
      </c>
      <c r="C1719">
        <v>1</v>
      </c>
      <c r="D1719" t="str">
        <f>_xlfn.XLOOKUP(Tabla1[[#This Row],[ID]],[1]!Catalogos_Entidades[ID],[1]!Catalogos_Entidades[Entidad federativa])</f>
        <v>Aguascalientes</v>
      </c>
      <c r="E1719">
        <v>124724</v>
      </c>
      <c r="F1719">
        <v>76152</v>
      </c>
      <c r="G1719">
        <v>20412</v>
      </c>
    </row>
    <row r="1720" spans="2:7" x14ac:dyDescent="0.25">
      <c r="B1720" s="2">
        <v>43862</v>
      </c>
      <c r="C1720">
        <v>2</v>
      </c>
      <c r="D1720" t="str">
        <f>_xlfn.XLOOKUP(Tabla1[[#This Row],[ID]],[1]!Catalogos_Entidades[ID],[1]!Catalogos_Entidades[Entidad federativa])</f>
        <v>Baja California</v>
      </c>
      <c r="E1720">
        <v>339367</v>
      </c>
      <c r="F1720">
        <v>597357</v>
      </c>
      <c r="G1720">
        <v>56526</v>
      </c>
    </row>
    <row r="1721" spans="2:7" x14ac:dyDescent="0.25">
      <c r="B1721" s="2">
        <v>43862</v>
      </c>
      <c r="C1721">
        <v>3</v>
      </c>
      <c r="D1721" t="str">
        <f>_xlfn.XLOOKUP(Tabla1[[#This Row],[ID]],[1]!Catalogos_Entidades[ID],[1]!Catalogos_Entidades[Entidad federativa])</f>
        <v>Baja California Sur</v>
      </c>
      <c r="E1721">
        <v>128610</v>
      </c>
      <c r="F1721">
        <v>63355</v>
      </c>
    </row>
    <row r="1722" spans="2:7" x14ac:dyDescent="0.25">
      <c r="B1722" s="2">
        <v>43862</v>
      </c>
      <c r="C1722">
        <v>4</v>
      </c>
      <c r="D1722" t="str">
        <f>_xlfn.XLOOKUP(Tabla1[[#This Row],[ID]],[1]!Catalogos_Entidades[ID],[1]!Catalogos_Entidades[Entidad federativa])</f>
        <v>Campeche</v>
      </c>
      <c r="E1722">
        <v>75205</v>
      </c>
      <c r="F1722">
        <v>67312</v>
      </c>
    </row>
    <row r="1723" spans="2:7" x14ac:dyDescent="0.25">
      <c r="B1723" s="2">
        <v>43862</v>
      </c>
      <c r="C1723">
        <v>7</v>
      </c>
      <c r="D1723" t="str">
        <f>_xlfn.XLOOKUP(Tabla1[[#This Row],[ID]],[1]!Catalogos_Entidades[ID],[1]!Catalogos_Entidades[Entidad federativa])</f>
        <v>Chiapas</v>
      </c>
      <c r="E1723">
        <v>364957</v>
      </c>
      <c r="F1723">
        <v>129458</v>
      </c>
      <c r="G1723">
        <v>43</v>
      </c>
    </row>
    <row r="1724" spans="2:7" x14ac:dyDescent="0.25">
      <c r="B1724" s="2">
        <v>43862</v>
      </c>
      <c r="C1724">
        <v>8</v>
      </c>
      <c r="D1724" t="str">
        <f>_xlfn.XLOOKUP(Tabla1[[#This Row],[ID]],[1]!Catalogos_Entidades[ID],[1]!Catalogos_Entidades[Entidad federativa])</f>
        <v>Chihuahua</v>
      </c>
      <c r="E1724">
        <v>322779</v>
      </c>
      <c r="F1724">
        <v>332384</v>
      </c>
      <c r="G1724">
        <v>57713</v>
      </c>
    </row>
    <row r="1725" spans="2:7" x14ac:dyDescent="0.25">
      <c r="B1725" s="2">
        <v>43862</v>
      </c>
      <c r="C1725">
        <v>9</v>
      </c>
      <c r="D1725" t="str">
        <f>_xlfn.XLOOKUP(Tabla1[[#This Row],[ID]],[1]!Catalogos_Entidades[ID],[1]!Catalogos_Entidades[Entidad federativa])</f>
        <v>Ciudad de México</v>
      </c>
      <c r="E1725">
        <v>771624</v>
      </c>
      <c r="F1725">
        <v>1530017</v>
      </c>
      <c r="G1725">
        <v>239904</v>
      </c>
    </row>
    <row r="1726" spans="2:7" x14ac:dyDescent="0.25">
      <c r="B1726" s="2">
        <v>43862</v>
      </c>
      <c r="C1726">
        <v>5</v>
      </c>
      <c r="D1726" t="str">
        <f>_xlfn.XLOOKUP(Tabla1[[#This Row],[ID]],[1]!Catalogos_Entidades[ID],[1]!Catalogos_Entidades[Entidad federativa])</f>
        <v>Coahuila de Zaragoza</v>
      </c>
      <c r="E1726">
        <v>262863</v>
      </c>
      <c r="F1726">
        <v>258829</v>
      </c>
      <c r="G1726">
        <v>7052</v>
      </c>
    </row>
    <row r="1727" spans="2:7" x14ac:dyDescent="0.25">
      <c r="B1727" s="2">
        <v>43862</v>
      </c>
      <c r="C1727">
        <v>6</v>
      </c>
      <c r="D1727" t="str">
        <f>_xlfn.XLOOKUP(Tabla1[[#This Row],[ID]],[1]!Catalogos_Entidades[ID],[1]!Catalogos_Entidades[Entidad federativa])</f>
        <v>Colima</v>
      </c>
      <c r="E1727">
        <v>76998</v>
      </c>
      <c r="F1727">
        <v>75400</v>
      </c>
    </row>
    <row r="1728" spans="2:7" x14ac:dyDescent="0.25">
      <c r="B1728" s="2">
        <v>43862</v>
      </c>
      <c r="C1728">
        <v>10</v>
      </c>
      <c r="D1728" t="str">
        <f>_xlfn.XLOOKUP(Tabla1[[#This Row],[ID]],[1]!Catalogos_Entidades[ID],[1]!Catalogos_Entidades[Entidad federativa])</f>
        <v>Durango</v>
      </c>
      <c r="E1728">
        <v>217718</v>
      </c>
      <c r="F1728">
        <v>100782</v>
      </c>
    </row>
    <row r="1729" spans="2:8" x14ac:dyDescent="0.25">
      <c r="B1729" s="2">
        <v>43862</v>
      </c>
      <c r="C1729">
        <v>11</v>
      </c>
      <c r="D1729" t="str">
        <f>_xlfn.XLOOKUP(Tabla1[[#This Row],[ID]],[1]!Catalogos_Entidades[ID],[1]!Catalogos_Entidades[Entidad federativa])</f>
        <v>Guanajuato</v>
      </c>
      <c r="E1729">
        <v>482901</v>
      </c>
      <c r="F1729">
        <v>411096</v>
      </c>
      <c r="G1729">
        <v>36287</v>
      </c>
    </row>
    <row r="1730" spans="2:8" x14ac:dyDescent="0.25">
      <c r="B1730" s="2">
        <v>43862</v>
      </c>
      <c r="C1730">
        <v>12</v>
      </c>
      <c r="D1730" t="str">
        <f>_xlfn.XLOOKUP(Tabla1[[#This Row],[ID]],[1]!Catalogos_Entidades[ID],[1]!Catalogos_Entidades[Entidad federativa])</f>
        <v>Guerrero</v>
      </c>
      <c r="E1730">
        <v>399113</v>
      </c>
      <c r="F1730">
        <v>174058</v>
      </c>
      <c r="G1730">
        <v>263</v>
      </c>
    </row>
    <row r="1731" spans="2:8" x14ac:dyDescent="0.25">
      <c r="B1731" s="2">
        <v>43862</v>
      </c>
      <c r="C1731">
        <v>13</v>
      </c>
      <c r="D1731" t="str">
        <f>_xlfn.XLOOKUP(Tabla1[[#This Row],[ID]],[1]!Catalogos_Entidades[ID],[1]!Catalogos_Entidades[Entidad federativa])</f>
        <v>Hidalgo</v>
      </c>
      <c r="E1731">
        <v>390421</v>
      </c>
      <c r="F1731">
        <v>144869</v>
      </c>
      <c r="G1731">
        <v>23482</v>
      </c>
    </row>
    <row r="1732" spans="2:8" x14ac:dyDescent="0.25">
      <c r="B1732" s="2">
        <v>43862</v>
      </c>
      <c r="C1732">
        <v>14</v>
      </c>
      <c r="D1732" t="str">
        <f>_xlfn.XLOOKUP(Tabla1[[#This Row],[ID]],[1]!Catalogos_Entidades[ID],[1]!Catalogos_Entidades[Entidad federativa])</f>
        <v>Jalisco</v>
      </c>
      <c r="E1732">
        <v>727523</v>
      </c>
      <c r="F1732">
        <v>620735</v>
      </c>
      <c r="G1732">
        <v>144108</v>
      </c>
    </row>
    <row r="1733" spans="2:8" x14ac:dyDescent="0.25">
      <c r="B1733" s="2">
        <v>43862</v>
      </c>
      <c r="C1733">
        <v>15</v>
      </c>
      <c r="D1733" t="str">
        <f>_xlfn.XLOOKUP(Tabla1[[#This Row],[ID]],[1]!Catalogos_Entidades[ID],[1]!Catalogos_Entidades[Entidad federativa])</f>
        <v>México</v>
      </c>
      <c r="E1733">
        <v>1398585</v>
      </c>
      <c r="F1733">
        <v>1199374</v>
      </c>
      <c r="G1733">
        <v>250444</v>
      </c>
    </row>
    <row r="1734" spans="2:8" x14ac:dyDescent="0.25">
      <c r="B1734" s="2">
        <v>43862</v>
      </c>
      <c r="C1734">
        <v>16</v>
      </c>
      <c r="D1734" t="str">
        <f>_xlfn.XLOOKUP(Tabla1[[#This Row],[ID]],[1]!Catalogos_Entidades[ID],[1]!Catalogos_Entidades[Entidad federativa])</f>
        <v>Michoacán de Ocampo</v>
      </c>
      <c r="E1734">
        <v>382258</v>
      </c>
      <c r="F1734">
        <v>327316</v>
      </c>
      <c r="G1734">
        <v>8134</v>
      </c>
    </row>
    <row r="1735" spans="2:8" x14ac:dyDescent="0.25">
      <c r="B1735" s="2">
        <v>43862</v>
      </c>
      <c r="C1735">
        <v>17</v>
      </c>
      <c r="D1735" t="str">
        <f>_xlfn.XLOOKUP(Tabla1[[#This Row],[ID]],[1]!Catalogos_Entidades[ID],[1]!Catalogos_Entidades[Entidad federativa])</f>
        <v>Morelos</v>
      </c>
      <c r="E1735">
        <v>175907</v>
      </c>
      <c r="F1735">
        <v>249162</v>
      </c>
      <c r="G1735">
        <v>23342</v>
      </c>
    </row>
    <row r="1736" spans="2:8" x14ac:dyDescent="0.25">
      <c r="B1736" s="2">
        <v>43862</v>
      </c>
      <c r="C1736">
        <v>18</v>
      </c>
      <c r="D1736" t="str">
        <f>_xlfn.XLOOKUP(Tabla1[[#This Row],[ID]],[1]!Catalogos_Entidades[ID],[1]!Catalogos_Entidades[Entidad federativa])</f>
        <v>Nayarit</v>
      </c>
      <c r="E1736">
        <v>155442</v>
      </c>
      <c r="F1736">
        <v>86986</v>
      </c>
      <c r="G1736">
        <v>103</v>
      </c>
    </row>
    <row r="1737" spans="2:8" x14ac:dyDescent="0.25">
      <c r="B1737" s="2">
        <v>43862</v>
      </c>
      <c r="C1737">
        <v>19</v>
      </c>
      <c r="D1737" t="str">
        <f>_xlfn.XLOOKUP(Tabla1[[#This Row],[ID]],[1]!Catalogos_Entidades[ID],[1]!Catalogos_Entidades[Entidad federativa])</f>
        <v>Nuevo León</v>
      </c>
      <c r="E1737">
        <v>480154</v>
      </c>
      <c r="F1737">
        <v>631125</v>
      </c>
      <c r="G1737">
        <v>65350</v>
      </c>
    </row>
    <row r="1738" spans="2:8" x14ac:dyDescent="0.25">
      <c r="B1738" s="2">
        <v>43862</v>
      </c>
      <c r="C1738">
        <v>20</v>
      </c>
      <c r="D1738" t="str">
        <f>_xlfn.XLOOKUP(Tabla1[[#This Row],[ID]],[1]!Catalogos_Entidades[ID],[1]!Catalogos_Entidades[Entidad federativa])</f>
        <v>Oaxaca</v>
      </c>
      <c r="E1738">
        <v>392978</v>
      </c>
      <c r="F1738">
        <v>133983</v>
      </c>
    </row>
    <row r="1739" spans="2:8" x14ac:dyDescent="0.25">
      <c r="B1739" s="2">
        <v>43862</v>
      </c>
      <c r="C1739">
        <v>21</v>
      </c>
      <c r="D1739" t="str">
        <f>_xlfn.XLOOKUP(Tabla1[[#This Row],[ID]],[1]!Catalogos_Entidades[ID],[1]!Catalogos_Entidades[Entidad federativa])</f>
        <v>Puebla</v>
      </c>
      <c r="E1739">
        <v>537497</v>
      </c>
      <c r="F1739">
        <v>270987</v>
      </c>
      <c r="G1739">
        <v>50521</v>
      </c>
    </row>
    <row r="1740" spans="2:8" x14ac:dyDescent="0.25">
      <c r="B1740" s="2">
        <v>43862</v>
      </c>
      <c r="C1740">
        <v>22</v>
      </c>
      <c r="D1740" t="str">
        <f>_xlfn.XLOOKUP(Tabla1[[#This Row],[ID]],[1]!Catalogos_Entidades[ID],[1]!Catalogos_Entidades[Entidad federativa])</f>
        <v>Querétaro</v>
      </c>
      <c r="E1740">
        <v>220300</v>
      </c>
      <c r="F1740">
        <v>409215</v>
      </c>
      <c r="G1740">
        <v>9835</v>
      </c>
    </row>
    <row r="1741" spans="2:8" x14ac:dyDescent="0.25">
      <c r="B1741" s="2">
        <v>43862</v>
      </c>
      <c r="C1741">
        <v>23</v>
      </c>
      <c r="D1741" t="str">
        <f>_xlfn.XLOOKUP(Tabla1[[#This Row],[ID]],[1]!Catalogos_Entidades[ID],[1]!Catalogos_Entidades[Entidad federativa])</f>
        <v>Quintana Roo</v>
      </c>
      <c r="E1741">
        <v>242874</v>
      </c>
      <c r="F1741">
        <v>212850</v>
      </c>
      <c r="G1741">
        <v>15396</v>
      </c>
    </row>
    <row r="1742" spans="2:8" x14ac:dyDescent="0.25">
      <c r="B1742" s="2">
        <v>43862</v>
      </c>
      <c r="C1742">
        <v>24</v>
      </c>
      <c r="D1742" t="str">
        <f>_xlfn.XLOOKUP(Tabla1[[#This Row],[ID]],[1]!Catalogos_Entidades[ID],[1]!Catalogos_Entidades[Entidad federativa])</f>
        <v>San Luis Potosí</v>
      </c>
      <c r="E1742">
        <v>295088</v>
      </c>
      <c r="F1742">
        <v>177937</v>
      </c>
      <c r="G1742">
        <v>46537</v>
      </c>
    </row>
    <row r="1743" spans="2:8" x14ac:dyDescent="0.25">
      <c r="B1743" s="4">
        <v>43862</v>
      </c>
      <c r="C1743">
        <v>99</v>
      </c>
      <c r="D1743" t="str">
        <f>_xlfn.XLOOKUP(Tabla1[[#This Row],[ID]],[1]!Catalogos_Entidades[ID],[1]!Catalogos_Entidades[Entidad federativa])</f>
        <v>Sin info. Estado</v>
      </c>
      <c r="E1743">
        <v>23</v>
      </c>
      <c r="H1743">
        <v>121097</v>
      </c>
    </row>
    <row r="1744" spans="2:8" x14ac:dyDescent="0.25">
      <c r="B1744" s="2">
        <v>43862</v>
      </c>
      <c r="C1744">
        <v>25</v>
      </c>
      <c r="D1744" t="str">
        <f>_xlfn.XLOOKUP(Tabla1[[#This Row],[ID]],[1]!Catalogos_Entidades[ID],[1]!Catalogos_Entidades[Entidad federativa])</f>
        <v>Sinaloa</v>
      </c>
      <c r="E1744">
        <v>347844</v>
      </c>
      <c r="F1744">
        <v>280568</v>
      </c>
      <c r="G1744">
        <v>500</v>
      </c>
    </row>
    <row r="1745" spans="2:7" x14ac:dyDescent="0.25">
      <c r="B1745" s="2">
        <v>43862</v>
      </c>
      <c r="C1745">
        <v>26</v>
      </c>
      <c r="D1745" t="str">
        <f>_xlfn.XLOOKUP(Tabla1[[#This Row],[ID]],[1]!Catalogos_Entidades[ID],[1]!Catalogos_Entidades[Entidad federativa])</f>
        <v>Sonora</v>
      </c>
      <c r="E1745">
        <v>281590</v>
      </c>
      <c r="F1745">
        <v>358706</v>
      </c>
    </row>
    <row r="1746" spans="2:7" x14ac:dyDescent="0.25">
      <c r="B1746" s="2">
        <v>43862</v>
      </c>
      <c r="C1746">
        <v>27</v>
      </c>
      <c r="D1746" t="str">
        <f>_xlfn.XLOOKUP(Tabla1[[#This Row],[ID]],[1]!Catalogos_Entidades[ID],[1]!Catalogos_Entidades[Entidad federativa])</f>
        <v>Tabasco</v>
      </c>
      <c r="E1746">
        <v>344255</v>
      </c>
      <c r="F1746">
        <v>106743</v>
      </c>
      <c r="G1746">
        <v>34</v>
      </c>
    </row>
    <row r="1747" spans="2:7" x14ac:dyDescent="0.25">
      <c r="B1747" s="2">
        <v>43862</v>
      </c>
      <c r="C1747">
        <v>28</v>
      </c>
      <c r="D1747" t="str">
        <f>_xlfn.XLOOKUP(Tabla1[[#This Row],[ID]],[1]!Catalogos_Entidades[ID],[1]!Catalogos_Entidades[Entidad federativa])</f>
        <v>Tamaulipas</v>
      </c>
      <c r="E1747">
        <v>344109</v>
      </c>
      <c r="F1747">
        <v>305987</v>
      </c>
    </row>
    <row r="1748" spans="2:7" x14ac:dyDescent="0.25">
      <c r="B1748" s="2">
        <v>43862</v>
      </c>
      <c r="C1748">
        <v>29</v>
      </c>
      <c r="D1748" t="str">
        <f>_xlfn.XLOOKUP(Tabla1[[#This Row],[ID]],[1]!Catalogos_Entidades[ID],[1]!Catalogos_Entidades[Entidad federativa])</f>
        <v>Tlaxcala</v>
      </c>
      <c r="E1748">
        <v>118798</v>
      </c>
      <c r="F1748">
        <v>84967</v>
      </c>
    </row>
    <row r="1749" spans="2:7" x14ac:dyDescent="0.25">
      <c r="B1749" s="2">
        <v>43862</v>
      </c>
      <c r="C1749">
        <v>30</v>
      </c>
      <c r="D1749" t="str">
        <f>_xlfn.XLOOKUP(Tabla1[[#This Row],[ID]],[1]!Catalogos_Entidades[ID],[1]!Catalogos_Entidades[Entidad federativa])</f>
        <v>Veracruz de Ignacio de la Llave</v>
      </c>
      <c r="E1749">
        <v>781724</v>
      </c>
      <c r="F1749">
        <v>543568</v>
      </c>
      <c r="G1749">
        <v>48109</v>
      </c>
    </row>
    <row r="1750" spans="2:7" x14ac:dyDescent="0.25">
      <c r="B1750" s="2">
        <v>43862</v>
      </c>
      <c r="C1750">
        <v>31</v>
      </c>
      <c r="D1750" t="str">
        <f>_xlfn.XLOOKUP(Tabla1[[#This Row],[ID]],[1]!Catalogos_Entidades[ID],[1]!Catalogos_Entidades[Entidad federativa])</f>
        <v>Yucatán</v>
      </c>
      <c r="E1750">
        <v>171041</v>
      </c>
      <c r="F1750">
        <v>190300</v>
      </c>
      <c r="G1750">
        <v>15896</v>
      </c>
    </row>
    <row r="1751" spans="2:7" x14ac:dyDescent="0.25">
      <c r="B1751" s="3">
        <v>43862</v>
      </c>
      <c r="C1751">
        <v>32</v>
      </c>
      <c r="D1751" t="str">
        <f>_xlfn.XLOOKUP(Tabla1[[#This Row],[ID]],[1]!Catalogos_Entidades[ID],[1]!Catalogos_Entidades[Entidad federativa])</f>
        <v>Zacatecas</v>
      </c>
      <c r="E1751">
        <v>155239</v>
      </c>
      <c r="F1751">
        <v>116458</v>
      </c>
    </row>
    <row r="1752" spans="2:7" x14ac:dyDescent="0.25">
      <c r="B1752" s="2">
        <v>43831</v>
      </c>
      <c r="C1752">
        <v>1</v>
      </c>
      <c r="D1752" t="str">
        <f>_xlfn.XLOOKUP(Tabla1[[#This Row],[ID]],[1]!Catalogos_Entidades[ID],[1]!Catalogos_Entidades[Entidad federativa])</f>
        <v>Aguascalientes</v>
      </c>
      <c r="E1752">
        <v>125862</v>
      </c>
      <c r="F1752">
        <v>76731</v>
      </c>
      <c r="G1752">
        <v>20072</v>
      </c>
    </row>
    <row r="1753" spans="2:7" x14ac:dyDescent="0.25">
      <c r="B1753" s="4">
        <v>43831</v>
      </c>
      <c r="C1753">
        <v>2</v>
      </c>
      <c r="D1753" t="str">
        <f>_xlfn.XLOOKUP(Tabla1[[#This Row],[ID]],[1]!Catalogos_Entidades[ID],[1]!Catalogos_Entidades[Entidad federativa])</f>
        <v>Baja California</v>
      </c>
      <c r="E1753">
        <v>341449</v>
      </c>
      <c r="F1753">
        <v>601470</v>
      </c>
      <c r="G1753">
        <v>53351</v>
      </c>
    </row>
    <row r="1754" spans="2:7" x14ac:dyDescent="0.25">
      <c r="B1754" s="2">
        <v>43831</v>
      </c>
      <c r="C1754">
        <v>3</v>
      </c>
      <c r="D1754" t="str">
        <f>_xlfn.XLOOKUP(Tabla1[[#This Row],[ID]],[1]!Catalogos_Entidades[ID],[1]!Catalogos_Entidades[Entidad federativa])</f>
        <v>Baja California Sur</v>
      </c>
      <c r="E1754">
        <v>129051</v>
      </c>
      <c r="F1754">
        <v>63762</v>
      </c>
    </row>
    <row r="1755" spans="2:7" x14ac:dyDescent="0.25">
      <c r="B1755" s="2">
        <v>43831</v>
      </c>
      <c r="C1755">
        <v>4</v>
      </c>
      <c r="D1755" t="str">
        <f>_xlfn.XLOOKUP(Tabla1[[#This Row],[ID]],[1]!Catalogos_Entidades[ID],[1]!Catalogos_Entidades[Entidad federativa])</f>
        <v>Campeche</v>
      </c>
      <c r="E1755">
        <v>75445</v>
      </c>
      <c r="F1755">
        <v>67569</v>
      </c>
    </row>
    <row r="1756" spans="2:7" x14ac:dyDescent="0.25">
      <c r="B1756" s="2">
        <v>43831</v>
      </c>
      <c r="C1756">
        <v>7</v>
      </c>
      <c r="D1756" t="str">
        <f>_xlfn.XLOOKUP(Tabla1[[#This Row],[ID]],[1]!Catalogos_Entidades[ID],[1]!Catalogos_Entidades[Entidad federativa])</f>
        <v>Chiapas</v>
      </c>
      <c r="E1756">
        <v>363976</v>
      </c>
      <c r="F1756">
        <v>130156</v>
      </c>
    </row>
    <row r="1757" spans="2:7" x14ac:dyDescent="0.25">
      <c r="B1757" s="2">
        <v>43831</v>
      </c>
      <c r="C1757">
        <v>8</v>
      </c>
      <c r="D1757" t="str">
        <f>_xlfn.XLOOKUP(Tabla1[[#This Row],[ID]],[1]!Catalogos_Entidades[ID],[1]!Catalogos_Entidades[Entidad federativa])</f>
        <v>Chihuahua</v>
      </c>
      <c r="E1757">
        <v>325143</v>
      </c>
      <c r="F1757">
        <v>335474</v>
      </c>
      <c r="G1757">
        <v>56001</v>
      </c>
    </row>
    <row r="1758" spans="2:7" x14ac:dyDescent="0.25">
      <c r="B1758" s="2">
        <v>43831</v>
      </c>
      <c r="C1758">
        <v>9</v>
      </c>
      <c r="D1758" t="str">
        <f>_xlfn.XLOOKUP(Tabla1[[#This Row],[ID]],[1]!Catalogos_Entidades[ID],[1]!Catalogos_Entidades[Entidad federativa])</f>
        <v>Ciudad de México</v>
      </c>
      <c r="E1758">
        <v>777692</v>
      </c>
      <c r="F1758">
        <v>1534743</v>
      </c>
      <c r="G1758">
        <v>236171</v>
      </c>
    </row>
    <row r="1759" spans="2:7" x14ac:dyDescent="0.25">
      <c r="B1759" s="2">
        <v>43831</v>
      </c>
      <c r="C1759">
        <v>5</v>
      </c>
      <c r="D1759" t="str">
        <f>_xlfn.XLOOKUP(Tabla1[[#This Row],[ID]],[1]!Catalogos_Entidades[ID],[1]!Catalogos_Entidades[Entidad federativa])</f>
        <v>Coahuila de Zaragoza</v>
      </c>
      <c r="E1759">
        <v>264186</v>
      </c>
      <c r="F1759">
        <v>260828</v>
      </c>
      <c r="G1759">
        <v>4692</v>
      </c>
    </row>
    <row r="1760" spans="2:7" x14ac:dyDescent="0.25">
      <c r="B1760" s="2">
        <v>43831</v>
      </c>
      <c r="C1760">
        <v>6</v>
      </c>
      <c r="D1760" t="str">
        <f>_xlfn.XLOOKUP(Tabla1[[#This Row],[ID]],[1]!Catalogos_Entidades[ID],[1]!Catalogos_Entidades[Entidad federativa])</f>
        <v>Colima</v>
      </c>
      <c r="E1760">
        <v>77708</v>
      </c>
      <c r="F1760">
        <v>75236</v>
      </c>
    </row>
    <row r="1761" spans="2:8" x14ac:dyDescent="0.25">
      <c r="B1761" s="2">
        <v>43831</v>
      </c>
      <c r="C1761">
        <v>10</v>
      </c>
      <c r="D1761" t="str">
        <f>_xlfn.XLOOKUP(Tabla1[[#This Row],[ID]],[1]!Catalogos_Entidades[ID],[1]!Catalogos_Entidades[Entidad federativa])</f>
        <v>Durango</v>
      </c>
      <c r="E1761">
        <v>217277</v>
      </c>
      <c r="F1761">
        <v>101562</v>
      </c>
    </row>
    <row r="1762" spans="2:8" x14ac:dyDescent="0.25">
      <c r="B1762" s="2">
        <v>43831</v>
      </c>
      <c r="C1762">
        <v>11</v>
      </c>
      <c r="D1762" t="str">
        <f>_xlfn.XLOOKUP(Tabla1[[#This Row],[ID]],[1]!Catalogos_Entidades[ID],[1]!Catalogos_Entidades[Entidad federativa])</f>
        <v>Guanajuato</v>
      </c>
      <c r="E1762">
        <v>484220</v>
      </c>
      <c r="F1762">
        <v>413294</v>
      </c>
      <c r="G1762">
        <v>34986</v>
      </c>
    </row>
    <row r="1763" spans="2:8" x14ac:dyDescent="0.25">
      <c r="B1763" s="2">
        <v>43831</v>
      </c>
      <c r="C1763">
        <v>12</v>
      </c>
      <c r="D1763" t="str">
        <f>_xlfn.XLOOKUP(Tabla1[[#This Row],[ID]],[1]!Catalogos_Entidades[ID],[1]!Catalogos_Entidades[Entidad federativa])</f>
        <v>Guerrero</v>
      </c>
      <c r="E1763">
        <v>400077</v>
      </c>
      <c r="F1763">
        <v>174940</v>
      </c>
      <c r="G1763">
        <v>157</v>
      </c>
    </row>
    <row r="1764" spans="2:8" x14ac:dyDescent="0.25">
      <c r="B1764" s="4">
        <v>43831</v>
      </c>
      <c r="C1764">
        <v>13</v>
      </c>
      <c r="D1764" t="str">
        <f>_xlfn.XLOOKUP(Tabla1[[#This Row],[ID]],[1]!Catalogos_Entidades[ID],[1]!Catalogos_Entidades[Entidad federativa])</f>
        <v>Hidalgo</v>
      </c>
      <c r="E1764">
        <v>391986</v>
      </c>
      <c r="F1764">
        <v>145170</v>
      </c>
      <c r="G1764">
        <v>23304</v>
      </c>
    </row>
    <row r="1765" spans="2:8" x14ac:dyDescent="0.25">
      <c r="B1765" s="2">
        <v>43831</v>
      </c>
      <c r="C1765">
        <v>14</v>
      </c>
      <c r="D1765" t="str">
        <f>_xlfn.XLOOKUP(Tabla1[[#This Row],[ID]],[1]!Catalogos_Entidades[ID],[1]!Catalogos_Entidades[Entidad federativa])</f>
        <v>Jalisco</v>
      </c>
      <c r="E1765">
        <v>730044</v>
      </c>
      <c r="F1765">
        <v>625410</v>
      </c>
      <c r="G1765">
        <v>141678</v>
      </c>
    </row>
    <row r="1766" spans="2:8" x14ac:dyDescent="0.25">
      <c r="B1766" s="2">
        <v>43831</v>
      </c>
      <c r="C1766">
        <v>15</v>
      </c>
      <c r="D1766" t="str">
        <f>_xlfn.XLOOKUP(Tabla1[[#This Row],[ID]],[1]!Catalogos_Entidades[ID],[1]!Catalogos_Entidades[Entidad federativa])</f>
        <v>México</v>
      </c>
      <c r="E1766">
        <v>1409741</v>
      </c>
      <c r="F1766">
        <v>1198966</v>
      </c>
      <c r="G1766">
        <v>247011</v>
      </c>
    </row>
    <row r="1767" spans="2:8" x14ac:dyDescent="0.25">
      <c r="B1767" s="2">
        <v>43831</v>
      </c>
      <c r="C1767">
        <v>16</v>
      </c>
      <c r="D1767" t="str">
        <f>_xlfn.XLOOKUP(Tabla1[[#This Row],[ID]],[1]!Catalogos_Entidades[ID],[1]!Catalogos_Entidades[Entidad federativa])</f>
        <v>Michoacán de Ocampo</v>
      </c>
      <c r="E1767">
        <v>383187</v>
      </c>
      <c r="F1767">
        <v>329679</v>
      </c>
      <c r="G1767">
        <v>7996</v>
      </c>
    </row>
    <row r="1768" spans="2:8" x14ac:dyDescent="0.25">
      <c r="B1768" s="2">
        <v>43831</v>
      </c>
      <c r="C1768">
        <v>17</v>
      </c>
      <c r="D1768" t="str">
        <f>_xlfn.XLOOKUP(Tabla1[[#This Row],[ID]],[1]!Catalogos_Entidades[ID],[1]!Catalogos_Entidades[Entidad federativa])</f>
        <v>Morelos</v>
      </c>
      <c r="E1768">
        <v>177282</v>
      </c>
      <c r="F1768">
        <v>250523</v>
      </c>
      <c r="G1768">
        <v>22962</v>
      </c>
    </row>
    <row r="1769" spans="2:8" x14ac:dyDescent="0.25">
      <c r="B1769" s="2">
        <v>43831</v>
      </c>
      <c r="C1769">
        <v>18</v>
      </c>
      <c r="D1769" t="str">
        <f>_xlfn.XLOOKUP(Tabla1[[#This Row],[ID]],[1]!Catalogos_Entidades[ID],[1]!Catalogos_Entidades[Entidad federativa])</f>
        <v>Nayarit</v>
      </c>
      <c r="E1769">
        <v>155163</v>
      </c>
      <c r="F1769">
        <v>86861</v>
      </c>
      <c r="G1769">
        <v>89</v>
      </c>
    </row>
    <row r="1770" spans="2:8" x14ac:dyDescent="0.25">
      <c r="B1770" s="2">
        <v>43831</v>
      </c>
      <c r="C1770">
        <v>19</v>
      </c>
      <c r="D1770" t="str">
        <f>_xlfn.XLOOKUP(Tabla1[[#This Row],[ID]],[1]!Catalogos_Entidades[ID],[1]!Catalogos_Entidades[Entidad federativa])</f>
        <v>Nuevo León</v>
      </c>
      <c r="E1770">
        <v>481033</v>
      </c>
      <c r="F1770">
        <v>627585</v>
      </c>
      <c r="G1770">
        <v>64271</v>
      </c>
    </row>
    <row r="1771" spans="2:8" x14ac:dyDescent="0.25">
      <c r="B1771" s="2">
        <v>43831</v>
      </c>
      <c r="C1771">
        <v>20</v>
      </c>
      <c r="D1771" t="str">
        <f>_xlfn.XLOOKUP(Tabla1[[#This Row],[ID]],[1]!Catalogos_Entidades[ID],[1]!Catalogos_Entidades[Entidad federativa])</f>
        <v>Oaxaca</v>
      </c>
      <c r="E1771">
        <v>393201</v>
      </c>
      <c r="F1771">
        <v>134306</v>
      </c>
    </row>
    <row r="1772" spans="2:8" x14ac:dyDescent="0.25">
      <c r="B1772" s="2">
        <v>43831</v>
      </c>
      <c r="C1772">
        <v>21</v>
      </c>
      <c r="D1772" t="str">
        <f>_xlfn.XLOOKUP(Tabla1[[#This Row],[ID]],[1]!Catalogos_Entidades[ID],[1]!Catalogos_Entidades[Entidad federativa])</f>
        <v>Puebla</v>
      </c>
      <c r="E1772">
        <v>539852</v>
      </c>
      <c r="F1772">
        <v>283205</v>
      </c>
      <c r="G1772">
        <v>49585</v>
      </c>
    </row>
    <row r="1773" spans="2:8" x14ac:dyDescent="0.25">
      <c r="B1773" s="2">
        <v>43831</v>
      </c>
      <c r="C1773">
        <v>22</v>
      </c>
      <c r="D1773" t="str">
        <f>_xlfn.XLOOKUP(Tabla1[[#This Row],[ID]],[1]!Catalogos_Entidades[ID],[1]!Catalogos_Entidades[Entidad federativa])</f>
        <v>Querétaro</v>
      </c>
      <c r="E1773">
        <v>221810</v>
      </c>
      <c r="F1773">
        <v>409068</v>
      </c>
      <c r="G1773">
        <v>9509</v>
      </c>
    </row>
    <row r="1774" spans="2:8" x14ac:dyDescent="0.25">
      <c r="B1774" s="2">
        <v>43831</v>
      </c>
      <c r="C1774">
        <v>23</v>
      </c>
      <c r="D1774" t="str">
        <f>_xlfn.XLOOKUP(Tabla1[[#This Row],[ID]],[1]!Catalogos_Entidades[ID],[1]!Catalogos_Entidades[Entidad federativa])</f>
        <v>Quintana Roo</v>
      </c>
      <c r="E1774">
        <v>243751</v>
      </c>
      <c r="F1774">
        <v>214350</v>
      </c>
      <c r="G1774">
        <v>15025</v>
      </c>
    </row>
    <row r="1775" spans="2:8" x14ac:dyDescent="0.25">
      <c r="B1775" s="4">
        <v>43831</v>
      </c>
      <c r="C1775">
        <v>24</v>
      </c>
      <c r="D1775" t="str">
        <f>_xlfn.XLOOKUP(Tabla1[[#This Row],[ID]],[1]!Catalogos_Entidades[ID],[1]!Catalogos_Entidades[Entidad federativa])</f>
        <v>San Luis Potosí</v>
      </c>
      <c r="E1775">
        <v>296283</v>
      </c>
      <c r="F1775">
        <v>178626</v>
      </c>
      <c r="G1775">
        <v>45598</v>
      </c>
    </row>
    <row r="1776" spans="2:8" x14ac:dyDescent="0.25">
      <c r="B1776" s="4">
        <v>43831</v>
      </c>
      <c r="C1776">
        <v>99</v>
      </c>
      <c r="D1776" t="str">
        <f>_xlfn.XLOOKUP(Tabla1[[#This Row],[ID]],[1]!Catalogos_Entidades[ID],[1]!Catalogos_Entidades[Entidad federativa])</f>
        <v>Sin info. Estado</v>
      </c>
      <c r="E1776">
        <v>24</v>
      </c>
      <c r="H1776">
        <v>121355</v>
      </c>
    </row>
    <row r="1777" spans="2:7" x14ac:dyDescent="0.25">
      <c r="B1777" s="2">
        <v>43831</v>
      </c>
      <c r="C1777">
        <v>25</v>
      </c>
      <c r="D1777" t="str">
        <f>_xlfn.XLOOKUP(Tabla1[[#This Row],[ID]],[1]!Catalogos_Entidades[ID],[1]!Catalogos_Entidades[Entidad federativa])</f>
        <v>Sinaloa</v>
      </c>
      <c r="E1777">
        <v>348228</v>
      </c>
      <c r="F1777">
        <v>281780</v>
      </c>
      <c r="G1777">
        <v>45</v>
      </c>
    </row>
    <row r="1778" spans="2:7" x14ac:dyDescent="0.25">
      <c r="B1778" s="2">
        <v>43831</v>
      </c>
      <c r="C1778">
        <v>26</v>
      </c>
      <c r="D1778" t="str">
        <f>_xlfn.XLOOKUP(Tabla1[[#This Row],[ID]],[1]!Catalogos_Entidades[ID],[1]!Catalogos_Entidades[Entidad federativa])</f>
        <v>Sonora</v>
      </c>
      <c r="E1778">
        <v>282618</v>
      </c>
      <c r="F1778">
        <v>361930</v>
      </c>
    </row>
    <row r="1779" spans="2:7" x14ac:dyDescent="0.25">
      <c r="B1779" s="2">
        <v>43831</v>
      </c>
      <c r="C1779">
        <v>27</v>
      </c>
      <c r="D1779" t="str">
        <f>_xlfn.XLOOKUP(Tabla1[[#This Row],[ID]],[1]!Catalogos_Entidades[ID],[1]!Catalogos_Entidades[Entidad federativa])</f>
        <v>Tabasco</v>
      </c>
      <c r="E1779">
        <v>343617</v>
      </c>
      <c r="F1779">
        <v>107261</v>
      </c>
    </row>
    <row r="1780" spans="2:7" x14ac:dyDescent="0.25">
      <c r="B1780" s="2">
        <v>43831</v>
      </c>
      <c r="C1780">
        <v>28</v>
      </c>
      <c r="D1780" t="str">
        <f>_xlfn.XLOOKUP(Tabla1[[#This Row],[ID]],[1]!Catalogos_Entidades[ID],[1]!Catalogos_Entidades[Entidad federativa])</f>
        <v>Tamaulipas</v>
      </c>
      <c r="E1780">
        <v>345163</v>
      </c>
      <c r="F1780">
        <v>305235</v>
      </c>
    </row>
    <row r="1781" spans="2:7" x14ac:dyDescent="0.25">
      <c r="B1781" s="2">
        <v>43831</v>
      </c>
      <c r="C1781">
        <v>29</v>
      </c>
      <c r="D1781" t="str">
        <f>_xlfn.XLOOKUP(Tabla1[[#This Row],[ID]],[1]!Catalogos_Entidades[ID],[1]!Catalogos_Entidades[Entidad federativa])</f>
        <v>Tlaxcala</v>
      </c>
      <c r="E1781">
        <v>117825</v>
      </c>
      <c r="F1781">
        <v>74726</v>
      </c>
    </row>
    <row r="1782" spans="2:7" x14ac:dyDescent="0.25">
      <c r="B1782" s="2">
        <v>43831</v>
      </c>
      <c r="C1782">
        <v>30</v>
      </c>
      <c r="D1782" t="str">
        <f>_xlfn.XLOOKUP(Tabla1[[#This Row],[ID]],[1]!Catalogos_Entidades[ID],[1]!Catalogos_Entidades[Entidad federativa])</f>
        <v>Veracruz de Ignacio de la Llave</v>
      </c>
      <c r="E1782">
        <v>785609</v>
      </c>
      <c r="F1782">
        <v>549071</v>
      </c>
      <c r="G1782">
        <v>46128</v>
      </c>
    </row>
    <row r="1783" spans="2:7" x14ac:dyDescent="0.25">
      <c r="B1783" s="2">
        <v>43831</v>
      </c>
      <c r="C1783">
        <v>31</v>
      </c>
      <c r="D1783" t="str">
        <f>_xlfn.XLOOKUP(Tabla1[[#This Row],[ID]],[1]!Catalogos_Entidades[ID],[1]!Catalogos_Entidades[Entidad federativa])</f>
        <v>Yucatán</v>
      </c>
      <c r="E1783">
        <v>171508</v>
      </c>
      <c r="F1783">
        <v>192021</v>
      </c>
      <c r="G1783">
        <v>15492</v>
      </c>
    </row>
    <row r="1784" spans="2:7" x14ac:dyDescent="0.25">
      <c r="B1784" s="3">
        <v>43831</v>
      </c>
      <c r="C1784">
        <v>32</v>
      </c>
      <c r="D1784" t="str">
        <f>_xlfn.XLOOKUP(Tabla1[[#This Row],[ID]],[1]!Catalogos_Entidades[ID],[1]!Catalogos_Entidades[Entidad federativa])</f>
        <v>Zacatecas</v>
      </c>
      <c r="E1784">
        <v>155926</v>
      </c>
      <c r="F1784">
        <v>112604</v>
      </c>
    </row>
    <row r="1785" spans="2:7" x14ac:dyDescent="0.25">
      <c r="B1785" s="2">
        <v>43800</v>
      </c>
      <c r="C1785">
        <v>1</v>
      </c>
      <c r="D1785" t="str">
        <f>_xlfn.XLOOKUP(Tabla1[[#This Row],[ID]],[1]!Catalogos_Entidades[ID],[1]!Catalogos_Entidades[Entidad federativa])</f>
        <v>Aguascalientes</v>
      </c>
      <c r="E1785">
        <v>127049</v>
      </c>
      <c r="F1785">
        <v>147522</v>
      </c>
      <c r="G1785">
        <v>19665</v>
      </c>
    </row>
    <row r="1786" spans="2:7" x14ac:dyDescent="0.25">
      <c r="B1786" s="2">
        <v>43800</v>
      </c>
      <c r="C1786">
        <v>2</v>
      </c>
      <c r="D1786" t="str">
        <f>_xlfn.XLOOKUP(Tabla1[[#This Row],[ID]],[1]!Catalogos_Entidades[ID],[1]!Catalogos_Entidades[Entidad federativa])</f>
        <v>Baja California</v>
      </c>
      <c r="E1786">
        <v>344852</v>
      </c>
      <c r="F1786">
        <v>686419</v>
      </c>
      <c r="G1786">
        <v>50484</v>
      </c>
    </row>
    <row r="1787" spans="2:7" x14ac:dyDescent="0.25">
      <c r="B1787" s="2">
        <v>43800</v>
      </c>
      <c r="C1787">
        <v>3</v>
      </c>
      <c r="D1787" t="str">
        <f>_xlfn.XLOOKUP(Tabla1[[#This Row],[ID]],[1]!Catalogos_Entidades[ID],[1]!Catalogos_Entidades[Entidad federativa])</f>
        <v>Baja California Sur</v>
      </c>
      <c r="E1787">
        <v>129539</v>
      </c>
      <c r="F1787">
        <v>63723</v>
      </c>
    </row>
    <row r="1788" spans="2:7" x14ac:dyDescent="0.25">
      <c r="B1788" s="2">
        <v>43800</v>
      </c>
      <c r="C1788">
        <v>4</v>
      </c>
      <c r="D1788" t="str">
        <f>_xlfn.XLOOKUP(Tabla1[[#This Row],[ID]],[1]!Catalogos_Entidades[ID],[1]!Catalogos_Entidades[Entidad federativa])</f>
        <v>Campeche</v>
      </c>
      <c r="E1788">
        <v>75322</v>
      </c>
      <c r="F1788">
        <v>75105</v>
      </c>
    </row>
    <row r="1789" spans="2:7" x14ac:dyDescent="0.25">
      <c r="B1789" s="2">
        <v>43800</v>
      </c>
      <c r="C1789">
        <v>7</v>
      </c>
      <c r="D1789" t="str">
        <f>_xlfn.XLOOKUP(Tabla1[[#This Row],[ID]],[1]!Catalogos_Entidades[ID],[1]!Catalogos_Entidades[Entidad federativa])</f>
        <v>Chiapas</v>
      </c>
      <c r="E1789">
        <v>362396</v>
      </c>
      <c r="F1789">
        <v>129571</v>
      </c>
    </row>
    <row r="1790" spans="2:7" x14ac:dyDescent="0.25">
      <c r="B1790" s="2">
        <v>43800</v>
      </c>
      <c r="C1790">
        <v>8</v>
      </c>
      <c r="D1790" t="str">
        <f>_xlfn.XLOOKUP(Tabla1[[#This Row],[ID]],[1]!Catalogos_Entidades[ID],[1]!Catalogos_Entidades[Entidad federativa])</f>
        <v>Chihuahua</v>
      </c>
      <c r="E1790">
        <v>327710</v>
      </c>
      <c r="F1790">
        <v>383554</v>
      </c>
      <c r="G1790">
        <v>54107</v>
      </c>
    </row>
    <row r="1791" spans="2:7" x14ac:dyDescent="0.25">
      <c r="B1791" s="2">
        <v>43800</v>
      </c>
      <c r="C1791">
        <v>9</v>
      </c>
      <c r="D1791" t="str">
        <f>_xlfn.XLOOKUP(Tabla1[[#This Row],[ID]],[1]!Catalogos_Entidades[ID],[1]!Catalogos_Entidades[Entidad federativa])</f>
        <v>Ciudad de México</v>
      </c>
      <c r="E1791">
        <v>784551</v>
      </c>
      <c r="F1791">
        <v>1537248</v>
      </c>
      <c r="G1791">
        <v>228892</v>
      </c>
    </row>
    <row r="1792" spans="2:7" x14ac:dyDescent="0.25">
      <c r="B1792" s="2">
        <v>43800</v>
      </c>
      <c r="C1792">
        <v>5</v>
      </c>
      <c r="D1792" t="str">
        <f>_xlfn.XLOOKUP(Tabla1[[#This Row],[ID]],[1]!Catalogos_Entidades[ID],[1]!Catalogos_Entidades[Entidad federativa])</f>
        <v>Coahuila de Zaragoza</v>
      </c>
      <c r="E1792">
        <v>265310</v>
      </c>
      <c r="F1792">
        <v>293274</v>
      </c>
      <c r="G1792">
        <v>2385</v>
      </c>
    </row>
    <row r="1793" spans="2:7" x14ac:dyDescent="0.25">
      <c r="B1793" s="2">
        <v>43800</v>
      </c>
      <c r="C1793">
        <v>6</v>
      </c>
      <c r="D1793" t="str">
        <f>_xlfn.XLOOKUP(Tabla1[[#This Row],[ID]],[1]!Catalogos_Entidades[ID],[1]!Catalogos_Entidades[Entidad federativa])</f>
        <v>Colima</v>
      </c>
      <c r="E1793">
        <v>78271</v>
      </c>
      <c r="F1793">
        <v>74829</v>
      </c>
    </row>
    <row r="1794" spans="2:7" x14ac:dyDescent="0.25">
      <c r="B1794" s="2">
        <v>43800</v>
      </c>
      <c r="C1794">
        <v>10</v>
      </c>
      <c r="D1794" t="str">
        <f>_xlfn.XLOOKUP(Tabla1[[#This Row],[ID]],[1]!Catalogos_Entidades[ID],[1]!Catalogos_Entidades[Entidad federativa])</f>
        <v>Durango</v>
      </c>
      <c r="E1794">
        <v>216665</v>
      </c>
      <c r="F1794">
        <v>101926</v>
      </c>
    </row>
    <row r="1795" spans="2:7" x14ac:dyDescent="0.25">
      <c r="B1795" s="2">
        <v>43800</v>
      </c>
      <c r="C1795">
        <v>11</v>
      </c>
      <c r="D1795" t="str">
        <f>_xlfn.XLOOKUP(Tabla1[[#This Row],[ID]],[1]!Catalogos_Entidades[ID],[1]!Catalogos_Entidades[Entidad federativa])</f>
        <v>Guanajuato</v>
      </c>
      <c r="E1795">
        <v>486713</v>
      </c>
      <c r="F1795">
        <v>451019</v>
      </c>
      <c r="G1795">
        <v>33394</v>
      </c>
    </row>
    <row r="1796" spans="2:7" x14ac:dyDescent="0.25">
      <c r="B1796" s="2">
        <v>43800</v>
      </c>
      <c r="C1796">
        <v>12</v>
      </c>
      <c r="D1796" t="str">
        <f>_xlfn.XLOOKUP(Tabla1[[#This Row],[ID]],[1]!Catalogos_Entidades[ID],[1]!Catalogos_Entidades[Entidad federativa])</f>
        <v>Guerrero</v>
      </c>
      <c r="E1796">
        <v>400510</v>
      </c>
      <c r="F1796">
        <v>201613</v>
      </c>
    </row>
    <row r="1797" spans="2:7" x14ac:dyDescent="0.25">
      <c r="B1797" s="2">
        <v>43800</v>
      </c>
      <c r="C1797">
        <v>13</v>
      </c>
      <c r="D1797" t="str">
        <f>_xlfn.XLOOKUP(Tabla1[[#This Row],[ID]],[1]!Catalogos_Entidades[ID],[1]!Catalogos_Entidades[Entidad federativa])</f>
        <v>Hidalgo</v>
      </c>
      <c r="E1797">
        <v>393112</v>
      </c>
      <c r="F1797">
        <v>164913</v>
      </c>
      <c r="G1797">
        <v>23082</v>
      </c>
    </row>
    <row r="1798" spans="2:7" x14ac:dyDescent="0.25">
      <c r="B1798" s="2">
        <v>43800</v>
      </c>
      <c r="C1798">
        <v>14</v>
      </c>
      <c r="D1798" t="str">
        <f>_xlfn.XLOOKUP(Tabla1[[#This Row],[ID]],[1]!Catalogos_Entidades[ID],[1]!Catalogos_Entidades[Entidad federativa])</f>
        <v>Jalisco</v>
      </c>
      <c r="E1798">
        <v>732583</v>
      </c>
      <c r="F1798">
        <v>749646</v>
      </c>
      <c r="G1798">
        <v>138605</v>
      </c>
    </row>
    <row r="1799" spans="2:7" x14ac:dyDescent="0.25">
      <c r="B1799" s="2">
        <v>43800</v>
      </c>
      <c r="C1799">
        <v>15</v>
      </c>
      <c r="D1799" t="str">
        <f>_xlfn.XLOOKUP(Tabla1[[#This Row],[ID]],[1]!Catalogos_Entidades[ID],[1]!Catalogos_Entidades[Entidad federativa])</f>
        <v>México</v>
      </c>
      <c r="E1799">
        <v>1422338</v>
      </c>
      <c r="F1799">
        <v>1243961</v>
      </c>
      <c r="G1799">
        <v>245210</v>
      </c>
    </row>
    <row r="1800" spans="2:7" x14ac:dyDescent="0.25">
      <c r="B1800" s="2">
        <v>43800</v>
      </c>
      <c r="C1800">
        <v>16</v>
      </c>
      <c r="D1800" t="str">
        <f>_xlfn.XLOOKUP(Tabla1[[#This Row],[ID]],[1]!Catalogos_Entidades[ID],[1]!Catalogos_Entidades[Entidad federativa])</f>
        <v>Michoacán de Ocampo</v>
      </c>
      <c r="E1800">
        <v>383362</v>
      </c>
      <c r="F1800">
        <v>325406</v>
      </c>
      <c r="G1800">
        <v>7834</v>
      </c>
    </row>
    <row r="1801" spans="2:7" x14ac:dyDescent="0.25">
      <c r="B1801" s="2">
        <v>43800</v>
      </c>
      <c r="C1801">
        <v>17</v>
      </c>
      <c r="D1801" t="str">
        <f>_xlfn.XLOOKUP(Tabla1[[#This Row],[ID]],[1]!Catalogos_Entidades[ID],[1]!Catalogos_Entidades[Entidad federativa])</f>
        <v>Morelos</v>
      </c>
      <c r="E1801">
        <v>178694</v>
      </c>
      <c r="F1801">
        <v>265852</v>
      </c>
      <c r="G1801">
        <v>22390</v>
      </c>
    </row>
    <row r="1802" spans="2:7" x14ac:dyDescent="0.25">
      <c r="B1802" s="2">
        <v>43800</v>
      </c>
      <c r="C1802">
        <v>18</v>
      </c>
      <c r="D1802" t="str">
        <f>_xlfn.XLOOKUP(Tabla1[[#This Row],[ID]],[1]!Catalogos_Entidades[ID],[1]!Catalogos_Entidades[Entidad federativa])</f>
        <v>Nayarit</v>
      </c>
      <c r="E1802">
        <v>154762</v>
      </c>
      <c r="F1802">
        <v>92489</v>
      </c>
      <c r="G1802">
        <v>65</v>
      </c>
    </row>
    <row r="1803" spans="2:7" x14ac:dyDescent="0.25">
      <c r="B1803" s="2">
        <v>43800</v>
      </c>
      <c r="C1803">
        <v>19</v>
      </c>
      <c r="D1803" t="str">
        <f>_xlfn.XLOOKUP(Tabla1[[#This Row],[ID]],[1]!Catalogos_Entidades[ID],[1]!Catalogos_Entidades[Entidad federativa])</f>
        <v>Nuevo León</v>
      </c>
      <c r="E1803">
        <v>483632</v>
      </c>
      <c r="F1803">
        <v>622358</v>
      </c>
      <c r="G1803">
        <v>62842</v>
      </c>
    </row>
    <row r="1804" spans="2:7" x14ac:dyDescent="0.25">
      <c r="B1804" s="2">
        <v>43800</v>
      </c>
      <c r="C1804">
        <v>20</v>
      </c>
      <c r="D1804" t="str">
        <f>_xlfn.XLOOKUP(Tabla1[[#This Row],[ID]],[1]!Catalogos_Entidades[ID],[1]!Catalogos_Entidades[Entidad federativa])</f>
        <v>Oaxaca</v>
      </c>
      <c r="E1804">
        <v>393224</v>
      </c>
      <c r="F1804">
        <v>148164</v>
      </c>
    </row>
    <row r="1805" spans="2:7" x14ac:dyDescent="0.25">
      <c r="B1805" s="2">
        <v>43800</v>
      </c>
      <c r="C1805">
        <v>21</v>
      </c>
      <c r="D1805" t="str">
        <f>_xlfn.XLOOKUP(Tabla1[[#This Row],[ID]],[1]!Catalogos_Entidades[ID],[1]!Catalogos_Entidades[Entidad federativa])</f>
        <v>Puebla</v>
      </c>
      <c r="E1805">
        <v>541760</v>
      </c>
      <c r="F1805">
        <v>292594</v>
      </c>
      <c r="G1805">
        <v>48486</v>
      </c>
    </row>
    <row r="1806" spans="2:7" x14ac:dyDescent="0.25">
      <c r="B1806" s="2">
        <v>43800</v>
      </c>
      <c r="C1806">
        <v>22</v>
      </c>
      <c r="D1806" t="str">
        <f>_xlfn.XLOOKUP(Tabla1[[#This Row],[ID]],[1]!Catalogos_Entidades[ID],[1]!Catalogos_Entidades[Entidad federativa])</f>
        <v>Querétaro</v>
      </c>
      <c r="E1806">
        <v>222803</v>
      </c>
      <c r="F1806">
        <v>428227</v>
      </c>
      <c r="G1806">
        <v>8865</v>
      </c>
    </row>
    <row r="1807" spans="2:7" x14ac:dyDescent="0.25">
      <c r="B1807" s="2">
        <v>43800</v>
      </c>
      <c r="C1807">
        <v>23</v>
      </c>
      <c r="D1807" t="str">
        <f>_xlfn.XLOOKUP(Tabla1[[#This Row],[ID]],[1]!Catalogos_Entidades[ID],[1]!Catalogos_Entidades[Entidad federativa])</f>
        <v>Quintana Roo</v>
      </c>
      <c r="E1807">
        <v>245211</v>
      </c>
      <c r="F1807">
        <v>249566</v>
      </c>
      <c r="G1807">
        <v>14588</v>
      </c>
    </row>
    <row r="1808" spans="2:7" x14ac:dyDescent="0.25">
      <c r="B1808" s="2">
        <v>43800</v>
      </c>
      <c r="C1808">
        <v>24</v>
      </c>
      <c r="D1808" t="str">
        <f>_xlfn.XLOOKUP(Tabla1[[#This Row],[ID]],[1]!Catalogos_Entidades[ID],[1]!Catalogos_Entidades[Entidad federativa])</f>
        <v>San Luis Potosí</v>
      </c>
      <c r="E1808">
        <v>296994</v>
      </c>
      <c r="F1808">
        <v>177744</v>
      </c>
      <c r="G1808">
        <v>44513</v>
      </c>
    </row>
    <row r="1809" spans="2:8" x14ac:dyDescent="0.25">
      <c r="B1809" s="4">
        <v>43800</v>
      </c>
      <c r="C1809">
        <v>99</v>
      </c>
      <c r="D1809" t="str">
        <f>_xlfn.XLOOKUP(Tabla1[[#This Row],[ID]],[1]!Catalogos_Entidades[ID],[1]!Catalogos_Entidades[Entidad federativa])</f>
        <v>Sin info. Estado</v>
      </c>
      <c r="E1809">
        <v>38</v>
      </c>
      <c r="H1809">
        <v>121297</v>
      </c>
    </row>
    <row r="1810" spans="2:8" x14ac:dyDescent="0.25">
      <c r="B1810" s="2">
        <v>43800</v>
      </c>
      <c r="C1810">
        <v>25</v>
      </c>
      <c r="D1810" t="str">
        <f>_xlfn.XLOOKUP(Tabla1[[#This Row],[ID]],[1]!Catalogos_Entidades[ID],[1]!Catalogos_Entidades[Entidad federativa])</f>
        <v>Sinaloa</v>
      </c>
      <c r="E1810">
        <v>348762</v>
      </c>
      <c r="F1810">
        <v>277307</v>
      </c>
    </row>
    <row r="1811" spans="2:8" x14ac:dyDescent="0.25">
      <c r="B1811" s="2">
        <v>43800</v>
      </c>
      <c r="C1811">
        <v>26</v>
      </c>
      <c r="D1811" t="str">
        <f>_xlfn.XLOOKUP(Tabla1[[#This Row],[ID]],[1]!Catalogos_Entidades[ID],[1]!Catalogos_Entidades[Entidad federativa])</f>
        <v>Sonora</v>
      </c>
      <c r="E1811">
        <v>285001</v>
      </c>
      <c r="F1811">
        <v>361078</v>
      </c>
    </row>
    <row r="1812" spans="2:8" x14ac:dyDescent="0.25">
      <c r="B1812" s="2">
        <v>43800</v>
      </c>
      <c r="C1812">
        <v>27</v>
      </c>
      <c r="D1812" t="str">
        <f>_xlfn.XLOOKUP(Tabla1[[#This Row],[ID]],[1]!Catalogos_Entidades[ID],[1]!Catalogos_Entidades[Entidad federativa])</f>
        <v>Tabasco</v>
      </c>
      <c r="E1812">
        <v>342429</v>
      </c>
      <c r="F1812">
        <v>134960</v>
      </c>
    </row>
    <row r="1813" spans="2:8" x14ac:dyDescent="0.25">
      <c r="B1813" s="2">
        <v>43800</v>
      </c>
      <c r="C1813">
        <v>28</v>
      </c>
      <c r="D1813" t="str">
        <f>_xlfn.XLOOKUP(Tabla1[[#This Row],[ID]],[1]!Catalogos_Entidades[ID],[1]!Catalogos_Entidades[Entidad federativa])</f>
        <v>Tamaulipas</v>
      </c>
      <c r="E1813">
        <v>346289</v>
      </c>
      <c r="F1813">
        <v>388727</v>
      </c>
    </row>
    <row r="1814" spans="2:8" x14ac:dyDescent="0.25">
      <c r="B1814" s="2">
        <v>43800</v>
      </c>
      <c r="C1814">
        <v>29</v>
      </c>
      <c r="D1814" t="str">
        <f>_xlfn.XLOOKUP(Tabla1[[#This Row],[ID]],[1]!Catalogos_Entidades[ID],[1]!Catalogos_Entidades[Entidad federativa])</f>
        <v>Tlaxcala</v>
      </c>
      <c r="E1814">
        <v>117104</v>
      </c>
      <c r="F1814">
        <v>109541</v>
      </c>
    </row>
    <row r="1815" spans="2:8" x14ac:dyDescent="0.25">
      <c r="B1815" s="2">
        <v>43800</v>
      </c>
      <c r="C1815">
        <v>30</v>
      </c>
      <c r="D1815" t="str">
        <f>_xlfn.XLOOKUP(Tabla1[[#This Row],[ID]],[1]!Catalogos_Entidades[ID],[1]!Catalogos_Entidades[Entidad federativa])</f>
        <v>Veracruz de Ignacio de la Llave</v>
      </c>
      <c r="E1815">
        <v>789750</v>
      </c>
      <c r="F1815">
        <v>604032</v>
      </c>
      <c r="G1815">
        <v>43590</v>
      </c>
    </row>
    <row r="1816" spans="2:8" x14ac:dyDescent="0.25">
      <c r="B1816" s="2">
        <v>43800</v>
      </c>
      <c r="C1816">
        <v>31</v>
      </c>
      <c r="D1816" t="str">
        <f>_xlfn.XLOOKUP(Tabla1[[#This Row],[ID]],[1]!Catalogos_Entidades[ID],[1]!Catalogos_Entidades[Entidad federativa])</f>
        <v>Yucatán</v>
      </c>
      <c r="E1816">
        <v>172157</v>
      </c>
      <c r="F1816">
        <v>209789</v>
      </c>
      <c r="G1816">
        <v>14956</v>
      </c>
    </row>
    <row r="1817" spans="2:8" x14ac:dyDescent="0.25">
      <c r="B1817" s="3">
        <v>43800</v>
      </c>
      <c r="C1817">
        <v>32</v>
      </c>
      <c r="D1817" t="str">
        <f>_xlfn.XLOOKUP(Tabla1[[#This Row],[ID]],[1]!Catalogos_Entidades[ID],[1]!Catalogos_Entidades[Entidad federativa])</f>
        <v>Zacatecas</v>
      </c>
      <c r="E1817">
        <v>156325</v>
      </c>
      <c r="F1817">
        <v>120320</v>
      </c>
    </row>
    <row r="1818" spans="2:8" x14ac:dyDescent="0.25">
      <c r="B1818" s="2">
        <v>43770</v>
      </c>
      <c r="C1818">
        <v>1</v>
      </c>
      <c r="D1818" t="str">
        <f>_xlfn.XLOOKUP(Tabla1[[#This Row],[ID]],[1]!Catalogos_Entidades[ID],[1]!Catalogos_Entidades[Entidad federativa])</f>
        <v>Aguascalientes</v>
      </c>
      <c r="E1818">
        <v>126558</v>
      </c>
      <c r="F1818">
        <v>148406</v>
      </c>
      <c r="G1818">
        <v>19320</v>
      </c>
    </row>
    <row r="1819" spans="2:8" x14ac:dyDescent="0.25">
      <c r="B1819" s="2">
        <v>43770</v>
      </c>
      <c r="C1819">
        <v>2</v>
      </c>
      <c r="D1819" t="str">
        <f>_xlfn.XLOOKUP(Tabla1[[#This Row],[ID]],[1]!Catalogos_Entidades[ID],[1]!Catalogos_Entidades[Entidad federativa])</f>
        <v>Baja California</v>
      </c>
      <c r="E1819">
        <v>347112</v>
      </c>
      <c r="F1819">
        <v>686789</v>
      </c>
      <c r="G1819">
        <v>49372</v>
      </c>
    </row>
    <row r="1820" spans="2:8" x14ac:dyDescent="0.25">
      <c r="B1820" s="2">
        <v>43770</v>
      </c>
      <c r="C1820">
        <v>3</v>
      </c>
      <c r="D1820" t="str">
        <f>_xlfn.XLOOKUP(Tabla1[[#This Row],[ID]],[1]!Catalogos_Entidades[ID],[1]!Catalogos_Entidades[Entidad federativa])</f>
        <v>Baja California Sur</v>
      </c>
      <c r="E1820">
        <v>129975</v>
      </c>
      <c r="F1820">
        <v>62830</v>
      </c>
    </row>
    <row r="1821" spans="2:8" x14ac:dyDescent="0.25">
      <c r="B1821" s="2">
        <v>43770</v>
      </c>
      <c r="C1821">
        <v>4</v>
      </c>
      <c r="D1821" t="str">
        <f>_xlfn.XLOOKUP(Tabla1[[#This Row],[ID]],[1]!Catalogos_Entidades[ID],[1]!Catalogos_Entidades[Entidad federativa])</f>
        <v>Campeche</v>
      </c>
      <c r="E1821">
        <v>75401</v>
      </c>
      <c r="F1821">
        <v>74786</v>
      </c>
    </row>
    <row r="1822" spans="2:8" x14ac:dyDescent="0.25">
      <c r="B1822" s="2">
        <v>43770</v>
      </c>
      <c r="C1822">
        <v>7</v>
      </c>
      <c r="D1822" t="str">
        <f>_xlfn.XLOOKUP(Tabla1[[#This Row],[ID]],[1]!Catalogos_Entidades[ID],[1]!Catalogos_Entidades[Entidad federativa])</f>
        <v>Chiapas</v>
      </c>
      <c r="E1822">
        <v>361233</v>
      </c>
      <c r="F1822">
        <v>128238</v>
      </c>
    </row>
    <row r="1823" spans="2:8" x14ac:dyDescent="0.25">
      <c r="B1823" s="2">
        <v>43770</v>
      </c>
      <c r="C1823">
        <v>8</v>
      </c>
      <c r="D1823" t="str">
        <f>_xlfn.XLOOKUP(Tabla1[[#This Row],[ID]],[1]!Catalogos_Entidades[ID],[1]!Catalogos_Entidades[Entidad federativa])</f>
        <v>Chihuahua</v>
      </c>
      <c r="E1823">
        <v>329436</v>
      </c>
      <c r="F1823">
        <v>384410</v>
      </c>
      <c r="G1823">
        <v>52451</v>
      </c>
    </row>
    <row r="1824" spans="2:8" x14ac:dyDescent="0.25">
      <c r="B1824" s="2">
        <v>43770</v>
      </c>
      <c r="C1824">
        <v>9</v>
      </c>
      <c r="D1824" t="str">
        <f>_xlfn.XLOOKUP(Tabla1[[#This Row],[ID]],[1]!Catalogos_Entidades[ID],[1]!Catalogos_Entidades[Entidad federativa])</f>
        <v>Ciudad de México</v>
      </c>
      <c r="E1824">
        <v>789191</v>
      </c>
      <c r="F1824">
        <v>1542306</v>
      </c>
      <c r="G1824">
        <v>225124</v>
      </c>
    </row>
    <row r="1825" spans="2:7" x14ac:dyDescent="0.25">
      <c r="B1825" s="2">
        <v>43770</v>
      </c>
      <c r="C1825">
        <v>5</v>
      </c>
      <c r="D1825" t="str">
        <f>_xlfn.XLOOKUP(Tabla1[[#This Row],[ID]],[1]!Catalogos_Entidades[ID],[1]!Catalogos_Entidades[Entidad federativa])</f>
        <v>Coahuila de Zaragoza</v>
      </c>
      <c r="E1825">
        <v>266096</v>
      </c>
      <c r="F1825">
        <v>292649</v>
      </c>
      <c r="G1825">
        <v>1196</v>
      </c>
    </row>
    <row r="1826" spans="2:7" x14ac:dyDescent="0.25">
      <c r="B1826" s="2">
        <v>43770</v>
      </c>
      <c r="C1826">
        <v>6</v>
      </c>
      <c r="D1826" t="str">
        <f>_xlfn.XLOOKUP(Tabla1[[#This Row],[ID]],[1]!Catalogos_Entidades[ID],[1]!Catalogos_Entidades[Entidad federativa])</f>
        <v>Colima</v>
      </c>
      <c r="E1826">
        <v>78639</v>
      </c>
      <c r="F1826">
        <v>74575</v>
      </c>
    </row>
    <row r="1827" spans="2:7" x14ac:dyDescent="0.25">
      <c r="B1827" s="2">
        <v>43770</v>
      </c>
      <c r="C1827">
        <v>10</v>
      </c>
      <c r="D1827" t="str">
        <f>_xlfn.XLOOKUP(Tabla1[[#This Row],[ID]],[1]!Catalogos_Entidades[ID],[1]!Catalogos_Entidades[Entidad federativa])</f>
        <v>Durango</v>
      </c>
      <c r="E1827">
        <v>215731</v>
      </c>
      <c r="F1827">
        <v>101015</v>
      </c>
    </row>
    <row r="1828" spans="2:7" x14ac:dyDescent="0.25">
      <c r="B1828" s="2">
        <v>43770</v>
      </c>
      <c r="C1828">
        <v>11</v>
      </c>
      <c r="D1828" t="str">
        <f>_xlfn.XLOOKUP(Tabla1[[#This Row],[ID]],[1]!Catalogos_Entidades[ID],[1]!Catalogos_Entidades[Entidad federativa])</f>
        <v>Guanajuato</v>
      </c>
      <c r="E1828">
        <v>486877</v>
      </c>
      <c r="F1828">
        <v>447584</v>
      </c>
      <c r="G1828">
        <v>32730</v>
      </c>
    </row>
    <row r="1829" spans="2:7" x14ac:dyDescent="0.25">
      <c r="B1829" s="2">
        <v>43770</v>
      </c>
      <c r="C1829">
        <v>12</v>
      </c>
      <c r="D1829" t="str">
        <f>_xlfn.XLOOKUP(Tabla1[[#This Row],[ID]],[1]!Catalogos_Entidades[ID],[1]!Catalogos_Entidades[Entidad federativa])</f>
        <v>Guerrero</v>
      </c>
      <c r="E1829">
        <v>400628</v>
      </c>
      <c r="F1829">
        <v>200704</v>
      </c>
    </row>
    <row r="1830" spans="2:7" x14ac:dyDescent="0.25">
      <c r="B1830" s="2">
        <v>43770</v>
      </c>
      <c r="C1830">
        <v>13</v>
      </c>
      <c r="D1830" t="str">
        <f>_xlfn.XLOOKUP(Tabla1[[#This Row],[ID]],[1]!Catalogos_Entidades[ID],[1]!Catalogos_Entidades[Entidad federativa])</f>
        <v>Hidalgo</v>
      </c>
      <c r="E1830">
        <v>392997</v>
      </c>
      <c r="F1830">
        <v>165151</v>
      </c>
      <c r="G1830">
        <v>22906</v>
      </c>
    </row>
    <row r="1831" spans="2:7" x14ac:dyDescent="0.25">
      <c r="B1831" s="2">
        <v>43770</v>
      </c>
      <c r="C1831">
        <v>14</v>
      </c>
      <c r="D1831" t="str">
        <f>_xlfn.XLOOKUP(Tabla1[[#This Row],[ID]],[1]!Catalogos_Entidades[ID],[1]!Catalogos_Entidades[Entidad federativa])</f>
        <v>Jalisco</v>
      </c>
      <c r="E1831">
        <v>733610</v>
      </c>
      <c r="F1831">
        <v>744750</v>
      </c>
      <c r="G1831">
        <v>136707</v>
      </c>
    </row>
    <row r="1832" spans="2:7" x14ac:dyDescent="0.25">
      <c r="B1832" s="2">
        <v>43770</v>
      </c>
      <c r="C1832">
        <v>15</v>
      </c>
      <c r="D1832" t="str">
        <f>_xlfn.XLOOKUP(Tabla1[[#This Row],[ID]],[1]!Catalogos_Entidades[ID],[1]!Catalogos_Entidades[Entidad federativa])</f>
        <v>México</v>
      </c>
      <c r="E1832">
        <v>1430295</v>
      </c>
      <c r="F1832">
        <v>1235836</v>
      </c>
      <c r="G1832">
        <v>240969</v>
      </c>
    </row>
    <row r="1833" spans="2:7" x14ac:dyDescent="0.25">
      <c r="B1833" s="2">
        <v>43770</v>
      </c>
      <c r="C1833">
        <v>16</v>
      </c>
      <c r="D1833" t="str">
        <f>_xlfn.XLOOKUP(Tabla1[[#This Row],[ID]],[1]!Catalogos_Entidades[ID],[1]!Catalogos_Entidades[Entidad federativa])</f>
        <v>Michoacán de Ocampo</v>
      </c>
      <c r="E1833">
        <v>382828</v>
      </c>
      <c r="F1833">
        <v>324742</v>
      </c>
      <c r="G1833">
        <v>7739</v>
      </c>
    </row>
    <row r="1834" spans="2:7" x14ac:dyDescent="0.25">
      <c r="B1834" s="2">
        <v>43770</v>
      </c>
      <c r="C1834">
        <v>17</v>
      </c>
      <c r="D1834" t="str">
        <f>_xlfn.XLOOKUP(Tabla1[[#This Row],[ID]],[1]!Catalogos_Entidades[ID],[1]!Catalogos_Entidades[Entidad federativa])</f>
        <v>Morelos</v>
      </c>
      <c r="E1834">
        <v>179061</v>
      </c>
      <c r="F1834">
        <v>266816</v>
      </c>
      <c r="G1834">
        <v>21969</v>
      </c>
    </row>
    <row r="1835" spans="2:7" x14ac:dyDescent="0.25">
      <c r="B1835" s="2">
        <v>43770</v>
      </c>
      <c r="C1835">
        <v>18</v>
      </c>
      <c r="D1835" t="str">
        <f>_xlfn.XLOOKUP(Tabla1[[#This Row],[ID]],[1]!Catalogos_Entidades[ID],[1]!Catalogos_Entidades[Entidad federativa])</f>
        <v>Nayarit</v>
      </c>
      <c r="E1835">
        <v>154549</v>
      </c>
      <c r="F1835">
        <v>92351</v>
      </c>
      <c r="G1835">
        <v>46</v>
      </c>
    </row>
    <row r="1836" spans="2:7" x14ac:dyDescent="0.25">
      <c r="B1836" s="2">
        <v>43770</v>
      </c>
      <c r="C1836">
        <v>19</v>
      </c>
      <c r="D1836" t="str">
        <f>_xlfn.XLOOKUP(Tabla1[[#This Row],[ID]],[1]!Catalogos_Entidades[ID],[1]!Catalogos_Entidades[Entidad federativa])</f>
        <v>Nuevo León</v>
      </c>
      <c r="E1836">
        <v>484603</v>
      </c>
      <c r="F1836">
        <v>619501</v>
      </c>
      <c r="G1836">
        <v>61658</v>
      </c>
    </row>
    <row r="1837" spans="2:7" x14ac:dyDescent="0.25">
      <c r="B1837" s="2">
        <v>43770</v>
      </c>
      <c r="C1837">
        <v>20</v>
      </c>
      <c r="D1837" t="str">
        <f>_xlfn.XLOOKUP(Tabla1[[#This Row],[ID]],[1]!Catalogos_Entidades[ID],[1]!Catalogos_Entidades[Entidad federativa])</f>
        <v>Oaxaca</v>
      </c>
      <c r="E1837">
        <v>392574</v>
      </c>
      <c r="F1837">
        <v>147145</v>
      </c>
    </row>
    <row r="1838" spans="2:7" x14ac:dyDescent="0.25">
      <c r="B1838" s="2">
        <v>43770</v>
      </c>
      <c r="C1838">
        <v>21</v>
      </c>
      <c r="D1838" t="str">
        <f>_xlfn.XLOOKUP(Tabla1[[#This Row],[ID]],[1]!Catalogos_Entidades[ID],[1]!Catalogos_Entidades[Entidad federativa])</f>
        <v>Puebla</v>
      </c>
      <c r="E1838">
        <v>541727</v>
      </c>
      <c r="F1838">
        <v>289090</v>
      </c>
      <c r="G1838">
        <v>47599</v>
      </c>
    </row>
    <row r="1839" spans="2:7" x14ac:dyDescent="0.25">
      <c r="B1839" s="2">
        <v>43770</v>
      </c>
      <c r="C1839">
        <v>22</v>
      </c>
      <c r="D1839" t="str">
        <f>_xlfn.XLOOKUP(Tabla1[[#This Row],[ID]],[1]!Catalogos_Entidades[ID],[1]!Catalogos_Entidades[Entidad federativa])</f>
        <v>Querétaro</v>
      </c>
      <c r="E1839">
        <v>223266</v>
      </c>
      <c r="F1839">
        <v>424793</v>
      </c>
      <c r="G1839">
        <v>8740</v>
      </c>
    </row>
    <row r="1840" spans="2:7" x14ac:dyDescent="0.25">
      <c r="B1840" s="2">
        <v>43770</v>
      </c>
      <c r="C1840">
        <v>23</v>
      </c>
      <c r="D1840" t="str">
        <f>_xlfn.XLOOKUP(Tabla1[[#This Row],[ID]],[1]!Catalogos_Entidades[ID],[1]!Catalogos_Entidades[Entidad federativa])</f>
        <v>Quintana Roo</v>
      </c>
      <c r="E1840">
        <v>246633</v>
      </c>
      <c r="F1840">
        <v>249809</v>
      </c>
      <c r="G1840">
        <v>14302</v>
      </c>
    </row>
    <row r="1841" spans="2:8" x14ac:dyDescent="0.25">
      <c r="B1841" s="2">
        <v>43770</v>
      </c>
      <c r="C1841">
        <v>24</v>
      </c>
      <c r="D1841" t="str">
        <f>_xlfn.XLOOKUP(Tabla1[[#This Row],[ID]],[1]!Catalogos_Entidades[ID],[1]!Catalogos_Entidades[Entidad federativa])</f>
        <v>San Luis Potosí</v>
      </c>
      <c r="E1841">
        <v>297551</v>
      </c>
      <c r="F1841">
        <v>177768</v>
      </c>
      <c r="G1841">
        <v>43504</v>
      </c>
    </row>
    <row r="1842" spans="2:8" x14ac:dyDescent="0.25">
      <c r="B1842" s="4">
        <v>43770</v>
      </c>
      <c r="C1842">
        <v>99</v>
      </c>
      <c r="D1842" t="str">
        <f>_xlfn.XLOOKUP(Tabla1[[#This Row],[ID]],[1]!Catalogos_Entidades[ID],[1]!Catalogos_Entidades[Entidad federativa])</f>
        <v>Sin info. Estado</v>
      </c>
      <c r="E1842">
        <v>41</v>
      </c>
      <c r="H1842">
        <v>121453</v>
      </c>
    </row>
    <row r="1843" spans="2:8" x14ac:dyDescent="0.25">
      <c r="B1843" s="2">
        <v>43770</v>
      </c>
      <c r="C1843">
        <v>25</v>
      </c>
      <c r="D1843" t="str">
        <f>_xlfn.XLOOKUP(Tabla1[[#This Row],[ID]],[1]!Catalogos_Entidades[ID],[1]!Catalogos_Entidades[Entidad federativa])</f>
        <v>Sinaloa</v>
      </c>
      <c r="E1843">
        <v>349950</v>
      </c>
      <c r="F1843">
        <v>274335</v>
      </c>
    </row>
    <row r="1844" spans="2:8" x14ac:dyDescent="0.25">
      <c r="B1844" s="2">
        <v>43770</v>
      </c>
      <c r="C1844">
        <v>26</v>
      </c>
      <c r="D1844" t="str">
        <f>_xlfn.XLOOKUP(Tabla1[[#This Row],[ID]],[1]!Catalogos_Entidades[ID],[1]!Catalogos_Entidades[Entidad federativa])</f>
        <v>Sonora</v>
      </c>
      <c r="E1844">
        <v>286344</v>
      </c>
      <c r="F1844">
        <v>358488</v>
      </c>
    </row>
    <row r="1845" spans="2:8" x14ac:dyDescent="0.25">
      <c r="B1845" s="2">
        <v>43770</v>
      </c>
      <c r="C1845">
        <v>27</v>
      </c>
      <c r="D1845" t="str">
        <f>_xlfn.XLOOKUP(Tabla1[[#This Row],[ID]],[1]!Catalogos_Entidades[ID],[1]!Catalogos_Entidades[Entidad federativa])</f>
        <v>Tabasco</v>
      </c>
      <c r="E1845">
        <v>341013</v>
      </c>
      <c r="F1845">
        <v>135026</v>
      </c>
    </row>
    <row r="1846" spans="2:8" x14ac:dyDescent="0.25">
      <c r="B1846" s="2">
        <v>43770</v>
      </c>
      <c r="C1846">
        <v>28</v>
      </c>
      <c r="D1846" t="str">
        <f>_xlfn.XLOOKUP(Tabla1[[#This Row],[ID]],[1]!Catalogos_Entidades[ID],[1]!Catalogos_Entidades[Entidad federativa])</f>
        <v>Tamaulipas</v>
      </c>
      <c r="E1846">
        <v>346121</v>
      </c>
      <c r="F1846">
        <v>385662</v>
      </c>
    </row>
    <row r="1847" spans="2:8" x14ac:dyDescent="0.25">
      <c r="B1847" s="2">
        <v>43770</v>
      </c>
      <c r="C1847">
        <v>29</v>
      </c>
      <c r="D1847" t="str">
        <f>_xlfn.XLOOKUP(Tabla1[[#This Row],[ID]],[1]!Catalogos_Entidades[ID],[1]!Catalogos_Entidades[Entidad federativa])</f>
        <v>Tlaxcala</v>
      </c>
      <c r="E1847">
        <v>116189</v>
      </c>
      <c r="F1847">
        <v>111460</v>
      </c>
    </row>
    <row r="1848" spans="2:8" x14ac:dyDescent="0.25">
      <c r="B1848" s="2">
        <v>43770</v>
      </c>
      <c r="C1848">
        <v>30</v>
      </c>
      <c r="D1848" t="str">
        <f>_xlfn.XLOOKUP(Tabla1[[#This Row],[ID]],[1]!Catalogos_Entidades[ID],[1]!Catalogos_Entidades[Entidad federativa])</f>
        <v>Veracruz de Ignacio de la Llave</v>
      </c>
      <c r="E1848">
        <v>790834</v>
      </c>
      <c r="F1848">
        <v>603076</v>
      </c>
      <c r="G1848">
        <v>42063</v>
      </c>
    </row>
    <row r="1849" spans="2:8" x14ac:dyDescent="0.25">
      <c r="B1849" s="2">
        <v>43770</v>
      </c>
      <c r="C1849">
        <v>31</v>
      </c>
      <c r="D1849" t="str">
        <f>_xlfn.XLOOKUP(Tabla1[[#This Row],[ID]],[1]!Catalogos_Entidades[ID],[1]!Catalogos_Entidades[Entidad federativa])</f>
        <v>Yucatán</v>
      </c>
      <c r="E1849">
        <v>172441</v>
      </c>
      <c r="F1849">
        <v>211171</v>
      </c>
      <c r="G1849">
        <v>14614</v>
      </c>
    </row>
    <row r="1850" spans="2:8" x14ac:dyDescent="0.25">
      <c r="B1850" s="3">
        <v>43770</v>
      </c>
      <c r="C1850">
        <v>32</v>
      </c>
      <c r="D1850" t="str">
        <f>_xlfn.XLOOKUP(Tabla1[[#This Row],[ID]],[1]!Catalogos_Entidades[ID],[1]!Catalogos_Entidades[Entidad federativa])</f>
        <v>Zacatecas</v>
      </c>
      <c r="E1850">
        <v>156045</v>
      </c>
      <c r="F1850">
        <v>120148</v>
      </c>
    </row>
    <row r="1851" spans="2:8" x14ac:dyDescent="0.25">
      <c r="B1851" s="2">
        <v>43739</v>
      </c>
      <c r="C1851">
        <v>1</v>
      </c>
      <c r="D1851" t="str">
        <f>_xlfn.XLOOKUP(Tabla1[[#This Row],[ID]],[1]!Catalogos_Entidades[ID],[1]!Catalogos_Entidades[Entidad federativa])</f>
        <v>Aguascalientes</v>
      </c>
      <c r="E1851">
        <v>126127</v>
      </c>
      <c r="F1851">
        <v>149391</v>
      </c>
      <c r="G1851">
        <v>18960</v>
      </c>
    </row>
    <row r="1852" spans="2:8" x14ac:dyDescent="0.25">
      <c r="B1852" s="2">
        <v>43739</v>
      </c>
      <c r="C1852">
        <v>2</v>
      </c>
      <c r="D1852" t="str">
        <f>_xlfn.XLOOKUP(Tabla1[[#This Row],[ID]],[1]!Catalogos_Entidades[ID],[1]!Catalogos_Entidades[Entidad federativa])</f>
        <v>Baja California</v>
      </c>
      <c r="E1852">
        <v>350805</v>
      </c>
      <c r="F1852">
        <v>690225</v>
      </c>
      <c r="G1852">
        <v>48097</v>
      </c>
    </row>
    <row r="1853" spans="2:8" x14ac:dyDescent="0.25">
      <c r="B1853" s="2">
        <v>43739</v>
      </c>
      <c r="C1853">
        <v>3</v>
      </c>
      <c r="D1853" t="str">
        <f>_xlfn.XLOOKUP(Tabla1[[#This Row],[ID]],[1]!Catalogos_Entidades[ID],[1]!Catalogos_Entidades[Entidad federativa])</f>
        <v>Baja California Sur</v>
      </c>
      <c r="E1853">
        <v>130647</v>
      </c>
      <c r="F1853">
        <v>62676</v>
      </c>
    </row>
    <row r="1854" spans="2:8" x14ac:dyDescent="0.25">
      <c r="B1854" s="2">
        <v>43739</v>
      </c>
      <c r="C1854">
        <v>4</v>
      </c>
      <c r="D1854" t="str">
        <f>_xlfn.XLOOKUP(Tabla1[[#This Row],[ID]],[1]!Catalogos_Entidades[ID],[1]!Catalogos_Entidades[Entidad federativa])</f>
        <v>Campeche</v>
      </c>
      <c r="E1854">
        <v>75419</v>
      </c>
      <c r="F1854">
        <v>74640</v>
      </c>
    </row>
    <row r="1855" spans="2:8" x14ac:dyDescent="0.25">
      <c r="B1855" s="2">
        <v>43739</v>
      </c>
      <c r="C1855">
        <v>7</v>
      </c>
      <c r="D1855" t="str">
        <f>_xlfn.XLOOKUP(Tabla1[[#This Row],[ID]],[1]!Catalogos_Entidades[ID],[1]!Catalogos_Entidades[Entidad federativa])</f>
        <v>Chiapas</v>
      </c>
      <c r="E1855">
        <v>360205</v>
      </c>
      <c r="F1855">
        <v>128306</v>
      </c>
    </row>
    <row r="1856" spans="2:8" x14ac:dyDescent="0.25">
      <c r="B1856" s="2">
        <v>43739</v>
      </c>
      <c r="C1856">
        <v>8</v>
      </c>
      <c r="D1856" t="str">
        <f>_xlfn.XLOOKUP(Tabla1[[#This Row],[ID]],[1]!Catalogos_Entidades[ID],[1]!Catalogos_Entidades[Entidad federativa])</f>
        <v>Chihuahua</v>
      </c>
      <c r="E1856">
        <v>331073</v>
      </c>
      <c r="F1856">
        <v>385606</v>
      </c>
      <c r="G1856">
        <v>51133</v>
      </c>
    </row>
    <row r="1857" spans="2:7" x14ac:dyDescent="0.25">
      <c r="B1857" s="2">
        <v>43739</v>
      </c>
      <c r="C1857">
        <v>9</v>
      </c>
      <c r="D1857" t="str">
        <f>_xlfn.XLOOKUP(Tabla1[[#This Row],[ID]],[1]!Catalogos_Entidades[ID],[1]!Catalogos_Entidades[Entidad federativa])</f>
        <v>Ciudad de México</v>
      </c>
      <c r="E1857">
        <v>796952</v>
      </c>
      <c r="F1857">
        <v>1548624</v>
      </c>
      <c r="G1857">
        <v>220058</v>
      </c>
    </row>
    <row r="1858" spans="2:7" x14ac:dyDescent="0.25">
      <c r="B1858" s="2">
        <v>43739</v>
      </c>
      <c r="C1858">
        <v>5</v>
      </c>
      <c r="D1858" t="str">
        <f>_xlfn.XLOOKUP(Tabla1[[#This Row],[ID]],[1]!Catalogos_Entidades[ID],[1]!Catalogos_Entidades[Entidad federativa])</f>
        <v>Coahuila de Zaragoza</v>
      </c>
      <c r="E1858">
        <v>267934</v>
      </c>
      <c r="F1858">
        <v>292101</v>
      </c>
      <c r="G1858">
        <v>126</v>
      </c>
    </row>
    <row r="1859" spans="2:7" x14ac:dyDescent="0.25">
      <c r="B1859" s="2">
        <v>43739</v>
      </c>
      <c r="C1859">
        <v>6</v>
      </c>
      <c r="D1859" t="str">
        <f>_xlfn.XLOOKUP(Tabla1[[#This Row],[ID]],[1]!Catalogos_Entidades[ID],[1]!Catalogos_Entidades[Entidad federativa])</f>
        <v>Colima</v>
      </c>
      <c r="E1859">
        <v>79245</v>
      </c>
      <c r="F1859">
        <v>75038</v>
      </c>
    </row>
    <row r="1860" spans="2:7" x14ac:dyDescent="0.25">
      <c r="B1860" s="4">
        <v>43739</v>
      </c>
      <c r="C1860">
        <v>10</v>
      </c>
      <c r="D1860" t="str">
        <f>_xlfn.XLOOKUP(Tabla1[[#This Row],[ID]],[1]!Catalogos_Entidades[ID],[1]!Catalogos_Entidades[Entidad federativa])</f>
        <v>Durango</v>
      </c>
      <c r="E1860">
        <v>215002</v>
      </c>
      <c r="F1860">
        <v>101982</v>
      </c>
    </row>
    <row r="1861" spans="2:7" x14ac:dyDescent="0.25">
      <c r="B1861" s="2">
        <v>43739</v>
      </c>
      <c r="C1861">
        <v>11</v>
      </c>
      <c r="D1861" t="str">
        <f>_xlfn.XLOOKUP(Tabla1[[#This Row],[ID]],[1]!Catalogos_Entidades[ID],[1]!Catalogos_Entidades[Entidad federativa])</f>
        <v>Guanajuato</v>
      </c>
      <c r="E1861">
        <v>487986</v>
      </c>
      <c r="F1861">
        <v>449165</v>
      </c>
      <c r="G1861">
        <v>32155</v>
      </c>
    </row>
    <row r="1862" spans="2:7" x14ac:dyDescent="0.25">
      <c r="B1862" s="2">
        <v>43739</v>
      </c>
      <c r="C1862">
        <v>12</v>
      </c>
      <c r="D1862" t="str">
        <f>_xlfn.XLOOKUP(Tabla1[[#This Row],[ID]],[1]!Catalogos_Entidades[ID],[1]!Catalogos_Entidades[Entidad federativa])</f>
        <v>Guerrero</v>
      </c>
      <c r="E1862">
        <v>401536</v>
      </c>
      <c r="F1862">
        <v>200525</v>
      </c>
    </row>
    <row r="1863" spans="2:7" x14ac:dyDescent="0.25">
      <c r="B1863" s="2">
        <v>43739</v>
      </c>
      <c r="C1863">
        <v>13</v>
      </c>
      <c r="D1863" t="str">
        <f>_xlfn.XLOOKUP(Tabla1[[#This Row],[ID]],[1]!Catalogos_Entidades[ID],[1]!Catalogos_Entidades[Entidad federativa])</f>
        <v>Hidalgo</v>
      </c>
      <c r="E1863">
        <v>394252</v>
      </c>
      <c r="F1863">
        <v>165533</v>
      </c>
      <c r="G1863">
        <v>22692</v>
      </c>
    </row>
    <row r="1864" spans="2:7" x14ac:dyDescent="0.25">
      <c r="B1864" s="2">
        <v>43739</v>
      </c>
      <c r="C1864">
        <v>14</v>
      </c>
      <c r="D1864" t="str">
        <f>_xlfn.XLOOKUP(Tabla1[[#This Row],[ID]],[1]!Catalogos_Entidades[ID],[1]!Catalogos_Entidades[Entidad federativa])</f>
        <v>Jalisco</v>
      </c>
      <c r="E1864">
        <v>736191</v>
      </c>
      <c r="F1864">
        <v>749783</v>
      </c>
      <c r="G1864">
        <v>134450</v>
      </c>
    </row>
    <row r="1865" spans="2:7" x14ac:dyDescent="0.25">
      <c r="B1865" s="2">
        <v>43739</v>
      </c>
      <c r="C1865">
        <v>15</v>
      </c>
      <c r="D1865" t="str">
        <f>_xlfn.XLOOKUP(Tabla1[[#This Row],[ID]],[1]!Catalogos_Entidades[ID],[1]!Catalogos_Entidades[Entidad federativa])</f>
        <v>México</v>
      </c>
      <c r="E1865">
        <v>1440785</v>
      </c>
      <c r="F1865">
        <v>1235002</v>
      </c>
      <c r="G1865">
        <v>236825</v>
      </c>
    </row>
    <row r="1866" spans="2:7" x14ac:dyDescent="0.25">
      <c r="B1866" s="2">
        <v>43739</v>
      </c>
      <c r="C1866">
        <v>16</v>
      </c>
      <c r="D1866" t="str">
        <f>_xlfn.XLOOKUP(Tabla1[[#This Row],[ID]],[1]!Catalogos_Entidades[ID],[1]!Catalogos_Entidades[Entidad federativa])</f>
        <v>Michoacán de Ocampo</v>
      </c>
      <c r="E1866">
        <v>383374</v>
      </c>
      <c r="F1866">
        <v>324679</v>
      </c>
      <c r="G1866">
        <v>7623</v>
      </c>
    </row>
    <row r="1867" spans="2:7" x14ac:dyDescent="0.25">
      <c r="B1867" s="2">
        <v>43739</v>
      </c>
      <c r="C1867">
        <v>17</v>
      </c>
      <c r="D1867" t="str">
        <f>_xlfn.XLOOKUP(Tabla1[[#This Row],[ID]],[1]!Catalogos_Entidades[ID],[1]!Catalogos_Entidades[Entidad federativa])</f>
        <v>Morelos</v>
      </c>
      <c r="E1867">
        <v>179860</v>
      </c>
      <c r="F1867">
        <v>268514</v>
      </c>
      <c r="G1867">
        <v>21285</v>
      </c>
    </row>
    <row r="1868" spans="2:7" x14ac:dyDescent="0.25">
      <c r="B1868" s="2">
        <v>43739</v>
      </c>
      <c r="C1868">
        <v>18</v>
      </c>
      <c r="D1868" t="str">
        <f>_xlfn.XLOOKUP(Tabla1[[#This Row],[ID]],[1]!Catalogos_Entidades[ID],[1]!Catalogos_Entidades[Entidad federativa])</f>
        <v>Nayarit</v>
      </c>
      <c r="E1868">
        <v>154228</v>
      </c>
      <c r="F1868">
        <v>92762</v>
      </c>
      <c r="G1868">
        <v>13</v>
      </c>
    </row>
    <row r="1869" spans="2:7" x14ac:dyDescent="0.25">
      <c r="B1869" s="2">
        <v>43739</v>
      </c>
      <c r="C1869">
        <v>19</v>
      </c>
      <c r="D1869" t="str">
        <f>_xlfn.XLOOKUP(Tabla1[[#This Row],[ID]],[1]!Catalogos_Entidades[ID],[1]!Catalogos_Entidades[Entidad federativa])</f>
        <v>Nuevo León</v>
      </c>
      <c r="E1869">
        <v>486921</v>
      </c>
      <c r="F1869">
        <v>618501</v>
      </c>
      <c r="G1869">
        <v>60221</v>
      </c>
    </row>
    <row r="1870" spans="2:7" x14ac:dyDescent="0.25">
      <c r="B1870" s="2">
        <v>43739</v>
      </c>
      <c r="C1870">
        <v>20</v>
      </c>
      <c r="D1870" t="str">
        <f>_xlfn.XLOOKUP(Tabla1[[#This Row],[ID]],[1]!Catalogos_Entidades[ID],[1]!Catalogos_Entidades[Entidad federativa])</f>
        <v>Oaxaca</v>
      </c>
      <c r="E1870">
        <v>392606</v>
      </c>
      <c r="F1870">
        <v>147491</v>
      </c>
    </row>
    <row r="1871" spans="2:7" x14ac:dyDescent="0.25">
      <c r="B1871" s="4">
        <v>43739</v>
      </c>
      <c r="C1871">
        <v>21</v>
      </c>
      <c r="D1871" t="str">
        <f>_xlfn.XLOOKUP(Tabla1[[#This Row],[ID]],[1]!Catalogos_Entidades[ID],[1]!Catalogos_Entidades[Entidad federativa])</f>
        <v>Puebla</v>
      </c>
      <c r="E1871">
        <v>543317</v>
      </c>
      <c r="F1871">
        <v>291958</v>
      </c>
      <c r="G1871">
        <v>46542</v>
      </c>
    </row>
    <row r="1872" spans="2:7" x14ac:dyDescent="0.25">
      <c r="B1872" s="2">
        <v>43739</v>
      </c>
      <c r="C1872">
        <v>22</v>
      </c>
      <c r="D1872" t="str">
        <f>_xlfn.XLOOKUP(Tabla1[[#This Row],[ID]],[1]!Catalogos_Entidades[ID],[1]!Catalogos_Entidades[Entidad federativa])</f>
        <v>Querétaro</v>
      </c>
      <c r="E1872">
        <v>224265</v>
      </c>
      <c r="F1872">
        <v>424102</v>
      </c>
      <c r="G1872">
        <v>8616</v>
      </c>
    </row>
    <row r="1873" spans="2:8" x14ac:dyDescent="0.25">
      <c r="B1873" s="2">
        <v>43739</v>
      </c>
      <c r="C1873">
        <v>23</v>
      </c>
      <c r="D1873" t="str">
        <f>_xlfn.XLOOKUP(Tabla1[[#This Row],[ID]],[1]!Catalogos_Entidades[ID],[1]!Catalogos_Entidades[Entidad federativa])</f>
        <v>Quintana Roo</v>
      </c>
      <c r="E1873">
        <v>248461</v>
      </c>
      <c r="F1873">
        <v>251970</v>
      </c>
      <c r="G1873">
        <v>13931</v>
      </c>
    </row>
    <row r="1874" spans="2:8" x14ac:dyDescent="0.25">
      <c r="B1874" s="2">
        <v>43739</v>
      </c>
      <c r="C1874">
        <v>24</v>
      </c>
      <c r="D1874" t="str">
        <f>_xlfn.XLOOKUP(Tabla1[[#This Row],[ID]],[1]!Catalogos_Entidades[ID],[1]!Catalogos_Entidades[Entidad federativa])</f>
        <v>San Luis Potosí</v>
      </c>
      <c r="E1874">
        <v>299480</v>
      </c>
      <c r="F1874">
        <v>178540</v>
      </c>
      <c r="G1874">
        <v>42380</v>
      </c>
    </row>
    <row r="1875" spans="2:8" x14ac:dyDescent="0.25">
      <c r="B1875" s="4">
        <v>43739</v>
      </c>
      <c r="C1875">
        <v>99</v>
      </c>
      <c r="D1875" t="str">
        <f>_xlfn.XLOOKUP(Tabla1[[#This Row],[ID]],[1]!Catalogos_Entidades[ID],[1]!Catalogos_Entidades[Entidad federativa])</f>
        <v>Sin info. Estado</v>
      </c>
      <c r="E1875">
        <v>44</v>
      </c>
      <c r="H1875">
        <v>121452</v>
      </c>
    </row>
    <row r="1876" spans="2:8" x14ac:dyDescent="0.25">
      <c r="B1876" s="2">
        <v>43739</v>
      </c>
      <c r="C1876">
        <v>25</v>
      </c>
      <c r="D1876" t="str">
        <f>_xlfn.XLOOKUP(Tabla1[[#This Row],[ID]],[1]!Catalogos_Entidades[ID],[1]!Catalogos_Entidades[Entidad federativa])</f>
        <v>Sinaloa</v>
      </c>
      <c r="E1876">
        <v>350008</v>
      </c>
      <c r="F1876">
        <v>274479</v>
      </c>
    </row>
    <row r="1877" spans="2:8" x14ac:dyDescent="0.25">
      <c r="B1877" s="2">
        <v>43739</v>
      </c>
      <c r="C1877">
        <v>26</v>
      </c>
      <c r="D1877" t="str">
        <f>_xlfn.XLOOKUP(Tabla1[[#This Row],[ID]],[1]!Catalogos_Entidades[ID],[1]!Catalogos_Entidades[Entidad federativa])</f>
        <v>Sonora</v>
      </c>
      <c r="E1877">
        <v>286784</v>
      </c>
      <c r="F1877">
        <v>358828</v>
      </c>
    </row>
    <row r="1878" spans="2:8" x14ac:dyDescent="0.25">
      <c r="B1878" s="2">
        <v>43739</v>
      </c>
      <c r="C1878">
        <v>27</v>
      </c>
      <c r="D1878" t="str">
        <f>_xlfn.XLOOKUP(Tabla1[[#This Row],[ID]],[1]!Catalogos_Entidades[ID],[1]!Catalogos_Entidades[Entidad federativa])</f>
        <v>Tabasco</v>
      </c>
      <c r="E1878">
        <v>340215</v>
      </c>
      <c r="F1878">
        <v>135285</v>
      </c>
    </row>
    <row r="1879" spans="2:8" x14ac:dyDescent="0.25">
      <c r="B1879" s="2">
        <v>43739</v>
      </c>
      <c r="C1879">
        <v>28</v>
      </c>
      <c r="D1879" t="str">
        <f>_xlfn.XLOOKUP(Tabla1[[#This Row],[ID]],[1]!Catalogos_Entidades[ID],[1]!Catalogos_Entidades[Entidad federativa])</f>
        <v>Tamaulipas</v>
      </c>
      <c r="E1879">
        <v>348205</v>
      </c>
      <c r="F1879">
        <v>383914</v>
      </c>
    </row>
    <row r="1880" spans="2:8" x14ac:dyDescent="0.25">
      <c r="B1880" s="2">
        <v>43739</v>
      </c>
      <c r="C1880">
        <v>29</v>
      </c>
      <c r="D1880" t="str">
        <f>_xlfn.XLOOKUP(Tabla1[[#This Row],[ID]],[1]!Catalogos_Entidades[ID],[1]!Catalogos_Entidades[Entidad federativa])</f>
        <v>Tlaxcala</v>
      </c>
      <c r="E1880">
        <v>116146</v>
      </c>
      <c r="F1880">
        <v>113205</v>
      </c>
    </row>
    <row r="1881" spans="2:8" x14ac:dyDescent="0.25">
      <c r="B1881" s="2">
        <v>43739</v>
      </c>
      <c r="C1881">
        <v>30</v>
      </c>
      <c r="D1881" t="str">
        <f>_xlfn.XLOOKUP(Tabla1[[#This Row],[ID]],[1]!Catalogos_Entidades[ID],[1]!Catalogos_Entidades[Entidad federativa])</f>
        <v>Veracruz de Ignacio de la Llave</v>
      </c>
      <c r="E1881">
        <v>792795</v>
      </c>
      <c r="F1881">
        <v>605016</v>
      </c>
      <c r="G1881">
        <v>40933</v>
      </c>
    </row>
    <row r="1882" spans="2:8" x14ac:dyDescent="0.25">
      <c r="B1882" s="4">
        <v>43739</v>
      </c>
      <c r="C1882">
        <v>31</v>
      </c>
      <c r="D1882" t="str">
        <f>_xlfn.XLOOKUP(Tabla1[[#This Row],[ID]],[1]!Catalogos_Entidades[ID],[1]!Catalogos_Entidades[Entidad federativa])</f>
        <v>Yucatán</v>
      </c>
      <c r="E1882">
        <v>172983</v>
      </c>
      <c r="F1882">
        <v>213263</v>
      </c>
      <c r="G1882">
        <v>14115</v>
      </c>
    </row>
    <row r="1883" spans="2:8" x14ac:dyDescent="0.25">
      <c r="B1883" s="3">
        <v>43739</v>
      </c>
      <c r="C1883">
        <v>32</v>
      </c>
      <c r="D1883" t="str">
        <f>_xlfn.XLOOKUP(Tabla1[[#This Row],[ID]],[1]!Catalogos_Entidades[ID],[1]!Catalogos_Entidades[Entidad federativa])</f>
        <v>Zacatecas</v>
      </c>
      <c r="E1883">
        <v>155620</v>
      </c>
      <c r="F1883">
        <v>120075</v>
      </c>
    </row>
    <row r="1884" spans="2:8" x14ac:dyDescent="0.25">
      <c r="B1884" s="2">
        <v>43709</v>
      </c>
      <c r="C1884">
        <v>1</v>
      </c>
      <c r="D1884" t="str">
        <f>_xlfn.XLOOKUP(Tabla1[[#This Row],[ID]],[1]!Catalogos_Entidades[ID],[1]!Catalogos_Entidades[Entidad federativa])</f>
        <v>Aguascalientes</v>
      </c>
      <c r="E1884">
        <v>126357</v>
      </c>
      <c r="F1884">
        <v>150936</v>
      </c>
      <c r="G1884">
        <v>18423</v>
      </c>
    </row>
    <row r="1885" spans="2:8" x14ac:dyDescent="0.25">
      <c r="B1885" s="2">
        <v>43709</v>
      </c>
      <c r="C1885">
        <v>2</v>
      </c>
      <c r="D1885" t="str">
        <f>_xlfn.XLOOKUP(Tabla1[[#This Row],[ID]],[1]!Catalogos_Entidades[ID],[1]!Catalogos_Entidades[Entidad federativa])</f>
        <v>Baja California</v>
      </c>
      <c r="E1885">
        <v>353584</v>
      </c>
      <c r="F1885">
        <v>693682</v>
      </c>
      <c r="G1885">
        <v>46432</v>
      </c>
    </row>
    <row r="1886" spans="2:8" x14ac:dyDescent="0.25">
      <c r="B1886" s="2">
        <v>43709</v>
      </c>
      <c r="C1886">
        <v>3</v>
      </c>
      <c r="D1886" t="str">
        <f>_xlfn.XLOOKUP(Tabla1[[#This Row],[ID]],[1]!Catalogos_Entidades[ID],[1]!Catalogos_Entidades[Entidad federativa])</f>
        <v>Baja California Sur</v>
      </c>
      <c r="E1886">
        <v>132168</v>
      </c>
      <c r="F1886">
        <v>63271</v>
      </c>
    </row>
    <row r="1887" spans="2:8" x14ac:dyDescent="0.25">
      <c r="B1887" s="2">
        <v>43709</v>
      </c>
      <c r="C1887">
        <v>4</v>
      </c>
      <c r="D1887" t="str">
        <f>_xlfn.XLOOKUP(Tabla1[[#This Row],[ID]],[1]!Catalogos_Entidades[ID],[1]!Catalogos_Entidades[Entidad federativa])</f>
        <v>Campeche</v>
      </c>
      <c r="E1887">
        <v>75698</v>
      </c>
      <c r="F1887">
        <v>74628</v>
      </c>
    </row>
    <row r="1888" spans="2:8" x14ac:dyDescent="0.25">
      <c r="B1888" s="2">
        <v>43709</v>
      </c>
      <c r="C1888">
        <v>7</v>
      </c>
      <c r="D1888" t="str">
        <f>_xlfn.XLOOKUP(Tabla1[[#This Row],[ID]],[1]!Catalogos_Entidades[ID],[1]!Catalogos_Entidades[Entidad federativa])</f>
        <v>Chiapas</v>
      </c>
      <c r="E1888">
        <v>359572</v>
      </c>
      <c r="F1888">
        <v>128616</v>
      </c>
    </row>
    <row r="1889" spans="2:7" x14ac:dyDescent="0.25">
      <c r="B1889" s="2">
        <v>43709</v>
      </c>
      <c r="C1889">
        <v>8</v>
      </c>
      <c r="D1889" t="str">
        <f>_xlfn.XLOOKUP(Tabla1[[#This Row],[ID]],[1]!Catalogos_Entidades[ID],[1]!Catalogos_Entidades[Entidad federativa])</f>
        <v>Chihuahua</v>
      </c>
      <c r="E1889">
        <v>334117</v>
      </c>
      <c r="F1889">
        <v>388165</v>
      </c>
      <c r="G1889">
        <v>49449</v>
      </c>
    </row>
    <row r="1890" spans="2:7" x14ac:dyDescent="0.25">
      <c r="B1890" s="2">
        <v>43709</v>
      </c>
      <c r="C1890">
        <v>9</v>
      </c>
      <c r="D1890" t="str">
        <f>_xlfn.XLOOKUP(Tabla1[[#This Row],[ID]],[1]!Catalogos_Entidades[ID],[1]!Catalogos_Entidades[Entidad federativa])</f>
        <v>Ciudad de México</v>
      </c>
      <c r="E1890">
        <v>803265</v>
      </c>
      <c r="F1890">
        <v>1555527</v>
      </c>
      <c r="G1890">
        <v>215569</v>
      </c>
    </row>
    <row r="1891" spans="2:7" x14ac:dyDescent="0.25">
      <c r="B1891" s="2">
        <v>43709</v>
      </c>
      <c r="C1891">
        <v>5</v>
      </c>
      <c r="D1891" t="str">
        <f>_xlfn.XLOOKUP(Tabla1[[#This Row],[ID]],[1]!Catalogos_Entidades[ID],[1]!Catalogos_Entidades[Entidad federativa])</f>
        <v>Coahuila de Zaragoza</v>
      </c>
      <c r="E1891">
        <v>270880</v>
      </c>
      <c r="F1891">
        <v>292734</v>
      </c>
    </row>
    <row r="1892" spans="2:7" x14ac:dyDescent="0.25">
      <c r="B1892" s="2">
        <v>43709</v>
      </c>
      <c r="C1892">
        <v>6</v>
      </c>
      <c r="D1892" t="str">
        <f>_xlfn.XLOOKUP(Tabla1[[#This Row],[ID]],[1]!Catalogos_Entidades[ID],[1]!Catalogos_Entidades[Entidad federativa])</f>
        <v>Colima</v>
      </c>
      <c r="E1892">
        <v>80205</v>
      </c>
      <c r="F1892">
        <v>75114</v>
      </c>
    </row>
    <row r="1893" spans="2:7" x14ac:dyDescent="0.25">
      <c r="B1893" s="2">
        <v>43709</v>
      </c>
      <c r="C1893">
        <v>10</v>
      </c>
      <c r="D1893" t="str">
        <f>_xlfn.XLOOKUP(Tabla1[[#This Row],[ID]],[1]!Catalogos_Entidades[ID],[1]!Catalogos_Entidades[Entidad federativa])</f>
        <v>Durango</v>
      </c>
      <c r="E1893">
        <v>215154</v>
      </c>
      <c r="F1893">
        <v>103104</v>
      </c>
    </row>
    <row r="1894" spans="2:7" x14ac:dyDescent="0.25">
      <c r="B1894" s="2">
        <v>43709</v>
      </c>
      <c r="C1894">
        <v>11</v>
      </c>
      <c r="D1894" t="str">
        <f>_xlfn.XLOOKUP(Tabla1[[#This Row],[ID]],[1]!Catalogos_Entidades[ID],[1]!Catalogos_Entidades[Entidad federativa])</f>
        <v>Guanajuato</v>
      </c>
      <c r="E1894">
        <v>490384</v>
      </c>
      <c r="F1894">
        <v>451780</v>
      </c>
      <c r="G1894">
        <v>31575</v>
      </c>
    </row>
    <row r="1895" spans="2:7" x14ac:dyDescent="0.25">
      <c r="B1895" s="2">
        <v>43709</v>
      </c>
      <c r="C1895">
        <v>12</v>
      </c>
      <c r="D1895" t="str">
        <f>_xlfn.XLOOKUP(Tabla1[[#This Row],[ID]],[1]!Catalogos_Entidades[ID],[1]!Catalogos_Entidades[Entidad federativa])</f>
        <v>Guerrero</v>
      </c>
      <c r="E1895">
        <v>402849</v>
      </c>
      <c r="F1895">
        <v>200860</v>
      </c>
    </row>
    <row r="1896" spans="2:7" x14ac:dyDescent="0.25">
      <c r="B1896" s="2">
        <v>43709</v>
      </c>
      <c r="C1896">
        <v>13</v>
      </c>
      <c r="D1896" t="str">
        <f>_xlfn.XLOOKUP(Tabla1[[#This Row],[ID]],[1]!Catalogos_Entidades[ID],[1]!Catalogos_Entidades[Entidad federativa])</f>
        <v>Hidalgo</v>
      </c>
      <c r="E1896">
        <v>396332</v>
      </c>
      <c r="F1896">
        <v>166479</v>
      </c>
      <c r="G1896">
        <v>22441</v>
      </c>
    </row>
    <row r="1897" spans="2:7" x14ac:dyDescent="0.25">
      <c r="B1897" s="2">
        <v>43709</v>
      </c>
      <c r="C1897">
        <v>14</v>
      </c>
      <c r="D1897" t="str">
        <f>_xlfn.XLOOKUP(Tabla1[[#This Row],[ID]],[1]!Catalogos_Entidades[ID],[1]!Catalogos_Entidades[Entidad federativa])</f>
        <v>Jalisco</v>
      </c>
      <c r="E1897">
        <v>740444</v>
      </c>
      <c r="F1897">
        <v>760797</v>
      </c>
      <c r="G1897">
        <v>132041</v>
      </c>
    </row>
    <row r="1898" spans="2:7" x14ac:dyDescent="0.25">
      <c r="B1898" s="2">
        <v>43709</v>
      </c>
      <c r="C1898">
        <v>15</v>
      </c>
      <c r="D1898" t="str">
        <f>_xlfn.XLOOKUP(Tabla1[[#This Row],[ID]],[1]!Catalogos_Entidades[ID],[1]!Catalogos_Entidades[Entidad federativa])</f>
        <v>México</v>
      </c>
      <c r="E1898">
        <v>1452676</v>
      </c>
      <c r="F1898">
        <v>1235353</v>
      </c>
      <c r="G1898">
        <v>233047</v>
      </c>
    </row>
    <row r="1899" spans="2:7" x14ac:dyDescent="0.25">
      <c r="B1899" s="2">
        <v>43709</v>
      </c>
      <c r="C1899">
        <v>16</v>
      </c>
      <c r="D1899" t="str">
        <f>_xlfn.XLOOKUP(Tabla1[[#This Row],[ID]],[1]!Catalogos_Entidades[ID],[1]!Catalogos_Entidades[Entidad federativa])</f>
        <v>Michoacán de Ocampo</v>
      </c>
      <c r="E1899">
        <v>384164</v>
      </c>
      <c r="F1899">
        <v>330628</v>
      </c>
      <c r="G1899">
        <v>7513</v>
      </c>
    </row>
    <row r="1900" spans="2:7" x14ac:dyDescent="0.25">
      <c r="B1900" s="2">
        <v>43709</v>
      </c>
      <c r="C1900">
        <v>17</v>
      </c>
      <c r="D1900" t="str">
        <f>_xlfn.XLOOKUP(Tabla1[[#This Row],[ID]],[1]!Catalogos_Entidades[ID],[1]!Catalogos_Entidades[Entidad federativa])</f>
        <v>Morelos</v>
      </c>
      <c r="E1900">
        <v>180990</v>
      </c>
      <c r="F1900">
        <v>270283</v>
      </c>
      <c r="G1900">
        <v>20617</v>
      </c>
    </row>
    <row r="1901" spans="2:7" x14ac:dyDescent="0.25">
      <c r="B1901" s="2">
        <v>43709</v>
      </c>
      <c r="C1901">
        <v>18</v>
      </c>
      <c r="D1901" t="str">
        <f>_xlfn.XLOOKUP(Tabla1[[#This Row],[ID]],[1]!Catalogos_Entidades[ID],[1]!Catalogos_Entidades[Entidad federativa])</f>
        <v>Nayarit</v>
      </c>
      <c r="E1901">
        <v>154034</v>
      </c>
      <c r="F1901">
        <v>92658</v>
      </c>
    </row>
    <row r="1902" spans="2:7" x14ac:dyDescent="0.25">
      <c r="B1902" s="2">
        <v>43709</v>
      </c>
      <c r="C1902">
        <v>19</v>
      </c>
      <c r="D1902" t="str">
        <f>_xlfn.XLOOKUP(Tabla1[[#This Row],[ID]],[1]!Catalogos_Entidades[ID],[1]!Catalogos_Entidades[Entidad federativa])</f>
        <v>Nuevo León</v>
      </c>
      <c r="E1902">
        <v>490910</v>
      </c>
      <c r="F1902">
        <v>619223</v>
      </c>
      <c r="G1902">
        <v>58509</v>
      </c>
    </row>
    <row r="1903" spans="2:7" x14ac:dyDescent="0.25">
      <c r="B1903" s="2">
        <v>43709</v>
      </c>
      <c r="C1903">
        <v>20</v>
      </c>
      <c r="D1903" t="str">
        <f>_xlfn.XLOOKUP(Tabla1[[#This Row],[ID]],[1]!Catalogos_Entidades[ID],[1]!Catalogos_Entidades[Entidad federativa])</f>
        <v>Oaxaca</v>
      </c>
      <c r="E1903">
        <v>393117</v>
      </c>
      <c r="F1903">
        <v>147802</v>
      </c>
    </row>
    <row r="1904" spans="2:7" x14ac:dyDescent="0.25">
      <c r="B1904" s="2">
        <v>43709</v>
      </c>
      <c r="C1904">
        <v>21</v>
      </c>
      <c r="D1904" t="str">
        <f>_xlfn.XLOOKUP(Tabla1[[#This Row],[ID]],[1]!Catalogos_Entidades[ID],[1]!Catalogos_Entidades[Entidad federativa])</f>
        <v>Puebla</v>
      </c>
      <c r="E1904">
        <v>546105</v>
      </c>
      <c r="F1904">
        <v>294172</v>
      </c>
      <c r="G1904">
        <v>45252</v>
      </c>
    </row>
    <row r="1905" spans="2:8" x14ac:dyDescent="0.25">
      <c r="B1905" s="2">
        <v>43709</v>
      </c>
      <c r="C1905">
        <v>22</v>
      </c>
      <c r="D1905" t="str">
        <f>_xlfn.XLOOKUP(Tabla1[[#This Row],[ID]],[1]!Catalogos_Entidades[ID],[1]!Catalogos_Entidades[Entidad federativa])</f>
        <v>Querétaro</v>
      </c>
      <c r="E1905">
        <v>225263</v>
      </c>
      <c r="F1905">
        <v>429775</v>
      </c>
      <c r="G1905">
        <v>8423</v>
      </c>
    </row>
    <row r="1906" spans="2:8" x14ac:dyDescent="0.25">
      <c r="B1906" s="2">
        <v>43709</v>
      </c>
      <c r="C1906">
        <v>23</v>
      </c>
      <c r="D1906" t="str">
        <f>_xlfn.XLOOKUP(Tabla1[[#This Row],[ID]],[1]!Catalogos_Entidades[ID],[1]!Catalogos_Entidades[Entidad federativa])</f>
        <v>Quintana Roo</v>
      </c>
      <c r="E1906">
        <v>251145</v>
      </c>
      <c r="F1906">
        <v>254419</v>
      </c>
      <c r="G1906">
        <v>13426</v>
      </c>
    </row>
    <row r="1907" spans="2:8" x14ac:dyDescent="0.25">
      <c r="B1907" s="2">
        <v>43709</v>
      </c>
      <c r="C1907">
        <v>24</v>
      </c>
      <c r="D1907" t="str">
        <f>_xlfn.XLOOKUP(Tabla1[[#This Row],[ID]],[1]!Catalogos_Entidades[ID],[1]!Catalogos_Entidades[Entidad federativa])</f>
        <v>San Luis Potosí</v>
      </c>
      <c r="E1907">
        <v>301178</v>
      </c>
      <c r="F1907">
        <v>179022</v>
      </c>
      <c r="G1907">
        <v>41365</v>
      </c>
    </row>
    <row r="1908" spans="2:8" x14ac:dyDescent="0.25">
      <c r="B1908" s="4">
        <v>43709</v>
      </c>
      <c r="C1908">
        <v>99</v>
      </c>
      <c r="D1908" t="str">
        <f>_xlfn.XLOOKUP(Tabla1[[#This Row],[ID]],[1]!Catalogos_Entidades[ID],[1]!Catalogos_Entidades[Entidad federativa])</f>
        <v>Sin info. Estado</v>
      </c>
      <c r="E1908">
        <v>26</v>
      </c>
      <c r="H1908">
        <v>116862</v>
      </c>
    </row>
    <row r="1909" spans="2:8" x14ac:dyDescent="0.25">
      <c r="B1909" s="2">
        <v>43709</v>
      </c>
      <c r="C1909">
        <v>25</v>
      </c>
      <c r="D1909" t="str">
        <f>_xlfn.XLOOKUP(Tabla1[[#This Row],[ID]],[1]!Catalogos_Entidades[ID],[1]!Catalogos_Entidades[Entidad federativa])</f>
        <v>Sinaloa</v>
      </c>
      <c r="E1909">
        <v>351195</v>
      </c>
      <c r="F1909">
        <v>276451</v>
      </c>
    </row>
    <row r="1910" spans="2:8" x14ac:dyDescent="0.25">
      <c r="B1910" s="2">
        <v>43709</v>
      </c>
      <c r="C1910">
        <v>26</v>
      </c>
      <c r="D1910" t="str">
        <f>_xlfn.XLOOKUP(Tabla1[[#This Row],[ID]],[1]!Catalogos_Entidades[ID],[1]!Catalogos_Entidades[Entidad federativa])</f>
        <v>Sonora</v>
      </c>
      <c r="E1910">
        <v>288906</v>
      </c>
      <c r="F1910">
        <v>356679</v>
      </c>
    </row>
    <row r="1911" spans="2:8" x14ac:dyDescent="0.25">
      <c r="B1911" s="2">
        <v>43709</v>
      </c>
      <c r="C1911">
        <v>27</v>
      </c>
      <c r="D1911" t="str">
        <f>_xlfn.XLOOKUP(Tabla1[[#This Row],[ID]],[1]!Catalogos_Entidades[ID],[1]!Catalogos_Entidades[Entidad federativa])</f>
        <v>Tabasco</v>
      </c>
      <c r="E1911">
        <v>339436</v>
      </c>
      <c r="F1911">
        <v>136282</v>
      </c>
    </row>
    <row r="1912" spans="2:8" x14ac:dyDescent="0.25">
      <c r="B1912" s="2">
        <v>43709</v>
      </c>
      <c r="C1912">
        <v>28</v>
      </c>
      <c r="D1912" t="str">
        <f>_xlfn.XLOOKUP(Tabla1[[#This Row],[ID]],[1]!Catalogos_Entidades[ID],[1]!Catalogos_Entidades[Entidad federativa])</f>
        <v>Tamaulipas</v>
      </c>
      <c r="E1912">
        <v>351773</v>
      </c>
      <c r="F1912">
        <v>383368</v>
      </c>
    </row>
    <row r="1913" spans="2:8" x14ac:dyDescent="0.25">
      <c r="B1913" s="2">
        <v>43709</v>
      </c>
      <c r="C1913">
        <v>29</v>
      </c>
      <c r="D1913" t="str">
        <f>_xlfn.XLOOKUP(Tabla1[[#This Row],[ID]],[1]!Catalogos_Entidades[ID],[1]!Catalogos_Entidades[Entidad federativa])</f>
        <v>Tlaxcala</v>
      </c>
      <c r="E1913">
        <v>116188</v>
      </c>
      <c r="F1913">
        <v>115345</v>
      </c>
    </row>
    <row r="1914" spans="2:8" x14ac:dyDescent="0.25">
      <c r="B1914" s="2">
        <v>43709</v>
      </c>
      <c r="C1914">
        <v>30</v>
      </c>
      <c r="D1914" t="str">
        <f>_xlfn.XLOOKUP(Tabla1[[#This Row],[ID]],[1]!Catalogos_Entidades[ID],[1]!Catalogos_Entidades[Entidad federativa])</f>
        <v>Veracruz de Ignacio de la Llave</v>
      </c>
      <c r="E1914">
        <v>796270</v>
      </c>
      <c r="F1914">
        <v>609122</v>
      </c>
      <c r="G1914">
        <v>40073</v>
      </c>
    </row>
    <row r="1915" spans="2:8" x14ac:dyDescent="0.25">
      <c r="B1915" s="2">
        <v>43709</v>
      </c>
      <c r="C1915">
        <v>31</v>
      </c>
      <c r="D1915" t="str">
        <f>_xlfn.XLOOKUP(Tabla1[[#This Row],[ID]],[1]!Catalogos_Entidades[ID],[1]!Catalogos_Entidades[Entidad federativa])</f>
        <v>Yucatán</v>
      </c>
      <c r="E1915">
        <v>173796</v>
      </c>
      <c r="F1915">
        <v>215133</v>
      </c>
      <c r="G1915">
        <v>13568</v>
      </c>
    </row>
    <row r="1916" spans="2:8" x14ac:dyDescent="0.25">
      <c r="B1916" s="3">
        <v>43709</v>
      </c>
      <c r="C1916">
        <v>32</v>
      </c>
      <c r="D1916" t="str">
        <f>_xlfn.XLOOKUP(Tabla1[[#This Row],[ID]],[1]!Catalogos_Entidades[ID],[1]!Catalogos_Entidades[Entidad federativa])</f>
        <v>Zacatecas</v>
      </c>
      <c r="E1916">
        <v>156004</v>
      </c>
      <c r="F1916">
        <v>119973</v>
      </c>
    </row>
    <row r="1917" spans="2:8" x14ac:dyDescent="0.25">
      <c r="B1917" s="2">
        <v>43678</v>
      </c>
      <c r="C1917">
        <v>1</v>
      </c>
      <c r="D1917" t="str">
        <f>_xlfn.XLOOKUP(Tabla1[[#This Row],[ID]],[1]!Catalogos_Entidades[ID],[1]!Catalogos_Entidades[Entidad federativa])</f>
        <v>Aguascalientes</v>
      </c>
      <c r="E1917">
        <v>127455</v>
      </c>
      <c r="F1917">
        <v>152923</v>
      </c>
      <c r="G1917">
        <v>18082</v>
      </c>
    </row>
    <row r="1918" spans="2:8" x14ac:dyDescent="0.25">
      <c r="B1918" s="2">
        <v>43678</v>
      </c>
      <c r="C1918">
        <v>2</v>
      </c>
      <c r="D1918" t="str">
        <f>_xlfn.XLOOKUP(Tabla1[[#This Row],[ID]],[1]!Catalogos_Entidades[ID],[1]!Catalogos_Entidades[Entidad federativa])</f>
        <v>Baja California</v>
      </c>
      <c r="E1918">
        <v>355015</v>
      </c>
      <c r="F1918">
        <v>698190</v>
      </c>
      <c r="G1918">
        <v>45000</v>
      </c>
    </row>
    <row r="1919" spans="2:8" x14ac:dyDescent="0.25">
      <c r="B1919" s="2">
        <v>43678</v>
      </c>
      <c r="C1919">
        <v>3</v>
      </c>
      <c r="D1919" t="str">
        <f>_xlfn.XLOOKUP(Tabla1[[#This Row],[ID]],[1]!Catalogos_Entidades[ID],[1]!Catalogos_Entidades[Entidad federativa])</f>
        <v>Baja California Sur</v>
      </c>
      <c r="E1919">
        <v>132650</v>
      </c>
      <c r="F1919">
        <v>64127</v>
      </c>
    </row>
    <row r="1920" spans="2:8" x14ac:dyDescent="0.25">
      <c r="B1920" s="2">
        <v>43678</v>
      </c>
      <c r="C1920">
        <v>4</v>
      </c>
      <c r="D1920" t="str">
        <f>_xlfn.XLOOKUP(Tabla1[[#This Row],[ID]],[1]!Catalogos_Entidades[ID],[1]!Catalogos_Entidades[Entidad federativa])</f>
        <v>Campeche</v>
      </c>
      <c r="E1920">
        <v>75652</v>
      </c>
      <c r="F1920">
        <v>75053</v>
      </c>
    </row>
    <row r="1921" spans="2:7" x14ac:dyDescent="0.25">
      <c r="B1921" s="2">
        <v>43678</v>
      </c>
      <c r="C1921">
        <v>7</v>
      </c>
      <c r="D1921" t="str">
        <f>_xlfn.XLOOKUP(Tabla1[[#This Row],[ID]],[1]!Catalogos_Entidades[ID],[1]!Catalogos_Entidades[Entidad federativa])</f>
        <v>Chiapas</v>
      </c>
      <c r="E1921">
        <v>358536</v>
      </c>
      <c r="F1921">
        <v>127215</v>
      </c>
    </row>
    <row r="1922" spans="2:7" x14ac:dyDescent="0.25">
      <c r="B1922" s="2">
        <v>43678</v>
      </c>
      <c r="C1922">
        <v>8</v>
      </c>
      <c r="D1922" t="str">
        <f>_xlfn.XLOOKUP(Tabla1[[#This Row],[ID]],[1]!Catalogos_Entidades[ID],[1]!Catalogos_Entidades[Entidad federativa])</f>
        <v>Chihuahua</v>
      </c>
      <c r="E1922">
        <v>335608</v>
      </c>
      <c r="F1922">
        <v>392429</v>
      </c>
      <c r="G1922">
        <v>48321</v>
      </c>
    </row>
    <row r="1923" spans="2:7" x14ac:dyDescent="0.25">
      <c r="B1923" s="2">
        <v>43678</v>
      </c>
      <c r="C1923">
        <v>9</v>
      </c>
      <c r="D1923" t="str">
        <f>_xlfn.XLOOKUP(Tabla1[[#This Row],[ID]],[1]!Catalogos_Entidades[ID],[1]!Catalogos_Entidades[Entidad federativa])</f>
        <v>Ciudad de México</v>
      </c>
      <c r="E1923">
        <v>806190</v>
      </c>
      <c r="F1923">
        <v>1563132</v>
      </c>
      <c r="G1923">
        <v>211944</v>
      </c>
    </row>
    <row r="1924" spans="2:7" x14ac:dyDescent="0.25">
      <c r="B1924" s="2">
        <v>43678</v>
      </c>
      <c r="C1924">
        <v>5</v>
      </c>
      <c r="D1924" t="str">
        <f>_xlfn.XLOOKUP(Tabla1[[#This Row],[ID]],[1]!Catalogos_Entidades[ID],[1]!Catalogos_Entidades[Entidad federativa])</f>
        <v>Coahuila de Zaragoza</v>
      </c>
      <c r="E1924">
        <v>272375</v>
      </c>
      <c r="F1924">
        <v>292790</v>
      </c>
    </row>
    <row r="1925" spans="2:7" x14ac:dyDescent="0.25">
      <c r="B1925" s="2">
        <v>43678</v>
      </c>
      <c r="C1925">
        <v>6</v>
      </c>
      <c r="D1925" t="str">
        <f>_xlfn.XLOOKUP(Tabla1[[#This Row],[ID]],[1]!Catalogos_Entidades[ID],[1]!Catalogos_Entidades[Entidad federativa])</f>
        <v>Colima</v>
      </c>
      <c r="E1925">
        <v>80869</v>
      </c>
      <c r="F1925">
        <v>75554</v>
      </c>
    </row>
    <row r="1926" spans="2:7" x14ac:dyDescent="0.25">
      <c r="B1926" s="2">
        <v>43678</v>
      </c>
      <c r="C1926">
        <v>10</v>
      </c>
      <c r="D1926" t="str">
        <f>_xlfn.XLOOKUP(Tabla1[[#This Row],[ID]],[1]!Catalogos_Entidades[ID],[1]!Catalogos_Entidades[Entidad federativa])</f>
        <v>Durango</v>
      </c>
      <c r="E1926">
        <v>214861</v>
      </c>
      <c r="F1926">
        <v>103714</v>
      </c>
    </row>
    <row r="1927" spans="2:7" x14ac:dyDescent="0.25">
      <c r="B1927" s="2">
        <v>43678</v>
      </c>
      <c r="C1927">
        <v>11</v>
      </c>
      <c r="D1927" t="str">
        <f>_xlfn.XLOOKUP(Tabla1[[#This Row],[ID]],[1]!Catalogos_Entidades[ID],[1]!Catalogos_Entidades[Entidad federativa])</f>
        <v>Guanajuato</v>
      </c>
      <c r="E1927">
        <v>490109</v>
      </c>
      <c r="F1927">
        <v>451031</v>
      </c>
      <c r="G1927">
        <v>31093</v>
      </c>
    </row>
    <row r="1928" spans="2:7" x14ac:dyDescent="0.25">
      <c r="B1928" s="2">
        <v>43678</v>
      </c>
      <c r="C1928">
        <v>12</v>
      </c>
      <c r="D1928" t="str">
        <f>_xlfn.XLOOKUP(Tabla1[[#This Row],[ID]],[1]!Catalogos_Entidades[ID],[1]!Catalogos_Entidades[Entidad federativa])</f>
        <v>Guerrero</v>
      </c>
      <c r="E1928">
        <v>402952</v>
      </c>
      <c r="F1928">
        <v>200739</v>
      </c>
    </row>
    <row r="1929" spans="2:7" x14ac:dyDescent="0.25">
      <c r="B1929" s="2">
        <v>43678</v>
      </c>
      <c r="C1929">
        <v>13</v>
      </c>
      <c r="D1929" t="str">
        <f>_xlfn.XLOOKUP(Tabla1[[#This Row],[ID]],[1]!Catalogos_Entidades[ID],[1]!Catalogos_Entidades[Entidad federativa])</f>
        <v>Hidalgo</v>
      </c>
      <c r="E1929">
        <v>397215</v>
      </c>
      <c r="F1929">
        <v>168233</v>
      </c>
      <c r="G1929">
        <v>22187</v>
      </c>
    </row>
    <row r="1930" spans="2:7" x14ac:dyDescent="0.25">
      <c r="B1930" s="2">
        <v>43678</v>
      </c>
      <c r="C1930">
        <v>14</v>
      </c>
      <c r="D1930" t="str">
        <f>_xlfn.XLOOKUP(Tabla1[[#This Row],[ID]],[1]!Catalogos_Entidades[ID],[1]!Catalogos_Entidades[Entidad federativa])</f>
        <v>Jalisco</v>
      </c>
      <c r="E1930">
        <v>742084</v>
      </c>
      <c r="F1930">
        <v>765640</v>
      </c>
      <c r="G1930">
        <v>130244</v>
      </c>
    </row>
    <row r="1931" spans="2:7" x14ac:dyDescent="0.25">
      <c r="B1931" s="2">
        <v>43678</v>
      </c>
      <c r="C1931">
        <v>15</v>
      </c>
      <c r="D1931" t="str">
        <f>_xlfn.XLOOKUP(Tabla1[[#This Row],[ID]],[1]!Catalogos_Entidades[ID],[1]!Catalogos_Entidades[Entidad federativa])</f>
        <v>México</v>
      </c>
      <c r="E1931">
        <v>1456277</v>
      </c>
      <c r="F1931">
        <v>1238238</v>
      </c>
      <c r="G1931">
        <v>230012</v>
      </c>
    </row>
    <row r="1932" spans="2:7" x14ac:dyDescent="0.25">
      <c r="B1932" s="2">
        <v>43678</v>
      </c>
      <c r="C1932">
        <v>16</v>
      </c>
      <c r="D1932" t="str">
        <f>_xlfn.XLOOKUP(Tabla1[[#This Row],[ID]],[1]!Catalogos_Entidades[ID],[1]!Catalogos_Entidades[Entidad federativa])</f>
        <v>Michoacán de Ocampo</v>
      </c>
      <c r="E1932">
        <v>384462</v>
      </c>
      <c r="F1932">
        <v>330206</v>
      </c>
      <c r="G1932">
        <v>7383</v>
      </c>
    </row>
    <row r="1933" spans="2:7" x14ac:dyDescent="0.25">
      <c r="B1933" s="2">
        <v>43678</v>
      </c>
      <c r="C1933">
        <v>17</v>
      </c>
      <c r="D1933" t="str">
        <f>_xlfn.XLOOKUP(Tabla1[[#This Row],[ID]],[1]!Catalogos_Entidades[ID],[1]!Catalogos_Entidades[Entidad federativa])</f>
        <v>Morelos</v>
      </c>
      <c r="E1933">
        <v>181146</v>
      </c>
      <c r="F1933">
        <v>272749</v>
      </c>
      <c r="G1933">
        <v>20223</v>
      </c>
    </row>
    <row r="1934" spans="2:7" x14ac:dyDescent="0.25">
      <c r="B1934" s="2">
        <v>43678</v>
      </c>
      <c r="C1934">
        <v>18</v>
      </c>
      <c r="D1934" t="str">
        <f>_xlfn.XLOOKUP(Tabla1[[#This Row],[ID]],[1]!Catalogos_Entidades[ID],[1]!Catalogos_Entidades[Entidad federativa])</f>
        <v>Nayarit</v>
      </c>
      <c r="E1934">
        <v>153675</v>
      </c>
      <c r="F1934">
        <v>92694</v>
      </c>
    </row>
    <row r="1935" spans="2:7" x14ac:dyDescent="0.25">
      <c r="B1935" s="2">
        <v>43678</v>
      </c>
      <c r="C1935">
        <v>19</v>
      </c>
      <c r="D1935" t="str">
        <f>_xlfn.XLOOKUP(Tabla1[[#This Row],[ID]],[1]!Catalogos_Entidades[ID],[1]!Catalogos_Entidades[Entidad federativa])</f>
        <v>Nuevo León</v>
      </c>
      <c r="E1935">
        <v>491559</v>
      </c>
      <c r="F1935">
        <v>620476</v>
      </c>
      <c r="G1935">
        <v>57087</v>
      </c>
    </row>
    <row r="1936" spans="2:7" x14ac:dyDescent="0.25">
      <c r="B1936" s="2">
        <v>43678</v>
      </c>
      <c r="C1936">
        <v>20</v>
      </c>
      <c r="D1936" t="str">
        <f>_xlfn.XLOOKUP(Tabla1[[#This Row],[ID]],[1]!Catalogos_Entidades[ID],[1]!Catalogos_Entidades[Entidad federativa])</f>
        <v>Oaxaca</v>
      </c>
      <c r="E1936">
        <v>392923</v>
      </c>
      <c r="F1936">
        <v>148441</v>
      </c>
    </row>
    <row r="1937" spans="2:8" x14ac:dyDescent="0.25">
      <c r="B1937" s="2">
        <v>43678</v>
      </c>
      <c r="C1937">
        <v>21</v>
      </c>
      <c r="D1937" t="str">
        <f>_xlfn.XLOOKUP(Tabla1[[#This Row],[ID]],[1]!Catalogos_Entidades[ID],[1]!Catalogos_Entidades[Entidad federativa])</f>
        <v>Puebla</v>
      </c>
      <c r="E1937">
        <v>547497</v>
      </c>
      <c r="F1937">
        <v>293752</v>
      </c>
      <c r="G1937">
        <v>44699</v>
      </c>
    </row>
    <row r="1938" spans="2:8" x14ac:dyDescent="0.25">
      <c r="B1938" s="2">
        <v>43678</v>
      </c>
      <c r="C1938">
        <v>22</v>
      </c>
      <c r="D1938" t="str">
        <f>_xlfn.XLOOKUP(Tabla1[[#This Row],[ID]],[1]!Catalogos_Entidades[ID],[1]!Catalogos_Entidades[Entidad federativa])</f>
        <v>Querétaro</v>
      </c>
      <c r="E1938">
        <v>225597</v>
      </c>
      <c r="F1938">
        <v>428549</v>
      </c>
      <c r="G1938">
        <v>8281</v>
      </c>
    </row>
    <row r="1939" spans="2:8" x14ac:dyDescent="0.25">
      <c r="B1939" s="2">
        <v>43678</v>
      </c>
      <c r="C1939">
        <v>23</v>
      </c>
      <c r="D1939" t="str">
        <f>_xlfn.XLOOKUP(Tabla1[[#This Row],[ID]],[1]!Catalogos_Entidades[ID],[1]!Catalogos_Entidades[Entidad federativa])</f>
        <v>Quintana Roo</v>
      </c>
      <c r="E1939">
        <v>252284</v>
      </c>
      <c r="F1939">
        <v>257793</v>
      </c>
      <c r="G1939">
        <v>13331</v>
      </c>
    </row>
    <row r="1940" spans="2:8" x14ac:dyDescent="0.25">
      <c r="B1940" s="2">
        <v>43678</v>
      </c>
      <c r="C1940">
        <v>24</v>
      </c>
      <c r="D1940" t="str">
        <f>_xlfn.XLOOKUP(Tabla1[[#This Row],[ID]],[1]!Catalogos_Entidades[ID],[1]!Catalogos_Entidades[Entidad federativa])</f>
        <v>San Luis Potosí</v>
      </c>
      <c r="E1940">
        <v>301262</v>
      </c>
      <c r="F1940">
        <v>180543</v>
      </c>
      <c r="G1940">
        <v>40480</v>
      </c>
    </row>
    <row r="1941" spans="2:8" x14ac:dyDescent="0.25">
      <c r="B1941" s="4">
        <v>43678</v>
      </c>
      <c r="C1941">
        <v>99</v>
      </c>
      <c r="D1941" t="str">
        <f>_xlfn.XLOOKUP(Tabla1[[#This Row],[ID]],[1]!Catalogos_Entidades[ID],[1]!Catalogos_Entidades[Entidad federativa])</f>
        <v>Sin info. Estado</v>
      </c>
      <c r="E1941">
        <v>26</v>
      </c>
      <c r="H1941">
        <v>118671</v>
      </c>
    </row>
    <row r="1942" spans="2:8" x14ac:dyDescent="0.25">
      <c r="B1942" s="2">
        <v>43678</v>
      </c>
      <c r="C1942">
        <v>25</v>
      </c>
      <c r="D1942" t="str">
        <f>_xlfn.XLOOKUP(Tabla1[[#This Row],[ID]],[1]!Catalogos_Entidades[ID],[1]!Catalogos_Entidades[Entidad federativa])</f>
        <v>Sinaloa</v>
      </c>
      <c r="E1942">
        <v>350844</v>
      </c>
      <c r="F1942">
        <v>276006</v>
      </c>
    </row>
    <row r="1943" spans="2:8" x14ac:dyDescent="0.25">
      <c r="B1943" s="2">
        <v>43678</v>
      </c>
      <c r="C1943">
        <v>26</v>
      </c>
      <c r="D1943" t="str">
        <f>_xlfn.XLOOKUP(Tabla1[[#This Row],[ID]],[1]!Catalogos_Entidades[ID],[1]!Catalogos_Entidades[Entidad federativa])</f>
        <v>Sonora</v>
      </c>
      <c r="E1943">
        <v>290597</v>
      </c>
      <c r="F1943">
        <v>355162</v>
      </c>
    </row>
    <row r="1944" spans="2:8" x14ac:dyDescent="0.25">
      <c r="B1944" s="2">
        <v>43678</v>
      </c>
      <c r="C1944">
        <v>27</v>
      </c>
      <c r="D1944" t="str">
        <f>_xlfn.XLOOKUP(Tabla1[[#This Row],[ID]],[1]!Catalogos_Entidades[ID],[1]!Catalogos_Entidades[Entidad federativa])</f>
        <v>Tabasco</v>
      </c>
      <c r="E1944">
        <v>338473</v>
      </c>
      <c r="F1944">
        <v>135714</v>
      </c>
    </row>
    <row r="1945" spans="2:8" x14ac:dyDescent="0.25">
      <c r="B1945" s="2">
        <v>43678</v>
      </c>
      <c r="C1945">
        <v>28</v>
      </c>
      <c r="D1945" t="str">
        <f>_xlfn.XLOOKUP(Tabla1[[#This Row],[ID]],[1]!Catalogos_Entidades[ID],[1]!Catalogos_Entidades[Entidad federativa])</f>
        <v>Tamaulipas</v>
      </c>
      <c r="E1945">
        <v>352294</v>
      </c>
      <c r="F1945">
        <v>383182</v>
      </c>
    </row>
    <row r="1946" spans="2:8" x14ac:dyDescent="0.25">
      <c r="B1946" s="2">
        <v>43678</v>
      </c>
      <c r="C1946">
        <v>29</v>
      </c>
      <c r="D1946" t="str">
        <f>_xlfn.XLOOKUP(Tabla1[[#This Row],[ID]],[1]!Catalogos_Entidades[ID],[1]!Catalogos_Entidades[Entidad federativa])</f>
        <v>Tlaxcala</v>
      </c>
      <c r="E1946">
        <v>116284</v>
      </c>
      <c r="F1946">
        <v>115440</v>
      </c>
    </row>
    <row r="1947" spans="2:8" x14ac:dyDescent="0.25">
      <c r="B1947" s="2">
        <v>43678</v>
      </c>
      <c r="C1947">
        <v>30</v>
      </c>
      <c r="D1947" t="str">
        <f>_xlfn.XLOOKUP(Tabla1[[#This Row],[ID]],[1]!Catalogos_Entidades[ID],[1]!Catalogos_Entidades[Entidad federativa])</f>
        <v>Veracruz de Ignacio de la Llave</v>
      </c>
      <c r="E1947">
        <v>797417</v>
      </c>
      <c r="F1947">
        <v>610865</v>
      </c>
      <c r="G1947">
        <v>39239</v>
      </c>
    </row>
    <row r="1948" spans="2:8" x14ac:dyDescent="0.25">
      <c r="B1948" s="2">
        <v>43678</v>
      </c>
      <c r="C1948">
        <v>31</v>
      </c>
      <c r="D1948" t="str">
        <f>_xlfn.XLOOKUP(Tabla1[[#This Row],[ID]],[1]!Catalogos_Entidades[ID],[1]!Catalogos_Entidades[Entidad federativa])</f>
        <v>Yucatán</v>
      </c>
      <c r="E1948">
        <v>174331</v>
      </c>
      <c r="F1948">
        <v>216652</v>
      </c>
      <c r="G1948">
        <v>13318</v>
      </c>
    </row>
    <row r="1949" spans="2:8" x14ac:dyDescent="0.25">
      <c r="B1949" s="3">
        <v>43678</v>
      </c>
      <c r="C1949">
        <v>32</v>
      </c>
      <c r="D1949" t="str">
        <f>_xlfn.XLOOKUP(Tabla1[[#This Row],[ID]],[1]!Catalogos_Entidades[ID],[1]!Catalogos_Entidades[Entidad federativa])</f>
        <v>Zacatecas</v>
      </c>
      <c r="E1949">
        <v>156066</v>
      </c>
      <c r="F1949">
        <v>119661</v>
      </c>
    </row>
    <row r="1950" spans="2:8" x14ac:dyDescent="0.25">
      <c r="B1950" s="2">
        <v>43647</v>
      </c>
      <c r="C1950">
        <v>1</v>
      </c>
      <c r="D1950" t="str">
        <f>_xlfn.XLOOKUP(Tabla1[[#This Row],[ID]],[1]!Catalogos_Entidades[ID],[1]!Catalogos_Entidades[Entidad federativa])</f>
        <v>Aguascalientes</v>
      </c>
      <c r="E1950">
        <v>128930</v>
      </c>
      <c r="F1950">
        <v>149605</v>
      </c>
      <c r="G1950">
        <v>17562</v>
      </c>
    </row>
    <row r="1951" spans="2:8" x14ac:dyDescent="0.25">
      <c r="B1951" s="2">
        <v>43647</v>
      </c>
      <c r="C1951">
        <v>2</v>
      </c>
      <c r="D1951" t="str">
        <f>_xlfn.XLOOKUP(Tabla1[[#This Row],[ID]],[1]!Catalogos_Entidades[ID],[1]!Catalogos_Entidades[Entidad federativa])</f>
        <v>Baja California</v>
      </c>
      <c r="E1951">
        <v>358989</v>
      </c>
      <c r="F1951">
        <v>328200</v>
      </c>
      <c r="G1951">
        <v>43041</v>
      </c>
    </row>
    <row r="1952" spans="2:8" x14ac:dyDescent="0.25">
      <c r="B1952" s="2">
        <v>43647</v>
      </c>
      <c r="C1952">
        <v>3</v>
      </c>
      <c r="D1952" t="str">
        <f>_xlfn.XLOOKUP(Tabla1[[#This Row],[ID]],[1]!Catalogos_Entidades[ID],[1]!Catalogos_Entidades[Entidad federativa])</f>
        <v>Baja California Sur</v>
      </c>
      <c r="E1952">
        <v>133629</v>
      </c>
      <c r="F1952">
        <v>64953</v>
      </c>
    </row>
    <row r="1953" spans="2:7" x14ac:dyDescent="0.25">
      <c r="B1953" s="2">
        <v>43647</v>
      </c>
      <c r="C1953">
        <v>4</v>
      </c>
      <c r="D1953" t="str">
        <f>_xlfn.XLOOKUP(Tabla1[[#This Row],[ID]],[1]!Catalogos_Entidades[ID],[1]!Catalogos_Entidades[Entidad federativa])</f>
        <v>Campeche</v>
      </c>
      <c r="E1953">
        <v>75443</v>
      </c>
      <c r="F1953">
        <v>66798</v>
      </c>
    </row>
    <row r="1954" spans="2:7" x14ac:dyDescent="0.25">
      <c r="B1954" s="2">
        <v>43647</v>
      </c>
      <c r="C1954">
        <v>7</v>
      </c>
      <c r="D1954" t="str">
        <f>_xlfn.XLOOKUP(Tabla1[[#This Row],[ID]],[1]!Catalogos_Entidades[ID],[1]!Catalogos_Entidades[Entidad federativa])</f>
        <v>Chiapas</v>
      </c>
      <c r="E1954">
        <v>357868</v>
      </c>
      <c r="F1954">
        <v>125865</v>
      </c>
    </row>
    <row r="1955" spans="2:7" x14ac:dyDescent="0.25">
      <c r="B1955" s="2">
        <v>43647</v>
      </c>
      <c r="C1955">
        <v>8</v>
      </c>
      <c r="D1955" t="str">
        <f>_xlfn.XLOOKUP(Tabla1[[#This Row],[ID]],[1]!Catalogos_Entidades[ID],[1]!Catalogos_Entidades[Entidad federativa])</f>
        <v>Chihuahua</v>
      </c>
      <c r="E1955">
        <v>339366</v>
      </c>
      <c r="F1955">
        <v>633275</v>
      </c>
      <c r="G1955">
        <v>46768</v>
      </c>
    </row>
    <row r="1956" spans="2:7" x14ac:dyDescent="0.25">
      <c r="B1956" s="4">
        <v>43647</v>
      </c>
      <c r="C1956">
        <v>9</v>
      </c>
      <c r="D1956" t="str">
        <f>_xlfn.XLOOKUP(Tabla1[[#This Row],[ID]],[1]!Catalogos_Entidades[ID],[1]!Catalogos_Entidades[Entidad federativa])</f>
        <v>Ciudad de México</v>
      </c>
      <c r="E1956">
        <v>815995</v>
      </c>
      <c r="F1956">
        <v>1568512</v>
      </c>
      <c r="G1956">
        <v>206521</v>
      </c>
    </row>
    <row r="1957" spans="2:7" x14ac:dyDescent="0.25">
      <c r="B1957" s="2">
        <v>43647</v>
      </c>
      <c r="C1957">
        <v>5</v>
      </c>
      <c r="D1957" t="str">
        <f>_xlfn.XLOOKUP(Tabla1[[#This Row],[ID]],[1]!Catalogos_Entidades[ID],[1]!Catalogos_Entidades[Entidad federativa])</f>
        <v>Coahuila de Zaragoza</v>
      </c>
      <c r="E1957">
        <v>276039</v>
      </c>
      <c r="F1957">
        <v>244042</v>
      </c>
    </row>
    <row r="1958" spans="2:7" x14ac:dyDescent="0.25">
      <c r="B1958" s="2">
        <v>43647</v>
      </c>
      <c r="C1958">
        <v>6</v>
      </c>
      <c r="D1958" t="str">
        <f>_xlfn.XLOOKUP(Tabla1[[#This Row],[ID]],[1]!Catalogos_Entidades[ID],[1]!Catalogos_Entidades[Entidad federativa])</f>
        <v>Colima</v>
      </c>
      <c r="E1958">
        <v>81290</v>
      </c>
      <c r="F1958">
        <v>74738</v>
      </c>
    </row>
    <row r="1959" spans="2:7" x14ac:dyDescent="0.25">
      <c r="B1959" s="2">
        <v>43647</v>
      </c>
      <c r="C1959">
        <v>10</v>
      </c>
      <c r="D1959" t="str">
        <f>_xlfn.XLOOKUP(Tabla1[[#This Row],[ID]],[1]!Catalogos_Entidades[ID],[1]!Catalogos_Entidades[Entidad federativa])</f>
        <v>Durango</v>
      </c>
      <c r="E1959">
        <v>214965</v>
      </c>
      <c r="F1959">
        <v>104028</v>
      </c>
    </row>
    <row r="1960" spans="2:7" x14ac:dyDescent="0.25">
      <c r="B1960" s="2">
        <v>43647</v>
      </c>
      <c r="C1960">
        <v>11</v>
      </c>
      <c r="D1960" t="str">
        <f>_xlfn.XLOOKUP(Tabla1[[#This Row],[ID]],[1]!Catalogos_Entidades[ID],[1]!Catalogos_Entidades[Entidad federativa])</f>
        <v>Guanajuato</v>
      </c>
      <c r="E1960">
        <v>491890</v>
      </c>
      <c r="F1960">
        <v>443115</v>
      </c>
      <c r="G1960">
        <v>30533</v>
      </c>
    </row>
    <row r="1961" spans="2:7" x14ac:dyDescent="0.25">
      <c r="B1961" s="2">
        <v>43647</v>
      </c>
      <c r="C1961">
        <v>12</v>
      </c>
      <c r="D1961" t="str">
        <f>_xlfn.XLOOKUP(Tabla1[[#This Row],[ID]],[1]!Catalogos_Entidades[ID],[1]!Catalogos_Entidades[Entidad federativa])</f>
        <v>Guerrero</v>
      </c>
      <c r="E1961">
        <v>403635</v>
      </c>
      <c r="F1961">
        <v>166545</v>
      </c>
    </row>
    <row r="1962" spans="2:7" x14ac:dyDescent="0.25">
      <c r="B1962" s="2">
        <v>43647</v>
      </c>
      <c r="C1962">
        <v>13</v>
      </c>
      <c r="D1962" t="str">
        <f>_xlfn.XLOOKUP(Tabla1[[#This Row],[ID]],[1]!Catalogos_Entidades[ID],[1]!Catalogos_Entidades[Entidad federativa])</f>
        <v>Hidalgo</v>
      </c>
      <c r="E1962">
        <v>398734</v>
      </c>
      <c r="F1962">
        <v>172126</v>
      </c>
      <c r="G1962">
        <v>21564</v>
      </c>
    </row>
    <row r="1963" spans="2:7" x14ac:dyDescent="0.25">
      <c r="B1963" s="2">
        <v>43647</v>
      </c>
      <c r="C1963">
        <v>14</v>
      </c>
      <c r="D1963" t="str">
        <f>_xlfn.XLOOKUP(Tabla1[[#This Row],[ID]],[1]!Catalogos_Entidades[ID],[1]!Catalogos_Entidades[Entidad federativa])</f>
        <v>Jalisco</v>
      </c>
      <c r="E1963">
        <v>746070</v>
      </c>
      <c r="F1963">
        <v>779696</v>
      </c>
      <c r="G1963">
        <v>127813</v>
      </c>
    </row>
    <row r="1964" spans="2:7" x14ac:dyDescent="0.25">
      <c r="B1964" s="2">
        <v>43647</v>
      </c>
      <c r="C1964">
        <v>15</v>
      </c>
      <c r="D1964" t="str">
        <f>_xlfn.XLOOKUP(Tabla1[[#This Row],[ID]],[1]!Catalogos_Entidades[ID],[1]!Catalogos_Entidades[Entidad federativa])</f>
        <v>México</v>
      </c>
      <c r="E1964">
        <v>1469190</v>
      </c>
      <c r="F1964">
        <v>1369900</v>
      </c>
      <c r="G1964">
        <v>225474</v>
      </c>
    </row>
    <row r="1965" spans="2:7" x14ac:dyDescent="0.25">
      <c r="B1965" s="2">
        <v>43647</v>
      </c>
      <c r="C1965">
        <v>16</v>
      </c>
      <c r="D1965" t="str">
        <f>_xlfn.XLOOKUP(Tabla1[[#This Row],[ID]],[1]!Catalogos_Entidades[ID],[1]!Catalogos_Entidades[Entidad federativa])</f>
        <v>Michoacán de Ocampo</v>
      </c>
      <c r="E1965">
        <v>383787</v>
      </c>
      <c r="F1965">
        <v>318418</v>
      </c>
      <c r="G1965">
        <v>7210</v>
      </c>
    </row>
    <row r="1966" spans="2:7" x14ac:dyDescent="0.25">
      <c r="B1966" s="2">
        <v>43647</v>
      </c>
      <c r="C1966">
        <v>17</v>
      </c>
      <c r="D1966" t="str">
        <f>_xlfn.XLOOKUP(Tabla1[[#This Row],[ID]],[1]!Catalogos_Entidades[ID],[1]!Catalogos_Entidades[Entidad federativa])</f>
        <v>Morelos</v>
      </c>
      <c r="E1966">
        <v>183242</v>
      </c>
      <c r="F1966">
        <v>83658</v>
      </c>
      <c r="G1966">
        <v>19665</v>
      </c>
    </row>
    <row r="1967" spans="2:7" x14ac:dyDescent="0.25">
      <c r="B1967" s="4">
        <v>43647</v>
      </c>
      <c r="C1967">
        <v>18</v>
      </c>
      <c r="D1967" t="str">
        <f>_xlfn.XLOOKUP(Tabla1[[#This Row],[ID]],[1]!Catalogos_Entidades[ID],[1]!Catalogos_Entidades[Entidad federativa])</f>
        <v>Nayarit</v>
      </c>
      <c r="E1967">
        <v>153697</v>
      </c>
      <c r="F1967">
        <v>92189</v>
      </c>
    </row>
    <row r="1968" spans="2:7" x14ac:dyDescent="0.25">
      <c r="B1968" s="2">
        <v>43647</v>
      </c>
      <c r="C1968">
        <v>19</v>
      </c>
      <c r="D1968" t="str">
        <f>_xlfn.XLOOKUP(Tabla1[[#This Row],[ID]],[1]!Catalogos_Entidades[ID],[1]!Catalogos_Entidades[Entidad federativa])</f>
        <v>Nuevo León</v>
      </c>
      <c r="E1968">
        <v>495793</v>
      </c>
      <c r="F1968">
        <v>618975</v>
      </c>
      <c r="G1968">
        <v>55298</v>
      </c>
    </row>
    <row r="1969" spans="2:8" x14ac:dyDescent="0.25">
      <c r="B1969" s="2">
        <v>43647</v>
      </c>
      <c r="C1969">
        <v>20</v>
      </c>
      <c r="D1969" t="str">
        <f>_xlfn.XLOOKUP(Tabla1[[#This Row],[ID]],[1]!Catalogos_Entidades[ID],[1]!Catalogos_Entidades[Entidad federativa])</f>
        <v>Oaxaca</v>
      </c>
      <c r="E1969">
        <v>392392</v>
      </c>
      <c r="F1969">
        <v>245728</v>
      </c>
    </row>
    <row r="1970" spans="2:8" x14ac:dyDescent="0.25">
      <c r="B1970" s="2">
        <v>43647</v>
      </c>
      <c r="C1970">
        <v>21</v>
      </c>
      <c r="D1970" t="str">
        <f>_xlfn.XLOOKUP(Tabla1[[#This Row],[ID]],[1]!Catalogos_Entidades[ID],[1]!Catalogos_Entidades[Entidad federativa])</f>
        <v>Puebla</v>
      </c>
      <c r="E1970">
        <v>551428</v>
      </c>
      <c r="F1970">
        <v>330102</v>
      </c>
      <c r="G1970">
        <v>43753</v>
      </c>
    </row>
    <row r="1971" spans="2:8" x14ac:dyDescent="0.25">
      <c r="B1971" s="2">
        <v>43647</v>
      </c>
      <c r="C1971">
        <v>22</v>
      </c>
      <c r="D1971" t="str">
        <f>_xlfn.XLOOKUP(Tabla1[[#This Row],[ID]],[1]!Catalogos_Entidades[ID],[1]!Catalogos_Entidades[Entidad federativa])</f>
        <v>Querétaro</v>
      </c>
      <c r="E1971">
        <v>226865</v>
      </c>
      <c r="F1971">
        <v>427194</v>
      </c>
      <c r="G1971">
        <v>8128</v>
      </c>
    </row>
    <row r="1972" spans="2:8" x14ac:dyDescent="0.25">
      <c r="B1972" s="2">
        <v>43647</v>
      </c>
      <c r="C1972">
        <v>23</v>
      </c>
      <c r="D1972" t="str">
        <f>_xlfn.XLOOKUP(Tabla1[[#This Row],[ID]],[1]!Catalogos_Entidades[ID],[1]!Catalogos_Entidades[Entidad federativa])</f>
        <v>Quintana Roo</v>
      </c>
      <c r="E1972">
        <v>253328</v>
      </c>
      <c r="F1972">
        <v>253234</v>
      </c>
      <c r="G1972">
        <v>13178</v>
      </c>
    </row>
    <row r="1973" spans="2:8" x14ac:dyDescent="0.25">
      <c r="B1973" s="2">
        <v>43647</v>
      </c>
      <c r="C1973">
        <v>24</v>
      </c>
      <c r="D1973" t="str">
        <f>_xlfn.XLOOKUP(Tabla1[[#This Row],[ID]],[1]!Catalogos_Entidades[ID],[1]!Catalogos_Entidades[Entidad federativa])</f>
        <v>San Luis Potosí</v>
      </c>
      <c r="E1973">
        <v>302308</v>
      </c>
      <c r="F1973">
        <v>187479</v>
      </c>
      <c r="G1973">
        <v>39262</v>
      </c>
    </row>
    <row r="1974" spans="2:8" x14ac:dyDescent="0.25">
      <c r="B1974" s="4">
        <v>43647</v>
      </c>
      <c r="C1974">
        <v>99</v>
      </c>
      <c r="D1974" t="str">
        <f>_xlfn.XLOOKUP(Tabla1[[#This Row],[ID]],[1]!Catalogos_Entidades[ID],[1]!Catalogos_Entidades[Entidad federativa])</f>
        <v>Sin info. Estado</v>
      </c>
      <c r="E1974">
        <v>29</v>
      </c>
      <c r="H1974">
        <v>210654</v>
      </c>
    </row>
    <row r="1975" spans="2:8" x14ac:dyDescent="0.25">
      <c r="B1975" s="2">
        <v>43647</v>
      </c>
      <c r="C1975">
        <v>25</v>
      </c>
      <c r="D1975" t="str">
        <f>_xlfn.XLOOKUP(Tabla1[[#This Row],[ID]],[1]!Catalogos_Entidades[ID],[1]!Catalogos_Entidades[Entidad federativa])</f>
        <v>Sinaloa</v>
      </c>
      <c r="E1975">
        <v>350726</v>
      </c>
      <c r="F1975">
        <v>276101</v>
      </c>
    </row>
    <row r="1976" spans="2:8" x14ac:dyDescent="0.25">
      <c r="B1976" s="2">
        <v>43647</v>
      </c>
      <c r="C1976">
        <v>26</v>
      </c>
      <c r="D1976" t="str">
        <f>_xlfn.XLOOKUP(Tabla1[[#This Row],[ID]],[1]!Catalogos_Entidades[ID],[1]!Catalogos_Entidades[Entidad federativa])</f>
        <v>Sonora</v>
      </c>
      <c r="E1976">
        <v>292608</v>
      </c>
      <c r="F1976">
        <v>355581</v>
      </c>
    </row>
    <row r="1977" spans="2:8" x14ac:dyDescent="0.25">
      <c r="B1977" s="2">
        <v>43647</v>
      </c>
      <c r="C1977">
        <v>27</v>
      </c>
      <c r="D1977" t="str">
        <f>_xlfn.XLOOKUP(Tabla1[[#This Row],[ID]],[1]!Catalogos_Entidades[ID],[1]!Catalogos_Entidades[Entidad federativa])</f>
        <v>Tabasco</v>
      </c>
      <c r="E1977">
        <v>337267</v>
      </c>
      <c r="F1977">
        <v>117993</v>
      </c>
    </row>
    <row r="1978" spans="2:8" x14ac:dyDescent="0.25">
      <c r="B1978" s="4">
        <v>43647</v>
      </c>
      <c r="C1978">
        <v>28</v>
      </c>
      <c r="D1978" t="str">
        <f>_xlfn.XLOOKUP(Tabla1[[#This Row],[ID]],[1]!Catalogos_Entidades[ID],[1]!Catalogos_Entidades[Entidad federativa])</f>
        <v>Tamaulipas</v>
      </c>
      <c r="E1978">
        <v>355207</v>
      </c>
      <c r="F1978">
        <v>432977</v>
      </c>
    </row>
    <row r="1979" spans="2:8" x14ac:dyDescent="0.25">
      <c r="B1979" s="2">
        <v>43647</v>
      </c>
      <c r="C1979">
        <v>29</v>
      </c>
      <c r="D1979" t="str">
        <f>_xlfn.XLOOKUP(Tabla1[[#This Row],[ID]],[1]!Catalogos_Entidades[ID],[1]!Catalogos_Entidades[Entidad federativa])</f>
        <v>Tlaxcala</v>
      </c>
      <c r="E1979">
        <v>116711</v>
      </c>
      <c r="F1979">
        <v>126110</v>
      </c>
    </row>
    <row r="1980" spans="2:8" x14ac:dyDescent="0.25">
      <c r="B1980" s="2">
        <v>43647</v>
      </c>
      <c r="C1980">
        <v>30</v>
      </c>
      <c r="D1980" t="str">
        <f>_xlfn.XLOOKUP(Tabla1[[#This Row],[ID]],[1]!Catalogos_Entidades[ID],[1]!Catalogos_Entidades[Entidad federativa])</f>
        <v>Veracruz de Ignacio de la Llave</v>
      </c>
      <c r="E1980">
        <v>801155</v>
      </c>
      <c r="F1980">
        <v>590369</v>
      </c>
      <c r="G1980">
        <v>38076</v>
      </c>
    </row>
    <row r="1981" spans="2:8" x14ac:dyDescent="0.25">
      <c r="B1981" s="2">
        <v>43647</v>
      </c>
      <c r="C1981">
        <v>31</v>
      </c>
      <c r="D1981" t="str">
        <f>_xlfn.XLOOKUP(Tabla1[[#This Row],[ID]],[1]!Catalogos_Entidades[ID],[1]!Catalogos_Entidades[Entidad federativa])</f>
        <v>Yucatán</v>
      </c>
      <c r="E1981">
        <v>175116</v>
      </c>
      <c r="F1981">
        <v>223832</v>
      </c>
      <c r="G1981">
        <v>12996</v>
      </c>
    </row>
    <row r="1982" spans="2:8" x14ac:dyDescent="0.25">
      <c r="B1982" s="3">
        <v>43647</v>
      </c>
      <c r="C1982">
        <v>32</v>
      </c>
      <c r="D1982" t="str">
        <f>_xlfn.XLOOKUP(Tabla1[[#This Row],[ID]],[1]!Catalogos_Entidades[ID],[1]!Catalogos_Entidades[Entidad federativa])</f>
        <v>Zacatecas</v>
      </c>
      <c r="E1982">
        <v>156134</v>
      </c>
      <c r="F1982">
        <v>119333</v>
      </c>
    </row>
    <row r="1983" spans="2:8" x14ac:dyDescent="0.25">
      <c r="B1983" s="2">
        <v>43617</v>
      </c>
      <c r="C1983">
        <v>1</v>
      </c>
      <c r="D1983" t="str">
        <f>_xlfn.XLOOKUP(Tabla1[[#This Row],[ID]],[1]!Catalogos_Entidades[ID],[1]!Catalogos_Entidades[Entidad federativa])</f>
        <v>Aguascalientes</v>
      </c>
      <c r="E1983">
        <v>128701</v>
      </c>
      <c r="F1983">
        <v>155261</v>
      </c>
      <c r="G1983">
        <v>17106</v>
      </c>
    </row>
    <row r="1984" spans="2:8" x14ac:dyDescent="0.25">
      <c r="B1984" s="2">
        <v>43617</v>
      </c>
      <c r="C1984">
        <v>2</v>
      </c>
      <c r="D1984" t="str">
        <f>_xlfn.XLOOKUP(Tabla1[[#This Row],[ID]],[1]!Catalogos_Entidades[ID],[1]!Catalogos_Entidades[Entidad federativa])</f>
        <v>Baja California</v>
      </c>
      <c r="E1984">
        <v>363794</v>
      </c>
      <c r="F1984">
        <v>107933</v>
      </c>
      <c r="G1984">
        <v>41528</v>
      </c>
    </row>
    <row r="1985" spans="2:7" x14ac:dyDescent="0.25">
      <c r="B1985" s="2">
        <v>43617</v>
      </c>
      <c r="C1985">
        <v>3</v>
      </c>
      <c r="D1985" t="str">
        <f>_xlfn.XLOOKUP(Tabla1[[#This Row],[ID]],[1]!Catalogos_Entidades[ID],[1]!Catalogos_Entidades[Entidad federativa])</f>
        <v>Baja California Sur</v>
      </c>
      <c r="E1985">
        <v>134849</v>
      </c>
      <c r="F1985">
        <v>65758</v>
      </c>
    </row>
    <row r="1986" spans="2:7" x14ac:dyDescent="0.25">
      <c r="B1986" s="2">
        <v>43617</v>
      </c>
      <c r="C1986">
        <v>4</v>
      </c>
      <c r="D1986" t="str">
        <f>_xlfn.XLOOKUP(Tabla1[[#This Row],[ID]],[1]!Catalogos_Entidades[ID],[1]!Catalogos_Entidades[Entidad federativa])</f>
        <v>Campeche</v>
      </c>
      <c r="E1986">
        <v>75387</v>
      </c>
      <c r="F1986">
        <v>54511</v>
      </c>
    </row>
    <row r="1987" spans="2:7" x14ac:dyDescent="0.25">
      <c r="B1987" s="2">
        <v>43617</v>
      </c>
      <c r="C1987">
        <v>7</v>
      </c>
      <c r="D1987" t="str">
        <f>_xlfn.XLOOKUP(Tabla1[[#This Row],[ID]],[1]!Catalogos_Entidades[ID],[1]!Catalogos_Entidades[Entidad federativa])</f>
        <v>Chiapas</v>
      </c>
      <c r="E1987">
        <v>357392</v>
      </c>
      <c r="F1987">
        <v>125051</v>
      </c>
    </row>
    <row r="1988" spans="2:7" x14ac:dyDescent="0.25">
      <c r="B1988" s="2">
        <v>43617</v>
      </c>
      <c r="C1988">
        <v>8</v>
      </c>
      <c r="D1988" t="str">
        <f>_xlfn.XLOOKUP(Tabla1[[#This Row],[ID]],[1]!Catalogos_Entidades[ID],[1]!Catalogos_Entidades[Entidad federativa])</f>
        <v>Chihuahua</v>
      </c>
      <c r="E1988">
        <v>343327</v>
      </c>
      <c r="F1988">
        <v>708712</v>
      </c>
      <c r="G1988">
        <v>45186</v>
      </c>
    </row>
    <row r="1989" spans="2:7" x14ac:dyDescent="0.25">
      <c r="B1989" s="2">
        <v>43617</v>
      </c>
      <c r="C1989">
        <v>9</v>
      </c>
      <c r="D1989" t="str">
        <f>_xlfn.XLOOKUP(Tabla1[[#This Row],[ID]],[1]!Catalogos_Entidades[ID],[1]!Catalogos_Entidades[Entidad federativa])</f>
        <v>Ciudad de México</v>
      </c>
      <c r="E1989">
        <v>823350</v>
      </c>
      <c r="F1989">
        <v>1575640</v>
      </c>
      <c r="G1989">
        <v>202362</v>
      </c>
    </row>
    <row r="1990" spans="2:7" x14ac:dyDescent="0.25">
      <c r="B1990" s="2">
        <v>43617</v>
      </c>
      <c r="C1990">
        <v>5</v>
      </c>
      <c r="D1990" t="str">
        <f>_xlfn.XLOOKUP(Tabla1[[#This Row],[ID]],[1]!Catalogos_Entidades[ID],[1]!Catalogos_Entidades[Entidad federativa])</f>
        <v>Coahuila de Zaragoza</v>
      </c>
      <c r="E1990">
        <v>279923</v>
      </c>
      <c r="F1990">
        <v>336136</v>
      </c>
    </row>
    <row r="1991" spans="2:7" x14ac:dyDescent="0.25">
      <c r="B1991" s="2">
        <v>43617</v>
      </c>
      <c r="C1991">
        <v>6</v>
      </c>
      <c r="D1991" t="str">
        <f>_xlfn.XLOOKUP(Tabla1[[#This Row],[ID]],[1]!Catalogos_Entidades[ID],[1]!Catalogos_Entidades[Entidad federativa])</f>
        <v>Colima</v>
      </c>
      <c r="E1991">
        <v>82107</v>
      </c>
      <c r="F1991">
        <v>74017</v>
      </c>
    </row>
    <row r="1992" spans="2:7" x14ac:dyDescent="0.25">
      <c r="B1992" s="2">
        <v>43617</v>
      </c>
      <c r="C1992">
        <v>10</v>
      </c>
      <c r="D1992" t="str">
        <f>_xlfn.XLOOKUP(Tabla1[[#This Row],[ID]],[1]!Catalogos_Entidades[ID],[1]!Catalogos_Entidades[Entidad federativa])</f>
        <v>Durango</v>
      </c>
      <c r="E1992">
        <v>214700</v>
      </c>
      <c r="F1992">
        <v>103897</v>
      </c>
    </row>
    <row r="1993" spans="2:7" x14ac:dyDescent="0.25">
      <c r="B1993" s="2">
        <v>43617</v>
      </c>
      <c r="C1993">
        <v>11</v>
      </c>
      <c r="D1993" t="str">
        <f>_xlfn.XLOOKUP(Tabla1[[#This Row],[ID]],[1]!Catalogos_Entidades[ID],[1]!Catalogos_Entidades[Entidad federativa])</f>
        <v>Guanajuato</v>
      </c>
      <c r="E1993">
        <v>493113</v>
      </c>
      <c r="F1993">
        <v>474865</v>
      </c>
      <c r="G1993">
        <v>42836</v>
      </c>
    </row>
    <row r="1994" spans="2:7" x14ac:dyDescent="0.25">
      <c r="B1994" s="2">
        <v>43617</v>
      </c>
      <c r="C1994">
        <v>12</v>
      </c>
      <c r="D1994" t="str">
        <f>_xlfn.XLOOKUP(Tabla1[[#This Row],[ID]],[1]!Catalogos_Entidades[ID],[1]!Catalogos_Entidades[Entidad federativa])</f>
        <v>Guerrero</v>
      </c>
      <c r="E1994">
        <v>404265</v>
      </c>
      <c r="F1994">
        <v>29326</v>
      </c>
    </row>
    <row r="1995" spans="2:7" x14ac:dyDescent="0.25">
      <c r="B1995" s="2">
        <v>43617</v>
      </c>
      <c r="C1995">
        <v>13</v>
      </c>
      <c r="D1995" t="str">
        <f>_xlfn.XLOOKUP(Tabla1[[#This Row],[ID]],[1]!Catalogos_Entidades[ID],[1]!Catalogos_Entidades[Entidad federativa])</f>
        <v>Hidalgo</v>
      </c>
      <c r="E1995">
        <v>400252</v>
      </c>
      <c r="F1995">
        <v>263837</v>
      </c>
      <c r="G1995">
        <v>21042</v>
      </c>
    </row>
    <row r="1996" spans="2:7" x14ac:dyDescent="0.25">
      <c r="B1996" s="2">
        <v>43617</v>
      </c>
      <c r="C1996">
        <v>14</v>
      </c>
      <c r="D1996" t="str">
        <f>_xlfn.XLOOKUP(Tabla1[[#This Row],[ID]],[1]!Catalogos_Entidades[ID],[1]!Catalogos_Entidades[Entidad federativa])</f>
        <v>Jalisco</v>
      </c>
      <c r="E1996">
        <v>747868</v>
      </c>
      <c r="F1996">
        <v>704888</v>
      </c>
      <c r="G1996">
        <v>126155</v>
      </c>
    </row>
    <row r="1997" spans="2:7" x14ac:dyDescent="0.25">
      <c r="B1997" s="2">
        <v>43617</v>
      </c>
      <c r="C1997">
        <v>15</v>
      </c>
      <c r="D1997" t="str">
        <f>_xlfn.XLOOKUP(Tabla1[[#This Row],[ID]],[1]!Catalogos_Entidades[ID],[1]!Catalogos_Entidades[Entidad federativa])</f>
        <v>México</v>
      </c>
      <c r="E1997">
        <v>1481844</v>
      </c>
      <c r="F1997">
        <v>1323963</v>
      </c>
      <c r="G1997">
        <v>221593</v>
      </c>
    </row>
    <row r="1998" spans="2:7" x14ac:dyDescent="0.25">
      <c r="B1998" s="2">
        <v>43617</v>
      </c>
      <c r="C1998">
        <v>16</v>
      </c>
      <c r="D1998" t="str">
        <f>_xlfn.XLOOKUP(Tabla1[[#This Row],[ID]],[1]!Catalogos_Entidades[ID],[1]!Catalogos_Entidades[Entidad federativa])</f>
        <v>Michoacán de Ocampo</v>
      </c>
      <c r="E1998">
        <v>384107</v>
      </c>
      <c r="F1998">
        <v>275296</v>
      </c>
      <c r="G1998">
        <v>7095</v>
      </c>
    </row>
    <row r="1999" spans="2:7" x14ac:dyDescent="0.25">
      <c r="B1999" s="2">
        <v>43617</v>
      </c>
      <c r="C1999">
        <v>17</v>
      </c>
      <c r="D1999" t="str">
        <f>_xlfn.XLOOKUP(Tabla1[[#This Row],[ID]],[1]!Catalogos_Entidades[ID],[1]!Catalogos_Entidades[Entidad federativa])</f>
        <v>Morelos</v>
      </c>
      <c r="E1999">
        <v>184062</v>
      </c>
      <c r="F1999">
        <v>203388</v>
      </c>
      <c r="G1999">
        <v>19225</v>
      </c>
    </row>
    <row r="2000" spans="2:7" x14ac:dyDescent="0.25">
      <c r="B2000" s="2">
        <v>43617</v>
      </c>
      <c r="C2000">
        <v>18</v>
      </c>
      <c r="D2000" t="str">
        <f>_xlfn.XLOOKUP(Tabla1[[#This Row],[ID]],[1]!Catalogos_Entidades[ID],[1]!Catalogos_Entidades[Entidad federativa])</f>
        <v>Nayarit</v>
      </c>
      <c r="E2000">
        <v>153493</v>
      </c>
      <c r="F2000">
        <v>91970</v>
      </c>
    </row>
    <row r="2001" spans="2:8" x14ac:dyDescent="0.25">
      <c r="B2001" s="2">
        <v>43617</v>
      </c>
      <c r="C2001">
        <v>19</v>
      </c>
      <c r="D2001" t="str">
        <f>_xlfn.XLOOKUP(Tabla1[[#This Row],[ID]],[1]!Catalogos_Entidades[ID],[1]!Catalogos_Entidades[Entidad federativa])</f>
        <v>Nuevo León</v>
      </c>
      <c r="E2001">
        <v>501426</v>
      </c>
      <c r="F2001">
        <v>621028</v>
      </c>
      <c r="G2001">
        <v>53529</v>
      </c>
    </row>
    <row r="2002" spans="2:8" x14ac:dyDescent="0.25">
      <c r="B2002" s="2">
        <v>43617</v>
      </c>
      <c r="C2002">
        <v>20</v>
      </c>
      <c r="D2002" t="str">
        <f>_xlfn.XLOOKUP(Tabla1[[#This Row],[ID]],[1]!Catalogos_Entidades[ID],[1]!Catalogos_Entidades[Entidad federativa])</f>
        <v>Oaxaca</v>
      </c>
      <c r="E2002">
        <v>393025</v>
      </c>
      <c r="F2002">
        <v>65523</v>
      </c>
    </row>
    <row r="2003" spans="2:8" x14ac:dyDescent="0.25">
      <c r="B2003" s="2">
        <v>43617</v>
      </c>
      <c r="C2003">
        <v>21</v>
      </c>
      <c r="D2003" t="str">
        <f>_xlfn.XLOOKUP(Tabla1[[#This Row],[ID]],[1]!Catalogos_Entidades[ID],[1]!Catalogos_Entidades[Entidad federativa])</f>
        <v>Puebla</v>
      </c>
      <c r="E2003">
        <v>553602</v>
      </c>
      <c r="F2003">
        <v>469610</v>
      </c>
      <c r="G2003">
        <v>42983</v>
      </c>
    </row>
    <row r="2004" spans="2:8" x14ac:dyDescent="0.25">
      <c r="B2004" s="2">
        <v>43617</v>
      </c>
      <c r="C2004">
        <v>22</v>
      </c>
      <c r="D2004" t="str">
        <f>_xlfn.XLOOKUP(Tabla1[[#This Row],[ID]],[1]!Catalogos_Entidades[ID],[1]!Catalogos_Entidades[Entidad federativa])</f>
        <v>Querétaro</v>
      </c>
      <c r="E2004">
        <v>227600</v>
      </c>
      <c r="F2004">
        <v>426796</v>
      </c>
      <c r="G2004">
        <v>8018</v>
      </c>
    </row>
    <row r="2005" spans="2:8" x14ac:dyDescent="0.25">
      <c r="B2005" s="2">
        <v>43617</v>
      </c>
      <c r="C2005">
        <v>23</v>
      </c>
      <c r="D2005" t="str">
        <f>_xlfn.XLOOKUP(Tabla1[[#This Row],[ID]],[1]!Catalogos_Entidades[ID],[1]!Catalogos_Entidades[Entidad federativa])</f>
        <v>Quintana Roo</v>
      </c>
      <c r="E2005">
        <v>254798</v>
      </c>
      <c r="F2005">
        <v>241541</v>
      </c>
      <c r="G2005">
        <v>12953</v>
      </c>
    </row>
    <row r="2006" spans="2:8" x14ac:dyDescent="0.25">
      <c r="B2006" s="2">
        <v>43617</v>
      </c>
      <c r="C2006">
        <v>24</v>
      </c>
      <c r="D2006" t="str">
        <f>_xlfn.XLOOKUP(Tabla1[[#This Row],[ID]],[1]!Catalogos_Entidades[ID],[1]!Catalogos_Entidades[Entidad federativa])</f>
        <v>San Luis Potosí</v>
      </c>
      <c r="E2006">
        <v>302800</v>
      </c>
      <c r="F2006">
        <v>172006</v>
      </c>
      <c r="G2006">
        <v>38077</v>
      </c>
    </row>
    <row r="2007" spans="2:8" x14ac:dyDescent="0.25">
      <c r="B2007" s="4">
        <v>43617</v>
      </c>
      <c r="C2007">
        <v>99</v>
      </c>
      <c r="D2007" t="str">
        <f>_xlfn.XLOOKUP(Tabla1[[#This Row],[ID]],[1]!Catalogos_Entidades[ID],[1]!Catalogos_Entidades[Entidad federativa])</f>
        <v>Sin info. Estado</v>
      </c>
      <c r="E2007">
        <v>29</v>
      </c>
      <c r="H2007">
        <v>46062</v>
      </c>
    </row>
    <row r="2008" spans="2:8" x14ac:dyDescent="0.25">
      <c r="B2008" s="2">
        <v>43617</v>
      </c>
      <c r="C2008">
        <v>25</v>
      </c>
      <c r="D2008" t="str">
        <f>_xlfn.XLOOKUP(Tabla1[[#This Row],[ID]],[1]!Catalogos_Entidades[ID],[1]!Catalogos_Entidades[Entidad federativa])</f>
        <v>Sinaloa</v>
      </c>
      <c r="E2008">
        <v>351491</v>
      </c>
      <c r="F2008">
        <v>263779</v>
      </c>
    </row>
    <row r="2009" spans="2:8" x14ac:dyDescent="0.25">
      <c r="B2009" s="2">
        <v>43617</v>
      </c>
      <c r="C2009">
        <v>26</v>
      </c>
      <c r="D2009" t="str">
        <f>_xlfn.XLOOKUP(Tabla1[[#This Row],[ID]],[1]!Catalogos_Entidades[ID],[1]!Catalogos_Entidades[Entidad federativa])</f>
        <v>Sonora</v>
      </c>
      <c r="E2009">
        <v>295579</v>
      </c>
      <c r="F2009">
        <v>344250</v>
      </c>
    </row>
    <row r="2010" spans="2:8" x14ac:dyDescent="0.25">
      <c r="B2010" s="2">
        <v>43617</v>
      </c>
      <c r="C2010">
        <v>27</v>
      </c>
      <c r="D2010" t="str">
        <f>_xlfn.XLOOKUP(Tabla1[[#This Row],[ID]],[1]!Catalogos_Entidades[ID],[1]!Catalogos_Entidades[Entidad federativa])</f>
        <v>Tabasco</v>
      </c>
      <c r="E2010">
        <v>337441</v>
      </c>
      <c r="F2010">
        <v>88765</v>
      </c>
    </row>
    <row r="2011" spans="2:8" x14ac:dyDescent="0.25">
      <c r="B2011" s="2">
        <v>43617</v>
      </c>
      <c r="C2011">
        <v>28</v>
      </c>
      <c r="D2011" t="str">
        <f>_xlfn.XLOOKUP(Tabla1[[#This Row],[ID]],[1]!Catalogos_Entidades[ID],[1]!Catalogos_Entidades[Entidad federativa])</f>
        <v>Tamaulipas</v>
      </c>
      <c r="E2011">
        <v>356738</v>
      </c>
      <c r="F2011">
        <v>452302</v>
      </c>
    </row>
    <row r="2012" spans="2:8" x14ac:dyDescent="0.25">
      <c r="B2012" s="2">
        <v>43617</v>
      </c>
      <c r="C2012">
        <v>29</v>
      </c>
      <c r="D2012" t="str">
        <f>_xlfn.XLOOKUP(Tabla1[[#This Row],[ID]],[1]!Catalogos_Entidades[ID],[1]!Catalogos_Entidades[Entidad federativa])</f>
        <v>Tlaxcala</v>
      </c>
      <c r="E2012">
        <v>117147</v>
      </c>
      <c r="F2012">
        <v>96348</v>
      </c>
    </row>
    <row r="2013" spans="2:8" x14ac:dyDescent="0.25">
      <c r="B2013" s="2">
        <v>43617</v>
      </c>
      <c r="C2013">
        <v>30</v>
      </c>
      <c r="D2013" t="str">
        <f>_xlfn.XLOOKUP(Tabla1[[#This Row],[ID]],[1]!Catalogos_Entidades[ID],[1]!Catalogos_Entidades[Entidad federativa])</f>
        <v>Veracruz de Ignacio de la Llave</v>
      </c>
      <c r="E2013">
        <v>804671</v>
      </c>
      <c r="F2013">
        <v>532024</v>
      </c>
      <c r="G2013">
        <v>37245</v>
      </c>
    </row>
    <row r="2014" spans="2:8" x14ac:dyDescent="0.25">
      <c r="B2014" s="2">
        <v>43617</v>
      </c>
      <c r="C2014">
        <v>31</v>
      </c>
      <c r="D2014" t="str">
        <f>_xlfn.XLOOKUP(Tabla1[[#This Row],[ID]],[1]!Catalogos_Entidades[ID],[1]!Catalogos_Entidades[Entidad federativa])</f>
        <v>Yucatán</v>
      </c>
      <c r="E2014">
        <v>176660</v>
      </c>
      <c r="F2014">
        <v>90928</v>
      </c>
      <c r="G2014">
        <v>12698</v>
      </c>
    </row>
    <row r="2015" spans="2:8" x14ac:dyDescent="0.25">
      <c r="B2015" s="3">
        <v>43617</v>
      </c>
      <c r="C2015">
        <v>32</v>
      </c>
      <c r="D2015" t="str">
        <f>_xlfn.XLOOKUP(Tabla1[[#This Row],[ID]],[1]!Catalogos_Entidades[ID],[1]!Catalogos_Entidades[Entidad federativa])</f>
        <v>Zacatecas</v>
      </c>
      <c r="E2015">
        <v>156036</v>
      </c>
      <c r="F2015">
        <v>102285</v>
      </c>
    </row>
    <row r="2016" spans="2:8" x14ac:dyDescent="0.25">
      <c r="B2016" s="2">
        <v>43586</v>
      </c>
      <c r="C2016">
        <v>1</v>
      </c>
      <c r="D2016" t="str">
        <f>_xlfn.XLOOKUP(Tabla1[[#This Row],[ID]],[1]!Catalogos_Entidades[ID],[1]!Catalogos_Entidades[Entidad federativa])</f>
        <v>Aguascalientes</v>
      </c>
      <c r="E2016">
        <v>128987</v>
      </c>
      <c r="F2016">
        <v>153378</v>
      </c>
      <c r="G2016">
        <v>16656</v>
      </c>
    </row>
    <row r="2017" spans="2:7" x14ac:dyDescent="0.25">
      <c r="B2017" s="2">
        <v>43586</v>
      </c>
      <c r="C2017">
        <v>2</v>
      </c>
      <c r="D2017" t="str">
        <f>_xlfn.XLOOKUP(Tabla1[[#This Row],[ID]],[1]!Catalogos_Entidades[ID],[1]!Catalogos_Entidades[Entidad federativa])</f>
        <v>Baja California</v>
      </c>
      <c r="E2017">
        <v>366010</v>
      </c>
      <c r="F2017">
        <v>20390</v>
      </c>
      <c r="G2017">
        <v>39791</v>
      </c>
    </row>
    <row r="2018" spans="2:7" x14ac:dyDescent="0.25">
      <c r="B2018" s="2">
        <v>43586</v>
      </c>
      <c r="C2018">
        <v>3</v>
      </c>
      <c r="D2018" t="str">
        <f>_xlfn.XLOOKUP(Tabla1[[#This Row],[ID]],[1]!Catalogos_Entidades[ID],[1]!Catalogos_Entidades[Entidad federativa])</f>
        <v>Baja California Sur</v>
      </c>
      <c r="E2018">
        <v>135266</v>
      </c>
      <c r="F2018">
        <v>65182</v>
      </c>
    </row>
    <row r="2019" spans="2:7" x14ac:dyDescent="0.25">
      <c r="B2019" s="2">
        <v>43586</v>
      </c>
      <c r="C2019">
        <v>4</v>
      </c>
      <c r="D2019" t="str">
        <f>_xlfn.XLOOKUP(Tabla1[[#This Row],[ID]],[1]!Catalogos_Entidades[ID],[1]!Catalogos_Entidades[Entidad federativa])</f>
        <v>Campeche</v>
      </c>
      <c r="E2019">
        <v>75020</v>
      </c>
      <c r="F2019">
        <v>69983</v>
      </c>
    </row>
    <row r="2020" spans="2:7" x14ac:dyDescent="0.25">
      <c r="B2020" s="2">
        <v>43586</v>
      </c>
      <c r="C2020">
        <v>7</v>
      </c>
      <c r="D2020" t="str">
        <f>_xlfn.XLOOKUP(Tabla1[[#This Row],[ID]],[1]!Catalogos_Entidades[ID],[1]!Catalogos_Entidades[Entidad federativa])</f>
        <v>Chiapas</v>
      </c>
      <c r="E2020">
        <v>355690</v>
      </c>
      <c r="F2020">
        <v>122802</v>
      </c>
    </row>
    <row r="2021" spans="2:7" x14ac:dyDescent="0.25">
      <c r="B2021" s="2">
        <v>43586</v>
      </c>
      <c r="C2021">
        <v>8</v>
      </c>
      <c r="D2021" t="str">
        <f>_xlfn.XLOOKUP(Tabla1[[#This Row],[ID]],[1]!Catalogos_Entidades[ID],[1]!Catalogos_Entidades[Entidad federativa])</f>
        <v>Chihuahua</v>
      </c>
      <c r="E2021">
        <v>345225</v>
      </c>
      <c r="F2021">
        <v>650988</v>
      </c>
      <c r="G2021">
        <v>44067</v>
      </c>
    </row>
    <row r="2022" spans="2:7" x14ac:dyDescent="0.25">
      <c r="B2022" s="2">
        <v>43586</v>
      </c>
      <c r="C2022">
        <v>9</v>
      </c>
      <c r="D2022" t="str">
        <f>_xlfn.XLOOKUP(Tabla1[[#This Row],[ID]],[1]!Catalogos_Entidades[ID],[1]!Catalogos_Entidades[Entidad federativa])</f>
        <v>Ciudad de México</v>
      </c>
      <c r="E2022">
        <v>829402</v>
      </c>
      <c r="F2022">
        <v>1580488</v>
      </c>
      <c r="G2022">
        <v>198235</v>
      </c>
    </row>
    <row r="2023" spans="2:7" x14ac:dyDescent="0.25">
      <c r="B2023" s="2">
        <v>43586</v>
      </c>
      <c r="C2023">
        <v>5</v>
      </c>
      <c r="D2023" t="str">
        <f>_xlfn.XLOOKUP(Tabla1[[#This Row],[ID]],[1]!Catalogos_Entidades[ID],[1]!Catalogos_Entidades[Entidad federativa])</f>
        <v>Coahuila de Zaragoza</v>
      </c>
      <c r="E2023">
        <v>280804</v>
      </c>
      <c r="F2023">
        <v>337218</v>
      </c>
    </row>
    <row r="2024" spans="2:7" x14ac:dyDescent="0.25">
      <c r="B2024" s="2">
        <v>43586</v>
      </c>
      <c r="C2024">
        <v>6</v>
      </c>
      <c r="D2024" t="str">
        <f>_xlfn.XLOOKUP(Tabla1[[#This Row],[ID]],[1]!Catalogos_Entidades[ID],[1]!Catalogos_Entidades[Entidad federativa])</f>
        <v>Colima</v>
      </c>
      <c r="E2024">
        <v>82563</v>
      </c>
      <c r="F2024">
        <v>44492</v>
      </c>
    </row>
    <row r="2025" spans="2:7" x14ac:dyDescent="0.25">
      <c r="B2025" s="2">
        <v>43586</v>
      </c>
      <c r="C2025">
        <v>10</v>
      </c>
      <c r="D2025" t="str">
        <f>_xlfn.XLOOKUP(Tabla1[[#This Row],[ID]],[1]!Catalogos_Entidades[ID],[1]!Catalogos_Entidades[Entidad federativa])</f>
        <v>Durango</v>
      </c>
      <c r="E2025">
        <v>213513</v>
      </c>
      <c r="F2025">
        <v>103336</v>
      </c>
    </row>
    <row r="2026" spans="2:7" x14ac:dyDescent="0.25">
      <c r="B2026" s="2">
        <v>43586</v>
      </c>
      <c r="C2026">
        <v>11</v>
      </c>
      <c r="D2026" t="str">
        <f>_xlfn.XLOOKUP(Tabla1[[#This Row],[ID]],[1]!Catalogos_Entidades[ID],[1]!Catalogos_Entidades[Entidad federativa])</f>
        <v>Guanajuato</v>
      </c>
      <c r="E2026">
        <v>493635</v>
      </c>
      <c r="F2026">
        <v>461747</v>
      </c>
      <c r="G2026">
        <v>42181</v>
      </c>
    </row>
    <row r="2027" spans="2:7" x14ac:dyDescent="0.25">
      <c r="B2027" s="2">
        <v>43586</v>
      </c>
      <c r="C2027">
        <v>12</v>
      </c>
      <c r="D2027" t="str">
        <f>_xlfn.XLOOKUP(Tabla1[[#This Row],[ID]],[1]!Catalogos_Entidades[ID],[1]!Catalogos_Entidades[Entidad federativa])</f>
        <v>Guerrero</v>
      </c>
      <c r="E2027">
        <v>402589</v>
      </c>
      <c r="F2027">
        <v>26558</v>
      </c>
    </row>
    <row r="2028" spans="2:7" x14ac:dyDescent="0.25">
      <c r="B2028" s="2">
        <v>43586</v>
      </c>
      <c r="C2028">
        <v>13</v>
      </c>
      <c r="D2028" t="str">
        <f>_xlfn.XLOOKUP(Tabla1[[#This Row],[ID]],[1]!Catalogos_Entidades[ID],[1]!Catalogos_Entidades[Entidad federativa])</f>
        <v>Hidalgo</v>
      </c>
      <c r="E2028">
        <v>400155</v>
      </c>
      <c r="F2028">
        <v>262614</v>
      </c>
      <c r="G2028">
        <v>20630</v>
      </c>
    </row>
    <row r="2029" spans="2:7" x14ac:dyDescent="0.25">
      <c r="B2029" s="2">
        <v>43586</v>
      </c>
      <c r="C2029">
        <v>14</v>
      </c>
      <c r="D2029" t="str">
        <f>_xlfn.XLOOKUP(Tabla1[[#This Row],[ID]],[1]!Catalogos_Entidades[ID],[1]!Catalogos_Entidades[Entidad federativa])</f>
        <v>Jalisco</v>
      </c>
      <c r="E2029">
        <v>749520</v>
      </c>
      <c r="F2029">
        <v>619880</v>
      </c>
      <c r="G2029">
        <v>124348</v>
      </c>
    </row>
    <row r="2030" spans="2:7" x14ac:dyDescent="0.25">
      <c r="B2030" s="2">
        <v>43586</v>
      </c>
      <c r="C2030">
        <v>15</v>
      </c>
      <c r="D2030" t="str">
        <f>_xlfn.XLOOKUP(Tabla1[[#This Row],[ID]],[1]!Catalogos_Entidades[ID],[1]!Catalogos_Entidades[Entidad federativa])</f>
        <v>México</v>
      </c>
      <c r="E2030">
        <v>1489367</v>
      </c>
      <c r="F2030">
        <v>1461095</v>
      </c>
      <c r="G2030">
        <v>217475</v>
      </c>
    </row>
    <row r="2031" spans="2:7" x14ac:dyDescent="0.25">
      <c r="B2031" s="2">
        <v>43586</v>
      </c>
      <c r="C2031">
        <v>16</v>
      </c>
      <c r="D2031" t="str">
        <f>_xlfn.XLOOKUP(Tabla1[[#This Row],[ID]],[1]!Catalogos_Entidades[ID],[1]!Catalogos_Entidades[Entidad federativa])</f>
        <v>Michoacán de Ocampo</v>
      </c>
      <c r="E2031">
        <v>383658</v>
      </c>
      <c r="F2031">
        <v>260740</v>
      </c>
      <c r="G2031">
        <v>6896</v>
      </c>
    </row>
    <row r="2032" spans="2:7" x14ac:dyDescent="0.25">
      <c r="B2032" s="2">
        <v>43586</v>
      </c>
      <c r="C2032">
        <v>17</v>
      </c>
      <c r="D2032" t="str">
        <f>_xlfn.XLOOKUP(Tabla1[[#This Row],[ID]],[1]!Catalogos_Entidades[ID],[1]!Catalogos_Entidades[Entidad federativa])</f>
        <v>Morelos</v>
      </c>
      <c r="E2032">
        <v>184651</v>
      </c>
      <c r="F2032">
        <v>48805</v>
      </c>
      <c r="G2032">
        <v>18670</v>
      </c>
    </row>
    <row r="2033" spans="2:8" x14ac:dyDescent="0.25">
      <c r="B2033" s="2">
        <v>43586</v>
      </c>
      <c r="C2033">
        <v>18</v>
      </c>
      <c r="D2033" t="str">
        <f>_xlfn.XLOOKUP(Tabla1[[#This Row],[ID]],[1]!Catalogos_Entidades[ID],[1]!Catalogos_Entidades[Entidad federativa])</f>
        <v>Nayarit</v>
      </c>
      <c r="E2033">
        <v>152919</v>
      </c>
      <c r="F2033">
        <v>76891</v>
      </c>
    </row>
    <row r="2034" spans="2:8" x14ac:dyDescent="0.25">
      <c r="B2034" s="2">
        <v>43586</v>
      </c>
      <c r="C2034">
        <v>19</v>
      </c>
      <c r="D2034" t="str">
        <f>_xlfn.XLOOKUP(Tabla1[[#This Row],[ID]],[1]!Catalogos_Entidades[ID],[1]!Catalogos_Entidades[Entidad federativa])</f>
        <v>Nuevo León</v>
      </c>
      <c r="E2034">
        <v>503899</v>
      </c>
      <c r="F2034">
        <v>621199</v>
      </c>
      <c r="G2034">
        <v>52389</v>
      </c>
    </row>
    <row r="2035" spans="2:8" x14ac:dyDescent="0.25">
      <c r="B2035" s="2">
        <v>43586</v>
      </c>
      <c r="C2035">
        <v>20</v>
      </c>
      <c r="D2035" t="str">
        <f>_xlfn.XLOOKUP(Tabla1[[#This Row],[ID]],[1]!Catalogos_Entidades[ID],[1]!Catalogos_Entidades[Entidad federativa])</f>
        <v>Oaxaca</v>
      </c>
      <c r="E2035">
        <v>391485</v>
      </c>
      <c r="F2035">
        <v>228952</v>
      </c>
    </row>
    <row r="2036" spans="2:8" x14ac:dyDescent="0.25">
      <c r="B2036" s="2">
        <v>43586</v>
      </c>
      <c r="C2036">
        <v>21</v>
      </c>
      <c r="D2036" t="str">
        <f>_xlfn.XLOOKUP(Tabla1[[#This Row],[ID]],[1]!Catalogos_Entidades[ID],[1]!Catalogos_Entidades[Entidad federativa])</f>
        <v>Puebla</v>
      </c>
      <c r="E2036">
        <v>554351</v>
      </c>
      <c r="F2036">
        <v>288649</v>
      </c>
      <c r="G2036">
        <v>42089</v>
      </c>
    </row>
    <row r="2037" spans="2:8" x14ac:dyDescent="0.25">
      <c r="B2037" s="2">
        <v>43586</v>
      </c>
      <c r="C2037">
        <v>22</v>
      </c>
      <c r="D2037" t="str">
        <f>_xlfn.XLOOKUP(Tabla1[[#This Row],[ID]],[1]!Catalogos_Entidades[ID],[1]!Catalogos_Entidades[Entidad federativa])</f>
        <v>Querétaro</v>
      </c>
      <c r="E2037">
        <v>228124</v>
      </c>
      <c r="F2037">
        <v>422919</v>
      </c>
      <c r="G2037">
        <v>7895</v>
      </c>
    </row>
    <row r="2038" spans="2:8" x14ac:dyDescent="0.25">
      <c r="B2038" s="2">
        <v>43586</v>
      </c>
      <c r="C2038">
        <v>23</v>
      </c>
      <c r="D2038" t="str">
        <f>_xlfn.XLOOKUP(Tabla1[[#This Row],[ID]],[1]!Catalogos_Entidades[ID],[1]!Catalogos_Entidades[Entidad federativa])</f>
        <v>Quintana Roo</v>
      </c>
      <c r="E2038">
        <v>255371</v>
      </c>
      <c r="F2038">
        <v>406256</v>
      </c>
      <c r="G2038">
        <v>12700</v>
      </c>
    </row>
    <row r="2039" spans="2:8" x14ac:dyDescent="0.25">
      <c r="B2039" s="2">
        <v>43586</v>
      </c>
      <c r="C2039">
        <v>24</v>
      </c>
      <c r="D2039" t="str">
        <f>_xlfn.XLOOKUP(Tabla1[[#This Row],[ID]],[1]!Catalogos_Entidades[ID],[1]!Catalogos_Entidades[Entidad federativa])</f>
        <v>San Luis Potosí</v>
      </c>
      <c r="E2039">
        <v>302707</v>
      </c>
      <c r="F2039">
        <v>176246</v>
      </c>
      <c r="G2039">
        <v>36878</v>
      </c>
    </row>
    <row r="2040" spans="2:8" x14ac:dyDescent="0.25">
      <c r="B2040" s="4">
        <v>43586</v>
      </c>
      <c r="C2040">
        <v>99</v>
      </c>
      <c r="D2040" t="str">
        <f>_xlfn.XLOOKUP(Tabla1[[#This Row],[ID]],[1]!Catalogos_Entidades[ID],[1]!Catalogos_Entidades[Entidad federativa])</f>
        <v>Sin info. Estado</v>
      </c>
      <c r="E2040">
        <v>32</v>
      </c>
      <c r="H2040">
        <v>45989</v>
      </c>
    </row>
    <row r="2041" spans="2:8" x14ac:dyDescent="0.25">
      <c r="B2041" s="2">
        <v>43586</v>
      </c>
      <c r="C2041">
        <v>25</v>
      </c>
      <c r="D2041" t="str">
        <f>_xlfn.XLOOKUP(Tabla1[[#This Row],[ID]],[1]!Catalogos_Entidades[ID],[1]!Catalogos_Entidades[Entidad federativa])</f>
        <v>Sinaloa</v>
      </c>
      <c r="E2041">
        <v>350218</v>
      </c>
      <c r="F2041">
        <v>261359</v>
      </c>
    </row>
    <row r="2042" spans="2:8" x14ac:dyDescent="0.25">
      <c r="B2042" s="2">
        <v>43586</v>
      </c>
      <c r="C2042">
        <v>26</v>
      </c>
      <c r="D2042" t="str">
        <f>_xlfn.XLOOKUP(Tabla1[[#This Row],[ID]],[1]!Catalogos_Entidades[ID],[1]!Catalogos_Entidades[Entidad federativa])</f>
        <v>Sonora</v>
      </c>
      <c r="E2042">
        <v>296724</v>
      </c>
      <c r="F2042">
        <v>341300</v>
      </c>
    </row>
    <row r="2043" spans="2:8" x14ac:dyDescent="0.25">
      <c r="B2043" s="2">
        <v>43586</v>
      </c>
      <c r="C2043">
        <v>27</v>
      </c>
      <c r="D2043" t="str">
        <f>_xlfn.XLOOKUP(Tabla1[[#This Row],[ID]],[1]!Catalogos_Entidades[ID],[1]!Catalogos_Entidades[Entidad federativa])</f>
        <v>Tabasco</v>
      </c>
      <c r="E2043">
        <v>335655</v>
      </c>
      <c r="F2043">
        <v>88753</v>
      </c>
    </row>
    <row r="2044" spans="2:8" x14ac:dyDescent="0.25">
      <c r="B2044" s="2">
        <v>43586</v>
      </c>
      <c r="C2044">
        <v>28</v>
      </c>
      <c r="D2044" t="str">
        <f>_xlfn.XLOOKUP(Tabla1[[#This Row],[ID]],[1]!Catalogos_Entidades[ID],[1]!Catalogos_Entidades[Entidad federativa])</f>
        <v>Tamaulipas</v>
      </c>
      <c r="E2044">
        <v>355857</v>
      </c>
      <c r="F2044">
        <v>425719</v>
      </c>
    </row>
    <row r="2045" spans="2:8" x14ac:dyDescent="0.25">
      <c r="B2045" s="2">
        <v>43586</v>
      </c>
      <c r="C2045">
        <v>29</v>
      </c>
      <c r="D2045" t="str">
        <f>_xlfn.XLOOKUP(Tabla1[[#This Row],[ID]],[1]!Catalogos_Entidades[ID],[1]!Catalogos_Entidades[Entidad federativa])</f>
        <v>Tlaxcala</v>
      </c>
      <c r="E2045">
        <v>117220</v>
      </c>
      <c r="F2045">
        <v>14735</v>
      </c>
    </row>
    <row r="2046" spans="2:8" x14ac:dyDescent="0.25">
      <c r="B2046" s="2">
        <v>43586</v>
      </c>
      <c r="C2046">
        <v>30</v>
      </c>
      <c r="D2046" t="str">
        <f>_xlfn.XLOOKUP(Tabla1[[#This Row],[ID]],[1]!Catalogos_Entidades[ID],[1]!Catalogos_Entidades[Entidad federativa])</f>
        <v>Veracruz de Ignacio de la Llave</v>
      </c>
      <c r="E2046">
        <v>805827</v>
      </c>
      <c r="F2046">
        <v>531960</v>
      </c>
      <c r="G2046">
        <v>36341</v>
      </c>
    </row>
    <row r="2047" spans="2:8" x14ac:dyDescent="0.25">
      <c r="B2047" s="2">
        <v>43586</v>
      </c>
      <c r="C2047">
        <v>31</v>
      </c>
      <c r="D2047" t="str">
        <f>_xlfn.XLOOKUP(Tabla1[[#This Row],[ID]],[1]!Catalogos_Entidades[ID],[1]!Catalogos_Entidades[Entidad federativa])</f>
        <v>Yucatán</v>
      </c>
      <c r="E2047">
        <v>177383</v>
      </c>
      <c r="F2047">
        <v>159032</v>
      </c>
      <c r="G2047">
        <v>12379</v>
      </c>
    </row>
    <row r="2048" spans="2:8" x14ac:dyDescent="0.25">
      <c r="B2048" s="3">
        <v>43586</v>
      </c>
      <c r="C2048">
        <v>32</v>
      </c>
      <c r="D2048" t="str">
        <f>_xlfn.XLOOKUP(Tabla1[[#This Row],[ID]],[1]!Catalogos_Entidades[ID],[1]!Catalogos_Entidades[Entidad federativa])</f>
        <v>Zacatecas</v>
      </c>
      <c r="E2048">
        <v>155912</v>
      </c>
      <c r="F2048">
        <v>100271</v>
      </c>
    </row>
    <row r="2049" spans="2:7" x14ac:dyDescent="0.25">
      <c r="B2049" s="2">
        <v>43556</v>
      </c>
      <c r="C2049">
        <v>1</v>
      </c>
      <c r="D2049" t="str">
        <f>_xlfn.XLOOKUP(Tabla1[[#This Row],[ID]],[1]!Catalogos_Entidades[ID],[1]!Catalogos_Entidades[Entidad federativa])</f>
        <v>Aguascalientes</v>
      </c>
      <c r="E2049">
        <v>129971</v>
      </c>
      <c r="F2049">
        <v>155753</v>
      </c>
      <c r="G2049">
        <v>16072</v>
      </c>
    </row>
    <row r="2050" spans="2:7" x14ac:dyDescent="0.25">
      <c r="B2050" s="2">
        <v>43556</v>
      </c>
      <c r="C2050">
        <v>2</v>
      </c>
      <c r="D2050" t="str">
        <f>_xlfn.XLOOKUP(Tabla1[[#This Row],[ID]],[1]!Catalogos_Entidades[ID],[1]!Catalogos_Entidades[Entidad federativa])</f>
        <v>Baja California</v>
      </c>
      <c r="E2050">
        <v>370621</v>
      </c>
      <c r="F2050">
        <v>33702</v>
      </c>
      <c r="G2050">
        <v>37484</v>
      </c>
    </row>
    <row r="2051" spans="2:7" x14ac:dyDescent="0.25">
      <c r="B2051" s="2">
        <v>43556</v>
      </c>
      <c r="C2051">
        <v>3</v>
      </c>
      <c r="D2051" t="str">
        <f>_xlfn.XLOOKUP(Tabla1[[#This Row],[ID]],[1]!Catalogos_Entidades[ID],[1]!Catalogos_Entidades[Entidad federativa])</f>
        <v>Baja California Sur</v>
      </c>
      <c r="E2051">
        <v>135311</v>
      </c>
      <c r="F2051">
        <v>65165</v>
      </c>
    </row>
    <row r="2052" spans="2:7" x14ac:dyDescent="0.25">
      <c r="B2052" s="4">
        <v>43556</v>
      </c>
      <c r="C2052">
        <v>4</v>
      </c>
      <c r="D2052" t="str">
        <f>_xlfn.XLOOKUP(Tabla1[[#This Row],[ID]],[1]!Catalogos_Entidades[ID],[1]!Catalogos_Entidades[Entidad federativa])</f>
        <v>Campeche</v>
      </c>
      <c r="E2052">
        <v>75233</v>
      </c>
      <c r="F2052">
        <v>53283</v>
      </c>
    </row>
    <row r="2053" spans="2:7" x14ac:dyDescent="0.25">
      <c r="B2053" s="2">
        <v>43556</v>
      </c>
      <c r="C2053">
        <v>7</v>
      </c>
      <c r="D2053" t="str">
        <f>_xlfn.XLOOKUP(Tabla1[[#This Row],[ID]],[1]!Catalogos_Entidades[ID],[1]!Catalogos_Entidades[Entidad federativa])</f>
        <v>Chiapas</v>
      </c>
      <c r="E2053">
        <v>355907</v>
      </c>
      <c r="F2053">
        <v>103463</v>
      </c>
    </row>
    <row r="2054" spans="2:7" x14ac:dyDescent="0.25">
      <c r="B2054" s="2">
        <v>43556</v>
      </c>
      <c r="C2054">
        <v>8</v>
      </c>
      <c r="D2054" t="str">
        <f>_xlfn.XLOOKUP(Tabla1[[#This Row],[ID]],[1]!Catalogos_Entidades[ID],[1]!Catalogos_Entidades[Entidad federativa])</f>
        <v>Chihuahua</v>
      </c>
      <c r="E2054">
        <v>349280</v>
      </c>
      <c r="F2054">
        <v>324837</v>
      </c>
      <c r="G2054">
        <v>42344</v>
      </c>
    </row>
    <row r="2055" spans="2:7" x14ac:dyDescent="0.25">
      <c r="B2055" s="2">
        <v>43556</v>
      </c>
      <c r="C2055">
        <v>9</v>
      </c>
      <c r="D2055" t="str">
        <f>_xlfn.XLOOKUP(Tabla1[[#This Row],[ID]],[1]!Catalogos_Entidades[ID],[1]!Catalogos_Entidades[Entidad federativa])</f>
        <v>Ciudad de México</v>
      </c>
      <c r="E2055">
        <v>841246</v>
      </c>
      <c r="F2055">
        <v>1580940</v>
      </c>
      <c r="G2055">
        <v>193599</v>
      </c>
    </row>
    <row r="2056" spans="2:7" x14ac:dyDescent="0.25">
      <c r="B2056" s="2">
        <v>43556</v>
      </c>
      <c r="C2056">
        <v>5</v>
      </c>
      <c r="D2056" t="str">
        <f>_xlfn.XLOOKUP(Tabla1[[#This Row],[ID]],[1]!Catalogos_Entidades[ID],[1]!Catalogos_Entidades[Entidad federativa])</f>
        <v>Coahuila de Zaragoza</v>
      </c>
      <c r="E2056">
        <v>283737</v>
      </c>
      <c r="F2056">
        <v>336645</v>
      </c>
    </row>
    <row r="2057" spans="2:7" x14ac:dyDescent="0.25">
      <c r="B2057" s="2">
        <v>43556</v>
      </c>
      <c r="C2057">
        <v>6</v>
      </c>
      <c r="D2057" t="str">
        <f>_xlfn.XLOOKUP(Tabla1[[#This Row],[ID]],[1]!Catalogos_Entidades[ID],[1]!Catalogos_Entidades[Entidad federativa])</f>
        <v>Colima</v>
      </c>
      <c r="E2057">
        <v>83163</v>
      </c>
      <c r="F2057">
        <v>44007</v>
      </c>
    </row>
    <row r="2058" spans="2:7" x14ac:dyDescent="0.25">
      <c r="B2058" s="2">
        <v>43556</v>
      </c>
      <c r="C2058">
        <v>10</v>
      </c>
      <c r="D2058" t="str">
        <f>_xlfn.XLOOKUP(Tabla1[[#This Row],[ID]],[1]!Catalogos_Entidades[ID],[1]!Catalogos_Entidades[Entidad federativa])</f>
        <v>Durango</v>
      </c>
      <c r="E2058">
        <v>213920</v>
      </c>
      <c r="F2058">
        <v>103456</v>
      </c>
    </row>
    <row r="2059" spans="2:7" x14ac:dyDescent="0.25">
      <c r="B2059" s="2">
        <v>43556</v>
      </c>
      <c r="C2059">
        <v>11</v>
      </c>
      <c r="D2059" t="str">
        <f>_xlfn.XLOOKUP(Tabla1[[#This Row],[ID]],[1]!Catalogos_Entidades[ID],[1]!Catalogos_Entidades[Entidad federativa])</f>
        <v>Guanajuato</v>
      </c>
      <c r="E2059">
        <v>496366</v>
      </c>
      <c r="F2059">
        <v>416663</v>
      </c>
      <c r="G2059">
        <v>41231</v>
      </c>
    </row>
    <row r="2060" spans="2:7" x14ac:dyDescent="0.25">
      <c r="B2060" s="2">
        <v>43556</v>
      </c>
      <c r="C2060">
        <v>12</v>
      </c>
      <c r="D2060" t="str">
        <f>_xlfn.XLOOKUP(Tabla1[[#This Row],[ID]],[1]!Catalogos_Entidades[ID],[1]!Catalogos_Entidades[Entidad federativa])</f>
        <v>Guerrero</v>
      </c>
      <c r="E2060">
        <v>403119</v>
      </c>
      <c r="F2060">
        <v>78871</v>
      </c>
    </row>
    <row r="2061" spans="2:7" x14ac:dyDescent="0.25">
      <c r="B2061" s="2">
        <v>43556</v>
      </c>
      <c r="C2061">
        <v>13</v>
      </c>
      <c r="D2061" t="str">
        <f>_xlfn.XLOOKUP(Tabla1[[#This Row],[ID]],[1]!Catalogos_Entidades[ID],[1]!Catalogos_Entidades[Entidad federativa])</f>
        <v>Hidalgo</v>
      </c>
      <c r="E2061">
        <v>403225</v>
      </c>
      <c r="F2061">
        <v>227528</v>
      </c>
      <c r="G2061">
        <v>20258</v>
      </c>
    </row>
    <row r="2062" spans="2:7" x14ac:dyDescent="0.25">
      <c r="B2062" s="2">
        <v>43556</v>
      </c>
      <c r="C2062">
        <v>14</v>
      </c>
      <c r="D2062" t="str">
        <f>_xlfn.XLOOKUP(Tabla1[[#This Row],[ID]],[1]!Catalogos_Entidades[ID],[1]!Catalogos_Entidades[Entidad federativa])</f>
        <v>Jalisco</v>
      </c>
      <c r="E2062">
        <v>754819</v>
      </c>
      <c r="F2062">
        <v>639175</v>
      </c>
      <c r="G2062">
        <v>121767</v>
      </c>
    </row>
    <row r="2063" spans="2:7" x14ac:dyDescent="0.25">
      <c r="B2063" s="4">
        <v>43556</v>
      </c>
      <c r="C2063">
        <v>15</v>
      </c>
      <c r="D2063" t="str">
        <f>_xlfn.XLOOKUP(Tabla1[[#This Row],[ID]],[1]!Catalogos_Entidades[ID],[1]!Catalogos_Entidades[Entidad federativa])</f>
        <v>México</v>
      </c>
      <c r="E2063">
        <v>1508988</v>
      </c>
      <c r="F2063">
        <v>1782304</v>
      </c>
      <c r="G2063">
        <v>211903</v>
      </c>
    </row>
    <row r="2064" spans="2:7" x14ac:dyDescent="0.25">
      <c r="B2064" s="2">
        <v>43556</v>
      </c>
      <c r="C2064">
        <v>16</v>
      </c>
      <c r="D2064" t="str">
        <f>_xlfn.XLOOKUP(Tabla1[[#This Row],[ID]],[1]!Catalogos_Entidades[ID],[1]!Catalogos_Entidades[Entidad federativa])</f>
        <v>Michoacán de Ocampo</v>
      </c>
      <c r="E2064">
        <v>385801</v>
      </c>
      <c r="F2064">
        <v>260771</v>
      </c>
      <c r="G2064">
        <v>6682</v>
      </c>
    </row>
    <row r="2065" spans="2:8" x14ac:dyDescent="0.25">
      <c r="B2065" s="2">
        <v>43556</v>
      </c>
      <c r="C2065">
        <v>17</v>
      </c>
      <c r="D2065" t="str">
        <f>_xlfn.XLOOKUP(Tabla1[[#This Row],[ID]],[1]!Catalogos_Entidades[ID],[1]!Catalogos_Entidades[Entidad federativa])</f>
        <v>Morelos</v>
      </c>
      <c r="E2065">
        <v>186417</v>
      </c>
      <c r="F2065">
        <v>59999</v>
      </c>
      <c r="G2065">
        <v>18109</v>
      </c>
    </row>
    <row r="2066" spans="2:8" x14ac:dyDescent="0.25">
      <c r="B2066" s="2">
        <v>43556</v>
      </c>
      <c r="C2066">
        <v>18</v>
      </c>
      <c r="D2066" t="str">
        <f>_xlfn.XLOOKUP(Tabla1[[#This Row],[ID]],[1]!Catalogos_Entidades[ID],[1]!Catalogos_Entidades[Entidad federativa])</f>
        <v>Nayarit</v>
      </c>
      <c r="E2066">
        <v>152476</v>
      </c>
      <c r="F2066">
        <v>76555</v>
      </c>
    </row>
    <row r="2067" spans="2:8" x14ac:dyDescent="0.25">
      <c r="B2067" s="2">
        <v>43556</v>
      </c>
      <c r="C2067">
        <v>19</v>
      </c>
      <c r="D2067" t="str">
        <f>_xlfn.XLOOKUP(Tabla1[[#This Row],[ID]],[1]!Catalogos_Entidades[ID],[1]!Catalogos_Entidades[Entidad federativa])</f>
        <v>Nuevo León</v>
      </c>
      <c r="E2067">
        <v>507245</v>
      </c>
      <c r="F2067">
        <v>614173</v>
      </c>
      <c r="G2067">
        <v>50960</v>
      </c>
    </row>
    <row r="2068" spans="2:8" x14ac:dyDescent="0.25">
      <c r="B2068" s="2">
        <v>43556</v>
      </c>
      <c r="C2068">
        <v>20</v>
      </c>
      <c r="D2068" t="str">
        <f>_xlfn.XLOOKUP(Tabla1[[#This Row],[ID]],[1]!Catalogos_Entidades[ID],[1]!Catalogos_Entidades[Entidad federativa])</f>
        <v>Oaxaca</v>
      </c>
      <c r="E2068">
        <v>392185</v>
      </c>
      <c r="F2068">
        <v>69592</v>
      </c>
    </row>
    <row r="2069" spans="2:8" x14ac:dyDescent="0.25">
      <c r="B2069" s="2">
        <v>43556</v>
      </c>
      <c r="C2069">
        <v>21</v>
      </c>
      <c r="D2069" t="str">
        <f>_xlfn.XLOOKUP(Tabla1[[#This Row],[ID]],[1]!Catalogos_Entidades[ID],[1]!Catalogos_Entidades[Entidad federativa])</f>
        <v>Puebla</v>
      </c>
      <c r="E2069">
        <v>559107</v>
      </c>
      <c r="F2069">
        <v>417135</v>
      </c>
      <c r="G2069">
        <v>41228</v>
      </c>
    </row>
    <row r="2070" spans="2:8" x14ac:dyDescent="0.25">
      <c r="B2070" s="2">
        <v>43556</v>
      </c>
      <c r="C2070">
        <v>22</v>
      </c>
      <c r="D2070" t="str">
        <f>_xlfn.XLOOKUP(Tabla1[[#This Row],[ID]],[1]!Catalogos_Entidades[ID],[1]!Catalogos_Entidades[Entidad federativa])</f>
        <v>Querétaro</v>
      </c>
      <c r="E2070">
        <v>229905</v>
      </c>
      <c r="F2070">
        <v>420957</v>
      </c>
      <c r="G2070">
        <v>7736</v>
      </c>
    </row>
    <row r="2071" spans="2:8" x14ac:dyDescent="0.25">
      <c r="B2071" s="2">
        <v>43556</v>
      </c>
      <c r="C2071">
        <v>23</v>
      </c>
      <c r="D2071" t="str">
        <f>_xlfn.XLOOKUP(Tabla1[[#This Row],[ID]],[1]!Catalogos_Entidades[ID],[1]!Catalogos_Entidades[Entidad federativa])</f>
        <v>Quintana Roo</v>
      </c>
      <c r="E2071">
        <v>256626</v>
      </c>
      <c r="F2071">
        <v>327366</v>
      </c>
      <c r="G2071">
        <v>12368</v>
      </c>
    </row>
    <row r="2072" spans="2:8" x14ac:dyDescent="0.25">
      <c r="B2072" s="2">
        <v>43556</v>
      </c>
      <c r="C2072">
        <v>24</v>
      </c>
      <c r="D2072" t="str">
        <f>_xlfn.XLOOKUP(Tabla1[[#This Row],[ID]],[1]!Catalogos_Entidades[ID],[1]!Catalogos_Entidades[Entidad federativa])</f>
        <v>San Luis Potosí</v>
      </c>
      <c r="E2072">
        <v>303851</v>
      </c>
      <c r="F2072">
        <v>290845</v>
      </c>
      <c r="G2072">
        <v>35191</v>
      </c>
    </row>
    <row r="2073" spans="2:8" x14ac:dyDescent="0.25">
      <c r="B2073" s="4">
        <v>43556</v>
      </c>
      <c r="C2073">
        <v>99</v>
      </c>
      <c r="D2073" t="str">
        <f>_xlfn.XLOOKUP(Tabla1[[#This Row],[ID]],[1]!Catalogos_Entidades[ID],[1]!Catalogos_Entidades[Entidad federativa])</f>
        <v>Sin info. Estado</v>
      </c>
      <c r="E2073">
        <v>34</v>
      </c>
      <c r="H2073">
        <v>45958</v>
      </c>
    </row>
    <row r="2074" spans="2:8" x14ac:dyDescent="0.25">
      <c r="B2074" s="4">
        <v>43556</v>
      </c>
      <c r="C2074">
        <v>25</v>
      </c>
      <c r="D2074" t="str">
        <f>_xlfn.XLOOKUP(Tabla1[[#This Row],[ID]],[1]!Catalogos_Entidades[ID],[1]!Catalogos_Entidades[Entidad federativa])</f>
        <v>Sinaloa</v>
      </c>
      <c r="E2074">
        <v>349821</v>
      </c>
      <c r="F2074">
        <v>260527</v>
      </c>
    </row>
    <row r="2075" spans="2:8" x14ac:dyDescent="0.25">
      <c r="B2075" s="2">
        <v>43556</v>
      </c>
      <c r="C2075">
        <v>26</v>
      </c>
      <c r="D2075" t="str">
        <f>_xlfn.XLOOKUP(Tabla1[[#This Row],[ID]],[1]!Catalogos_Entidades[ID],[1]!Catalogos_Entidades[Entidad federativa])</f>
        <v>Sonora</v>
      </c>
      <c r="E2075">
        <v>297923</v>
      </c>
      <c r="F2075">
        <v>339050</v>
      </c>
    </row>
    <row r="2076" spans="2:8" x14ac:dyDescent="0.25">
      <c r="B2076" s="2">
        <v>43556</v>
      </c>
      <c r="C2076">
        <v>27</v>
      </c>
      <c r="D2076" t="str">
        <f>_xlfn.XLOOKUP(Tabla1[[#This Row],[ID]],[1]!Catalogos_Entidades[ID],[1]!Catalogos_Entidades[Entidad federativa])</f>
        <v>Tabasco</v>
      </c>
      <c r="E2076">
        <v>336922</v>
      </c>
      <c r="F2076">
        <v>89122</v>
      </c>
    </row>
    <row r="2077" spans="2:8" x14ac:dyDescent="0.25">
      <c r="B2077" s="2">
        <v>43556</v>
      </c>
      <c r="C2077">
        <v>28</v>
      </c>
      <c r="D2077" t="str">
        <f>_xlfn.XLOOKUP(Tabla1[[#This Row],[ID]],[1]!Catalogos_Entidades[ID],[1]!Catalogos_Entidades[Entidad federativa])</f>
        <v>Tamaulipas</v>
      </c>
      <c r="E2077">
        <v>357963</v>
      </c>
      <c r="F2077">
        <v>416077</v>
      </c>
    </row>
    <row r="2078" spans="2:8" x14ac:dyDescent="0.25">
      <c r="B2078" s="2">
        <v>43556</v>
      </c>
      <c r="C2078">
        <v>29</v>
      </c>
      <c r="D2078" t="str">
        <f>_xlfn.XLOOKUP(Tabla1[[#This Row],[ID]],[1]!Catalogos_Entidades[ID],[1]!Catalogos_Entidades[Entidad federativa])</f>
        <v>Tlaxcala</v>
      </c>
      <c r="E2078">
        <v>117915</v>
      </c>
      <c r="F2078">
        <v>17367</v>
      </c>
    </row>
    <row r="2079" spans="2:8" x14ac:dyDescent="0.25">
      <c r="B2079" s="2">
        <v>43556</v>
      </c>
      <c r="C2079">
        <v>30</v>
      </c>
      <c r="D2079" t="str">
        <f>_xlfn.XLOOKUP(Tabla1[[#This Row],[ID]],[1]!Catalogos_Entidades[ID],[1]!Catalogos_Entidades[Entidad federativa])</f>
        <v>Veracruz de Ignacio de la Llave</v>
      </c>
      <c r="E2079">
        <v>810815</v>
      </c>
      <c r="F2079">
        <v>521299</v>
      </c>
      <c r="G2079">
        <v>35114</v>
      </c>
    </row>
    <row r="2080" spans="2:8" x14ac:dyDescent="0.25">
      <c r="B2080" s="2">
        <v>43556</v>
      </c>
      <c r="C2080">
        <v>31</v>
      </c>
      <c r="D2080" t="str">
        <f>_xlfn.XLOOKUP(Tabla1[[#This Row],[ID]],[1]!Catalogos_Entidades[ID],[1]!Catalogos_Entidades[Entidad federativa])</f>
        <v>Yucatán</v>
      </c>
      <c r="E2080">
        <v>179399</v>
      </c>
      <c r="F2080">
        <v>181337</v>
      </c>
      <c r="G2080">
        <v>11967</v>
      </c>
    </row>
    <row r="2081" spans="2:7" x14ac:dyDescent="0.25">
      <c r="B2081" s="3">
        <v>43556</v>
      </c>
      <c r="C2081">
        <v>32</v>
      </c>
      <c r="D2081" t="str">
        <f>_xlfn.XLOOKUP(Tabla1[[#This Row],[ID]],[1]!Catalogos_Entidades[ID],[1]!Catalogos_Entidades[Entidad federativa])</f>
        <v>Zacatecas</v>
      </c>
      <c r="E2081">
        <v>156883</v>
      </c>
      <c r="F2081">
        <v>99637</v>
      </c>
    </row>
    <row r="2082" spans="2:7" x14ac:dyDescent="0.25">
      <c r="B2082" s="2">
        <v>43525</v>
      </c>
      <c r="C2082">
        <v>1</v>
      </c>
      <c r="D2082" t="str">
        <f>_xlfn.XLOOKUP(Tabla1[[#This Row],[ID]],[1]!Catalogos_Entidades[ID],[1]!Catalogos_Entidades[Entidad federativa])</f>
        <v>Aguascalientes</v>
      </c>
      <c r="E2082">
        <v>130753</v>
      </c>
      <c r="F2082">
        <v>156866</v>
      </c>
      <c r="G2082">
        <v>15647</v>
      </c>
    </row>
    <row r="2083" spans="2:7" x14ac:dyDescent="0.25">
      <c r="B2083" s="2">
        <v>43525</v>
      </c>
      <c r="C2083">
        <v>2</v>
      </c>
      <c r="D2083" t="str">
        <f>_xlfn.XLOOKUP(Tabla1[[#This Row],[ID]],[1]!Catalogos_Entidades[ID],[1]!Catalogos_Entidades[Entidad federativa])</f>
        <v>Baja California</v>
      </c>
      <c r="E2083">
        <v>376846</v>
      </c>
      <c r="F2083">
        <v>25613</v>
      </c>
      <c r="G2083">
        <v>35681</v>
      </c>
    </row>
    <row r="2084" spans="2:7" x14ac:dyDescent="0.25">
      <c r="B2084" s="2">
        <v>43525</v>
      </c>
      <c r="C2084">
        <v>3</v>
      </c>
      <c r="D2084" t="str">
        <f>_xlfn.XLOOKUP(Tabla1[[#This Row],[ID]],[1]!Catalogos_Entidades[ID],[1]!Catalogos_Entidades[Entidad federativa])</f>
        <v>Baja California Sur</v>
      </c>
      <c r="E2084">
        <v>136226</v>
      </c>
      <c r="F2084">
        <v>66132</v>
      </c>
    </row>
    <row r="2085" spans="2:7" x14ac:dyDescent="0.25">
      <c r="B2085" s="2">
        <v>43525</v>
      </c>
      <c r="C2085">
        <v>4</v>
      </c>
      <c r="D2085" t="str">
        <f>_xlfn.XLOOKUP(Tabla1[[#This Row],[ID]],[1]!Catalogos_Entidades[ID],[1]!Catalogos_Entidades[Entidad federativa])</f>
        <v>Campeche</v>
      </c>
      <c r="E2085">
        <v>75555</v>
      </c>
      <c r="F2085">
        <v>39912</v>
      </c>
    </row>
    <row r="2086" spans="2:7" x14ac:dyDescent="0.25">
      <c r="B2086" s="2">
        <v>43525</v>
      </c>
      <c r="C2086">
        <v>7</v>
      </c>
      <c r="D2086" t="str">
        <f>_xlfn.XLOOKUP(Tabla1[[#This Row],[ID]],[1]!Catalogos_Entidades[ID],[1]!Catalogos_Entidades[Entidad federativa])</f>
        <v>Chiapas</v>
      </c>
      <c r="E2086">
        <v>358603</v>
      </c>
      <c r="F2086">
        <v>104175</v>
      </c>
    </row>
    <row r="2087" spans="2:7" x14ac:dyDescent="0.25">
      <c r="B2087" s="2">
        <v>43525</v>
      </c>
      <c r="C2087">
        <v>8</v>
      </c>
      <c r="D2087" t="str">
        <f>_xlfn.XLOOKUP(Tabla1[[#This Row],[ID]],[1]!Catalogos_Entidades[ID],[1]!Catalogos_Entidades[Entidad federativa])</f>
        <v>Chihuahua</v>
      </c>
      <c r="E2087">
        <v>354224</v>
      </c>
      <c r="F2087">
        <v>276839</v>
      </c>
      <c r="G2087">
        <v>40859</v>
      </c>
    </row>
    <row r="2088" spans="2:7" x14ac:dyDescent="0.25">
      <c r="B2088" s="2">
        <v>43525</v>
      </c>
      <c r="C2088">
        <v>9</v>
      </c>
      <c r="D2088" t="str">
        <f>_xlfn.XLOOKUP(Tabla1[[#This Row],[ID]],[1]!Catalogos_Entidades[ID],[1]!Catalogos_Entidades[Entidad federativa])</f>
        <v>Ciudad de México</v>
      </c>
      <c r="E2088">
        <v>855638</v>
      </c>
      <c r="F2088">
        <v>1585981</v>
      </c>
      <c r="G2088">
        <v>189930</v>
      </c>
    </row>
    <row r="2089" spans="2:7" x14ac:dyDescent="0.25">
      <c r="B2089" s="2">
        <v>43525</v>
      </c>
      <c r="C2089">
        <v>5</v>
      </c>
      <c r="D2089" t="str">
        <f>_xlfn.XLOOKUP(Tabla1[[#This Row],[ID]],[1]!Catalogos_Entidades[ID],[1]!Catalogos_Entidades[Entidad federativa])</f>
        <v>Coahuila de Zaragoza</v>
      </c>
      <c r="E2089">
        <v>289061</v>
      </c>
      <c r="F2089">
        <v>337568</v>
      </c>
    </row>
    <row r="2090" spans="2:7" x14ac:dyDescent="0.25">
      <c r="B2090" s="2">
        <v>43525</v>
      </c>
      <c r="C2090">
        <v>6</v>
      </c>
      <c r="D2090" t="str">
        <f>_xlfn.XLOOKUP(Tabla1[[#This Row],[ID]],[1]!Catalogos_Entidades[ID],[1]!Catalogos_Entidades[Entidad federativa])</f>
        <v>Colima</v>
      </c>
      <c r="E2090">
        <v>84228</v>
      </c>
      <c r="F2090">
        <v>43598</v>
      </c>
    </row>
    <row r="2091" spans="2:7" x14ac:dyDescent="0.25">
      <c r="B2091" s="2">
        <v>43525</v>
      </c>
      <c r="C2091">
        <v>10</v>
      </c>
      <c r="D2091" t="str">
        <f>_xlfn.XLOOKUP(Tabla1[[#This Row],[ID]],[1]!Catalogos_Entidades[ID],[1]!Catalogos_Entidades[Entidad federativa])</f>
        <v>Durango</v>
      </c>
      <c r="E2091">
        <v>215348</v>
      </c>
      <c r="F2091">
        <v>104138</v>
      </c>
    </row>
    <row r="2092" spans="2:7" x14ac:dyDescent="0.25">
      <c r="B2092" s="2">
        <v>43525</v>
      </c>
      <c r="C2092">
        <v>11</v>
      </c>
      <c r="D2092" t="str">
        <f>_xlfn.XLOOKUP(Tabla1[[#This Row],[ID]],[1]!Catalogos_Entidades[ID],[1]!Catalogos_Entidades[Entidad federativa])</f>
        <v>Guanajuato</v>
      </c>
      <c r="E2092">
        <v>501247</v>
      </c>
      <c r="F2092">
        <v>435454</v>
      </c>
      <c r="G2092">
        <v>40729</v>
      </c>
    </row>
    <row r="2093" spans="2:7" x14ac:dyDescent="0.25">
      <c r="B2093" s="2">
        <v>43525</v>
      </c>
      <c r="C2093">
        <v>12</v>
      </c>
      <c r="D2093" t="str">
        <f>_xlfn.XLOOKUP(Tabla1[[#This Row],[ID]],[1]!Catalogos_Entidades[ID],[1]!Catalogos_Entidades[Entidad federativa])</f>
        <v>Guerrero</v>
      </c>
      <c r="E2093">
        <v>407087</v>
      </c>
      <c r="F2093">
        <v>88963</v>
      </c>
    </row>
    <row r="2094" spans="2:7" x14ac:dyDescent="0.25">
      <c r="B2094" s="2">
        <v>43525</v>
      </c>
      <c r="C2094">
        <v>13</v>
      </c>
      <c r="D2094" t="str">
        <f>_xlfn.XLOOKUP(Tabla1[[#This Row],[ID]],[1]!Catalogos_Entidades[ID],[1]!Catalogos_Entidades[Entidad federativa])</f>
        <v>Hidalgo</v>
      </c>
      <c r="E2094">
        <v>406073</v>
      </c>
      <c r="F2094">
        <v>138022</v>
      </c>
      <c r="G2094">
        <v>19934</v>
      </c>
    </row>
    <row r="2095" spans="2:7" x14ac:dyDescent="0.25">
      <c r="B2095" s="2">
        <v>43525</v>
      </c>
      <c r="C2095">
        <v>14</v>
      </c>
      <c r="D2095" t="str">
        <f>_xlfn.XLOOKUP(Tabla1[[#This Row],[ID]],[1]!Catalogos_Entidades[ID],[1]!Catalogos_Entidades[Entidad federativa])</f>
        <v>Jalisco</v>
      </c>
      <c r="E2095">
        <v>762453</v>
      </c>
      <c r="F2095">
        <v>734722</v>
      </c>
      <c r="G2095">
        <v>119597</v>
      </c>
    </row>
    <row r="2096" spans="2:7" x14ac:dyDescent="0.25">
      <c r="B2096" s="2">
        <v>43525</v>
      </c>
      <c r="C2096">
        <v>15</v>
      </c>
      <c r="D2096" t="str">
        <f>_xlfn.XLOOKUP(Tabla1[[#This Row],[ID]],[1]!Catalogos_Entidades[ID],[1]!Catalogos_Entidades[Entidad federativa])</f>
        <v>México</v>
      </c>
      <c r="E2096">
        <v>1536266</v>
      </c>
      <c r="F2096">
        <v>1817296</v>
      </c>
      <c r="G2096">
        <v>207467</v>
      </c>
    </row>
    <row r="2097" spans="2:8" x14ac:dyDescent="0.25">
      <c r="B2097" s="2">
        <v>43525</v>
      </c>
      <c r="C2097">
        <v>16</v>
      </c>
      <c r="D2097" t="str">
        <f>_xlfn.XLOOKUP(Tabla1[[#This Row],[ID]],[1]!Catalogos_Entidades[ID],[1]!Catalogos_Entidades[Entidad federativa])</f>
        <v>Michoacán de Ocampo</v>
      </c>
      <c r="E2097">
        <v>388608</v>
      </c>
      <c r="F2097">
        <v>305214</v>
      </c>
      <c r="G2097">
        <v>6524</v>
      </c>
    </row>
    <row r="2098" spans="2:8" x14ac:dyDescent="0.25">
      <c r="B2098" s="2">
        <v>43525</v>
      </c>
      <c r="C2098">
        <v>17</v>
      </c>
      <c r="D2098" t="str">
        <f>_xlfn.XLOOKUP(Tabla1[[#This Row],[ID]],[1]!Catalogos_Entidades[ID],[1]!Catalogos_Entidades[Entidad federativa])</f>
        <v>Morelos</v>
      </c>
      <c r="E2098">
        <v>188673</v>
      </c>
      <c r="F2098">
        <v>77052</v>
      </c>
      <c r="G2098">
        <v>17674</v>
      </c>
    </row>
    <row r="2099" spans="2:8" x14ac:dyDescent="0.25">
      <c r="B2099" s="2">
        <v>43525</v>
      </c>
      <c r="C2099">
        <v>18</v>
      </c>
      <c r="D2099" t="str">
        <f>_xlfn.XLOOKUP(Tabla1[[#This Row],[ID]],[1]!Catalogos_Entidades[ID],[1]!Catalogos_Entidades[Entidad federativa])</f>
        <v>Nayarit</v>
      </c>
      <c r="E2099">
        <v>153221</v>
      </c>
      <c r="F2099">
        <v>77110</v>
      </c>
    </row>
    <row r="2100" spans="2:8" x14ac:dyDescent="0.25">
      <c r="B2100" s="2">
        <v>43525</v>
      </c>
      <c r="C2100">
        <v>19</v>
      </c>
      <c r="D2100" t="str">
        <f>_xlfn.XLOOKUP(Tabla1[[#This Row],[ID]],[1]!Catalogos_Entidades[ID],[1]!Catalogos_Entidades[Entidad federativa])</f>
        <v>Nuevo León</v>
      </c>
      <c r="E2100">
        <v>514051</v>
      </c>
      <c r="F2100">
        <v>610730</v>
      </c>
      <c r="G2100">
        <v>49081</v>
      </c>
    </row>
    <row r="2101" spans="2:8" x14ac:dyDescent="0.25">
      <c r="B2101" s="2">
        <v>43525</v>
      </c>
      <c r="C2101">
        <v>20</v>
      </c>
      <c r="D2101" t="str">
        <f>_xlfn.XLOOKUP(Tabla1[[#This Row],[ID]],[1]!Catalogos_Entidades[ID],[1]!Catalogos_Entidades[Entidad federativa])</f>
        <v>Oaxaca</v>
      </c>
      <c r="E2101">
        <v>395029</v>
      </c>
      <c r="F2101">
        <v>61637</v>
      </c>
    </row>
    <row r="2102" spans="2:8" x14ac:dyDescent="0.25">
      <c r="B2102" s="2">
        <v>43525</v>
      </c>
      <c r="C2102">
        <v>21</v>
      </c>
      <c r="D2102" t="str">
        <f>_xlfn.XLOOKUP(Tabla1[[#This Row],[ID]],[1]!Catalogos_Entidades[ID],[1]!Catalogos_Entidades[Entidad federativa])</f>
        <v>Puebla</v>
      </c>
      <c r="E2102">
        <v>564851</v>
      </c>
      <c r="F2102">
        <v>262530</v>
      </c>
      <c r="G2102">
        <v>40573</v>
      </c>
    </row>
    <row r="2103" spans="2:8" x14ac:dyDescent="0.25">
      <c r="B2103" s="2">
        <v>43525</v>
      </c>
      <c r="C2103">
        <v>22</v>
      </c>
      <c r="D2103" t="str">
        <f>_xlfn.XLOOKUP(Tabla1[[#This Row],[ID]],[1]!Catalogos_Entidades[ID],[1]!Catalogos_Entidades[Entidad federativa])</f>
        <v>Querétaro</v>
      </c>
      <c r="E2103">
        <v>232051</v>
      </c>
      <c r="F2103">
        <v>419026</v>
      </c>
      <c r="G2103">
        <v>7578</v>
      </c>
    </row>
    <row r="2104" spans="2:8" x14ac:dyDescent="0.25">
      <c r="B2104" s="2">
        <v>43525</v>
      </c>
      <c r="C2104">
        <v>23</v>
      </c>
      <c r="D2104" t="str">
        <f>_xlfn.XLOOKUP(Tabla1[[#This Row],[ID]],[1]!Catalogos_Entidades[ID],[1]!Catalogos_Entidades[Entidad federativa])</f>
        <v>Quintana Roo</v>
      </c>
      <c r="E2104">
        <v>259930</v>
      </c>
      <c r="F2104">
        <v>490192</v>
      </c>
      <c r="G2104">
        <v>12063</v>
      </c>
    </row>
    <row r="2105" spans="2:8" x14ac:dyDescent="0.25">
      <c r="B2105" s="2">
        <v>43525</v>
      </c>
      <c r="C2105">
        <v>24</v>
      </c>
      <c r="D2105" t="str">
        <f>_xlfn.XLOOKUP(Tabla1[[#This Row],[ID]],[1]!Catalogos_Entidades[ID],[1]!Catalogos_Entidades[Entidad federativa])</f>
        <v>San Luis Potosí</v>
      </c>
      <c r="E2105">
        <v>305727</v>
      </c>
      <c r="F2105">
        <v>177189</v>
      </c>
      <c r="G2105">
        <v>33763</v>
      </c>
    </row>
    <row r="2106" spans="2:8" x14ac:dyDescent="0.25">
      <c r="B2106" s="4">
        <v>43525</v>
      </c>
      <c r="C2106">
        <v>99</v>
      </c>
      <c r="D2106" t="str">
        <f>_xlfn.XLOOKUP(Tabla1[[#This Row],[ID]],[1]!Catalogos_Entidades[ID],[1]!Catalogos_Entidades[Entidad federativa])</f>
        <v>Sin info. Estado</v>
      </c>
      <c r="E2106">
        <v>38</v>
      </c>
      <c r="H2106">
        <v>46037</v>
      </c>
    </row>
    <row r="2107" spans="2:8" x14ac:dyDescent="0.25">
      <c r="B2107" s="2">
        <v>43525</v>
      </c>
      <c r="C2107">
        <v>25</v>
      </c>
      <c r="D2107" t="str">
        <f>_xlfn.XLOOKUP(Tabla1[[#This Row],[ID]],[1]!Catalogos_Entidades[ID],[1]!Catalogos_Entidades[Entidad federativa])</f>
        <v>Sinaloa</v>
      </c>
      <c r="E2107">
        <v>352352</v>
      </c>
      <c r="F2107">
        <v>274102</v>
      </c>
    </row>
    <row r="2108" spans="2:8" x14ac:dyDescent="0.25">
      <c r="B2108" s="2">
        <v>43525</v>
      </c>
      <c r="C2108">
        <v>26</v>
      </c>
      <c r="D2108" t="str">
        <f>_xlfn.XLOOKUP(Tabla1[[#This Row],[ID]],[1]!Catalogos_Entidades[ID],[1]!Catalogos_Entidades[Entidad federativa])</f>
        <v>Sonora</v>
      </c>
      <c r="E2108">
        <v>300933</v>
      </c>
      <c r="F2108">
        <v>353144</v>
      </c>
    </row>
    <row r="2109" spans="2:8" x14ac:dyDescent="0.25">
      <c r="B2109" s="2">
        <v>43525</v>
      </c>
      <c r="C2109">
        <v>27</v>
      </c>
      <c r="D2109" t="str">
        <f>_xlfn.XLOOKUP(Tabla1[[#This Row],[ID]],[1]!Catalogos_Entidades[ID],[1]!Catalogos_Entidades[Entidad federativa])</f>
        <v>Tabasco</v>
      </c>
      <c r="E2109">
        <v>338630</v>
      </c>
      <c r="F2109">
        <v>89119</v>
      </c>
    </row>
    <row r="2110" spans="2:8" x14ac:dyDescent="0.25">
      <c r="B2110" s="2">
        <v>43525</v>
      </c>
      <c r="C2110">
        <v>28</v>
      </c>
      <c r="D2110" t="str">
        <f>_xlfn.XLOOKUP(Tabla1[[#This Row],[ID]],[1]!Catalogos_Entidades[ID],[1]!Catalogos_Entidades[Entidad federativa])</f>
        <v>Tamaulipas</v>
      </c>
      <c r="E2110">
        <v>362757</v>
      </c>
      <c r="F2110">
        <v>408595</v>
      </c>
    </row>
    <row r="2111" spans="2:8" x14ac:dyDescent="0.25">
      <c r="B2111" s="2">
        <v>43525</v>
      </c>
      <c r="C2111">
        <v>29</v>
      </c>
      <c r="D2111" t="str">
        <f>_xlfn.XLOOKUP(Tabla1[[#This Row],[ID]],[1]!Catalogos_Entidades[ID],[1]!Catalogos_Entidades[Entidad federativa])</f>
        <v>Tlaxcala</v>
      </c>
      <c r="E2111">
        <v>119489</v>
      </c>
      <c r="F2111">
        <v>132122</v>
      </c>
    </row>
    <row r="2112" spans="2:8" x14ac:dyDescent="0.25">
      <c r="B2112" s="2">
        <v>43525</v>
      </c>
      <c r="C2112">
        <v>30</v>
      </c>
      <c r="D2112" t="str">
        <f>_xlfn.XLOOKUP(Tabla1[[#This Row],[ID]],[1]!Catalogos_Entidades[ID],[1]!Catalogos_Entidades[Entidad federativa])</f>
        <v>Veracruz de Ignacio de la Llave</v>
      </c>
      <c r="E2112">
        <v>819343</v>
      </c>
      <c r="F2112">
        <v>536322</v>
      </c>
      <c r="G2112">
        <v>34078</v>
      </c>
    </row>
    <row r="2113" spans="2:7" x14ac:dyDescent="0.25">
      <c r="B2113" s="2">
        <v>43525</v>
      </c>
      <c r="C2113">
        <v>31</v>
      </c>
      <c r="D2113" t="str">
        <f>_xlfn.XLOOKUP(Tabla1[[#This Row],[ID]],[1]!Catalogos_Entidades[ID],[1]!Catalogos_Entidades[Entidad federativa])</f>
        <v>Yucatán</v>
      </c>
      <c r="E2113">
        <v>182542</v>
      </c>
      <c r="F2113">
        <v>160879</v>
      </c>
      <c r="G2113">
        <v>11597</v>
      </c>
    </row>
    <row r="2114" spans="2:7" x14ac:dyDescent="0.25">
      <c r="B2114" s="3">
        <v>43525</v>
      </c>
      <c r="C2114">
        <v>32</v>
      </c>
      <c r="D2114" t="str">
        <f>_xlfn.XLOOKUP(Tabla1[[#This Row],[ID]],[1]!Catalogos_Entidades[ID],[1]!Catalogos_Entidades[Entidad federativa])</f>
        <v>Zacatecas</v>
      </c>
      <c r="E2114">
        <v>157717</v>
      </c>
      <c r="F2114">
        <v>99372</v>
      </c>
    </row>
    <row r="2115" spans="2:7" x14ac:dyDescent="0.25">
      <c r="B2115" s="2">
        <v>43497</v>
      </c>
      <c r="C2115">
        <v>1</v>
      </c>
      <c r="D2115" t="str">
        <f>_xlfn.XLOOKUP(Tabla1[[#This Row],[ID]],[1]!Catalogos_Entidades[ID],[1]!Catalogos_Entidades[Entidad federativa])</f>
        <v>Aguascalientes</v>
      </c>
      <c r="E2115">
        <v>133374</v>
      </c>
      <c r="F2115">
        <v>165699</v>
      </c>
      <c r="G2115">
        <v>15170</v>
      </c>
    </row>
    <row r="2116" spans="2:7" x14ac:dyDescent="0.25">
      <c r="B2116" s="2">
        <v>43497</v>
      </c>
      <c r="C2116">
        <v>2</v>
      </c>
      <c r="D2116" t="str">
        <f>_xlfn.XLOOKUP(Tabla1[[#This Row],[ID]],[1]!Catalogos_Entidades[ID],[1]!Catalogos_Entidades[Entidad federativa])</f>
        <v>Baja California</v>
      </c>
      <c r="E2116">
        <v>383077</v>
      </c>
      <c r="F2116">
        <v>25564</v>
      </c>
      <c r="G2116">
        <v>33748</v>
      </c>
    </row>
    <row r="2117" spans="2:7" x14ac:dyDescent="0.25">
      <c r="B2117" s="2">
        <v>43497</v>
      </c>
      <c r="C2117">
        <v>3</v>
      </c>
      <c r="D2117" t="str">
        <f>_xlfn.XLOOKUP(Tabla1[[#This Row],[ID]],[1]!Catalogos_Entidades[ID],[1]!Catalogos_Entidades[Entidad federativa])</f>
        <v>Baja California Sur</v>
      </c>
      <c r="E2117">
        <v>137012</v>
      </c>
      <c r="F2117">
        <v>66512</v>
      </c>
    </row>
    <row r="2118" spans="2:7" x14ac:dyDescent="0.25">
      <c r="B2118" s="2">
        <v>43497</v>
      </c>
      <c r="C2118">
        <v>4</v>
      </c>
      <c r="D2118" t="str">
        <f>_xlfn.XLOOKUP(Tabla1[[#This Row],[ID]],[1]!Catalogos_Entidades[ID],[1]!Catalogos_Entidades[Entidad federativa])</f>
        <v>Campeche</v>
      </c>
      <c r="E2118">
        <v>76541</v>
      </c>
      <c r="F2118">
        <v>42523</v>
      </c>
    </row>
    <row r="2119" spans="2:7" x14ac:dyDescent="0.25">
      <c r="B2119" s="2">
        <v>43497</v>
      </c>
      <c r="C2119">
        <v>7</v>
      </c>
      <c r="D2119" t="str">
        <f>_xlfn.XLOOKUP(Tabla1[[#This Row],[ID]],[1]!Catalogos_Entidades[ID],[1]!Catalogos_Entidades[Entidad federativa])</f>
        <v>Chiapas</v>
      </c>
      <c r="E2119">
        <v>362725</v>
      </c>
      <c r="F2119">
        <v>103968</v>
      </c>
    </row>
    <row r="2120" spans="2:7" x14ac:dyDescent="0.25">
      <c r="B2120" s="2">
        <v>43497</v>
      </c>
      <c r="C2120">
        <v>8</v>
      </c>
      <c r="D2120" t="str">
        <f>_xlfn.XLOOKUP(Tabla1[[#This Row],[ID]],[1]!Catalogos_Entidades[ID],[1]!Catalogos_Entidades[Entidad federativa])</f>
        <v>Chihuahua</v>
      </c>
      <c r="E2120">
        <v>359604</v>
      </c>
      <c r="F2120">
        <v>31095</v>
      </c>
      <c r="G2120">
        <v>39457</v>
      </c>
    </row>
    <row r="2121" spans="2:7" x14ac:dyDescent="0.25">
      <c r="B2121" s="2">
        <v>43497</v>
      </c>
      <c r="C2121">
        <v>9</v>
      </c>
      <c r="D2121" t="str">
        <f>_xlfn.XLOOKUP(Tabla1[[#This Row],[ID]],[1]!Catalogos_Entidades[ID],[1]!Catalogos_Entidades[Entidad federativa])</f>
        <v>Ciudad de México</v>
      </c>
      <c r="E2121">
        <v>868984</v>
      </c>
      <c r="F2121">
        <v>1588963</v>
      </c>
      <c r="G2121">
        <v>185831</v>
      </c>
    </row>
    <row r="2122" spans="2:7" x14ac:dyDescent="0.25">
      <c r="B2122" s="2">
        <v>43497</v>
      </c>
      <c r="C2122">
        <v>5</v>
      </c>
      <c r="D2122" t="str">
        <f>_xlfn.XLOOKUP(Tabla1[[#This Row],[ID]],[1]!Catalogos_Entidades[ID],[1]!Catalogos_Entidades[Entidad federativa])</f>
        <v>Coahuila de Zaragoza</v>
      </c>
      <c r="E2122">
        <v>294765</v>
      </c>
      <c r="F2122">
        <v>338971</v>
      </c>
    </row>
    <row r="2123" spans="2:7" x14ac:dyDescent="0.25">
      <c r="B2123" s="2">
        <v>43497</v>
      </c>
      <c r="C2123">
        <v>6</v>
      </c>
      <c r="D2123" t="str">
        <f>_xlfn.XLOOKUP(Tabla1[[#This Row],[ID]],[1]!Catalogos_Entidades[ID],[1]!Catalogos_Entidades[Entidad federativa])</f>
        <v>Colima</v>
      </c>
      <c r="E2123">
        <v>85446</v>
      </c>
      <c r="F2123">
        <v>43319</v>
      </c>
    </row>
    <row r="2124" spans="2:7" x14ac:dyDescent="0.25">
      <c r="B2124" s="2">
        <v>43497</v>
      </c>
      <c r="C2124">
        <v>10</v>
      </c>
      <c r="D2124" t="str">
        <f>_xlfn.XLOOKUP(Tabla1[[#This Row],[ID]],[1]!Catalogos_Entidades[ID],[1]!Catalogos_Entidades[Entidad federativa])</f>
        <v>Durango</v>
      </c>
      <c r="E2124">
        <v>217490</v>
      </c>
      <c r="F2124">
        <v>104096</v>
      </c>
    </row>
    <row r="2125" spans="2:7" x14ac:dyDescent="0.25">
      <c r="B2125" s="2">
        <v>43497</v>
      </c>
      <c r="C2125">
        <v>11</v>
      </c>
      <c r="D2125" t="str">
        <f>_xlfn.XLOOKUP(Tabla1[[#This Row],[ID]],[1]!Catalogos_Entidades[ID],[1]!Catalogos_Entidades[Entidad federativa])</f>
        <v>Guanajuato</v>
      </c>
      <c r="E2125">
        <v>507168</v>
      </c>
      <c r="F2125">
        <v>434216</v>
      </c>
      <c r="G2125">
        <v>39941</v>
      </c>
    </row>
    <row r="2126" spans="2:7" x14ac:dyDescent="0.25">
      <c r="B2126" s="2">
        <v>43497</v>
      </c>
      <c r="C2126">
        <v>12</v>
      </c>
      <c r="D2126" t="str">
        <f>_xlfn.XLOOKUP(Tabla1[[#This Row],[ID]],[1]!Catalogos_Entidades[ID],[1]!Catalogos_Entidades[Entidad federativa])</f>
        <v>Guerrero</v>
      </c>
      <c r="E2126">
        <v>411145</v>
      </c>
      <c r="F2126">
        <v>45241</v>
      </c>
    </row>
    <row r="2127" spans="2:7" x14ac:dyDescent="0.25">
      <c r="B2127" s="2">
        <v>43497</v>
      </c>
      <c r="C2127">
        <v>13</v>
      </c>
      <c r="D2127" t="str">
        <f>_xlfn.XLOOKUP(Tabla1[[#This Row],[ID]],[1]!Catalogos_Entidades[ID],[1]!Catalogos_Entidades[Entidad federativa])</f>
        <v>Hidalgo</v>
      </c>
      <c r="E2127">
        <v>410784</v>
      </c>
      <c r="F2127">
        <v>181392</v>
      </c>
      <c r="G2127">
        <v>19371</v>
      </c>
    </row>
    <row r="2128" spans="2:7" x14ac:dyDescent="0.25">
      <c r="B2128" s="2">
        <v>43497</v>
      </c>
      <c r="C2128">
        <v>14</v>
      </c>
      <c r="D2128" t="str">
        <f>_xlfn.XLOOKUP(Tabla1[[#This Row],[ID]],[1]!Catalogos_Entidades[ID],[1]!Catalogos_Entidades[Entidad federativa])</f>
        <v>Jalisco</v>
      </c>
      <c r="E2128">
        <v>771373</v>
      </c>
      <c r="F2128">
        <v>744412</v>
      </c>
      <c r="G2128">
        <v>117088</v>
      </c>
    </row>
    <row r="2129" spans="2:8" x14ac:dyDescent="0.25">
      <c r="B2129" s="2">
        <v>43497</v>
      </c>
      <c r="C2129">
        <v>15</v>
      </c>
      <c r="D2129" t="str">
        <f>_xlfn.XLOOKUP(Tabla1[[#This Row],[ID]],[1]!Catalogos_Entidades[ID],[1]!Catalogos_Entidades[Entidad federativa])</f>
        <v>México</v>
      </c>
      <c r="E2129">
        <v>1565020</v>
      </c>
      <c r="F2129">
        <v>2064801</v>
      </c>
      <c r="G2129">
        <v>202745</v>
      </c>
    </row>
    <row r="2130" spans="2:8" x14ac:dyDescent="0.25">
      <c r="B2130" s="2">
        <v>43497</v>
      </c>
      <c r="C2130">
        <v>16</v>
      </c>
      <c r="D2130" t="str">
        <f>_xlfn.XLOOKUP(Tabla1[[#This Row],[ID]],[1]!Catalogos_Entidades[ID],[1]!Catalogos_Entidades[Entidad federativa])</f>
        <v>Michoacán de Ocampo</v>
      </c>
      <c r="E2130">
        <v>392059</v>
      </c>
      <c r="F2130">
        <v>304713</v>
      </c>
      <c r="G2130">
        <v>6279</v>
      </c>
    </row>
    <row r="2131" spans="2:8" x14ac:dyDescent="0.25">
      <c r="B2131" s="2">
        <v>43497</v>
      </c>
      <c r="C2131">
        <v>17</v>
      </c>
      <c r="D2131" t="str">
        <f>_xlfn.XLOOKUP(Tabla1[[#This Row],[ID]],[1]!Catalogos_Entidades[ID],[1]!Catalogos_Entidades[Entidad federativa])</f>
        <v>Morelos</v>
      </c>
      <c r="E2131">
        <v>191516</v>
      </c>
      <c r="F2131">
        <v>45311</v>
      </c>
      <c r="G2131">
        <v>17166</v>
      </c>
    </row>
    <row r="2132" spans="2:8" x14ac:dyDescent="0.25">
      <c r="B2132" s="2">
        <v>43497</v>
      </c>
      <c r="C2132">
        <v>18</v>
      </c>
      <c r="D2132" t="str">
        <f>_xlfn.XLOOKUP(Tabla1[[#This Row],[ID]],[1]!Catalogos_Entidades[ID],[1]!Catalogos_Entidades[Entidad federativa])</f>
        <v>Nayarit</v>
      </c>
      <c r="E2132">
        <v>154555</v>
      </c>
      <c r="F2132">
        <v>76725</v>
      </c>
    </row>
    <row r="2133" spans="2:8" x14ac:dyDescent="0.25">
      <c r="B2133" s="2">
        <v>43497</v>
      </c>
      <c r="C2133">
        <v>19</v>
      </c>
      <c r="D2133" t="str">
        <f>_xlfn.XLOOKUP(Tabla1[[#This Row],[ID]],[1]!Catalogos_Entidades[ID],[1]!Catalogos_Entidades[Entidad federativa])</f>
        <v>Nuevo León</v>
      </c>
      <c r="E2133">
        <v>522949</v>
      </c>
      <c r="F2133">
        <v>606106</v>
      </c>
      <c r="G2133">
        <v>46811</v>
      </c>
    </row>
    <row r="2134" spans="2:8" x14ac:dyDescent="0.25">
      <c r="B2134" s="2">
        <v>43497</v>
      </c>
      <c r="C2134">
        <v>20</v>
      </c>
      <c r="D2134" t="str">
        <f>_xlfn.XLOOKUP(Tabla1[[#This Row],[ID]],[1]!Catalogos_Entidades[ID],[1]!Catalogos_Entidades[Entidad federativa])</f>
        <v>Oaxaca</v>
      </c>
      <c r="E2134">
        <v>399133</v>
      </c>
      <c r="F2134">
        <v>83448</v>
      </c>
    </row>
    <row r="2135" spans="2:8" x14ac:dyDescent="0.25">
      <c r="B2135" s="2">
        <v>43497</v>
      </c>
      <c r="C2135">
        <v>21</v>
      </c>
      <c r="D2135" t="str">
        <f>_xlfn.XLOOKUP(Tabla1[[#This Row],[ID]],[1]!Catalogos_Entidades[ID],[1]!Catalogos_Entidades[Entidad federativa])</f>
        <v>Puebla</v>
      </c>
      <c r="E2135">
        <v>571742</v>
      </c>
      <c r="F2135">
        <v>266154</v>
      </c>
      <c r="G2135">
        <v>39778</v>
      </c>
    </row>
    <row r="2136" spans="2:8" x14ac:dyDescent="0.25">
      <c r="B2136" s="2">
        <v>43497</v>
      </c>
      <c r="C2136">
        <v>22</v>
      </c>
      <c r="D2136" t="str">
        <f>_xlfn.XLOOKUP(Tabla1[[#This Row],[ID]],[1]!Catalogos_Entidades[ID],[1]!Catalogos_Entidades[Entidad federativa])</f>
        <v>Querétaro</v>
      </c>
      <c r="E2136">
        <v>234682</v>
      </c>
      <c r="F2136">
        <v>413442</v>
      </c>
      <c r="G2136">
        <v>7236</v>
      </c>
    </row>
    <row r="2137" spans="2:8" x14ac:dyDescent="0.25">
      <c r="B2137" s="2">
        <v>43497</v>
      </c>
      <c r="C2137">
        <v>23</v>
      </c>
      <c r="D2137" t="str">
        <f>_xlfn.XLOOKUP(Tabla1[[#This Row],[ID]],[1]!Catalogos_Entidades[ID],[1]!Catalogos_Entidades[Entidad federativa])</f>
        <v>Quintana Roo</v>
      </c>
      <c r="E2137">
        <v>263659</v>
      </c>
      <c r="F2137">
        <v>437071</v>
      </c>
      <c r="G2137">
        <v>11748</v>
      </c>
    </row>
    <row r="2138" spans="2:8" x14ac:dyDescent="0.25">
      <c r="B2138" s="2">
        <v>43497</v>
      </c>
      <c r="C2138">
        <v>24</v>
      </c>
      <c r="D2138" t="str">
        <f>_xlfn.XLOOKUP(Tabla1[[#This Row],[ID]],[1]!Catalogos_Entidades[ID],[1]!Catalogos_Entidades[Entidad federativa])</f>
        <v>San Luis Potosí</v>
      </c>
      <c r="E2138">
        <v>308224</v>
      </c>
      <c r="F2138">
        <v>236263</v>
      </c>
      <c r="G2138">
        <v>32070</v>
      </c>
    </row>
    <row r="2139" spans="2:8" x14ac:dyDescent="0.25">
      <c r="B2139" s="4">
        <v>43497</v>
      </c>
      <c r="C2139">
        <v>99</v>
      </c>
      <c r="D2139" t="str">
        <f>_xlfn.XLOOKUP(Tabla1[[#This Row],[ID]],[1]!Catalogos_Entidades[ID],[1]!Catalogos_Entidades[Entidad federativa])</f>
        <v>Sin info. Estado</v>
      </c>
      <c r="E2139">
        <v>38</v>
      </c>
      <c r="H2139">
        <v>45853</v>
      </c>
    </row>
    <row r="2140" spans="2:8" x14ac:dyDescent="0.25">
      <c r="B2140" s="2">
        <v>43497</v>
      </c>
      <c r="C2140">
        <v>25</v>
      </c>
      <c r="D2140" t="str">
        <f>_xlfn.XLOOKUP(Tabla1[[#This Row],[ID]],[1]!Catalogos_Entidades[ID],[1]!Catalogos_Entidades[Entidad federativa])</f>
        <v>Sinaloa</v>
      </c>
      <c r="E2140">
        <v>355808</v>
      </c>
      <c r="F2140">
        <v>273767</v>
      </c>
    </row>
    <row r="2141" spans="2:8" x14ac:dyDescent="0.25">
      <c r="B2141" s="2">
        <v>43497</v>
      </c>
      <c r="C2141">
        <v>26</v>
      </c>
      <c r="D2141" t="str">
        <f>_xlfn.XLOOKUP(Tabla1[[#This Row],[ID]],[1]!Catalogos_Entidades[ID],[1]!Catalogos_Entidades[Entidad federativa])</f>
        <v>Sonora</v>
      </c>
      <c r="E2141">
        <v>305016</v>
      </c>
      <c r="F2141">
        <v>350668</v>
      </c>
    </row>
    <row r="2142" spans="2:8" x14ac:dyDescent="0.25">
      <c r="B2142" s="2">
        <v>43497</v>
      </c>
      <c r="C2142">
        <v>27</v>
      </c>
      <c r="D2142" t="str">
        <f>_xlfn.XLOOKUP(Tabla1[[#This Row],[ID]],[1]!Catalogos_Entidades[ID],[1]!Catalogos_Entidades[Entidad federativa])</f>
        <v>Tabasco</v>
      </c>
      <c r="E2142">
        <v>341897</v>
      </c>
      <c r="F2142">
        <v>89898</v>
      </c>
    </row>
    <row r="2143" spans="2:8" x14ac:dyDescent="0.25">
      <c r="B2143" s="2">
        <v>43497</v>
      </c>
      <c r="C2143">
        <v>28</v>
      </c>
      <c r="D2143" t="str">
        <f>_xlfn.XLOOKUP(Tabla1[[#This Row],[ID]],[1]!Catalogos_Entidades[ID],[1]!Catalogos_Entidades[Entidad federativa])</f>
        <v>Tamaulipas</v>
      </c>
      <c r="E2143">
        <v>368050</v>
      </c>
      <c r="F2143">
        <v>397682</v>
      </c>
    </row>
    <row r="2144" spans="2:8" x14ac:dyDescent="0.25">
      <c r="B2144" s="2">
        <v>43497</v>
      </c>
      <c r="C2144">
        <v>29</v>
      </c>
      <c r="D2144" t="str">
        <f>_xlfn.XLOOKUP(Tabla1[[#This Row],[ID]],[1]!Catalogos_Entidades[ID],[1]!Catalogos_Entidades[Entidad federativa])</f>
        <v>Tlaxcala</v>
      </c>
      <c r="E2144">
        <v>121100</v>
      </c>
      <c r="F2144">
        <v>15816</v>
      </c>
    </row>
    <row r="2145" spans="2:7" x14ac:dyDescent="0.25">
      <c r="B2145" s="2">
        <v>43497</v>
      </c>
      <c r="C2145">
        <v>30</v>
      </c>
      <c r="D2145" t="str">
        <f>_xlfn.XLOOKUP(Tabla1[[#This Row],[ID]],[1]!Catalogos_Entidades[ID],[1]!Catalogos_Entidades[Entidad federativa])</f>
        <v>Veracruz de Ignacio de la Llave</v>
      </c>
      <c r="E2145">
        <v>831581</v>
      </c>
      <c r="F2145">
        <v>648785</v>
      </c>
      <c r="G2145">
        <v>33009</v>
      </c>
    </row>
    <row r="2146" spans="2:7" x14ac:dyDescent="0.25">
      <c r="B2146" s="2">
        <v>43497</v>
      </c>
      <c r="C2146">
        <v>31</v>
      </c>
      <c r="D2146" t="str">
        <f>_xlfn.XLOOKUP(Tabla1[[#This Row],[ID]],[1]!Catalogos_Entidades[ID],[1]!Catalogos_Entidades[Entidad federativa])</f>
        <v>Yucatán</v>
      </c>
      <c r="E2146">
        <v>186860</v>
      </c>
      <c r="F2146">
        <v>155777</v>
      </c>
      <c r="G2146">
        <v>11224</v>
      </c>
    </row>
    <row r="2147" spans="2:7" x14ac:dyDescent="0.25">
      <c r="B2147" s="3">
        <v>43497</v>
      </c>
      <c r="C2147">
        <v>32</v>
      </c>
      <c r="D2147" t="str">
        <f>_xlfn.XLOOKUP(Tabla1[[#This Row],[ID]],[1]!Catalogos_Entidades[ID],[1]!Catalogos_Entidades[Entidad federativa])</f>
        <v>Zacatecas</v>
      </c>
      <c r="E2147">
        <v>159852</v>
      </c>
      <c r="F2147">
        <v>98770</v>
      </c>
    </row>
    <row r="2148" spans="2:7" x14ac:dyDescent="0.25">
      <c r="B2148" s="4">
        <v>43466</v>
      </c>
      <c r="C2148">
        <v>1</v>
      </c>
      <c r="D2148" t="str">
        <f>_xlfn.XLOOKUP(Tabla1[[#This Row],[ID]],[1]!Catalogos_Entidades[ID],[1]!Catalogos_Entidades[Entidad federativa])</f>
        <v>Aguascalientes</v>
      </c>
      <c r="E2148">
        <v>135588</v>
      </c>
      <c r="F2148">
        <v>207869</v>
      </c>
      <c r="G2148">
        <v>14653</v>
      </c>
    </row>
    <row r="2149" spans="2:7" x14ac:dyDescent="0.25">
      <c r="B2149" s="2">
        <v>43466</v>
      </c>
      <c r="C2149">
        <v>2</v>
      </c>
      <c r="D2149" t="str">
        <f>_xlfn.XLOOKUP(Tabla1[[#This Row],[ID]],[1]!Catalogos_Entidades[ID],[1]!Catalogos_Entidades[Entidad federativa])</f>
        <v>Baja California</v>
      </c>
      <c r="E2149">
        <v>392440</v>
      </c>
      <c r="F2149">
        <v>98843</v>
      </c>
      <c r="G2149">
        <v>32124</v>
      </c>
    </row>
    <row r="2150" spans="2:7" x14ac:dyDescent="0.25">
      <c r="B2150" s="2">
        <v>43466</v>
      </c>
      <c r="C2150">
        <v>3</v>
      </c>
      <c r="D2150" t="str">
        <f>_xlfn.XLOOKUP(Tabla1[[#This Row],[ID]],[1]!Catalogos_Entidades[ID],[1]!Catalogos_Entidades[Entidad federativa])</f>
        <v>Baja California Sur</v>
      </c>
      <c r="E2150">
        <v>137996</v>
      </c>
      <c r="F2150">
        <v>66906</v>
      </c>
    </row>
    <row r="2151" spans="2:7" x14ac:dyDescent="0.25">
      <c r="B2151" s="2">
        <v>43466</v>
      </c>
      <c r="C2151">
        <v>4</v>
      </c>
      <c r="D2151" t="str">
        <f>_xlfn.XLOOKUP(Tabla1[[#This Row],[ID]],[1]!Catalogos_Entidades[ID],[1]!Catalogos_Entidades[Entidad federativa])</f>
        <v>Campeche</v>
      </c>
      <c r="E2151">
        <v>77659</v>
      </c>
      <c r="F2151">
        <v>116674</v>
      </c>
    </row>
    <row r="2152" spans="2:7" x14ac:dyDescent="0.25">
      <c r="B2152" s="2">
        <v>43466</v>
      </c>
      <c r="C2152">
        <v>7</v>
      </c>
      <c r="D2152" t="str">
        <f>_xlfn.XLOOKUP(Tabla1[[#This Row],[ID]],[1]!Catalogos_Entidades[ID],[1]!Catalogos_Entidades[Entidad federativa])</f>
        <v>Chiapas</v>
      </c>
      <c r="E2152">
        <v>370405</v>
      </c>
      <c r="F2152">
        <v>105001</v>
      </c>
    </row>
    <row r="2153" spans="2:7" x14ac:dyDescent="0.25">
      <c r="B2153" s="2">
        <v>43466</v>
      </c>
      <c r="C2153">
        <v>8</v>
      </c>
      <c r="D2153" t="str">
        <f>_xlfn.XLOOKUP(Tabla1[[#This Row],[ID]],[1]!Catalogos_Entidades[ID],[1]!Catalogos_Entidades[Entidad federativa])</f>
        <v>Chihuahua</v>
      </c>
      <c r="E2153">
        <v>366627</v>
      </c>
      <c r="F2153">
        <v>197072</v>
      </c>
      <c r="G2153">
        <v>38052</v>
      </c>
    </row>
    <row r="2154" spans="2:7" x14ac:dyDescent="0.25">
      <c r="B2154" s="2">
        <v>43466</v>
      </c>
      <c r="C2154">
        <v>9</v>
      </c>
      <c r="D2154" t="str">
        <f>_xlfn.XLOOKUP(Tabla1[[#This Row],[ID]],[1]!Catalogos_Entidades[ID],[1]!Catalogos_Entidades[Entidad federativa])</f>
        <v>Ciudad de México</v>
      </c>
      <c r="E2154">
        <v>886359</v>
      </c>
      <c r="F2154">
        <v>1594595</v>
      </c>
      <c r="G2154">
        <v>181410</v>
      </c>
    </row>
    <row r="2155" spans="2:7" x14ac:dyDescent="0.25">
      <c r="B2155" s="2">
        <v>43466</v>
      </c>
      <c r="C2155">
        <v>5</v>
      </c>
      <c r="D2155" t="str">
        <f>_xlfn.XLOOKUP(Tabla1[[#This Row],[ID]],[1]!Catalogos_Entidades[ID],[1]!Catalogos_Entidades[Entidad federativa])</f>
        <v>Coahuila de Zaragoza</v>
      </c>
      <c r="E2155">
        <v>301855</v>
      </c>
      <c r="F2155">
        <v>341749</v>
      </c>
    </row>
    <row r="2156" spans="2:7" x14ac:dyDescent="0.25">
      <c r="B2156" s="2">
        <v>43466</v>
      </c>
      <c r="C2156">
        <v>6</v>
      </c>
      <c r="D2156" t="str">
        <f>_xlfn.XLOOKUP(Tabla1[[#This Row],[ID]],[1]!Catalogos_Entidades[ID],[1]!Catalogos_Entidades[Entidad federativa])</f>
        <v>Colima</v>
      </c>
      <c r="E2156">
        <v>87284</v>
      </c>
      <c r="F2156">
        <v>43252</v>
      </c>
    </row>
    <row r="2157" spans="2:7" x14ac:dyDescent="0.25">
      <c r="B2157" s="2">
        <v>43466</v>
      </c>
      <c r="C2157">
        <v>10</v>
      </c>
      <c r="D2157" t="str">
        <f>_xlfn.XLOOKUP(Tabla1[[#This Row],[ID]],[1]!Catalogos_Entidades[ID],[1]!Catalogos_Entidades[Entidad federativa])</f>
        <v>Durango</v>
      </c>
      <c r="E2157">
        <v>220130</v>
      </c>
      <c r="F2157">
        <v>104867</v>
      </c>
    </row>
    <row r="2158" spans="2:7" x14ac:dyDescent="0.25">
      <c r="B2158" s="2">
        <v>43466</v>
      </c>
      <c r="C2158">
        <v>11</v>
      </c>
      <c r="D2158" t="str">
        <f>_xlfn.XLOOKUP(Tabla1[[#This Row],[ID]],[1]!Catalogos_Entidades[ID],[1]!Catalogos_Entidades[Entidad federativa])</f>
        <v>Guanajuato</v>
      </c>
      <c r="E2158">
        <v>516375</v>
      </c>
      <c r="F2158">
        <v>471587</v>
      </c>
      <c r="G2158">
        <v>39029</v>
      </c>
    </row>
    <row r="2159" spans="2:7" x14ac:dyDescent="0.25">
      <c r="B2159" s="4">
        <v>43466</v>
      </c>
      <c r="C2159">
        <v>12</v>
      </c>
      <c r="D2159" t="str">
        <f>_xlfn.XLOOKUP(Tabla1[[#This Row],[ID]],[1]!Catalogos_Entidades[ID],[1]!Catalogos_Entidades[Entidad federativa])</f>
        <v>Guerrero</v>
      </c>
      <c r="E2159">
        <v>417735</v>
      </c>
      <c r="F2159">
        <v>62747</v>
      </c>
    </row>
    <row r="2160" spans="2:7" x14ac:dyDescent="0.25">
      <c r="B2160" s="2">
        <v>43466</v>
      </c>
      <c r="C2160">
        <v>13</v>
      </c>
      <c r="D2160" t="str">
        <f>_xlfn.XLOOKUP(Tabla1[[#This Row],[ID]],[1]!Catalogos_Entidades[ID],[1]!Catalogos_Entidades[Entidad federativa])</f>
        <v>Hidalgo</v>
      </c>
      <c r="E2160">
        <v>416937</v>
      </c>
      <c r="F2160">
        <v>193460</v>
      </c>
      <c r="G2160">
        <v>18436</v>
      </c>
    </row>
    <row r="2161" spans="2:8" x14ac:dyDescent="0.25">
      <c r="B2161" s="2">
        <v>43466</v>
      </c>
      <c r="C2161">
        <v>14</v>
      </c>
      <c r="D2161" t="str">
        <f>_xlfn.XLOOKUP(Tabla1[[#This Row],[ID]],[1]!Catalogos_Entidades[ID],[1]!Catalogos_Entidades[Entidad federativa])</f>
        <v>Jalisco</v>
      </c>
      <c r="E2161">
        <v>784854</v>
      </c>
      <c r="F2161">
        <v>737025</v>
      </c>
      <c r="G2161">
        <v>114454</v>
      </c>
    </row>
    <row r="2162" spans="2:8" x14ac:dyDescent="0.25">
      <c r="B2162" s="2">
        <v>43466</v>
      </c>
      <c r="C2162">
        <v>15</v>
      </c>
      <c r="D2162" t="str">
        <f>_xlfn.XLOOKUP(Tabla1[[#This Row],[ID]],[1]!Catalogos_Entidades[ID],[1]!Catalogos_Entidades[Entidad federativa])</f>
        <v>México</v>
      </c>
      <c r="E2162">
        <v>1602500</v>
      </c>
      <c r="F2162">
        <v>2015444</v>
      </c>
      <c r="G2162">
        <v>197537</v>
      </c>
    </row>
    <row r="2163" spans="2:8" x14ac:dyDescent="0.25">
      <c r="B2163" s="2">
        <v>43466</v>
      </c>
      <c r="C2163">
        <v>16</v>
      </c>
      <c r="D2163" t="str">
        <f>_xlfn.XLOOKUP(Tabla1[[#This Row],[ID]],[1]!Catalogos_Entidades[ID],[1]!Catalogos_Entidades[Entidad federativa])</f>
        <v>Michoacán de Ocampo</v>
      </c>
      <c r="E2163">
        <v>396964</v>
      </c>
      <c r="F2163">
        <v>305908</v>
      </c>
      <c r="G2163">
        <v>6022</v>
      </c>
    </row>
    <row r="2164" spans="2:8" x14ac:dyDescent="0.25">
      <c r="B2164" s="2">
        <v>43466</v>
      </c>
      <c r="C2164">
        <v>17</v>
      </c>
      <c r="D2164" t="str">
        <f>_xlfn.XLOOKUP(Tabla1[[#This Row],[ID]],[1]!Catalogos_Entidades[ID],[1]!Catalogos_Entidades[Entidad federativa])</f>
        <v>Morelos</v>
      </c>
      <c r="E2164">
        <v>195437</v>
      </c>
      <c r="F2164">
        <v>35363</v>
      </c>
      <c r="G2164">
        <v>16610</v>
      </c>
    </row>
    <row r="2165" spans="2:8" x14ac:dyDescent="0.25">
      <c r="B2165" s="2">
        <v>43466</v>
      </c>
      <c r="C2165">
        <v>18</v>
      </c>
      <c r="D2165" t="str">
        <f>_xlfn.XLOOKUP(Tabla1[[#This Row],[ID]],[1]!Catalogos_Entidades[ID],[1]!Catalogos_Entidades[Entidad federativa])</f>
        <v>Nayarit</v>
      </c>
      <c r="E2165">
        <v>156333</v>
      </c>
      <c r="F2165">
        <v>76577</v>
      </c>
    </row>
    <row r="2166" spans="2:8" x14ac:dyDescent="0.25">
      <c r="B2166" s="2">
        <v>43466</v>
      </c>
      <c r="C2166">
        <v>19</v>
      </c>
      <c r="D2166" t="str">
        <f>_xlfn.XLOOKUP(Tabla1[[#This Row],[ID]],[1]!Catalogos_Entidades[ID],[1]!Catalogos_Entidades[Entidad federativa])</f>
        <v>Nuevo León</v>
      </c>
      <c r="E2166">
        <v>536775</v>
      </c>
      <c r="F2166">
        <v>604376</v>
      </c>
      <c r="G2166">
        <v>45540</v>
      </c>
    </row>
    <row r="2167" spans="2:8" x14ac:dyDescent="0.25">
      <c r="B2167" s="2">
        <v>43466</v>
      </c>
      <c r="C2167">
        <v>20</v>
      </c>
      <c r="D2167" t="str">
        <f>_xlfn.XLOOKUP(Tabla1[[#This Row],[ID]],[1]!Catalogos_Entidades[ID],[1]!Catalogos_Entidades[Entidad federativa])</f>
        <v>Oaxaca</v>
      </c>
      <c r="E2167">
        <v>406715</v>
      </c>
      <c r="F2167">
        <v>76422</v>
      </c>
    </row>
    <row r="2168" spans="2:8" x14ac:dyDescent="0.25">
      <c r="B2168" s="2">
        <v>43466</v>
      </c>
      <c r="C2168">
        <v>21</v>
      </c>
      <c r="D2168" t="str">
        <f>_xlfn.XLOOKUP(Tabla1[[#This Row],[ID]],[1]!Catalogos_Entidades[ID],[1]!Catalogos_Entidades[Entidad federativa])</f>
        <v>Puebla</v>
      </c>
      <c r="E2168">
        <v>582867</v>
      </c>
      <c r="F2168">
        <v>288069</v>
      </c>
      <c r="G2168">
        <v>38657</v>
      </c>
    </row>
    <row r="2169" spans="2:8" x14ac:dyDescent="0.25">
      <c r="B2169" s="2">
        <v>43466</v>
      </c>
      <c r="C2169">
        <v>22</v>
      </c>
      <c r="D2169" t="str">
        <f>_xlfn.XLOOKUP(Tabla1[[#This Row],[ID]],[1]!Catalogos_Entidades[ID],[1]!Catalogos_Entidades[Entidad federativa])</f>
        <v>Querétaro</v>
      </c>
      <c r="E2169">
        <v>238094</v>
      </c>
      <c r="F2169">
        <v>409132</v>
      </c>
      <c r="G2169">
        <v>6815</v>
      </c>
    </row>
    <row r="2170" spans="2:8" x14ac:dyDescent="0.25">
      <c r="B2170" s="4">
        <v>43466</v>
      </c>
      <c r="C2170">
        <v>23</v>
      </c>
      <c r="D2170" t="str">
        <f>_xlfn.XLOOKUP(Tabla1[[#This Row],[ID]],[1]!Catalogos_Entidades[ID],[1]!Catalogos_Entidades[Entidad federativa])</f>
        <v>Quintana Roo</v>
      </c>
      <c r="E2170">
        <v>268419</v>
      </c>
      <c r="F2170">
        <v>251449</v>
      </c>
      <c r="G2170">
        <v>11407</v>
      </c>
    </row>
    <row r="2171" spans="2:8" x14ac:dyDescent="0.25">
      <c r="B2171" s="2">
        <v>43466</v>
      </c>
      <c r="C2171">
        <v>24</v>
      </c>
      <c r="D2171" t="str">
        <f>_xlfn.XLOOKUP(Tabla1[[#This Row],[ID]],[1]!Catalogos_Entidades[ID],[1]!Catalogos_Entidades[Entidad federativa])</f>
        <v>San Luis Potosí</v>
      </c>
      <c r="E2171">
        <v>311951</v>
      </c>
      <c r="F2171">
        <v>356722</v>
      </c>
      <c r="G2171">
        <v>30393</v>
      </c>
    </row>
    <row r="2172" spans="2:8" x14ac:dyDescent="0.25">
      <c r="B2172" s="4">
        <v>43466</v>
      </c>
      <c r="C2172">
        <v>99</v>
      </c>
      <c r="D2172" t="str">
        <f>_xlfn.XLOOKUP(Tabla1[[#This Row],[ID]],[1]!Catalogos_Entidades[ID],[1]!Catalogos_Entidades[Entidad federativa])</f>
        <v>Sin info. Estado</v>
      </c>
      <c r="E2172">
        <v>39</v>
      </c>
      <c r="H2172">
        <v>45864</v>
      </c>
    </row>
    <row r="2173" spans="2:8" x14ac:dyDescent="0.25">
      <c r="B2173" s="2">
        <v>43466</v>
      </c>
      <c r="C2173">
        <v>25</v>
      </c>
      <c r="D2173" t="str">
        <f>_xlfn.XLOOKUP(Tabla1[[#This Row],[ID]],[1]!Catalogos_Entidades[ID],[1]!Catalogos_Entidades[Entidad federativa])</f>
        <v>Sinaloa</v>
      </c>
      <c r="E2173">
        <v>360156</v>
      </c>
      <c r="F2173">
        <v>275583</v>
      </c>
    </row>
    <row r="2174" spans="2:8" x14ac:dyDescent="0.25">
      <c r="B2174" s="2">
        <v>43466</v>
      </c>
      <c r="C2174">
        <v>26</v>
      </c>
      <c r="D2174" t="str">
        <f>_xlfn.XLOOKUP(Tabla1[[#This Row],[ID]],[1]!Catalogos_Entidades[ID],[1]!Catalogos_Entidades[Entidad federativa])</f>
        <v>Sonora</v>
      </c>
      <c r="E2174">
        <v>310568</v>
      </c>
      <c r="F2174">
        <v>351290</v>
      </c>
    </row>
    <row r="2175" spans="2:8" x14ac:dyDescent="0.25">
      <c r="B2175" s="2">
        <v>43466</v>
      </c>
      <c r="C2175">
        <v>27</v>
      </c>
      <c r="D2175" t="str">
        <f>_xlfn.XLOOKUP(Tabla1[[#This Row],[ID]],[1]!Catalogos_Entidades[ID],[1]!Catalogos_Entidades[Entidad federativa])</f>
        <v>Tabasco</v>
      </c>
      <c r="E2175">
        <v>347845</v>
      </c>
      <c r="F2175">
        <v>90554</v>
      </c>
    </row>
    <row r="2176" spans="2:8" x14ac:dyDescent="0.25">
      <c r="B2176" s="2">
        <v>43466</v>
      </c>
      <c r="C2176">
        <v>28</v>
      </c>
      <c r="D2176" t="str">
        <f>_xlfn.XLOOKUP(Tabla1[[#This Row],[ID]],[1]!Catalogos_Entidades[ID],[1]!Catalogos_Entidades[Entidad federativa])</f>
        <v>Tamaulipas</v>
      </c>
      <c r="E2176">
        <v>374918</v>
      </c>
      <c r="F2176">
        <v>418431</v>
      </c>
    </row>
    <row r="2177" spans="2:7" x14ac:dyDescent="0.25">
      <c r="B2177" s="2">
        <v>43466</v>
      </c>
      <c r="C2177">
        <v>29</v>
      </c>
      <c r="D2177" t="str">
        <f>_xlfn.XLOOKUP(Tabla1[[#This Row],[ID]],[1]!Catalogos_Entidades[ID],[1]!Catalogos_Entidades[Entidad federativa])</f>
        <v>Tlaxcala</v>
      </c>
      <c r="E2177">
        <v>122825</v>
      </c>
      <c r="F2177">
        <v>73037</v>
      </c>
    </row>
    <row r="2178" spans="2:7" x14ac:dyDescent="0.25">
      <c r="B2178" s="2">
        <v>43466</v>
      </c>
      <c r="C2178">
        <v>30</v>
      </c>
      <c r="D2178" t="str">
        <f>_xlfn.XLOOKUP(Tabla1[[#This Row],[ID]],[1]!Catalogos_Entidades[ID],[1]!Catalogos_Entidades[Entidad federativa])</f>
        <v>Veracruz de Ignacio de la Llave</v>
      </c>
      <c r="E2178">
        <v>849057</v>
      </c>
      <c r="F2178">
        <v>611508</v>
      </c>
      <c r="G2178">
        <v>31735</v>
      </c>
    </row>
    <row r="2179" spans="2:7" x14ac:dyDescent="0.25">
      <c r="B2179" s="2">
        <v>43466</v>
      </c>
      <c r="C2179">
        <v>31</v>
      </c>
      <c r="D2179" t="str">
        <f>_xlfn.XLOOKUP(Tabla1[[#This Row],[ID]],[1]!Catalogos_Entidades[ID],[1]!Catalogos_Entidades[Entidad federativa])</f>
        <v>Yucatán</v>
      </c>
      <c r="E2179">
        <v>192146</v>
      </c>
      <c r="F2179">
        <v>135845</v>
      </c>
      <c r="G2179">
        <v>10742</v>
      </c>
    </row>
    <row r="2180" spans="2:7" x14ac:dyDescent="0.25">
      <c r="B2180" s="3">
        <v>43466</v>
      </c>
      <c r="C2180">
        <v>32</v>
      </c>
      <c r="D2180" t="str">
        <f>_xlfn.XLOOKUP(Tabla1[[#This Row],[ID]],[1]!Catalogos_Entidades[ID],[1]!Catalogos_Entidades[Entidad federativa])</f>
        <v>Zacatecas</v>
      </c>
      <c r="E2180">
        <v>162580</v>
      </c>
      <c r="F2180">
        <v>98131</v>
      </c>
    </row>
    <row r="2181" spans="2:7" x14ac:dyDescent="0.25">
      <c r="B2181" s="2">
        <v>43435</v>
      </c>
      <c r="C2181">
        <v>1</v>
      </c>
      <c r="D2181" t="str">
        <f>_xlfn.XLOOKUP(Tabla1[[#This Row],[ID]],[1]!Catalogos_Entidades[ID],[1]!Catalogos_Entidades[Entidad federativa])</f>
        <v>Aguascalientes</v>
      </c>
      <c r="E2181">
        <v>137032</v>
      </c>
      <c r="F2181">
        <v>162898</v>
      </c>
      <c r="G2181">
        <v>13991</v>
      </c>
    </row>
    <row r="2182" spans="2:7" x14ac:dyDescent="0.25">
      <c r="B2182" s="2">
        <v>43435</v>
      </c>
      <c r="C2182">
        <v>2</v>
      </c>
      <c r="D2182" t="str">
        <f>_xlfn.XLOOKUP(Tabla1[[#This Row],[ID]],[1]!Catalogos_Entidades[ID],[1]!Catalogos_Entidades[Entidad federativa])</f>
        <v>Baja California</v>
      </c>
      <c r="E2182">
        <v>395448</v>
      </c>
      <c r="F2182">
        <v>641553</v>
      </c>
      <c r="G2182">
        <v>30043</v>
      </c>
    </row>
    <row r="2183" spans="2:7" x14ac:dyDescent="0.25">
      <c r="B2183" s="2">
        <v>43435</v>
      </c>
      <c r="C2183">
        <v>3</v>
      </c>
      <c r="D2183" t="str">
        <f>_xlfn.XLOOKUP(Tabla1[[#This Row],[ID]],[1]!Catalogos_Entidades[ID],[1]!Catalogos_Entidades[Entidad federativa])</f>
        <v>Baja California Sur</v>
      </c>
      <c r="E2183">
        <v>138074</v>
      </c>
      <c r="F2183">
        <v>67503</v>
      </c>
    </row>
    <row r="2184" spans="2:7" x14ac:dyDescent="0.25">
      <c r="B2184" s="2">
        <v>43435</v>
      </c>
      <c r="C2184">
        <v>4</v>
      </c>
      <c r="D2184" t="str">
        <f>_xlfn.XLOOKUP(Tabla1[[#This Row],[ID]],[1]!Catalogos_Entidades[ID],[1]!Catalogos_Entidades[Entidad federativa])</f>
        <v>Campeche</v>
      </c>
      <c r="E2184">
        <v>77857</v>
      </c>
      <c r="F2184">
        <v>69120</v>
      </c>
    </row>
    <row r="2185" spans="2:7" x14ac:dyDescent="0.25">
      <c r="B2185" s="2">
        <v>43435</v>
      </c>
      <c r="C2185">
        <v>7</v>
      </c>
      <c r="D2185" t="str">
        <f>_xlfn.XLOOKUP(Tabla1[[#This Row],[ID]],[1]!Catalogos_Entidades[ID],[1]!Catalogos_Entidades[Entidad federativa])</f>
        <v>Chiapas</v>
      </c>
      <c r="E2185">
        <v>371843</v>
      </c>
      <c r="F2185">
        <v>104538</v>
      </c>
    </row>
    <row r="2186" spans="2:7" x14ac:dyDescent="0.25">
      <c r="B2186" s="2">
        <v>43435</v>
      </c>
      <c r="C2186">
        <v>8</v>
      </c>
      <c r="D2186" t="str">
        <f>_xlfn.XLOOKUP(Tabla1[[#This Row],[ID]],[1]!Catalogos_Entidades[ID],[1]!Catalogos_Entidades[Entidad federativa])</f>
        <v>Chihuahua</v>
      </c>
      <c r="E2186">
        <v>368859</v>
      </c>
      <c r="F2186">
        <v>361323</v>
      </c>
      <c r="G2186">
        <v>36145</v>
      </c>
    </row>
    <row r="2187" spans="2:7" x14ac:dyDescent="0.25">
      <c r="B2187" s="2">
        <v>43435</v>
      </c>
      <c r="C2187">
        <v>9</v>
      </c>
      <c r="D2187" t="str">
        <f>_xlfn.XLOOKUP(Tabla1[[#This Row],[ID]],[1]!Catalogos_Entidades[ID],[1]!Catalogos_Entidades[Entidad federativa])</f>
        <v>Ciudad de México</v>
      </c>
      <c r="E2187">
        <v>897155</v>
      </c>
      <c r="F2187">
        <v>1599905</v>
      </c>
      <c r="G2187">
        <v>175830</v>
      </c>
    </row>
    <row r="2188" spans="2:7" x14ac:dyDescent="0.25">
      <c r="B2188" s="2">
        <v>43435</v>
      </c>
      <c r="C2188">
        <v>5</v>
      </c>
      <c r="D2188" t="str">
        <f>_xlfn.XLOOKUP(Tabla1[[#This Row],[ID]],[1]!Catalogos_Entidades[ID],[1]!Catalogos_Entidades[Entidad federativa])</f>
        <v>Coahuila de Zaragoza</v>
      </c>
      <c r="E2188">
        <v>303934</v>
      </c>
      <c r="F2188">
        <v>340467</v>
      </c>
    </row>
    <row r="2189" spans="2:7" x14ac:dyDescent="0.25">
      <c r="B2189" s="2">
        <v>43435</v>
      </c>
      <c r="C2189">
        <v>6</v>
      </c>
      <c r="D2189" t="str">
        <f>_xlfn.XLOOKUP(Tabla1[[#This Row],[ID]],[1]!Catalogos_Entidades[ID],[1]!Catalogos_Entidades[Entidad federativa])</f>
        <v>Colima</v>
      </c>
      <c r="E2189">
        <v>87953</v>
      </c>
      <c r="F2189">
        <v>42733</v>
      </c>
    </row>
    <row r="2190" spans="2:7" x14ac:dyDescent="0.25">
      <c r="B2190" s="2">
        <v>43435</v>
      </c>
      <c r="C2190">
        <v>10</v>
      </c>
      <c r="D2190" t="str">
        <f>_xlfn.XLOOKUP(Tabla1[[#This Row],[ID]],[1]!Catalogos_Entidades[ID],[1]!Catalogos_Entidades[Entidad federativa])</f>
        <v>Durango</v>
      </c>
      <c r="E2190">
        <v>220985</v>
      </c>
      <c r="F2190">
        <v>104519</v>
      </c>
    </row>
    <row r="2191" spans="2:7" x14ac:dyDescent="0.25">
      <c r="B2191" s="2">
        <v>43435</v>
      </c>
      <c r="C2191">
        <v>11</v>
      </c>
      <c r="D2191" t="str">
        <f>_xlfn.XLOOKUP(Tabla1[[#This Row],[ID]],[1]!Catalogos_Entidades[ID],[1]!Catalogos_Entidades[Entidad federativa])</f>
        <v>Guanajuato</v>
      </c>
      <c r="E2191">
        <v>519953</v>
      </c>
      <c r="F2191">
        <v>396045</v>
      </c>
      <c r="G2191">
        <v>37888</v>
      </c>
    </row>
    <row r="2192" spans="2:7" x14ac:dyDescent="0.25">
      <c r="B2192" s="2">
        <v>43435</v>
      </c>
      <c r="C2192">
        <v>12</v>
      </c>
      <c r="D2192" t="str">
        <f>_xlfn.XLOOKUP(Tabla1[[#This Row],[ID]],[1]!Catalogos_Entidades[ID],[1]!Catalogos_Entidades[Entidad federativa])</f>
        <v>Guerrero</v>
      </c>
      <c r="E2192">
        <v>419850</v>
      </c>
      <c r="F2192">
        <v>172341</v>
      </c>
    </row>
    <row r="2193" spans="2:8" x14ac:dyDescent="0.25">
      <c r="B2193" s="2">
        <v>43435</v>
      </c>
      <c r="C2193">
        <v>13</v>
      </c>
      <c r="D2193" t="str">
        <f>_xlfn.XLOOKUP(Tabla1[[#This Row],[ID]],[1]!Catalogos_Entidades[ID],[1]!Catalogos_Entidades[Entidad federativa])</f>
        <v>Hidalgo</v>
      </c>
      <c r="E2193">
        <v>418280</v>
      </c>
      <c r="F2193">
        <v>147512</v>
      </c>
      <c r="G2193">
        <v>17359</v>
      </c>
    </row>
    <row r="2194" spans="2:8" x14ac:dyDescent="0.25">
      <c r="B2194" s="2">
        <v>43435</v>
      </c>
      <c r="C2194">
        <v>14</v>
      </c>
      <c r="D2194" t="str">
        <f>_xlfn.XLOOKUP(Tabla1[[#This Row],[ID]],[1]!Catalogos_Entidades[ID],[1]!Catalogos_Entidades[Entidad federativa])</f>
        <v>Jalisco</v>
      </c>
      <c r="E2194">
        <v>790599</v>
      </c>
      <c r="F2194">
        <v>661068</v>
      </c>
      <c r="G2194">
        <v>111436</v>
      </c>
    </row>
    <row r="2195" spans="2:8" x14ac:dyDescent="0.25">
      <c r="B2195" s="2">
        <v>43435</v>
      </c>
      <c r="C2195">
        <v>15</v>
      </c>
      <c r="D2195" t="str">
        <f>_xlfn.XLOOKUP(Tabla1[[#This Row],[ID]],[1]!Catalogos_Entidades[ID],[1]!Catalogos_Entidades[Entidad federativa])</f>
        <v>México</v>
      </c>
      <c r="E2195">
        <v>1623435</v>
      </c>
      <c r="F2195">
        <v>1225810</v>
      </c>
      <c r="G2195">
        <v>190901</v>
      </c>
    </row>
    <row r="2196" spans="2:8" x14ac:dyDescent="0.25">
      <c r="B2196" s="2">
        <v>43435</v>
      </c>
      <c r="C2196">
        <v>16</v>
      </c>
      <c r="D2196" t="str">
        <f>_xlfn.XLOOKUP(Tabla1[[#This Row],[ID]],[1]!Catalogos_Entidades[ID],[1]!Catalogos_Entidades[Entidad federativa])</f>
        <v>Michoacán de Ocampo</v>
      </c>
      <c r="E2196">
        <v>398926</v>
      </c>
      <c r="F2196">
        <v>304081</v>
      </c>
      <c r="G2196">
        <v>5796</v>
      </c>
    </row>
    <row r="2197" spans="2:8" x14ac:dyDescent="0.25">
      <c r="B2197" s="2">
        <v>43435</v>
      </c>
      <c r="C2197">
        <v>17</v>
      </c>
      <c r="D2197" t="str">
        <f>_xlfn.XLOOKUP(Tabla1[[#This Row],[ID]],[1]!Catalogos_Entidades[ID],[1]!Catalogos_Entidades[Entidad federativa])</f>
        <v>Morelos</v>
      </c>
      <c r="E2197">
        <v>197433</v>
      </c>
      <c r="F2197">
        <v>270200</v>
      </c>
      <c r="G2197">
        <v>15929</v>
      </c>
    </row>
    <row r="2198" spans="2:8" x14ac:dyDescent="0.25">
      <c r="B2198" s="2">
        <v>43435</v>
      </c>
      <c r="C2198">
        <v>18</v>
      </c>
      <c r="D2198" t="str">
        <f>_xlfn.XLOOKUP(Tabla1[[#This Row],[ID]],[1]!Catalogos_Entidades[ID],[1]!Catalogos_Entidades[Entidad federativa])</f>
        <v>Nayarit</v>
      </c>
      <c r="E2198">
        <v>156366</v>
      </c>
      <c r="F2198">
        <v>76348</v>
      </c>
    </row>
    <row r="2199" spans="2:8" x14ac:dyDescent="0.25">
      <c r="B2199" s="2">
        <v>43435</v>
      </c>
      <c r="C2199">
        <v>19</v>
      </c>
      <c r="D2199" t="str">
        <f>_xlfn.XLOOKUP(Tabla1[[#This Row],[ID]],[1]!Catalogos_Entidades[ID],[1]!Catalogos_Entidades[Entidad federativa])</f>
        <v>Nuevo León</v>
      </c>
      <c r="E2199">
        <v>542972</v>
      </c>
      <c r="F2199">
        <v>601118</v>
      </c>
      <c r="G2199">
        <v>43838</v>
      </c>
    </row>
    <row r="2200" spans="2:8" x14ac:dyDescent="0.25">
      <c r="B2200" s="2">
        <v>43435</v>
      </c>
      <c r="C2200">
        <v>20</v>
      </c>
      <c r="D2200" t="str">
        <f>_xlfn.XLOOKUP(Tabla1[[#This Row],[ID]],[1]!Catalogos_Entidades[ID],[1]!Catalogos_Entidades[Entidad federativa])</f>
        <v>Oaxaca</v>
      </c>
      <c r="E2200">
        <v>407817</v>
      </c>
      <c r="F2200">
        <v>140117</v>
      </c>
    </row>
    <row r="2201" spans="2:8" x14ac:dyDescent="0.25">
      <c r="B2201" s="2">
        <v>43435</v>
      </c>
      <c r="C2201">
        <v>21</v>
      </c>
      <c r="D2201" t="str">
        <f>_xlfn.XLOOKUP(Tabla1[[#This Row],[ID]],[1]!Catalogos_Entidades[ID],[1]!Catalogos_Entidades[Entidad federativa])</f>
        <v>Puebla</v>
      </c>
      <c r="E2201">
        <v>587009</v>
      </c>
      <c r="F2201">
        <v>241342</v>
      </c>
      <c r="G2201">
        <v>37556</v>
      </c>
    </row>
    <row r="2202" spans="2:8" x14ac:dyDescent="0.25">
      <c r="B2202" s="2">
        <v>43435</v>
      </c>
      <c r="C2202">
        <v>22</v>
      </c>
      <c r="D2202" t="str">
        <f>_xlfn.XLOOKUP(Tabla1[[#This Row],[ID]],[1]!Catalogos_Entidades[ID],[1]!Catalogos_Entidades[Entidad federativa])</f>
        <v>Querétaro</v>
      </c>
      <c r="E2202">
        <v>239313</v>
      </c>
      <c r="F2202">
        <v>395313</v>
      </c>
      <c r="G2202">
        <v>6206</v>
      </c>
    </row>
    <row r="2203" spans="2:8" x14ac:dyDescent="0.25">
      <c r="B2203" s="2">
        <v>43435</v>
      </c>
      <c r="C2203">
        <v>23</v>
      </c>
      <c r="D2203" t="str">
        <f>_xlfn.XLOOKUP(Tabla1[[#This Row],[ID]],[1]!Catalogos_Entidades[ID],[1]!Catalogos_Entidades[Entidad federativa])</f>
        <v>Quintana Roo</v>
      </c>
      <c r="E2203">
        <v>269610</v>
      </c>
      <c r="F2203">
        <v>237409</v>
      </c>
      <c r="G2203">
        <v>10979</v>
      </c>
    </row>
    <row r="2204" spans="2:8" x14ac:dyDescent="0.25">
      <c r="B2204" s="2">
        <v>43435</v>
      </c>
      <c r="C2204">
        <v>24</v>
      </c>
      <c r="D2204" t="str">
        <f>_xlfn.XLOOKUP(Tabla1[[#This Row],[ID]],[1]!Catalogos_Entidades[ID],[1]!Catalogos_Entidades[Entidad federativa])</f>
        <v>San Luis Potosí</v>
      </c>
      <c r="E2204">
        <v>312537</v>
      </c>
      <c r="F2204">
        <v>161898</v>
      </c>
      <c r="G2204">
        <v>28508</v>
      </c>
    </row>
    <row r="2205" spans="2:8" x14ac:dyDescent="0.25">
      <c r="B2205" s="4">
        <v>43435</v>
      </c>
      <c r="C2205">
        <v>99</v>
      </c>
      <c r="D2205" t="str">
        <f>_xlfn.XLOOKUP(Tabla1[[#This Row],[ID]],[1]!Catalogos_Entidades[ID],[1]!Catalogos_Entidades[Entidad federativa])</f>
        <v>Sin info. Estado</v>
      </c>
      <c r="E2205">
        <v>34</v>
      </c>
      <c r="H2205">
        <v>46488</v>
      </c>
    </row>
    <row r="2206" spans="2:8" x14ac:dyDescent="0.25">
      <c r="B2206" s="2">
        <v>43435</v>
      </c>
      <c r="C2206">
        <v>25</v>
      </c>
      <c r="D2206" t="str">
        <f>_xlfn.XLOOKUP(Tabla1[[#This Row],[ID]],[1]!Catalogos_Entidades[ID],[1]!Catalogos_Entidades[Entidad federativa])</f>
        <v>Sinaloa</v>
      </c>
      <c r="E2206">
        <v>362099</v>
      </c>
      <c r="F2206">
        <v>275188</v>
      </c>
    </row>
    <row r="2207" spans="2:8" x14ac:dyDescent="0.25">
      <c r="B2207" s="2">
        <v>43435</v>
      </c>
      <c r="C2207">
        <v>26</v>
      </c>
      <c r="D2207" t="str">
        <f>_xlfn.XLOOKUP(Tabla1[[#This Row],[ID]],[1]!Catalogos_Entidades[ID],[1]!Catalogos_Entidades[Entidad federativa])</f>
        <v>Sonora</v>
      </c>
      <c r="E2207">
        <v>313167</v>
      </c>
      <c r="F2207">
        <v>350659</v>
      </c>
    </row>
    <row r="2208" spans="2:8" x14ac:dyDescent="0.25">
      <c r="B2208" s="2">
        <v>43435</v>
      </c>
      <c r="C2208">
        <v>27</v>
      </c>
      <c r="D2208" t="str">
        <f>_xlfn.XLOOKUP(Tabla1[[#This Row],[ID]],[1]!Catalogos_Entidades[ID],[1]!Catalogos_Entidades[Entidad federativa])</f>
        <v>Tabasco</v>
      </c>
      <c r="E2208">
        <v>348353</v>
      </c>
      <c r="F2208">
        <v>85971</v>
      </c>
    </row>
    <row r="2209" spans="2:7" x14ac:dyDescent="0.25">
      <c r="B2209" s="2">
        <v>43435</v>
      </c>
      <c r="C2209">
        <v>28</v>
      </c>
      <c r="D2209" t="str">
        <f>_xlfn.XLOOKUP(Tabla1[[#This Row],[ID]],[1]!Catalogos_Entidades[ID],[1]!Catalogos_Entidades[Entidad federativa])</f>
        <v>Tamaulipas</v>
      </c>
      <c r="E2209">
        <v>376382</v>
      </c>
      <c r="F2209">
        <v>422014</v>
      </c>
    </row>
    <row r="2210" spans="2:7" x14ac:dyDescent="0.25">
      <c r="B2210" s="2">
        <v>43435</v>
      </c>
      <c r="C2210">
        <v>29</v>
      </c>
      <c r="D2210" t="str">
        <f>_xlfn.XLOOKUP(Tabla1[[#This Row],[ID]],[1]!Catalogos_Entidades[ID],[1]!Catalogos_Entidades[Entidad federativa])</f>
        <v>Tlaxcala</v>
      </c>
      <c r="E2210">
        <v>123615</v>
      </c>
      <c r="F2210">
        <v>1613</v>
      </c>
    </row>
    <row r="2211" spans="2:7" x14ac:dyDescent="0.25">
      <c r="B2211" s="2">
        <v>43435</v>
      </c>
      <c r="C2211">
        <v>30</v>
      </c>
      <c r="D2211" t="str">
        <f>_xlfn.XLOOKUP(Tabla1[[#This Row],[ID]],[1]!Catalogos_Entidades[ID],[1]!Catalogos_Entidades[Entidad federativa])</f>
        <v>Veracruz de Ignacio de la Llave</v>
      </c>
      <c r="E2211">
        <v>851778</v>
      </c>
      <c r="F2211">
        <v>552792</v>
      </c>
      <c r="G2211">
        <v>30391</v>
      </c>
    </row>
    <row r="2212" spans="2:7" x14ac:dyDescent="0.25">
      <c r="B2212" s="2">
        <v>43435</v>
      </c>
      <c r="C2212">
        <v>31</v>
      </c>
      <c r="D2212" t="str">
        <f>_xlfn.XLOOKUP(Tabla1[[#This Row],[ID]],[1]!Catalogos_Entidades[ID],[1]!Catalogos_Entidades[Entidad federativa])</f>
        <v>Yucatán</v>
      </c>
      <c r="E2212">
        <v>193734</v>
      </c>
      <c r="F2212">
        <v>214458</v>
      </c>
      <c r="G2212">
        <v>10186</v>
      </c>
    </row>
    <row r="2213" spans="2:7" x14ac:dyDescent="0.25">
      <c r="B2213" s="3">
        <v>43435</v>
      </c>
      <c r="C2213">
        <v>32</v>
      </c>
      <c r="D2213" t="str">
        <f>_xlfn.XLOOKUP(Tabla1[[#This Row],[ID]],[1]!Catalogos_Entidades[ID],[1]!Catalogos_Entidades[Entidad federativa])</f>
        <v>Zacatecas</v>
      </c>
      <c r="E2213">
        <v>161290</v>
      </c>
      <c r="F2213">
        <v>78092</v>
      </c>
    </row>
    <row r="2214" spans="2:7" x14ac:dyDescent="0.25">
      <c r="B2214" s="2">
        <v>43405</v>
      </c>
      <c r="C2214">
        <v>1</v>
      </c>
      <c r="D2214" t="str">
        <f>_xlfn.XLOOKUP(Tabla1[[#This Row],[ID]],[1]!Catalogos_Entidades[ID],[1]!Catalogos_Entidades[Entidad federativa])</f>
        <v>Aguascalientes</v>
      </c>
      <c r="E2214">
        <v>137330</v>
      </c>
      <c r="F2214">
        <v>163763</v>
      </c>
      <c r="G2214">
        <v>13472</v>
      </c>
    </row>
    <row r="2215" spans="2:7" x14ac:dyDescent="0.25">
      <c r="B2215" s="2">
        <v>43405</v>
      </c>
      <c r="C2215">
        <v>2</v>
      </c>
      <c r="D2215" t="str">
        <f>_xlfn.XLOOKUP(Tabla1[[#This Row],[ID]],[1]!Catalogos_Entidades[ID],[1]!Catalogos_Entidades[Entidad federativa])</f>
        <v>Baja California</v>
      </c>
      <c r="E2215">
        <v>400585</v>
      </c>
      <c r="F2215">
        <v>639820</v>
      </c>
      <c r="G2215">
        <v>28587</v>
      </c>
    </row>
    <row r="2216" spans="2:7" x14ac:dyDescent="0.25">
      <c r="B2216" s="2">
        <v>43405</v>
      </c>
      <c r="C2216">
        <v>3</v>
      </c>
      <c r="D2216" t="str">
        <f>_xlfn.XLOOKUP(Tabla1[[#This Row],[ID]],[1]!Catalogos_Entidades[ID],[1]!Catalogos_Entidades[Entidad federativa])</f>
        <v>Baja California Sur</v>
      </c>
      <c r="E2216">
        <v>138120</v>
      </c>
      <c r="F2216">
        <v>65890</v>
      </c>
    </row>
    <row r="2217" spans="2:7" x14ac:dyDescent="0.25">
      <c r="B2217" s="2">
        <v>43405</v>
      </c>
      <c r="C2217">
        <v>4</v>
      </c>
      <c r="D2217" t="str">
        <f>_xlfn.XLOOKUP(Tabla1[[#This Row],[ID]],[1]!Catalogos_Entidades[ID],[1]!Catalogos_Entidades[Entidad federativa])</f>
        <v>Campeche</v>
      </c>
      <c r="E2217">
        <v>77978</v>
      </c>
      <c r="F2217">
        <v>69376</v>
      </c>
    </row>
    <row r="2218" spans="2:7" x14ac:dyDescent="0.25">
      <c r="B2218" s="2">
        <v>43405</v>
      </c>
      <c r="C2218">
        <v>7</v>
      </c>
      <c r="D2218" t="str">
        <f>_xlfn.XLOOKUP(Tabla1[[#This Row],[ID]],[1]!Catalogos_Entidades[ID],[1]!Catalogos_Entidades[Entidad federativa])</f>
        <v>Chiapas</v>
      </c>
      <c r="E2218">
        <v>372574</v>
      </c>
      <c r="F2218">
        <v>103432</v>
      </c>
    </row>
    <row r="2219" spans="2:7" x14ac:dyDescent="0.25">
      <c r="B2219" s="2">
        <v>43405</v>
      </c>
      <c r="C2219">
        <v>8</v>
      </c>
      <c r="D2219" t="str">
        <f>_xlfn.XLOOKUP(Tabla1[[#This Row],[ID]],[1]!Catalogos_Entidades[ID],[1]!Catalogos_Entidades[Entidad federativa])</f>
        <v>Chihuahua</v>
      </c>
      <c r="E2219">
        <v>370418</v>
      </c>
      <c r="F2219">
        <v>360878</v>
      </c>
      <c r="G2219">
        <v>34828</v>
      </c>
    </row>
    <row r="2220" spans="2:7" x14ac:dyDescent="0.25">
      <c r="B2220" s="2">
        <v>43405</v>
      </c>
      <c r="C2220">
        <v>9</v>
      </c>
      <c r="D2220" t="str">
        <f>_xlfn.XLOOKUP(Tabla1[[#This Row],[ID]],[1]!Catalogos_Entidades[ID],[1]!Catalogos_Entidades[Entidad federativa])</f>
        <v>Ciudad de México</v>
      </c>
      <c r="E2220">
        <v>905349</v>
      </c>
      <c r="F2220">
        <v>1600111</v>
      </c>
      <c r="G2220">
        <v>171636</v>
      </c>
    </row>
    <row r="2221" spans="2:7" x14ac:dyDescent="0.25">
      <c r="B2221" s="2">
        <v>43405</v>
      </c>
      <c r="C2221">
        <v>5</v>
      </c>
      <c r="D2221" t="str">
        <f>_xlfn.XLOOKUP(Tabla1[[#This Row],[ID]],[1]!Catalogos_Entidades[ID],[1]!Catalogos_Entidades[Entidad federativa])</f>
        <v>Coahuila de Zaragoza</v>
      </c>
      <c r="E2221">
        <v>304430</v>
      </c>
      <c r="F2221">
        <v>322461</v>
      </c>
    </row>
    <row r="2222" spans="2:7" x14ac:dyDescent="0.25">
      <c r="B2222" s="2">
        <v>43405</v>
      </c>
      <c r="C2222">
        <v>6</v>
      </c>
      <c r="D2222" t="str">
        <f>_xlfn.XLOOKUP(Tabla1[[#This Row],[ID]],[1]!Catalogos_Entidades[ID],[1]!Catalogos_Entidades[Entidad federativa])</f>
        <v>Colima</v>
      </c>
      <c r="E2222">
        <v>89007</v>
      </c>
      <c r="F2222">
        <v>42624</v>
      </c>
    </row>
    <row r="2223" spans="2:7" x14ac:dyDescent="0.25">
      <c r="B2223" s="2">
        <v>43405</v>
      </c>
      <c r="C2223">
        <v>10</v>
      </c>
      <c r="D2223" t="str">
        <f>_xlfn.XLOOKUP(Tabla1[[#This Row],[ID]],[1]!Catalogos_Entidades[ID],[1]!Catalogos_Entidades[Entidad federativa])</f>
        <v>Durango</v>
      </c>
      <c r="E2223">
        <v>221110</v>
      </c>
      <c r="F2223">
        <v>102171</v>
      </c>
    </row>
    <row r="2224" spans="2:7" x14ac:dyDescent="0.25">
      <c r="B2224" s="2">
        <v>43405</v>
      </c>
      <c r="C2224">
        <v>11</v>
      </c>
      <c r="D2224" t="str">
        <f>_xlfn.XLOOKUP(Tabla1[[#This Row],[ID]],[1]!Catalogos_Entidades[ID],[1]!Catalogos_Entidades[Entidad federativa])</f>
        <v>Guanajuato</v>
      </c>
      <c r="E2224">
        <v>523132</v>
      </c>
      <c r="F2224">
        <v>395453</v>
      </c>
      <c r="G2224">
        <v>37184</v>
      </c>
    </row>
    <row r="2225" spans="2:8" x14ac:dyDescent="0.25">
      <c r="B2225" s="2">
        <v>43405</v>
      </c>
      <c r="C2225">
        <v>12</v>
      </c>
      <c r="D2225" t="str">
        <f>_xlfn.XLOOKUP(Tabla1[[#This Row],[ID]],[1]!Catalogos_Entidades[ID],[1]!Catalogos_Entidades[Entidad federativa])</f>
        <v>Guerrero</v>
      </c>
      <c r="E2225">
        <v>421470</v>
      </c>
      <c r="F2225">
        <v>171881</v>
      </c>
    </row>
    <row r="2226" spans="2:8" x14ac:dyDescent="0.25">
      <c r="B2226" s="2">
        <v>43405</v>
      </c>
      <c r="C2226">
        <v>13</v>
      </c>
      <c r="D2226" t="str">
        <f>_xlfn.XLOOKUP(Tabla1[[#This Row],[ID]],[1]!Catalogos_Entidades[ID],[1]!Catalogos_Entidades[Entidad federativa])</f>
        <v>Hidalgo</v>
      </c>
      <c r="E2226">
        <v>418645</v>
      </c>
      <c r="F2226">
        <v>149575</v>
      </c>
      <c r="G2226">
        <v>16423</v>
      </c>
    </row>
    <row r="2227" spans="2:8" x14ac:dyDescent="0.25">
      <c r="B2227" s="2">
        <v>43405</v>
      </c>
      <c r="C2227">
        <v>14</v>
      </c>
      <c r="D2227" t="str">
        <f>_xlfn.XLOOKUP(Tabla1[[#This Row],[ID]],[1]!Catalogos_Entidades[ID],[1]!Catalogos_Entidades[Entidad federativa])</f>
        <v>Jalisco</v>
      </c>
      <c r="E2227">
        <v>796383</v>
      </c>
      <c r="F2227">
        <v>661234</v>
      </c>
      <c r="G2227">
        <v>109167</v>
      </c>
    </row>
    <row r="2228" spans="2:8" x14ac:dyDescent="0.25">
      <c r="B2228" s="2">
        <v>43405</v>
      </c>
      <c r="C2228">
        <v>15</v>
      </c>
      <c r="D2228" t="str">
        <f>_xlfn.XLOOKUP(Tabla1[[#This Row],[ID]],[1]!Catalogos_Entidades[ID],[1]!Catalogos_Entidades[Entidad federativa])</f>
        <v>México</v>
      </c>
      <c r="E2228">
        <v>1634665</v>
      </c>
      <c r="F2228">
        <v>1217927</v>
      </c>
      <c r="G2228">
        <v>185327</v>
      </c>
    </row>
    <row r="2229" spans="2:8" x14ac:dyDescent="0.25">
      <c r="B2229" s="2">
        <v>43405</v>
      </c>
      <c r="C2229">
        <v>16</v>
      </c>
      <c r="D2229" t="str">
        <f>_xlfn.XLOOKUP(Tabla1[[#This Row],[ID]],[1]!Catalogos_Entidades[ID],[1]!Catalogos_Entidades[Entidad federativa])</f>
        <v>Michoacán de Ocampo</v>
      </c>
      <c r="E2229">
        <v>401239</v>
      </c>
      <c r="F2229">
        <v>302662</v>
      </c>
      <c r="G2229">
        <v>5620</v>
      </c>
    </row>
    <row r="2230" spans="2:8" x14ac:dyDescent="0.25">
      <c r="B2230" s="2">
        <v>43405</v>
      </c>
      <c r="C2230">
        <v>17</v>
      </c>
      <c r="D2230" t="str">
        <f>_xlfn.XLOOKUP(Tabla1[[#This Row],[ID]],[1]!Catalogos_Entidades[ID],[1]!Catalogos_Entidades[Entidad federativa])</f>
        <v>Morelos</v>
      </c>
      <c r="E2230">
        <v>198140</v>
      </c>
      <c r="F2230">
        <v>270796</v>
      </c>
      <c r="G2230">
        <v>15298</v>
      </c>
    </row>
    <row r="2231" spans="2:8" x14ac:dyDescent="0.25">
      <c r="B2231" s="2">
        <v>43405</v>
      </c>
      <c r="C2231">
        <v>18</v>
      </c>
      <c r="D2231" t="str">
        <f>_xlfn.XLOOKUP(Tabla1[[#This Row],[ID]],[1]!Catalogos_Entidades[ID],[1]!Catalogos_Entidades[Entidad federativa])</f>
        <v>Nayarit</v>
      </c>
      <c r="E2231">
        <v>156693</v>
      </c>
      <c r="F2231">
        <v>75966</v>
      </c>
    </row>
    <row r="2232" spans="2:8" x14ac:dyDescent="0.25">
      <c r="B2232" s="2">
        <v>43405</v>
      </c>
      <c r="C2232">
        <v>19</v>
      </c>
      <c r="D2232" t="str">
        <f>_xlfn.XLOOKUP(Tabla1[[#This Row],[ID]],[1]!Catalogos_Entidades[ID],[1]!Catalogos_Entidades[Entidad federativa])</f>
        <v>Nuevo León</v>
      </c>
      <c r="E2232">
        <v>548373</v>
      </c>
      <c r="F2232">
        <v>567501</v>
      </c>
      <c r="G2232">
        <v>42582</v>
      </c>
    </row>
    <row r="2233" spans="2:8" x14ac:dyDescent="0.25">
      <c r="B2233" s="2">
        <v>43405</v>
      </c>
      <c r="C2233">
        <v>20</v>
      </c>
      <c r="D2233" t="str">
        <f>_xlfn.XLOOKUP(Tabla1[[#This Row],[ID]],[1]!Catalogos_Entidades[ID],[1]!Catalogos_Entidades[Entidad federativa])</f>
        <v>Oaxaca</v>
      </c>
      <c r="E2233">
        <v>409402</v>
      </c>
      <c r="F2233">
        <v>139618</v>
      </c>
    </row>
    <row r="2234" spans="2:8" x14ac:dyDescent="0.25">
      <c r="B2234" s="2">
        <v>43405</v>
      </c>
      <c r="C2234">
        <v>21</v>
      </c>
      <c r="D2234" t="str">
        <f>_xlfn.XLOOKUP(Tabla1[[#This Row],[ID]],[1]!Catalogos_Entidades[ID],[1]!Catalogos_Entidades[Entidad federativa])</f>
        <v>Puebla</v>
      </c>
      <c r="E2234">
        <v>590279</v>
      </c>
      <c r="F2234">
        <v>240877</v>
      </c>
      <c r="G2234">
        <v>36646</v>
      </c>
    </row>
    <row r="2235" spans="2:8" x14ac:dyDescent="0.25">
      <c r="B2235" s="2">
        <v>43405</v>
      </c>
      <c r="C2235">
        <v>22</v>
      </c>
      <c r="D2235" t="str">
        <f>_xlfn.XLOOKUP(Tabla1[[#This Row],[ID]],[1]!Catalogos_Entidades[ID],[1]!Catalogos_Entidades[Entidad federativa])</f>
        <v>Querétaro</v>
      </c>
      <c r="E2235">
        <v>240257</v>
      </c>
      <c r="F2235">
        <v>377899</v>
      </c>
      <c r="G2235">
        <v>5681</v>
      </c>
    </row>
    <row r="2236" spans="2:8" x14ac:dyDescent="0.25">
      <c r="B2236" s="2">
        <v>43405</v>
      </c>
      <c r="C2236">
        <v>23</v>
      </c>
      <c r="D2236" t="str">
        <f>_xlfn.XLOOKUP(Tabla1[[#This Row],[ID]],[1]!Catalogos_Entidades[ID],[1]!Catalogos_Entidades[Entidad federativa])</f>
        <v>Quintana Roo</v>
      </c>
      <c r="E2236">
        <v>270705</v>
      </c>
      <c r="F2236">
        <v>238847</v>
      </c>
      <c r="G2236">
        <v>10647</v>
      </c>
    </row>
    <row r="2237" spans="2:8" x14ac:dyDescent="0.25">
      <c r="B2237" s="2">
        <v>43405</v>
      </c>
      <c r="C2237">
        <v>24</v>
      </c>
      <c r="D2237" t="str">
        <f>_xlfn.XLOOKUP(Tabla1[[#This Row],[ID]],[1]!Catalogos_Entidades[ID],[1]!Catalogos_Entidades[Entidad federativa])</f>
        <v>San Luis Potosí</v>
      </c>
      <c r="E2237">
        <v>313429</v>
      </c>
      <c r="F2237">
        <v>158591</v>
      </c>
      <c r="G2237">
        <v>26862</v>
      </c>
    </row>
    <row r="2238" spans="2:8" x14ac:dyDescent="0.25">
      <c r="B2238" s="4">
        <v>43405</v>
      </c>
      <c r="C2238">
        <v>99</v>
      </c>
      <c r="D2238" t="str">
        <f>_xlfn.XLOOKUP(Tabla1[[#This Row],[ID]],[1]!Catalogos_Entidades[ID],[1]!Catalogos_Entidades[Entidad federativa])</f>
        <v>Sin info. Estado</v>
      </c>
      <c r="E2238">
        <v>70</v>
      </c>
      <c r="H2238">
        <v>146942</v>
      </c>
    </row>
    <row r="2239" spans="2:8" x14ac:dyDescent="0.25">
      <c r="B2239" s="2">
        <v>43405</v>
      </c>
      <c r="C2239">
        <v>25</v>
      </c>
      <c r="D2239" t="str">
        <f>_xlfn.XLOOKUP(Tabla1[[#This Row],[ID]],[1]!Catalogos_Entidades[ID],[1]!Catalogos_Entidades[Entidad federativa])</f>
        <v>Sinaloa</v>
      </c>
      <c r="E2239">
        <v>363589</v>
      </c>
      <c r="F2239">
        <v>273414</v>
      </c>
    </row>
    <row r="2240" spans="2:8" x14ac:dyDescent="0.25">
      <c r="B2240" s="2">
        <v>43405</v>
      </c>
      <c r="C2240">
        <v>26</v>
      </c>
      <c r="D2240" t="str">
        <f>_xlfn.XLOOKUP(Tabla1[[#This Row],[ID]],[1]!Catalogos_Entidades[ID],[1]!Catalogos_Entidades[Entidad federativa])</f>
        <v>Sonora</v>
      </c>
      <c r="E2240">
        <v>314227</v>
      </c>
      <c r="F2240">
        <v>345077</v>
      </c>
    </row>
    <row r="2241" spans="2:7" x14ac:dyDescent="0.25">
      <c r="B2241" s="2">
        <v>43405</v>
      </c>
      <c r="C2241">
        <v>27</v>
      </c>
      <c r="D2241" t="str">
        <f>_xlfn.XLOOKUP(Tabla1[[#This Row],[ID]],[1]!Catalogos_Entidades[ID],[1]!Catalogos_Entidades[Entidad federativa])</f>
        <v>Tabasco</v>
      </c>
      <c r="E2241">
        <v>346883</v>
      </c>
      <c r="F2241">
        <v>86381</v>
      </c>
    </row>
    <row r="2242" spans="2:7" x14ac:dyDescent="0.25">
      <c r="B2242" s="2">
        <v>43405</v>
      </c>
      <c r="C2242">
        <v>28</v>
      </c>
      <c r="D2242" t="str">
        <f>_xlfn.XLOOKUP(Tabla1[[#This Row],[ID]],[1]!Catalogos_Entidades[ID],[1]!Catalogos_Entidades[Entidad federativa])</f>
        <v>Tamaulipas</v>
      </c>
      <c r="E2242">
        <v>377267</v>
      </c>
      <c r="F2242">
        <v>395665</v>
      </c>
    </row>
    <row r="2243" spans="2:7" x14ac:dyDescent="0.25">
      <c r="B2243" s="2">
        <v>43405</v>
      </c>
      <c r="C2243">
        <v>29</v>
      </c>
      <c r="D2243" t="str">
        <f>_xlfn.XLOOKUP(Tabla1[[#This Row],[ID]],[1]!Catalogos_Entidades[ID],[1]!Catalogos_Entidades[Entidad federativa])</f>
        <v>Tlaxcala</v>
      </c>
      <c r="E2243">
        <v>124408</v>
      </c>
      <c r="F2243">
        <v>1639</v>
      </c>
    </row>
    <row r="2244" spans="2:7" x14ac:dyDescent="0.25">
      <c r="B2244" s="2">
        <v>43405</v>
      </c>
      <c r="C2244">
        <v>30</v>
      </c>
      <c r="D2244" t="str">
        <f>_xlfn.XLOOKUP(Tabla1[[#This Row],[ID]],[1]!Catalogos_Entidades[ID],[1]!Catalogos_Entidades[Entidad federativa])</f>
        <v>Veracruz de Ignacio de la Llave</v>
      </c>
      <c r="E2244">
        <v>856247</v>
      </c>
      <c r="F2244">
        <v>550242</v>
      </c>
      <c r="G2244">
        <v>29368</v>
      </c>
    </row>
    <row r="2245" spans="2:7" x14ac:dyDescent="0.25">
      <c r="B2245" s="2">
        <v>43405</v>
      </c>
      <c r="C2245">
        <v>31</v>
      </c>
      <c r="D2245" t="str">
        <f>_xlfn.XLOOKUP(Tabla1[[#This Row],[ID]],[1]!Catalogos_Entidades[ID],[1]!Catalogos_Entidades[Entidad federativa])</f>
        <v>Yucatán</v>
      </c>
      <c r="E2245">
        <v>194643</v>
      </c>
      <c r="F2245">
        <v>215318</v>
      </c>
      <c r="G2245">
        <v>9794</v>
      </c>
    </row>
    <row r="2246" spans="2:7" x14ac:dyDescent="0.25">
      <c r="B2246" s="3">
        <v>43405</v>
      </c>
      <c r="C2246">
        <v>32</v>
      </c>
      <c r="D2246" t="str">
        <f>_xlfn.XLOOKUP(Tabla1[[#This Row],[ID]],[1]!Catalogos_Entidades[ID],[1]!Catalogos_Entidades[Entidad federativa])</f>
        <v>Zacatecas</v>
      </c>
      <c r="E2246">
        <v>162874</v>
      </c>
      <c r="F2246">
        <v>76728</v>
      </c>
    </row>
    <row r="2247" spans="2:7" x14ac:dyDescent="0.25">
      <c r="B2247" s="2">
        <v>43374</v>
      </c>
      <c r="C2247">
        <v>1</v>
      </c>
      <c r="D2247" t="str">
        <f>_xlfn.XLOOKUP(Tabla1[[#This Row],[ID]],[1]!Catalogos_Entidades[ID],[1]!Catalogos_Entidades[Entidad federativa])</f>
        <v>Aguascalientes</v>
      </c>
      <c r="E2247">
        <v>138178</v>
      </c>
      <c r="F2247">
        <v>164647</v>
      </c>
      <c r="G2247">
        <v>12651</v>
      </c>
    </row>
    <row r="2248" spans="2:7" x14ac:dyDescent="0.25">
      <c r="B2248" s="2">
        <v>43374</v>
      </c>
      <c r="C2248">
        <v>2</v>
      </c>
      <c r="D2248" t="str">
        <f>_xlfn.XLOOKUP(Tabla1[[#This Row],[ID]],[1]!Catalogos_Entidades[ID],[1]!Catalogos_Entidades[Entidad federativa])</f>
        <v>Baja California</v>
      </c>
      <c r="E2248">
        <v>407651</v>
      </c>
      <c r="F2248">
        <v>642197</v>
      </c>
      <c r="G2248">
        <v>26668</v>
      </c>
    </row>
    <row r="2249" spans="2:7" x14ac:dyDescent="0.25">
      <c r="B2249" s="2">
        <v>43374</v>
      </c>
      <c r="C2249">
        <v>3</v>
      </c>
      <c r="D2249" t="str">
        <f>_xlfn.XLOOKUP(Tabla1[[#This Row],[ID]],[1]!Catalogos_Entidades[ID],[1]!Catalogos_Entidades[Entidad federativa])</f>
        <v>Baja California Sur</v>
      </c>
      <c r="E2249">
        <v>138557</v>
      </c>
      <c r="F2249">
        <v>65847</v>
      </c>
    </row>
    <row r="2250" spans="2:7" x14ac:dyDescent="0.25">
      <c r="B2250" s="2">
        <v>43374</v>
      </c>
      <c r="C2250">
        <v>4</v>
      </c>
      <c r="D2250" t="str">
        <f>_xlfn.XLOOKUP(Tabla1[[#This Row],[ID]],[1]!Catalogos_Entidades[ID],[1]!Catalogos_Entidades[Entidad federativa])</f>
        <v>Campeche</v>
      </c>
      <c r="E2250">
        <v>78445</v>
      </c>
      <c r="F2250">
        <v>69777</v>
      </c>
    </row>
    <row r="2251" spans="2:7" x14ac:dyDescent="0.25">
      <c r="B2251" s="2">
        <v>43374</v>
      </c>
      <c r="C2251">
        <v>7</v>
      </c>
      <c r="D2251" t="str">
        <f>_xlfn.XLOOKUP(Tabla1[[#This Row],[ID]],[1]!Catalogos_Entidades[ID],[1]!Catalogos_Entidades[Entidad federativa])</f>
        <v>Chiapas</v>
      </c>
      <c r="E2251">
        <v>375204</v>
      </c>
      <c r="F2251">
        <v>103529</v>
      </c>
    </row>
    <row r="2252" spans="2:7" x14ac:dyDescent="0.25">
      <c r="B2252" s="2">
        <v>43374</v>
      </c>
      <c r="C2252">
        <v>8</v>
      </c>
      <c r="D2252" t="str">
        <f>_xlfn.XLOOKUP(Tabla1[[#This Row],[ID]],[1]!Catalogos_Entidades[ID],[1]!Catalogos_Entidades[Entidad federativa])</f>
        <v>Chihuahua</v>
      </c>
      <c r="E2252">
        <v>373852</v>
      </c>
      <c r="F2252">
        <v>361794</v>
      </c>
      <c r="G2252">
        <v>33183</v>
      </c>
    </row>
    <row r="2253" spans="2:7" x14ac:dyDescent="0.25">
      <c r="B2253" s="2">
        <v>43374</v>
      </c>
      <c r="C2253">
        <v>9</v>
      </c>
      <c r="D2253" t="str">
        <f>_xlfn.XLOOKUP(Tabla1[[#This Row],[ID]],[1]!Catalogos_Entidades[ID],[1]!Catalogos_Entidades[Entidad federativa])</f>
        <v>Ciudad de México</v>
      </c>
      <c r="E2253">
        <v>917779</v>
      </c>
      <c r="F2253">
        <v>1600397</v>
      </c>
      <c r="G2253">
        <v>165616</v>
      </c>
    </row>
    <row r="2254" spans="2:7" x14ac:dyDescent="0.25">
      <c r="B2254" s="2">
        <v>43374</v>
      </c>
      <c r="C2254">
        <v>5</v>
      </c>
      <c r="D2254" t="str">
        <f>_xlfn.XLOOKUP(Tabla1[[#This Row],[ID]],[1]!Catalogos_Entidades[ID],[1]!Catalogos_Entidades[Entidad federativa])</f>
        <v>Coahuila de Zaragoza</v>
      </c>
      <c r="E2254">
        <v>306348</v>
      </c>
      <c r="F2254">
        <v>320727</v>
      </c>
    </row>
    <row r="2255" spans="2:7" x14ac:dyDescent="0.25">
      <c r="B2255" s="4">
        <v>43374</v>
      </c>
      <c r="C2255">
        <v>6</v>
      </c>
      <c r="D2255" t="str">
        <f>_xlfn.XLOOKUP(Tabla1[[#This Row],[ID]],[1]!Catalogos_Entidades[ID],[1]!Catalogos_Entidades[Entidad federativa])</f>
        <v>Colima</v>
      </c>
      <c r="E2255">
        <v>90112</v>
      </c>
      <c r="F2255">
        <v>42672</v>
      </c>
    </row>
    <row r="2256" spans="2:7" x14ac:dyDescent="0.25">
      <c r="B2256" s="2">
        <v>43374</v>
      </c>
      <c r="C2256">
        <v>10</v>
      </c>
      <c r="D2256" t="str">
        <f>_xlfn.XLOOKUP(Tabla1[[#This Row],[ID]],[1]!Catalogos_Entidades[ID],[1]!Catalogos_Entidades[Entidad federativa])</f>
        <v>Durango</v>
      </c>
      <c r="E2256">
        <v>222483</v>
      </c>
      <c r="F2256">
        <v>101616</v>
      </c>
    </row>
    <row r="2257" spans="2:8" x14ac:dyDescent="0.25">
      <c r="B2257" s="2">
        <v>43374</v>
      </c>
      <c r="C2257">
        <v>11</v>
      </c>
      <c r="D2257" t="str">
        <f>_xlfn.XLOOKUP(Tabla1[[#This Row],[ID]],[1]!Catalogos_Entidades[ID],[1]!Catalogos_Entidades[Entidad federativa])</f>
        <v>Guanajuato</v>
      </c>
      <c r="E2257">
        <v>528155</v>
      </c>
      <c r="F2257">
        <v>400170</v>
      </c>
      <c r="G2257">
        <v>35849</v>
      </c>
    </row>
    <row r="2258" spans="2:8" x14ac:dyDescent="0.25">
      <c r="B2258" s="2">
        <v>43374</v>
      </c>
      <c r="C2258">
        <v>12</v>
      </c>
      <c r="D2258" t="str">
        <f>_xlfn.XLOOKUP(Tabla1[[#This Row],[ID]],[1]!Catalogos_Entidades[ID],[1]!Catalogos_Entidades[Entidad federativa])</f>
        <v>Guerrero</v>
      </c>
      <c r="E2258">
        <v>424452</v>
      </c>
      <c r="F2258">
        <v>172820</v>
      </c>
    </row>
    <row r="2259" spans="2:8" x14ac:dyDescent="0.25">
      <c r="B2259" s="2">
        <v>43374</v>
      </c>
      <c r="C2259">
        <v>13</v>
      </c>
      <c r="D2259" t="str">
        <f>_xlfn.XLOOKUP(Tabla1[[#This Row],[ID]],[1]!Catalogos_Entidades[ID],[1]!Catalogos_Entidades[Entidad federativa])</f>
        <v>Hidalgo</v>
      </c>
      <c r="E2259">
        <v>419750</v>
      </c>
      <c r="F2259">
        <v>152572</v>
      </c>
      <c r="G2259">
        <v>15118</v>
      </c>
    </row>
    <row r="2260" spans="2:8" x14ac:dyDescent="0.25">
      <c r="B2260" s="2">
        <v>43374</v>
      </c>
      <c r="C2260">
        <v>14</v>
      </c>
      <c r="D2260" t="str">
        <f>_xlfn.XLOOKUP(Tabla1[[#This Row],[ID]],[1]!Catalogos_Entidades[ID],[1]!Catalogos_Entidades[Entidad federativa])</f>
        <v>Jalisco</v>
      </c>
      <c r="E2260">
        <v>803854</v>
      </c>
      <c r="F2260">
        <v>660840</v>
      </c>
      <c r="G2260">
        <v>105587</v>
      </c>
    </row>
    <row r="2261" spans="2:8" x14ac:dyDescent="0.25">
      <c r="B2261" s="2">
        <v>43374</v>
      </c>
      <c r="C2261">
        <v>15</v>
      </c>
      <c r="D2261" t="str">
        <f>_xlfn.XLOOKUP(Tabla1[[#This Row],[ID]],[1]!Catalogos_Entidades[ID],[1]!Catalogos_Entidades[Entidad federativa])</f>
        <v>México</v>
      </c>
      <c r="E2261">
        <v>1655095</v>
      </c>
      <c r="F2261">
        <v>1211485</v>
      </c>
      <c r="G2261">
        <v>177339</v>
      </c>
    </row>
    <row r="2262" spans="2:8" x14ac:dyDescent="0.25">
      <c r="B2262" s="2">
        <v>43374</v>
      </c>
      <c r="C2262">
        <v>16</v>
      </c>
      <c r="D2262" t="str">
        <f>_xlfn.XLOOKUP(Tabla1[[#This Row],[ID]],[1]!Catalogos_Entidades[ID],[1]!Catalogos_Entidades[Entidad federativa])</f>
        <v>Michoacán de Ocampo</v>
      </c>
      <c r="E2262">
        <v>405086</v>
      </c>
      <c r="F2262">
        <v>301976</v>
      </c>
      <c r="G2262">
        <v>5378</v>
      </c>
    </row>
    <row r="2263" spans="2:8" x14ac:dyDescent="0.25">
      <c r="B2263" s="2">
        <v>43374</v>
      </c>
      <c r="C2263">
        <v>17</v>
      </c>
      <c r="D2263" t="str">
        <f>_xlfn.XLOOKUP(Tabla1[[#This Row],[ID]],[1]!Catalogos_Entidades[ID],[1]!Catalogos_Entidades[Entidad federativa])</f>
        <v>Morelos</v>
      </c>
      <c r="E2263">
        <v>200131</v>
      </c>
      <c r="F2263">
        <v>271776</v>
      </c>
      <c r="G2263">
        <v>14456</v>
      </c>
    </row>
    <row r="2264" spans="2:8" x14ac:dyDescent="0.25">
      <c r="B2264" s="2">
        <v>43374</v>
      </c>
      <c r="C2264">
        <v>18</v>
      </c>
      <c r="D2264" t="str">
        <f>_xlfn.XLOOKUP(Tabla1[[#This Row],[ID]],[1]!Catalogos_Entidades[ID],[1]!Catalogos_Entidades[Entidad federativa])</f>
        <v>Nayarit</v>
      </c>
      <c r="E2264">
        <v>157135</v>
      </c>
      <c r="F2264">
        <v>75551</v>
      </c>
    </row>
    <row r="2265" spans="2:8" x14ac:dyDescent="0.25">
      <c r="B2265" s="2">
        <v>43374</v>
      </c>
      <c r="C2265">
        <v>19</v>
      </c>
      <c r="D2265" t="str">
        <f>_xlfn.XLOOKUP(Tabla1[[#This Row],[ID]],[1]!Catalogos_Entidades[ID],[1]!Catalogos_Entidades[Entidad federativa])</f>
        <v>Nuevo León</v>
      </c>
      <c r="E2265">
        <v>553939</v>
      </c>
      <c r="F2265">
        <v>383709</v>
      </c>
      <c r="G2265">
        <v>40712</v>
      </c>
    </row>
    <row r="2266" spans="2:8" x14ac:dyDescent="0.25">
      <c r="B2266" s="4">
        <v>43374</v>
      </c>
      <c r="C2266">
        <v>20</v>
      </c>
      <c r="D2266" t="str">
        <f>_xlfn.XLOOKUP(Tabla1[[#This Row],[ID]],[1]!Catalogos_Entidades[ID],[1]!Catalogos_Entidades[Entidad federativa])</f>
        <v>Oaxaca</v>
      </c>
      <c r="E2266">
        <v>412293</v>
      </c>
      <c r="F2266">
        <v>140226</v>
      </c>
    </row>
    <row r="2267" spans="2:8" x14ac:dyDescent="0.25">
      <c r="B2267" s="2">
        <v>43374</v>
      </c>
      <c r="C2267">
        <v>21</v>
      </c>
      <c r="D2267" t="str">
        <f>_xlfn.XLOOKUP(Tabla1[[#This Row],[ID]],[1]!Catalogos_Entidades[ID],[1]!Catalogos_Entidades[Entidad federativa])</f>
        <v>Puebla</v>
      </c>
      <c r="E2267">
        <v>594004</v>
      </c>
      <c r="F2267">
        <v>241809</v>
      </c>
      <c r="G2267">
        <v>35185</v>
      </c>
    </row>
    <row r="2268" spans="2:8" x14ac:dyDescent="0.25">
      <c r="B2268" s="2">
        <v>43374</v>
      </c>
      <c r="C2268">
        <v>22</v>
      </c>
      <c r="D2268" t="str">
        <f>_xlfn.XLOOKUP(Tabla1[[#This Row],[ID]],[1]!Catalogos_Entidades[ID],[1]!Catalogos_Entidades[Entidad federativa])</f>
        <v>Querétaro</v>
      </c>
      <c r="E2268">
        <v>241988</v>
      </c>
      <c r="F2268">
        <v>368714</v>
      </c>
      <c r="G2268">
        <v>5474</v>
      </c>
    </row>
    <row r="2269" spans="2:8" x14ac:dyDescent="0.25">
      <c r="B2269" s="2">
        <v>43374</v>
      </c>
      <c r="C2269">
        <v>23</v>
      </c>
      <c r="D2269" t="str">
        <f>_xlfn.XLOOKUP(Tabla1[[#This Row],[ID]],[1]!Catalogos_Entidades[ID],[1]!Catalogos_Entidades[Entidad federativa])</f>
        <v>Quintana Roo</v>
      </c>
      <c r="E2269">
        <v>273170</v>
      </c>
      <c r="F2269">
        <v>239362</v>
      </c>
      <c r="G2269">
        <v>10175</v>
      </c>
    </row>
    <row r="2270" spans="2:8" x14ac:dyDescent="0.25">
      <c r="B2270" s="2">
        <v>43374</v>
      </c>
      <c r="C2270">
        <v>24</v>
      </c>
      <c r="D2270" t="str">
        <f>_xlfn.XLOOKUP(Tabla1[[#This Row],[ID]],[1]!Catalogos_Entidades[ID],[1]!Catalogos_Entidades[Entidad federativa])</f>
        <v>San Luis Potosí</v>
      </c>
      <c r="E2270">
        <v>315218</v>
      </c>
      <c r="F2270">
        <v>154465</v>
      </c>
      <c r="G2270">
        <v>25219</v>
      </c>
    </row>
    <row r="2271" spans="2:8" x14ac:dyDescent="0.25">
      <c r="B2271" s="4">
        <v>43374</v>
      </c>
      <c r="C2271">
        <v>99</v>
      </c>
      <c r="D2271" t="str">
        <f>_xlfn.XLOOKUP(Tabla1[[#This Row],[ID]],[1]!Catalogos_Entidades[ID],[1]!Catalogos_Entidades[Entidad federativa])</f>
        <v>Sin info. Estado</v>
      </c>
      <c r="E2271">
        <v>60</v>
      </c>
      <c r="H2271">
        <v>147523</v>
      </c>
    </row>
    <row r="2272" spans="2:8" x14ac:dyDescent="0.25">
      <c r="B2272" s="2">
        <v>43374</v>
      </c>
      <c r="C2272">
        <v>25</v>
      </c>
      <c r="D2272" t="str">
        <f>_xlfn.XLOOKUP(Tabla1[[#This Row],[ID]],[1]!Catalogos_Entidades[ID],[1]!Catalogos_Entidades[Entidad federativa])</f>
        <v>Sinaloa</v>
      </c>
      <c r="E2272">
        <v>366060</v>
      </c>
      <c r="F2272">
        <v>273350</v>
      </c>
    </row>
    <row r="2273" spans="2:7" x14ac:dyDescent="0.25">
      <c r="B2273" s="2">
        <v>43374</v>
      </c>
      <c r="C2273">
        <v>26</v>
      </c>
      <c r="D2273" t="str">
        <f>_xlfn.XLOOKUP(Tabla1[[#This Row],[ID]],[1]!Catalogos_Entidades[ID],[1]!Catalogos_Entidades[Entidad federativa])</f>
        <v>Sonora</v>
      </c>
      <c r="E2273">
        <v>316968</v>
      </c>
      <c r="F2273">
        <v>344731</v>
      </c>
    </row>
    <row r="2274" spans="2:7" x14ac:dyDescent="0.25">
      <c r="B2274" s="2">
        <v>43374</v>
      </c>
      <c r="C2274">
        <v>27</v>
      </c>
      <c r="D2274" t="str">
        <f>_xlfn.XLOOKUP(Tabla1[[#This Row],[ID]],[1]!Catalogos_Entidades[ID],[1]!Catalogos_Entidades[Entidad federativa])</f>
        <v>Tabasco</v>
      </c>
      <c r="E2274">
        <v>347460</v>
      </c>
      <c r="F2274">
        <v>87460</v>
      </c>
    </row>
    <row r="2275" spans="2:7" x14ac:dyDescent="0.25">
      <c r="B2275" s="2">
        <v>43374</v>
      </c>
      <c r="C2275">
        <v>28</v>
      </c>
      <c r="D2275" t="str">
        <f>_xlfn.XLOOKUP(Tabla1[[#This Row],[ID]],[1]!Catalogos_Entidades[ID],[1]!Catalogos_Entidades[Entidad federativa])</f>
        <v>Tamaulipas</v>
      </c>
      <c r="E2275">
        <v>377880</v>
      </c>
      <c r="F2275">
        <v>330558</v>
      </c>
    </row>
    <row r="2276" spans="2:7" x14ac:dyDescent="0.25">
      <c r="B2276" s="2">
        <v>43374</v>
      </c>
      <c r="C2276">
        <v>29</v>
      </c>
      <c r="D2276" t="str">
        <f>_xlfn.XLOOKUP(Tabla1[[#This Row],[ID]],[1]!Catalogos_Entidades[ID],[1]!Catalogos_Entidades[Entidad federativa])</f>
        <v>Tlaxcala</v>
      </c>
      <c r="E2276">
        <v>125740</v>
      </c>
      <c r="F2276">
        <v>1708</v>
      </c>
    </row>
    <row r="2277" spans="2:7" x14ac:dyDescent="0.25">
      <c r="B2277" s="4">
        <v>43374</v>
      </c>
      <c r="C2277">
        <v>30</v>
      </c>
      <c r="D2277" t="str">
        <f>_xlfn.XLOOKUP(Tabla1[[#This Row],[ID]],[1]!Catalogos_Entidades[ID],[1]!Catalogos_Entidades[Entidad federativa])</f>
        <v>Veracruz de Ignacio de la Llave</v>
      </c>
      <c r="E2277">
        <v>863976</v>
      </c>
      <c r="F2277">
        <v>550767</v>
      </c>
      <c r="G2277">
        <v>28003</v>
      </c>
    </row>
    <row r="2278" spans="2:7" x14ac:dyDescent="0.25">
      <c r="B2278" s="2">
        <v>43374</v>
      </c>
      <c r="C2278">
        <v>31</v>
      </c>
      <c r="D2278" t="str">
        <f>_xlfn.XLOOKUP(Tabla1[[#This Row],[ID]],[1]!Catalogos_Entidades[ID],[1]!Catalogos_Entidades[Entidad federativa])</f>
        <v>Yucatán</v>
      </c>
      <c r="E2278">
        <v>196611</v>
      </c>
      <c r="F2278">
        <v>215938</v>
      </c>
      <c r="G2278">
        <v>9231</v>
      </c>
    </row>
    <row r="2279" spans="2:7" x14ac:dyDescent="0.25">
      <c r="B2279" s="3">
        <v>43374</v>
      </c>
      <c r="C2279">
        <v>32</v>
      </c>
      <c r="D2279" t="str">
        <f>_xlfn.XLOOKUP(Tabla1[[#This Row],[ID]],[1]!Catalogos_Entidades[ID],[1]!Catalogos_Entidades[Entidad federativa])</f>
        <v>Zacatecas</v>
      </c>
      <c r="E2279">
        <v>164922</v>
      </c>
      <c r="F2279">
        <v>75720</v>
      </c>
    </row>
    <row r="2280" spans="2:7" x14ac:dyDescent="0.25">
      <c r="B2280" s="2">
        <v>43344</v>
      </c>
      <c r="C2280">
        <v>1</v>
      </c>
      <c r="D2280" t="str">
        <f>_xlfn.XLOOKUP(Tabla1[[#This Row],[ID]],[1]!Catalogos_Entidades[ID],[1]!Catalogos_Entidades[Entidad federativa])</f>
        <v>Aguascalientes</v>
      </c>
      <c r="E2280">
        <v>141559</v>
      </c>
      <c r="F2280">
        <v>166418</v>
      </c>
      <c r="G2280">
        <v>12213</v>
      </c>
    </row>
    <row r="2281" spans="2:7" x14ac:dyDescent="0.25">
      <c r="B2281" s="2">
        <v>43344</v>
      </c>
      <c r="C2281">
        <v>2</v>
      </c>
      <c r="D2281" t="str">
        <f>_xlfn.XLOOKUP(Tabla1[[#This Row],[ID]],[1]!Catalogos_Entidades[ID],[1]!Catalogos_Entidades[Entidad federativa])</f>
        <v>Baja California</v>
      </c>
      <c r="E2281">
        <v>415616</v>
      </c>
      <c r="F2281">
        <v>646703</v>
      </c>
      <c r="G2281">
        <v>25511</v>
      </c>
    </row>
    <row r="2282" spans="2:7" x14ac:dyDescent="0.25">
      <c r="B2282" s="2">
        <v>43344</v>
      </c>
      <c r="C2282">
        <v>3</v>
      </c>
      <c r="D2282" t="str">
        <f>_xlfn.XLOOKUP(Tabla1[[#This Row],[ID]],[1]!Catalogos_Entidades[ID],[1]!Catalogos_Entidades[Entidad federativa])</f>
        <v>Baja California Sur</v>
      </c>
      <c r="E2282">
        <v>139688</v>
      </c>
      <c r="F2282">
        <v>67212</v>
      </c>
    </row>
    <row r="2283" spans="2:7" x14ac:dyDescent="0.25">
      <c r="B2283" s="2">
        <v>43344</v>
      </c>
      <c r="C2283">
        <v>4</v>
      </c>
      <c r="D2283" t="str">
        <f>_xlfn.XLOOKUP(Tabla1[[#This Row],[ID]],[1]!Catalogos_Entidades[ID],[1]!Catalogos_Entidades[Entidad federativa])</f>
        <v>Campeche</v>
      </c>
      <c r="E2283">
        <v>79317</v>
      </c>
      <c r="F2283">
        <v>70597</v>
      </c>
    </row>
    <row r="2284" spans="2:7" x14ac:dyDescent="0.25">
      <c r="B2284" s="2">
        <v>43344</v>
      </c>
      <c r="C2284">
        <v>7</v>
      </c>
      <c r="D2284" t="str">
        <f>_xlfn.XLOOKUP(Tabla1[[#This Row],[ID]],[1]!Catalogos_Entidades[ID],[1]!Catalogos_Entidades[Entidad federativa])</f>
        <v>Chiapas</v>
      </c>
      <c r="E2284">
        <v>378385</v>
      </c>
      <c r="F2284">
        <v>102458</v>
      </c>
    </row>
    <row r="2285" spans="2:7" x14ac:dyDescent="0.25">
      <c r="B2285" s="2">
        <v>43344</v>
      </c>
      <c r="C2285">
        <v>8</v>
      </c>
      <c r="D2285" t="str">
        <f>_xlfn.XLOOKUP(Tabla1[[#This Row],[ID]],[1]!Catalogos_Entidades[ID],[1]!Catalogos_Entidades[Entidad federativa])</f>
        <v>Chihuahua</v>
      </c>
      <c r="E2285">
        <v>380075</v>
      </c>
      <c r="F2285">
        <v>363148</v>
      </c>
      <c r="G2285">
        <v>32312</v>
      </c>
    </row>
    <row r="2286" spans="2:7" x14ac:dyDescent="0.25">
      <c r="B2286" s="2">
        <v>43344</v>
      </c>
      <c r="C2286">
        <v>9</v>
      </c>
      <c r="D2286" t="str">
        <f>_xlfn.XLOOKUP(Tabla1[[#This Row],[ID]],[1]!Catalogos_Entidades[ID],[1]!Catalogos_Entidades[Entidad federativa])</f>
        <v>Ciudad de México</v>
      </c>
      <c r="E2286">
        <v>931911</v>
      </c>
      <c r="F2286">
        <v>1602537</v>
      </c>
      <c r="G2286">
        <v>162017</v>
      </c>
    </row>
    <row r="2287" spans="2:7" x14ac:dyDescent="0.25">
      <c r="B2287" s="2">
        <v>43344</v>
      </c>
      <c r="C2287">
        <v>5</v>
      </c>
      <c r="D2287" t="str">
        <f>_xlfn.XLOOKUP(Tabla1[[#This Row],[ID]],[1]!Catalogos_Entidades[ID],[1]!Catalogos_Entidades[Entidad federativa])</f>
        <v>Coahuila de Zaragoza</v>
      </c>
      <c r="E2287">
        <v>311663</v>
      </c>
      <c r="F2287">
        <v>265150</v>
      </c>
    </row>
    <row r="2288" spans="2:7" x14ac:dyDescent="0.25">
      <c r="B2288" s="2">
        <v>43344</v>
      </c>
      <c r="C2288">
        <v>6</v>
      </c>
      <c r="D2288" t="str">
        <f>_xlfn.XLOOKUP(Tabla1[[#This Row],[ID]],[1]!Catalogos_Entidades[ID],[1]!Catalogos_Entidades[Entidad federativa])</f>
        <v>Colima</v>
      </c>
      <c r="E2288">
        <v>91591</v>
      </c>
      <c r="F2288">
        <v>43240</v>
      </c>
    </row>
    <row r="2289" spans="2:8" x14ac:dyDescent="0.25">
      <c r="B2289" s="2">
        <v>43344</v>
      </c>
      <c r="C2289">
        <v>10</v>
      </c>
      <c r="D2289" t="str">
        <f>_xlfn.XLOOKUP(Tabla1[[#This Row],[ID]],[1]!Catalogos_Entidades[ID],[1]!Catalogos_Entidades[Entidad federativa])</f>
        <v>Durango</v>
      </c>
      <c r="E2289">
        <v>225170</v>
      </c>
      <c r="F2289">
        <v>101693</v>
      </c>
    </row>
    <row r="2290" spans="2:8" x14ac:dyDescent="0.25">
      <c r="B2290" s="2">
        <v>43344</v>
      </c>
      <c r="C2290">
        <v>11</v>
      </c>
      <c r="D2290" t="str">
        <f>_xlfn.XLOOKUP(Tabla1[[#This Row],[ID]],[1]!Catalogos_Entidades[ID],[1]!Catalogos_Entidades[Entidad federativa])</f>
        <v>Guanajuato</v>
      </c>
      <c r="E2290">
        <v>535632</v>
      </c>
      <c r="F2290">
        <v>401081</v>
      </c>
      <c r="G2290">
        <v>35141</v>
      </c>
    </row>
    <row r="2291" spans="2:8" x14ac:dyDescent="0.25">
      <c r="B2291" s="2">
        <v>43344</v>
      </c>
      <c r="C2291">
        <v>12</v>
      </c>
      <c r="D2291" t="str">
        <f>_xlfn.XLOOKUP(Tabla1[[#This Row],[ID]],[1]!Catalogos_Entidades[ID],[1]!Catalogos_Entidades[Entidad federativa])</f>
        <v>Guerrero</v>
      </c>
      <c r="E2291">
        <v>427672</v>
      </c>
      <c r="F2291">
        <v>174214</v>
      </c>
    </row>
    <row r="2292" spans="2:8" x14ac:dyDescent="0.25">
      <c r="B2292" s="2">
        <v>43344</v>
      </c>
      <c r="C2292">
        <v>13</v>
      </c>
      <c r="D2292" t="str">
        <f>_xlfn.XLOOKUP(Tabla1[[#This Row],[ID]],[1]!Catalogos_Entidades[ID],[1]!Catalogos_Entidades[Entidad federativa])</f>
        <v>Hidalgo</v>
      </c>
      <c r="E2292">
        <v>424624</v>
      </c>
      <c r="F2292">
        <v>155266</v>
      </c>
      <c r="G2292">
        <v>14732</v>
      </c>
    </row>
    <row r="2293" spans="2:8" x14ac:dyDescent="0.25">
      <c r="B2293" s="2">
        <v>43344</v>
      </c>
      <c r="C2293">
        <v>14</v>
      </c>
      <c r="D2293" t="str">
        <f>_xlfn.XLOOKUP(Tabla1[[#This Row],[ID]],[1]!Catalogos_Entidades[ID],[1]!Catalogos_Entidades[Entidad federativa])</f>
        <v>Jalisco</v>
      </c>
      <c r="E2293">
        <v>815084</v>
      </c>
      <c r="F2293">
        <v>665064</v>
      </c>
      <c r="G2293">
        <v>103361</v>
      </c>
    </row>
    <row r="2294" spans="2:8" x14ac:dyDescent="0.25">
      <c r="B2294" s="2">
        <v>43344</v>
      </c>
      <c r="C2294">
        <v>15</v>
      </c>
      <c r="D2294" t="str">
        <f>_xlfn.XLOOKUP(Tabla1[[#This Row],[ID]],[1]!Catalogos_Entidades[ID],[1]!Catalogos_Entidades[Entidad federativa])</f>
        <v>México</v>
      </c>
      <c r="E2294">
        <v>1689407</v>
      </c>
      <c r="F2294">
        <v>1204945</v>
      </c>
      <c r="G2294">
        <v>172409</v>
      </c>
    </row>
    <row r="2295" spans="2:8" x14ac:dyDescent="0.25">
      <c r="B2295" s="2">
        <v>43344</v>
      </c>
      <c r="C2295">
        <v>16</v>
      </c>
      <c r="D2295" t="str">
        <f>_xlfn.XLOOKUP(Tabla1[[#This Row],[ID]],[1]!Catalogos_Entidades[ID],[1]!Catalogos_Entidades[Entidad federativa])</f>
        <v>Michoacán de Ocampo</v>
      </c>
      <c r="E2295">
        <v>409741</v>
      </c>
      <c r="F2295">
        <v>302947</v>
      </c>
      <c r="G2295">
        <v>5277</v>
      </c>
    </row>
    <row r="2296" spans="2:8" x14ac:dyDescent="0.25">
      <c r="B2296" s="2">
        <v>43344</v>
      </c>
      <c r="C2296">
        <v>17</v>
      </c>
      <c r="D2296" t="str">
        <f>_xlfn.XLOOKUP(Tabla1[[#This Row],[ID]],[1]!Catalogos_Entidades[ID],[1]!Catalogos_Entidades[Entidad federativa])</f>
        <v>Morelos</v>
      </c>
      <c r="E2296">
        <v>202869</v>
      </c>
      <c r="F2296">
        <v>273065</v>
      </c>
      <c r="G2296">
        <v>13890</v>
      </c>
    </row>
    <row r="2297" spans="2:8" x14ac:dyDescent="0.25">
      <c r="B2297" s="2">
        <v>43344</v>
      </c>
      <c r="C2297">
        <v>18</v>
      </c>
      <c r="D2297" t="str">
        <f>_xlfn.XLOOKUP(Tabla1[[#This Row],[ID]],[1]!Catalogos_Entidades[ID],[1]!Catalogos_Entidades[Entidad federativa])</f>
        <v>Nayarit</v>
      </c>
      <c r="E2297">
        <v>158901</v>
      </c>
      <c r="F2297">
        <v>76078</v>
      </c>
    </row>
    <row r="2298" spans="2:8" x14ac:dyDescent="0.25">
      <c r="B2298" s="2">
        <v>43344</v>
      </c>
      <c r="C2298">
        <v>19</v>
      </c>
      <c r="D2298" t="str">
        <f>_xlfn.XLOOKUP(Tabla1[[#This Row],[ID]],[1]!Catalogos_Entidades[ID],[1]!Catalogos_Entidades[Entidad federativa])</f>
        <v>Nuevo León</v>
      </c>
      <c r="E2298">
        <v>564533</v>
      </c>
      <c r="F2298">
        <v>369952</v>
      </c>
      <c r="G2298">
        <v>39605</v>
      </c>
    </row>
    <row r="2299" spans="2:8" x14ac:dyDescent="0.25">
      <c r="B2299" s="2">
        <v>43344</v>
      </c>
      <c r="C2299">
        <v>20</v>
      </c>
      <c r="D2299" t="str">
        <f>_xlfn.XLOOKUP(Tabla1[[#This Row],[ID]],[1]!Catalogos_Entidades[ID],[1]!Catalogos_Entidades[Entidad federativa])</f>
        <v>Oaxaca</v>
      </c>
      <c r="E2299">
        <v>416138</v>
      </c>
      <c r="F2299">
        <v>140805</v>
      </c>
    </row>
    <row r="2300" spans="2:8" x14ac:dyDescent="0.25">
      <c r="B2300" s="2">
        <v>43344</v>
      </c>
      <c r="C2300">
        <v>21</v>
      </c>
      <c r="D2300" t="str">
        <f>_xlfn.XLOOKUP(Tabla1[[#This Row],[ID]],[1]!Catalogos_Entidades[ID],[1]!Catalogos_Entidades[Entidad federativa])</f>
        <v>Puebla</v>
      </c>
      <c r="E2300">
        <v>603308</v>
      </c>
      <c r="F2300">
        <v>243983</v>
      </c>
      <c r="G2300">
        <v>34367</v>
      </c>
    </row>
    <row r="2301" spans="2:8" x14ac:dyDescent="0.25">
      <c r="B2301" s="2">
        <v>43344</v>
      </c>
      <c r="C2301">
        <v>22</v>
      </c>
      <c r="D2301" t="str">
        <f>_xlfn.XLOOKUP(Tabla1[[#This Row],[ID]],[1]!Catalogos_Entidades[ID],[1]!Catalogos_Entidades[Entidad federativa])</f>
        <v>Querétaro</v>
      </c>
      <c r="E2301">
        <v>245358</v>
      </c>
      <c r="F2301">
        <v>360815</v>
      </c>
      <c r="G2301">
        <v>5345</v>
      </c>
    </row>
    <row r="2302" spans="2:8" x14ac:dyDescent="0.25">
      <c r="B2302" s="2">
        <v>43344</v>
      </c>
      <c r="C2302">
        <v>23</v>
      </c>
      <c r="D2302" t="str">
        <f>_xlfn.XLOOKUP(Tabla1[[#This Row],[ID]],[1]!Catalogos_Entidades[ID],[1]!Catalogos_Entidades[Entidad federativa])</f>
        <v>Quintana Roo</v>
      </c>
      <c r="E2302">
        <v>276746</v>
      </c>
      <c r="F2302">
        <v>241697</v>
      </c>
      <c r="G2302">
        <v>9914</v>
      </c>
    </row>
    <row r="2303" spans="2:8" x14ac:dyDescent="0.25">
      <c r="B2303" s="2">
        <v>43344</v>
      </c>
      <c r="C2303">
        <v>24</v>
      </c>
      <c r="D2303" t="str">
        <f>_xlfn.XLOOKUP(Tabla1[[#This Row],[ID]],[1]!Catalogos_Entidades[ID],[1]!Catalogos_Entidades[Entidad federativa])</f>
        <v>San Luis Potosí</v>
      </c>
      <c r="E2303">
        <v>318662</v>
      </c>
      <c r="F2303">
        <v>151872</v>
      </c>
      <c r="G2303">
        <v>24169</v>
      </c>
    </row>
    <row r="2304" spans="2:8" x14ac:dyDescent="0.25">
      <c r="B2304" s="4">
        <v>43344</v>
      </c>
      <c r="C2304">
        <v>99</v>
      </c>
      <c r="D2304" t="str">
        <f>_xlfn.XLOOKUP(Tabla1[[#This Row],[ID]],[1]!Catalogos_Entidades[ID],[1]!Catalogos_Entidades[Entidad federativa])</f>
        <v>Sin info. Estado</v>
      </c>
      <c r="E2304">
        <v>36</v>
      </c>
      <c r="H2304">
        <v>148102</v>
      </c>
    </row>
    <row r="2305" spans="2:7" x14ac:dyDescent="0.25">
      <c r="B2305" s="2">
        <v>43344</v>
      </c>
      <c r="C2305">
        <v>25</v>
      </c>
      <c r="D2305" t="str">
        <f>_xlfn.XLOOKUP(Tabla1[[#This Row],[ID]],[1]!Catalogos_Entidades[ID],[1]!Catalogos_Entidades[Entidad federativa])</f>
        <v>Sinaloa</v>
      </c>
      <c r="E2305">
        <v>370016</v>
      </c>
      <c r="F2305">
        <v>277018</v>
      </c>
    </row>
    <row r="2306" spans="2:7" x14ac:dyDescent="0.25">
      <c r="B2306" s="2">
        <v>43344</v>
      </c>
      <c r="C2306">
        <v>26</v>
      </c>
      <c r="D2306" t="str">
        <f>_xlfn.XLOOKUP(Tabla1[[#This Row],[ID]],[1]!Catalogos_Entidades[ID],[1]!Catalogos_Entidades[Entidad federativa])</f>
        <v>Sonora</v>
      </c>
      <c r="E2306">
        <v>321278</v>
      </c>
      <c r="F2306">
        <v>346002</v>
      </c>
    </row>
    <row r="2307" spans="2:7" x14ac:dyDescent="0.25">
      <c r="B2307" s="2">
        <v>43344</v>
      </c>
      <c r="C2307">
        <v>27</v>
      </c>
      <c r="D2307" t="str">
        <f>_xlfn.XLOOKUP(Tabla1[[#This Row],[ID]],[1]!Catalogos_Entidades[ID],[1]!Catalogos_Entidades[Entidad federativa])</f>
        <v>Tabasco</v>
      </c>
      <c r="E2307">
        <v>350774</v>
      </c>
      <c r="F2307">
        <v>89512</v>
      </c>
    </row>
    <row r="2308" spans="2:7" x14ac:dyDescent="0.25">
      <c r="B2308" s="2">
        <v>43344</v>
      </c>
      <c r="C2308">
        <v>28</v>
      </c>
      <c r="D2308" t="str">
        <f>_xlfn.XLOOKUP(Tabla1[[#This Row],[ID]],[1]!Catalogos_Entidades[ID],[1]!Catalogos_Entidades[Entidad federativa])</f>
        <v>Tamaulipas</v>
      </c>
      <c r="E2308">
        <v>381932</v>
      </c>
      <c r="F2308">
        <v>323889</v>
      </c>
    </row>
    <row r="2309" spans="2:7" x14ac:dyDescent="0.25">
      <c r="B2309" s="2">
        <v>43344</v>
      </c>
      <c r="C2309">
        <v>29</v>
      </c>
      <c r="D2309" t="str">
        <f>_xlfn.XLOOKUP(Tabla1[[#This Row],[ID]],[1]!Catalogos_Entidades[ID],[1]!Catalogos_Entidades[Entidad federativa])</f>
        <v>Tlaxcala</v>
      </c>
      <c r="E2309">
        <v>127543</v>
      </c>
      <c r="F2309">
        <v>1750</v>
      </c>
    </row>
    <row r="2310" spans="2:7" x14ac:dyDescent="0.25">
      <c r="B2310" s="2">
        <v>43344</v>
      </c>
      <c r="C2310">
        <v>30</v>
      </c>
      <c r="D2310" t="str">
        <f>_xlfn.XLOOKUP(Tabla1[[#This Row],[ID]],[1]!Catalogos_Entidades[ID],[1]!Catalogos_Entidades[Entidad federativa])</f>
        <v>Veracruz de Ignacio de la Llave</v>
      </c>
      <c r="E2310">
        <v>875842</v>
      </c>
      <c r="F2310">
        <v>553239</v>
      </c>
      <c r="G2310">
        <v>27309</v>
      </c>
    </row>
    <row r="2311" spans="2:7" x14ac:dyDescent="0.25">
      <c r="B2311" s="2">
        <v>43344</v>
      </c>
      <c r="C2311">
        <v>31</v>
      </c>
      <c r="D2311" t="str">
        <f>_xlfn.XLOOKUP(Tabla1[[#This Row],[ID]],[1]!Catalogos_Entidades[ID],[1]!Catalogos_Entidades[Entidad federativa])</f>
        <v>Yucatán</v>
      </c>
      <c r="E2311">
        <v>200009</v>
      </c>
      <c r="F2311">
        <v>217113</v>
      </c>
      <c r="G2311">
        <v>8885</v>
      </c>
    </row>
    <row r="2312" spans="2:7" x14ac:dyDescent="0.25">
      <c r="B2312" s="3">
        <v>43344</v>
      </c>
      <c r="C2312">
        <v>32</v>
      </c>
      <c r="D2312" t="str">
        <f>_xlfn.XLOOKUP(Tabla1[[#This Row],[ID]],[1]!Catalogos_Entidades[ID],[1]!Catalogos_Entidades[Entidad federativa])</f>
        <v>Zacatecas</v>
      </c>
      <c r="E2312">
        <v>166618</v>
      </c>
      <c r="F2312">
        <v>74251</v>
      </c>
    </row>
    <row r="2313" spans="2:7" x14ac:dyDescent="0.25">
      <c r="B2313" s="2">
        <v>43313</v>
      </c>
      <c r="C2313">
        <v>1</v>
      </c>
      <c r="D2313" t="str">
        <f>_xlfn.XLOOKUP(Tabla1[[#This Row],[ID]],[1]!Catalogos_Entidades[ID],[1]!Catalogos_Entidades[Entidad federativa])</f>
        <v>Aguascalientes</v>
      </c>
      <c r="E2313">
        <v>143834</v>
      </c>
      <c r="F2313">
        <v>168528</v>
      </c>
      <c r="G2313">
        <v>11714</v>
      </c>
    </row>
    <row r="2314" spans="2:7" x14ac:dyDescent="0.25">
      <c r="B2314" s="2">
        <v>43313</v>
      </c>
      <c r="C2314">
        <v>2</v>
      </c>
      <c r="D2314" t="str">
        <f>_xlfn.XLOOKUP(Tabla1[[#This Row],[ID]],[1]!Catalogos_Entidades[ID],[1]!Catalogos_Entidades[Entidad federativa])</f>
        <v>Baja California</v>
      </c>
      <c r="E2314">
        <v>421162</v>
      </c>
      <c r="F2314">
        <v>654091</v>
      </c>
      <c r="G2314">
        <v>24245</v>
      </c>
    </row>
    <row r="2315" spans="2:7" x14ac:dyDescent="0.25">
      <c r="B2315" s="2">
        <v>43313</v>
      </c>
      <c r="C2315">
        <v>3</v>
      </c>
      <c r="D2315" t="str">
        <f>_xlfn.XLOOKUP(Tabla1[[#This Row],[ID]],[1]!Catalogos_Entidades[ID],[1]!Catalogos_Entidades[Entidad federativa])</f>
        <v>Baja California Sur</v>
      </c>
      <c r="E2315">
        <v>140338</v>
      </c>
      <c r="F2315">
        <v>68069</v>
      </c>
    </row>
    <row r="2316" spans="2:7" x14ac:dyDescent="0.25">
      <c r="B2316" s="2">
        <v>43313</v>
      </c>
      <c r="C2316">
        <v>4</v>
      </c>
      <c r="D2316" t="str">
        <f>_xlfn.XLOOKUP(Tabla1[[#This Row],[ID]],[1]!Catalogos_Entidades[ID],[1]!Catalogos_Entidades[Entidad federativa])</f>
        <v>Campeche</v>
      </c>
      <c r="E2316">
        <v>79964</v>
      </c>
      <c r="F2316">
        <v>72993</v>
      </c>
    </row>
    <row r="2317" spans="2:7" x14ac:dyDescent="0.25">
      <c r="B2317" s="2">
        <v>43313</v>
      </c>
      <c r="C2317">
        <v>7</v>
      </c>
      <c r="D2317" t="str">
        <f>_xlfn.XLOOKUP(Tabla1[[#This Row],[ID]],[1]!Catalogos_Entidades[ID],[1]!Catalogos_Entidades[Entidad federativa])</f>
        <v>Chiapas</v>
      </c>
      <c r="E2317">
        <v>380745</v>
      </c>
      <c r="F2317">
        <v>101964</v>
      </c>
    </row>
    <row r="2318" spans="2:7" x14ac:dyDescent="0.25">
      <c r="B2318" s="2">
        <v>43313</v>
      </c>
      <c r="C2318">
        <v>8</v>
      </c>
      <c r="D2318" t="str">
        <f>_xlfn.XLOOKUP(Tabla1[[#This Row],[ID]],[1]!Catalogos_Entidades[ID],[1]!Catalogos_Entidades[Entidad federativa])</f>
        <v>Chihuahua</v>
      </c>
      <c r="E2318">
        <v>384561</v>
      </c>
      <c r="F2318">
        <v>366416</v>
      </c>
      <c r="G2318">
        <v>31514</v>
      </c>
    </row>
    <row r="2319" spans="2:7" x14ac:dyDescent="0.25">
      <c r="B2319" s="2">
        <v>43313</v>
      </c>
      <c r="C2319">
        <v>9</v>
      </c>
      <c r="D2319" t="str">
        <f>_xlfn.XLOOKUP(Tabla1[[#This Row],[ID]],[1]!Catalogos_Entidades[ID],[1]!Catalogos_Entidades[Entidad federativa])</f>
        <v>Ciudad de México</v>
      </c>
      <c r="E2319">
        <v>946546</v>
      </c>
      <c r="F2319">
        <v>1606857</v>
      </c>
      <c r="G2319">
        <v>158222</v>
      </c>
    </row>
    <row r="2320" spans="2:7" x14ac:dyDescent="0.25">
      <c r="B2320" s="2">
        <v>43313</v>
      </c>
      <c r="C2320">
        <v>5</v>
      </c>
      <c r="D2320" t="str">
        <f>_xlfn.XLOOKUP(Tabla1[[#This Row],[ID]],[1]!Catalogos_Entidades[ID],[1]!Catalogos_Entidades[Entidad federativa])</f>
        <v>Coahuila de Zaragoza</v>
      </c>
      <c r="E2320">
        <v>315560</v>
      </c>
      <c r="F2320">
        <v>264789</v>
      </c>
    </row>
    <row r="2321" spans="2:7" x14ac:dyDescent="0.25">
      <c r="B2321" s="2">
        <v>43313</v>
      </c>
      <c r="C2321">
        <v>6</v>
      </c>
      <c r="D2321" t="str">
        <f>_xlfn.XLOOKUP(Tabla1[[#This Row],[ID]],[1]!Catalogos_Entidades[ID],[1]!Catalogos_Entidades[Entidad federativa])</f>
        <v>Colima</v>
      </c>
      <c r="E2321">
        <v>92796</v>
      </c>
      <c r="F2321">
        <v>42835</v>
      </c>
    </row>
    <row r="2322" spans="2:7" x14ac:dyDescent="0.25">
      <c r="B2322" s="2">
        <v>43313</v>
      </c>
      <c r="C2322">
        <v>10</v>
      </c>
      <c r="D2322" t="str">
        <f>_xlfn.XLOOKUP(Tabla1[[#This Row],[ID]],[1]!Catalogos_Entidades[ID],[1]!Catalogos_Entidades[Entidad federativa])</f>
        <v>Durango</v>
      </c>
      <c r="E2322">
        <v>227468</v>
      </c>
      <c r="F2322">
        <v>101101</v>
      </c>
    </row>
    <row r="2323" spans="2:7" x14ac:dyDescent="0.25">
      <c r="B2323" s="2">
        <v>43313</v>
      </c>
      <c r="C2323">
        <v>11</v>
      </c>
      <c r="D2323" t="str">
        <f>_xlfn.XLOOKUP(Tabla1[[#This Row],[ID]],[1]!Catalogos_Entidades[ID],[1]!Catalogos_Entidades[Entidad federativa])</f>
        <v>Guanajuato</v>
      </c>
      <c r="E2323">
        <v>542476</v>
      </c>
      <c r="F2323">
        <v>391734</v>
      </c>
      <c r="G2323">
        <v>34300</v>
      </c>
    </row>
    <row r="2324" spans="2:7" x14ac:dyDescent="0.25">
      <c r="B2324" s="2">
        <v>43313</v>
      </c>
      <c r="C2324">
        <v>12</v>
      </c>
      <c r="D2324" t="str">
        <f>_xlfn.XLOOKUP(Tabla1[[#This Row],[ID]],[1]!Catalogos_Entidades[ID],[1]!Catalogos_Entidades[Entidad federativa])</f>
        <v>Guerrero</v>
      </c>
      <c r="E2324">
        <v>430896</v>
      </c>
      <c r="F2324">
        <v>176180</v>
      </c>
    </row>
    <row r="2325" spans="2:7" x14ac:dyDescent="0.25">
      <c r="B2325" s="2">
        <v>43313</v>
      </c>
      <c r="C2325">
        <v>13</v>
      </c>
      <c r="D2325" t="str">
        <f>_xlfn.XLOOKUP(Tabla1[[#This Row],[ID]],[1]!Catalogos_Entidades[ID],[1]!Catalogos_Entidades[Entidad federativa])</f>
        <v>Hidalgo</v>
      </c>
      <c r="E2325">
        <v>427214</v>
      </c>
      <c r="F2325">
        <v>159678</v>
      </c>
      <c r="G2325">
        <v>14288</v>
      </c>
    </row>
    <row r="2326" spans="2:7" x14ac:dyDescent="0.25">
      <c r="B2326" s="2">
        <v>43313</v>
      </c>
      <c r="C2326">
        <v>14</v>
      </c>
      <c r="D2326" t="str">
        <f>_xlfn.XLOOKUP(Tabla1[[#This Row],[ID]],[1]!Catalogos_Entidades[ID],[1]!Catalogos_Entidades[Entidad federativa])</f>
        <v>Jalisco</v>
      </c>
      <c r="E2326">
        <v>824513</v>
      </c>
      <c r="F2326">
        <v>664545</v>
      </c>
      <c r="G2326">
        <v>101124</v>
      </c>
    </row>
    <row r="2327" spans="2:7" x14ac:dyDescent="0.25">
      <c r="B2327" s="2">
        <v>43313</v>
      </c>
      <c r="C2327">
        <v>15</v>
      </c>
      <c r="D2327" t="str">
        <f>_xlfn.XLOOKUP(Tabla1[[#This Row],[ID]],[1]!Catalogos_Entidades[ID],[1]!Catalogos_Entidades[Entidad federativa])</f>
        <v>México</v>
      </c>
      <c r="E2327">
        <v>1715034</v>
      </c>
      <c r="F2327">
        <v>1199733</v>
      </c>
      <c r="G2327">
        <v>167178</v>
      </c>
    </row>
    <row r="2328" spans="2:7" x14ac:dyDescent="0.25">
      <c r="B2328" s="2">
        <v>43313</v>
      </c>
      <c r="C2328">
        <v>16</v>
      </c>
      <c r="D2328" t="str">
        <f>_xlfn.XLOOKUP(Tabla1[[#This Row],[ID]],[1]!Catalogos_Entidades[ID],[1]!Catalogos_Entidades[Entidad federativa])</f>
        <v>Michoacán de Ocampo</v>
      </c>
      <c r="E2328">
        <v>413470</v>
      </c>
      <c r="F2328">
        <v>302385</v>
      </c>
      <c r="G2328">
        <v>5181</v>
      </c>
    </row>
    <row r="2329" spans="2:7" x14ac:dyDescent="0.25">
      <c r="B2329" s="2">
        <v>43313</v>
      </c>
      <c r="C2329">
        <v>17</v>
      </c>
      <c r="D2329" t="str">
        <f>_xlfn.XLOOKUP(Tabla1[[#This Row],[ID]],[1]!Catalogos_Entidades[ID],[1]!Catalogos_Entidades[Entidad federativa])</f>
        <v>Morelos</v>
      </c>
      <c r="E2329">
        <v>205512</v>
      </c>
      <c r="F2329">
        <v>274768</v>
      </c>
      <c r="G2329">
        <v>13382</v>
      </c>
    </row>
    <row r="2330" spans="2:7" x14ac:dyDescent="0.25">
      <c r="B2330" s="2">
        <v>43313</v>
      </c>
      <c r="C2330">
        <v>18</v>
      </c>
      <c r="D2330" t="str">
        <f>_xlfn.XLOOKUP(Tabla1[[#This Row],[ID]],[1]!Catalogos_Entidades[ID],[1]!Catalogos_Entidades[Entidad federativa])</f>
        <v>Nayarit</v>
      </c>
      <c r="E2330">
        <v>160257</v>
      </c>
      <c r="F2330">
        <v>76076</v>
      </c>
    </row>
    <row r="2331" spans="2:7" x14ac:dyDescent="0.25">
      <c r="B2331" s="2">
        <v>43313</v>
      </c>
      <c r="C2331">
        <v>19</v>
      </c>
      <c r="D2331" t="str">
        <f>_xlfn.XLOOKUP(Tabla1[[#This Row],[ID]],[1]!Catalogos_Entidades[ID],[1]!Catalogos_Entidades[Entidad federativa])</f>
        <v>Nuevo León</v>
      </c>
      <c r="E2331">
        <v>573224</v>
      </c>
      <c r="F2331">
        <v>360759</v>
      </c>
      <c r="G2331">
        <v>38408</v>
      </c>
    </row>
    <row r="2332" spans="2:7" x14ac:dyDescent="0.25">
      <c r="B2332" s="2">
        <v>43313</v>
      </c>
      <c r="C2332">
        <v>20</v>
      </c>
      <c r="D2332" t="str">
        <f>_xlfn.XLOOKUP(Tabla1[[#This Row],[ID]],[1]!Catalogos_Entidades[ID],[1]!Catalogos_Entidades[Entidad federativa])</f>
        <v>Oaxaca</v>
      </c>
      <c r="E2332">
        <v>419012</v>
      </c>
      <c r="F2332">
        <v>141595</v>
      </c>
    </row>
    <row r="2333" spans="2:7" x14ac:dyDescent="0.25">
      <c r="B2333" s="2">
        <v>43313</v>
      </c>
      <c r="C2333">
        <v>21</v>
      </c>
      <c r="D2333" t="str">
        <f>_xlfn.XLOOKUP(Tabla1[[#This Row],[ID]],[1]!Catalogos_Entidades[ID],[1]!Catalogos_Entidades[Entidad federativa])</f>
        <v>Puebla</v>
      </c>
      <c r="E2333">
        <v>611048</v>
      </c>
      <c r="F2333">
        <v>243842</v>
      </c>
      <c r="G2333">
        <v>33401</v>
      </c>
    </row>
    <row r="2334" spans="2:7" x14ac:dyDescent="0.25">
      <c r="B2334" s="2">
        <v>43313</v>
      </c>
      <c r="C2334">
        <v>22</v>
      </c>
      <c r="D2334" t="str">
        <f>_xlfn.XLOOKUP(Tabla1[[#This Row],[ID]],[1]!Catalogos_Entidades[ID],[1]!Catalogos_Entidades[Entidad federativa])</f>
        <v>Querétaro</v>
      </c>
      <c r="E2334">
        <v>247350</v>
      </c>
      <c r="F2334">
        <v>350554</v>
      </c>
      <c r="G2334">
        <v>5213</v>
      </c>
    </row>
    <row r="2335" spans="2:7" x14ac:dyDescent="0.25">
      <c r="B2335" s="2">
        <v>43313</v>
      </c>
      <c r="C2335">
        <v>23</v>
      </c>
      <c r="D2335" t="str">
        <f>_xlfn.XLOOKUP(Tabla1[[#This Row],[ID]],[1]!Catalogos_Entidades[ID],[1]!Catalogos_Entidades[Entidad federativa])</f>
        <v>Quintana Roo</v>
      </c>
      <c r="E2335">
        <v>279119</v>
      </c>
      <c r="F2335">
        <v>223234</v>
      </c>
      <c r="G2335">
        <v>9658</v>
      </c>
    </row>
    <row r="2336" spans="2:7" x14ac:dyDescent="0.25">
      <c r="B2336" s="2">
        <v>43313</v>
      </c>
      <c r="C2336">
        <v>24</v>
      </c>
      <c r="D2336" t="str">
        <f>_xlfn.XLOOKUP(Tabla1[[#This Row],[ID]],[1]!Catalogos_Entidades[ID],[1]!Catalogos_Entidades[Entidad federativa])</f>
        <v>San Luis Potosí</v>
      </c>
      <c r="E2336">
        <v>322376</v>
      </c>
      <c r="F2336">
        <v>128785</v>
      </c>
      <c r="G2336">
        <v>23080</v>
      </c>
    </row>
    <row r="2337" spans="2:8" x14ac:dyDescent="0.25">
      <c r="B2337" s="4">
        <v>43313</v>
      </c>
      <c r="C2337">
        <v>99</v>
      </c>
      <c r="D2337" t="str">
        <f>_xlfn.XLOOKUP(Tabla1[[#This Row],[ID]],[1]!Catalogos_Entidades[ID],[1]!Catalogos_Entidades[Entidad federativa])</f>
        <v>Sin info. Estado</v>
      </c>
      <c r="E2337">
        <v>36</v>
      </c>
      <c r="H2337">
        <v>148037</v>
      </c>
    </row>
    <row r="2338" spans="2:8" x14ac:dyDescent="0.25">
      <c r="B2338" s="2">
        <v>43313</v>
      </c>
      <c r="C2338">
        <v>25</v>
      </c>
      <c r="D2338" t="str">
        <f>_xlfn.XLOOKUP(Tabla1[[#This Row],[ID]],[1]!Catalogos_Entidades[ID],[1]!Catalogos_Entidades[Entidad federativa])</f>
        <v>Sinaloa</v>
      </c>
      <c r="E2338">
        <v>373346</v>
      </c>
      <c r="F2338">
        <v>275452</v>
      </c>
    </row>
    <row r="2339" spans="2:8" x14ac:dyDescent="0.25">
      <c r="B2339" s="2">
        <v>43313</v>
      </c>
      <c r="C2339">
        <v>26</v>
      </c>
      <c r="D2339" t="str">
        <f>_xlfn.XLOOKUP(Tabla1[[#This Row],[ID]],[1]!Catalogos_Entidades[ID],[1]!Catalogos_Entidades[Entidad federativa])</f>
        <v>Sonora</v>
      </c>
      <c r="E2339">
        <v>324695</v>
      </c>
      <c r="F2339">
        <v>345220</v>
      </c>
    </row>
    <row r="2340" spans="2:8" x14ac:dyDescent="0.25">
      <c r="B2340" s="2">
        <v>43313</v>
      </c>
      <c r="C2340">
        <v>27</v>
      </c>
      <c r="D2340" t="str">
        <f>_xlfn.XLOOKUP(Tabla1[[#This Row],[ID]],[1]!Catalogos_Entidades[ID],[1]!Catalogos_Entidades[Entidad federativa])</f>
        <v>Tabasco</v>
      </c>
      <c r="E2340">
        <v>353559</v>
      </c>
      <c r="F2340">
        <v>90276</v>
      </c>
    </row>
    <row r="2341" spans="2:8" x14ac:dyDescent="0.25">
      <c r="B2341" s="2">
        <v>43313</v>
      </c>
      <c r="C2341">
        <v>28</v>
      </c>
      <c r="D2341" t="str">
        <f>_xlfn.XLOOKUP(Tabla1[[#This Row],[ID]],[1]!Catalogos_Entidades[ID],[1]!Catalogos_Entidades[Entidad federativa])</f>
        <v>Tamaulipas</v>
      </c>
      <c r="E2341">
        <v>386034</v>
      </c>
      <c r="F2341">
        <v>303715</v>
      </c>
    </row>
    <row r="2342" spans="2:8" x14ac:dyDescent="0.25">
      <c r="B2342" s="2">
        <v>43313</v>
      </c>
      <c r="C2342">
        <v>29</v>
      </c>
      <c r="D2342" t="str">
        <f>_xlfn.XLOOKUP(Tabla1[[#This Row],[ID]],[1]!Catalogos_Entidades[ID],[1]!Catalogos_Entidades[Entidad federativa])</f>
        <v>Tlaxcala</v>
      </c>
      <c r="E2342">
        <v>128762</v>
      </c>
      <c r="F2342">
        <v>1787</v>
      </c>
    </row>
    <row r="2343" spans="2:8" x14ac:dyDescent="0.25">
      <c r="B2343" s="2">
        <v>43313</v>
      </c>
      <c r="C2343">
        <v>30</v>
      </c>
      <c r="D2343" t="str">
        <f>_xlfn.XLOOKUP(Tabla1[[#This Row],[ID]],[1]!Catalogos_Entidades[ID],[1]!Catalogos_Entidades[Entidad federativa])</f>
        <v>Veracruz de Ignacio de la Llave</v>
      </c>
      <c r="E2343">
        <v>886668</v>
      </c>
      <c r="F2343">
        <v>554128</v>
      </c>
      <c r="G2343">
        <v>26449</v>
      </c>
    </row>
    <row r="2344" spans="2:8" x14ac:dyDescent="0.25">
      <c r="B2344" s="2">
        <v>43313</v>
      </c>
      <c r="C2344">
        <v>31</v>
      </c>
      <c r="D2344" t="str">
        <f>_xlfn.XLOOKUP(Tabla1[[#This Row],[ID]],[1]!Catalogos_Entidades[ID],[1]!Catalogos_Entidades[Entidad federativa])</f>
        <v>Yucatán</v>
      </c>
      <c r="E2344">
        <v>202729</v>
      </c>
      <c r="F2344">
        <v>219078</v>
      </c>
      <c r="G2344">
        <v>8644</v>
      </c>
    </row>
    <row r="2345" spans="2:8" x14ac:dyDescent="0.25">
      <c r="B2345" s="3">
        <v>43313</v>
      </c>
      <c r="C2345">
        <v>32</v>
      </c>
      <c r="D2345" t="str">
        <f>_xlfn.XLOOKUP(Tabla1[[#This Row],[ID]],[1]!Catalogos_Entidades[ID],[1]!Catalogos_Entidades[Entidad federativa])</f>
        <v>Zacatecas</v>
      </c>
      <c r="E2345">
        <v>168761</v>
      </c>
      <c r="F2345">
        <v>51853</v>
      </c>
    </row>
    <row r="2346" spans="2:8" x14ac:dyDescent="0.25">
      <c r="B2346" s="2">
        <v>43282</v>
      </c>
      <c r="C2346">
        <v>1</v>
      </c>
      <c r="D2346" t="str">
        <f>_xlfn.XLOOKUP(Tabla1[[#This Row],[ID]],[1]!Catalogos_Entidades[ID],[1]!Catalogos_Entidades[Entidad federativa])</f>
        <v>Aguascalientes</v>
      </c>
      <c r="E2346">
        <v>145123</v>
      </c>
      <c r="F2346">
        <v>167506</v>
      </c>
      <c r="G2346">
        <v>11076</v>
      </c>
    </row>
    <row r="2347" spans="2:8" x14ac:dyDescent="0.25">
      <c r="B2347" s="2">
        <v>43282</v>
      </c>
      <c r="C2347">
        <v>2</v>
      </c>
      <c r="D2347" t="str">
        <f>_xlfn.XLOOKUP(Tabla1[[#This Row],[ID]],[1]!Catalogos_Entidades[ID],[1]!Catalogos_Entidades[Entidad federativa])</f>
        <v>Baja California</v>
      </c>
      <c r="E2347">
        <v>424057</v>
      </c>
      <c r="F2347">
        <v>660877</v>
      </c>
      <c r="G2347">
        <v>23128</v>
      </c>
    </row>
    <row r="2348" spans="2:8" x14ac:dyDescent="0.25">
      <c r="B2348" s="2">
        <v>43282</v>
      </c>
      <c r="C2348">
        <v>3</v>
      </c>
      <c r="D2348" t="str">
        <f>_xlfn.XLOOKUP(Tabla1[[#This Row],[ID]],[1]!Catalogos_Entidades[ID],[1]!Catalogos_Entidades[Entidad federativa])</f>
        <v>Baja California Sur</v>
      </c>
      <c r="E2348">
        <v>140070</v>
      </c>
      <c r="F2348">
        <v>68056</v>
      </c>
    </row>
    <row r="2349" spans="2:8" x14ac:dyDescent="0.25">
      <c r="B2349" s="2">
        <v>43282</v>
      </c>
      <c r="C2349">
        <v>4</v>
      </c>
      <c r="D2349" t="str">
        <f>_xlfn.XLOOKUP(Tabla1[[#This Row],[ID]],[1]!Catalogos_Entidades[ID],[1]!Catalogos_Entidades[Entidad federativa])</f>
        <v>Campeche</v>
      </c>
      <c r="E2349">
        <v>80428</v>
      </c>
      <c r="F2349">
        <v>74129</v>
      </c>
    </row>
    <row r="2350" spans="2:8" x14ac:dyDescent="0.25">
      <c r="B2350" s="2">
        <v>43282</v>
      </c>
      <c r="C2350">
        <v>7</v>
      </c>
      <c r="D2350" t="str">
        <f>_xlfn.XLOOKUP(Tabla1[[#This Row],[ID]],[1]!Catalogos_Entidades[ID],[1]!Catalogos_Entidades[Entidad federativa])</f>
        <v>Chiapas</v>
      </c>
      <c r="E2350">
        <v>380319</v>
      </c>
      <c r="F2350">
        <v>101357</v>
      </c>
    </row>
    <row r="2351" spans="2:8" x14ac:dyDescent="0.25">
      <c r="B2351" s="4">
        <v>43282</v>
      </c>
      <c r="C2351">
        <v>8</v>
      </c>
      <c r="D2351" t="str">
        <f>_xlfn.XLOOKUP(Tabla1[[#This Row],[ID]],[1]!Catalogos_Entidades[ID],[1]!Catalogos_Entidades[Entidad federativa])</f>
        <v>Chihuahua</v>
      </c>
      <c r="E2351">
        <v>387698</v>
      </c>
      <c r="F2351">
        <v>370780</v>
      </c>
      <c r="G2351">
        <v>30578</v>
      </c>
    </row>
    <row r="2352" spans="2:8" x14ac:dyDescent="0.25">
      <c r="B2352" s="2">
        <v>43282</v>
      </c>
      <c r="C2352">
        <v>9</v>
      </c>
      <c r="D2352" t="str">
        <f>_xlfn.XLOOKUP(Tabla1[[#This Row],[ID]],[1]!Catalogos_Entidades[ID],[1]!Catalogos_Entidades[Entidad federativa])</f>
        <v>Ciudad de México</v>
      </c>
      <c r="E2352">
        <v>956405</v>
      </c>
      <c r="F2352">
        <v>1611027</v>
      </c>
      <c r="G2352">
        <v>153597</v>
      </c>
    </row>
    <row r="2353" spans="2:7" x14ac:dyDescent="0.25">
      <c r="B2353" s="2">
        <v>43282</v>
      </c>
      <c r="C2353">
        <v>5</v>
      </c>
      <c r="D2353" t="str">
        <f>_xlfn.XLOOKUP(Tabla1[[#This Row],[ID]],[1]!Catalogos_Entidades[ID],[1]!Catalogos_Entidades[Entidad federativa])</f>
        <v>Coahuila de Zaragoza</v>
      </c>
      <c r="E2353">
        <v>318023</v>
      </c>
      <c r="F2353">
        <v>263892</v>
      </c>
    </row>
    <row r="2354" spans="2:7" x14ac:dyDescent="0.25">
      <c r="B2354" s="2">
        <v>43282</v>
      </c>
      <c r="C2354">
        <v>6</v>
      </c>
      <c r="D2354" t="str">
        <f>_xlfn.XLOOKUP(Tabla1[[#This Row],[ID]],[1]!Catalogos_Entidades[ID],[1]!Catalogos_Entidades[Entidad federativa])</f>
        <v>Colima</v>
      </c>
      <c r="E2354">
        <v>93251</v>
      </c>
      <c r="F2354">
        <v>42441</v>
      </c>
    </row>
    <row r="2355" spans="2:7" x14ac:dyDescent="0.25">
      <c r="B2355" s="2">
        <v>43282</v>
      </c>
      <c r="C2355">
        <v>10</v>
      </c>
      <c r="D2355" t="str">
        <f>_xlfn.XLOOKUP(Tabla1[[#This Row],[ID]],[1]!Catalogos_Entidades[ID],[1]!Catalogos_Entidades[Entidad federativa])</f>
        <v>Durango</v>
      </c>
      <c r="E2355">
        <v>227936</v>
      </c>
      <c r="F2355">
        <v>100136</v>
      </c>
    </row>
    <row r="2356" spans="2:7" x14ac:dyDescent="0.25">
      <c r="B2356" s="2">
        <v>43282</v>
      </c>
      <c r="C2356">
        <v>11</v>
      </c>
      <c r="D2356" t="str">
        <f>_xlfn.XLOOKUP(Tabla1[[#This Row],[ID]],[1]!Catalogos_Entidades[ID],[1]!Catalogos_Entidades[Entidad federativa])</f>
        <v>Guanajuato</v>
      </c>
      <c r="E2356">
        <v>545474</v>
      </c>
      <c r="F2356">
        <v>386946</v>
      </c>
      <c r="G2356">
        <v>33139</v>
      </c>
    </row>
    <row r="2357" spans="2:7" x14ac:dyDescent="0.25">
      <c r="B2357" s="2">
        <v>43282</v>
      </c>
      <c r="C2357">
        <v>12</v>
      </c>
      <c r="D2357" t="str">
        <f>_xlfn.XLOOKUP(Tabla1[[#This Row],[ID]],[1]!Catalogos_Entidades[ID],[1]!Catalogos_Entidades[Entidad federativa])</f>
        <v>Guerrero</v>
      </c>
      <c r="E2357">
        <v>431216</v>
      </c>
      <c r="F2357">
        <v>166303</v>
      </c>
    </row>
    <row r="2358" spans="2:7" x14ac:dyDescent="0.25">
      <c r="B2358" s="2">
        <v>43282</v>
      </c>
      <c r="C2358">
        <v>13</v>
      </c>
      <c r="D2358" t="str">
        <f>_xlfn.XLOOKUP(Tabla1[[#This Row],[ID]],[1]!Catalogos_Entidades[ID],[1]!Catalogos_Entidades[Entidad federativa])</f>
        <v>Hidalgo</v>
      </c>
      <c r="E2358">
        <v>427517</v>
      </c>
      <c r="F2358">
        <v>141786</v>
      </c>
      <c r="G2358">
        <v>13284</v>
      </c>
    </row>
    <row r="2359" spans="2:7" x14ac:dyDescent="0.25">
      <c r="B2359" s="2">
        <v>43282</v>
      </c>
      <c r="C2359">
        <v>14</v>
      </c>
      <c r="D2359" t="str">
        <f>_xlfn.XLOOKUP(Tabla1[[#This Row],[ID]],[1]!Catalogos_Entidades[ID],[1]!Catalogos_Entidades[Entidad federativa])</f>
        <v>Jalisco</v>
      </c>
      <c r="E2359">
        <v>828511</v>
      </c>
      <c r="F2359">
        <v>619619</v>
      </c>
      <c r="G2359">
        <v>98770</v>
      </c>
    </row>
    <row r="2360" spans="2:7" x14ac:dyDescent="0.25">
      <c r="B2360" s="2">
        <v>43282</v>
      </c>
      <c r="C2360">
        <v>15</v>
      </c>
      <c r="D2360" t="str">
        <f>_xlfn.XLOOKUP(Tabla1[[#This Row],[ID]],[1]!Catalogos_Entidades[ID],[1]!Catalogos_Entidades[Entidad federativa])</f>
        <v>México</v>
      </c>
      <c r="E2360">
        <v>1726741</v>
      </c>
      <c r="F2360">
        <v>1191770</v>
      </c>
      <c r="G2360">
        <v>156750</v>
      </c>
    </row>
    <row r="2361" spans="2:7" x14ac:dyDescent="0.25">
      <c r="B2361" s="2">
        <v>43282</v>
      </c>
      <c r="C2361">
        <v>16</v>
      </c>
      <c r="D2361" t="str">
        <f>_xlfn.XLOOKUP(Tabla1[[#This Row],[ID]],[1]!Catalogos_Entidades[ID],[1]!Catalogos_Entidades[Entidad federativa])</f>
        <v>Michoacán de Ocampo</v>
      </c>
      <c r="E2361">
        <v>414905</v>
      </c>
      <c r="F2361">
        <v>300920</v>
      </c>
      <c r="G2361">
        <v>5063</v>
      </c>
    </row>
    <row r="2362" spans="2:7" x14ac:dyDescent="0.25">
      <c r="B2362" s="4">
        <v>43282</v>
      </c>
      <c r="C2362">
        <v>17</v>
      </c>
      <c r="D2362" t="str">
        <f>_xlfn.XLOOKUP(Tabla1[[#This Row],[ID]],[1]!Catalogos_Entidades[ID],[1]!Catalogos_Entidades[Entidad federativa])</f>
        <v>Morelos</v>
      </c>
      <c r="E2362">
        <v>206425</v>
      </c>
      <c r="F2362">
        <v>277157</v>
      </c>
      <c r="G2362">
        <v>13071</v>
      </c>
    </row>
    <row r="2363" spans="2:7" x14ac:dyDescent="0.25">
      <c r="B2363" s="2">
        <v>43282</v>
      </c>
      <c r="C2363">
        <v>18</v>
      </c>
      <c r="D2363" t="str">
        <f>_xlfn.XLOOKUP(Tabla1[[#This Row],[ID]],[1]!Catalogos_Entidades[ID],[1]!Catalogos_Entidades[Entidad federativa])</f>
        <v>Nayarit</v>
      </c>
      <c r="E2363">
        <v>160736</v>
      </c>
      <c r="F2363">
        <v>75821</v>
      </c>
    </row>
    <row r="2364" spans="2:7" x14ac:dyDescent="0.25">
      <c r="B2364" s="2">
        <v>43282</v>
      </c>
      <c r="C2364">
        <v>19</v>
      </c>
      <c r="D2364" t="str">
        <f>_xlfn.XLOOKUP(Tabla1[[#This Row],[ID]],[1]!Catalogos_Entidades[ID],[1]!Catalogos_Entidades[Entidad federativa])</f>
        <v>Nuevo León</v>
      </c>
      <c r="E2364">
        <v>579675</v>
      </c>
      <c r="F2364">
        <v>350925</v>
      </c>
      <c r="G2364">
        <v>36491</v>
      </c>
    </row>
    <row r="2365" spans="2:7" x14ac:dyDescent="0.25">
      <c r="B2365" s="2">
        <v>43282</v>
      </c>
      <c r="C2365">
        <v>20</v>
      </c>
      <c r="D2365" t="str">
        <f>_xlfn.XLOOKUP(Tabla1[[#This Row],[ID]],[1]!Catalogos_Entidades[ID],[1]!Catalogos_Entidades[Entidad federativa])</f>
        <v>Oaxaca</v>
      </c>
      <c r="E2365">
        <v>419544</v>
      </c>
      <c r="F2365">
        <v>142581</v>
      </c>
    </row>
    <row r="2366" spans="2:7" x14ac:dyDescent="0.25">
      <c r="B2366" s="2">
        <v>43282</v>
      </c>
      <c r="C2366">
        <v>21</v>
      </c>
      <c r="D2366" t="str">
        <f>_xlfn.XLOOKUP(Tabla1[[#This Row],[ID]],[1]!Catalogos_Entidades[ID],[1]!Catalogos_Entidades[Entidad federativa])</f>
        <v>Puebla</v>
      </c>
      <c r="E2366">
        <v>613328</v>
      </c>
      <c r="F2366">
        <v>243741</v>
      </c>
      <c r="G2366">
        <v>32150</v>
      </c>
    </row>
    <row r="2367" spans="2:7" x14ac:dyDescent="0.25">
      <c r="B2367" s="2">
        <v>43282</v>
      </c>
      <c r="C2367">
        <v>22</v>
      </c>
      <c r="D2367" t="str">
        <f>_xlfn.XLOOKUP(Tabla1[[#This Row],[ID]],[1]!Catalogos_Entidades[ID],[1]!Catalogos_Entidades[Entidad federativa])</f>
        <v>Querétaro</v>
      </c>
      <c r="E2367">
        <v>247512</v>
      </c>
      <c r="F2367">
        <v>341455</v>
      </c>
      <c r="G2367">
        <v>5002</v>
      </c>
    </row>
    <row r="2368" spans="2:7" x14ac:dyDescent="0.25">
      <c r="B2368" s="2">
        <v>43282</v>
      </c>
      <c r="C2368">
        <v>23</v>
      </c>
      <c r="D2368" t="str">
        <f>_xlfn.XLOOKUP(Tabla1[[#This Row],[ID]],[1]!Catalogos_Entidades[ID],[1]!Catalogos_Entidades[Entidad federativa])</f>
        <v>Quintana Roo</v>
      </c>
      <c r="E2368">
        <v>279587</v>
      </c>
      <c r="F2368">
        <v>193386</v>
      </c>
      <c r="G2368">
        <v>9384</v>
      </c>
    </row>
    <row r="2369" spans="2:8" x14ac:dyDescent="0.25">
      <c r="B2369" s="2">
        <v>43282</v>
      </c>
      <c r="C2369">
        <v>24</v>
      </c>
      <c r="D2369" t="str">
        <f>_xlfn.XLOOKUP(Tabla1[[#This Row],[ID]],[1]!Catalogos_Entidades[ID],[1]!Catalogos_Entidades[Entidad federativa])</f>
        <v>San Luis Potosí</v>
      </c>
      <c r="E2369">
        <v>323526</v>
      </c>
      <c r="F2369">
        <v>125359</v>
      </c>
      <c r="G2369">
        <v>21052</v>
      </c>
    </row>
    <row r="2370" spans="2:8" x14ac:dyDescent="0.25">
      <c r="B2370" s="4">
        <v>43282</v>
      </c>
      <c r="C2370">
        <v>99</v>
      </c>
      <c r="D2370" t="str">
        <f>_xlfn.XLOOKUP(Tabla1[[#This Row],[ID]],[1]!Catalogos_Entidades[ID],[1]!Catalogos_Entidades[Entidad federativa])</f>
        <v>Sin info. Estado</v>
      </c>
      <c r="E2370">
        <v>40</v>
      </c>
      <c r="H2370">
        <v>146893</v>
      </c>
    </row>
    <row r="2371" spans="2:8" x14ac:dyDescent="0.25">
      <c r="B2371" s="2">
        <v>43282</v>
      </c>
      <c r="C2371">
        <v>25</v>
      </c>
      <c r="D2371" t="str">
        <f>_xlfn.XLOOKUP(Tabla1[[#This Row],[ID]],[1]!Catalogos_Entidades[ID],[1]!Catalogos_Entidades[Entidad federativa])</f>
        <v>Sinaloa</v>
      </c>
      <c r="E2371">
        <v>373494</v>
      </c>
      <c r="F2371">
        <v>275244</v>
      </c>
    </row>
    <row r="2372" spans="2:8" x14ac:dyDescent="0.25">
      <c r="B2372" s="2">
        <v>43282</v>
      </c>
      <c r="C2372">
        <v>26</v>
      </c>
      <c r="D2372" t="str">
        <f>_xlfn.XLOOKUP(Tabla1[[#This Row],[ID]],[1]!Catalogos_Entidades[ID],[1]!Catalogos_Entidades[Entidad federativa])</f>
        <v>Sonora</v>
      </c>
      <c r="E2372">
        <v>325180</v>
      </c>
      <c r="F2372">
        <v>345835</v>
      </c>
    </row>
    <row r="2373" spans="2:8" x14ac:dyDescent="0.25">
      <c r="B2373" s="4">
        <v>43282</v>
      </c>
      <c r="C2373">
        <v>27</v>
      </c>
      <c r="D2373" t="str">
        <f>_xlfn.XLOOKUP(Tabla1[[#This Row],[ID]],[1]!Catalogos_Entidades[ID],[1]!Catalogos_Entidades[Entidad federativa])</f>
        <v>Tabasco</v>
      </c>
      <c r="E2373">
        <v>352788</v>
      </c>
      <c r="F2373">
        <v>82807</v>
      </c>
    </row>
    <row r="2374" spans="2:8" x14ac:dyDescent="0.25">
      <c r="B2374" s="2">
        <v>43282</v>
      </c>
      <c r="C2374">
        <v>28</v>
      </c>
      <c r="D2374" t="str">
        <f>_xlfn.XLOOKUP(Tabla1[[#This Row],[ID]],[1]!Catalogos_Entidades[ID],[1]!Catalogos_Entidades[Entidad federativa])</f>
        <v>Tamaulipas</v>
      </c>
      <c r="E2374">
        <v>389823</v>
      </c>
      <c r="F2374">
        <v>299310</v>
      </c>
    </row>
    <row r="2375" spans="2:8" x14ac:dyDescent="0.25">
      <c r="B2375" s="2">
        <v>43282</v>
      </c>
      <c r="C2375">
        <v>29</v>
      </c>
      <c r="D2375" t="str">
        <f>_xlfn.XLOOKUP(Tabla1[[#This Row],[ID]],[1]!Catalogos_Entidades[ID],[1]!Catalogos_Entidades[Entidad federativa])</f>
        <v>Tlaxcala</v>
      </c>
      <c r="E2375">
        <v>128983</v>
      </c>
      <c r="F2375">
        <v>1812</v>
      </c>
    </row>
    <row r="2376" spans="2:8" x14ac:dyDescent="0.25">
      <c r="B2376" s="2">
        <v>43282</v>
      </c>
      <c r="C2376">
        <v>30</v>
      </c>
      <c r="D2376" t="str">
        <f>_xlfn.XLOOKUP(Tabla1[[#This Row],[ID]],[1]!Catalogos_Entidades[ID],[1]!Catalogos_Entidades[Entidad federativa])</f>
        <v>Veracruz de Ignacio de la Llave</v>
      </c>
      <c r="E2376">
        <v>888459</v>
      </c>
      <c r="F2376">
        <v>555693</v>
      </c>
      <c r="G2376">
        <v>25033</v>
      </c>
    </row>
    <row r="2377" spans="2:8" x14ac:dyDescent="0.25">
      <c r="B2377" s="2">
        <v>43282</v>
      </c>
      <c r="C2377">
        <v>31</v>
      </c>
      <c r="D2377" t="str">
        <f>_xlfn.XLOOKUP(Tabla1[[#This Row],[ID]],[1]!Catalogos_Entidades[ID],[1]!Catalogos_Entidades[Entidad federativa])</f>
        <v>Yucatán</v>
      </c>
      <c r="E2377">
        <v>203535</v>
      </c>
      <c r="F2377">
        <v>220979</v>
      </c>
      <c r="G2377">
        <v>8392</v>
      </c>
    </row>
    <row r="2378" spans="2:8" x14ac:dyDescent="0.25">
      <c r="B2378" s="3">
        <v>43282</v>
      </c>
      <c r="C2378">
        <v>32</v>
      </c>
      <c r="D2378" t="str">
        <f>_xlfn.XLOOKUP(Tabla1[[#This Row],[ID]],[1]!Catalogos_Entidades[ID],[1]!Catalogos_Entidades[Entidad federativa])</f>
        <v>Zacatecas</v>
      </c>
      <c r="E2378">
        <v>169665</v>
      </c>
      <c r="F2378">
        <v>51423</v>
      </c>
    </row>
    <row r="2379" spans="2:8" x14ac:dyDescent="0.25">
      <c r="B2379" s="2">
        <v>43252</v>
      </c>
      <c r="C2379">
        <v>1</v>
      </c>
      <c r="D2379" t="str">
        <f>_xlfn.XLOOKUP(Tabla1[[#This Row],[ID]],[1]!Catalogos_Entidades[ID],[1]!Catalogos_Entidades[Entidad federativa])</f>
        <v>Aguascalientes</v>
      </c>
      <c r="E2379">
        <v>146095</v>
      </c>
      <c r="F2379">
        <v>168551</v>
      </c>
      <c r="G2379">
        <v>10745</v>
      </c>
    </row>
    <row r="2380" spans="2:8" x14ac:dyDescent="0.25">
      <c r="B2380" s="2">
        <v>43252</v>
      </c>
      <c r="C2380">
        <v>2</v>
      </c>
      <c r="D2380" t="str">
        <f>_xlfn.XLOOKUP(Tabla1[[#This Row],[ID]],[1]!Catalogos_Entidades[ID],[1]!Catalogos_Entidades[Entidad federativa])</f>
        <v>Baja California</v>
      </c>
      <c r="E2380">
        <v>425797</v>
      </c>
      <c r="F2380">
        <v>663206</v>
      </c>
      <c r="G2380">
        <v>22512</v>
      </c>
    </row>
    <row r="2381" spans="2:8" x14ac:dyDescent="0.25">
      <c r="B2381" s="2">
        <v>43252</v>
      </c>
      <c r="C2381">
        <v>3</v>
      </c>
      <c r="D2381" t="str">
        <f>_xlfn.XLOOKUP(Tabla1[[#This Row],[ID]],[1]!Catalogos_Entidades[ID],[1]!Catalogos_Entidades[Entidad federativa])</f>
        <v>Baja California Sur</v>
      </c>
      <c r="E2381">
        <v>139502</v>
      </c>
      <c r="F2381">
        <v>68032</v>
      </c>
    </row>
    <row r="2382" spans="2:8" x14ac:dyDescent="0.25">
      <c r="B2382" s="2">
        <v>43252</v>
      </c>
      <c r="C2382">
        <v>4</v>
      </c>
      <c r="D2382" t="str">
        <f>_xlfn.XLOOKUP(Tabla1[[#This Row],[ID]],[1]!Catalogos_Entidades[ID],[1]!Catalogos_Entidades[Entidad federativa])</f>
        <v>Campeche</v>
      </c>
      <c r="E2382">
        <v>80928</v>
      </c>
      <c r="F2382">
        <v>70616</v>
      </c>
    </row>
    <row r="2383" spans="2:8" x14ac:dyDescent="0.25">
      <c r="B2383" s="2">
        <v>43252</v>
      </c>
      <c r="C2383">
        <v>7</v>
      </c>
      <c r="D2383" t="str">
        <f>_xlfn.XLOOKUP(Tabla1[[#This Row],[ID]],[1]!Catalogos_Entidades[ID],[1]!Catalogos_Entidades[Entidad federativa])</f>
        <v>Chiapas</v>
      </c>
      <c r="E2383">
        <v>379505</v>
      </c>
      <c r="F2383">
        <v>100830</v>
      </c>
    </row>
    <row r="2384" spans="2:8" x14ac:dyDescent="0.25">
      <c r="B2384" s="2">
        <v>43252</v>
      </c>
      <c r="C2384">
        <v>8</v>
      </c>
      <c r="D2384" t="str">
        <f>_xlfn.XLOOKUP(Tabla1[[#This Row],[ID]],[1]!Catalogos_Entidades[ID],[1]!Catalogos_Entidades[Entidad federativa])</f>
        <v>Chihuahua</v>
      </c>
      <c r="E2384">
        <v>390393</v>
      </c>
      <c r="F2384">
        <v>372660</v>
      </c>
      <c r="G2384">
        <v>30411</v>
      </c>
    </row>
    <row r="2385" spans="2:7" x14ac:dyDescent="0.25">
      <c r="B2385" s="2">
        <v>43252</v>
      </c>
      <c r="C2385">
        <v>9</v>
      </c>
      <c r="D2385" t="str">
        <f>_xlfn.XLOOKUP(Tabla1[[#This Row],[ID]],[1]!Catalogos_Entidades[ID],[1]!Catalogos_Entidades[Entidad federativa])</f>
        <v>Ciudad de México</v>
      </c>
      <c r="E2385">
        <v>963168</v>
      </c>
      <c r="F2385">
        <v>1613347</v>
      </c>
      <c r="G2385">
        <v>150670</v>
      </c>
    </row>
    <row r="2386" spans="2:7" x14ac:dyDescent="0.25">
      <c r="B2386" s="2">
        <v>43252</v>
      </c>
      <c r="C2386">
        <v>5</v>
      </c>
      <c r="D2386" t="str">
        <f>_xlfn.XLOOKUP(Tabla1[[#This Row],[ID]],[1]!Catalogos_Entidades[ID],[1]!Catalogos_Entidades[Entidad federativa])</f>
        <v>Coahuila de Zaragoza</v>
      </c>
      <c r="E2386">
        <v>319436</v>
      </c>
      <c r="F2386">
        <v>263204</v>
      </c>
    </row>
    <row r="2387" spans="2:7" x14ac:dyDescent="0.25">
      <c r="B2387" s="2">
        <v>43252</v>
      </c>
      <c r="C2387">
        <v>6</v>
      </c>
      <c r="D2387" t="str">
        <f>_xlfn.XLOOKUP(Tabla1[[#This Row],[ID]],[1]!Catalogos_Entidades[ID],[1]!Catalogos_Entidades[Entidad federativa])</f>
        <v>Colima</v>
      </c>
      <c r="E2387">
        <v>93800</v>
      </c>
      <c r="F2387">
        <v>42712</v>
      </c>
    </row>
    <row r="2388" spans="2:7" x14ac:dyDescent="0.25">
      <c r="B2388" s="2">
        <v>43252</v>
      </c>
      <c r="C2388">
        <v>10</v>
      </c>
      <c r="D2388" t="str">
        <f>_xlfn.XLOOKUP(Tabla1[[#This Row],[ID]],[1]!Catalogos_Entidades[ID],[1]!Catalogos_Entidades[Entidad federativa])</f>
        <v>Durango</v>
      </c>
      <c r="E2388">
        <v>228092</v>
      </c>
      <c r="F2388">
        <v>100401</v>
      </c>
    </row>
    <row r="2389" spans="2:7" x14ac:dyDescent="0.25">
      <c r="B2389" s="2">
        <v>43252</v>
      </c>
      <c r="C2389">
        <v>11</v>
      </c>
      <c r="D2389" t="str">
        <f>_xlfn.XLOOKUP(Tabla1[[#This Row],[ID]],[1]!Catalogos_Entidades[ID],[1]!Catalogos_Entidades[Entidad federativa])</f>
        <v>Guanajuato</v>
      </c>
      <c r="E2389">
        <v>548005</v>
      </c>
      <c r="F2389">
        <v>387140</v>
      </c>
      <c r="G2389">
        <v>32957</v>
      </c>
    </row>
    <row r="2390" spans="2:7" x14ac:dyDescent="0.25">
      <c r="B2390" s="2">
        <v>43252</v>
      </c>
      <c r="C2390">
        <v>12</v>
      </c>
      <c r="D2390" t="str">
        <f>_xlfn.XLOOKUP(Tabla1[[#This Row],[ID]],[1]!Catalogos_Entidades[ID],[1]!Catalogos_Entidades[Entidad federativa])</f>
        <v>Guerrero</v>
      </c>
      <c r="E2390">
        <v>431130</v>
      </c>
      <c r="F2390">
        <v>166569</v>
      </c>
    </row>
    <row r="2391" spans="2:7" x14ac:dyDescent="0.25">
      <c r="B2391" s="2">
        <v>43252</v>
      </c>
      <c r="C2391">
        <v>13</v>
      </c>
      <c r="D2391" t="str">
        <f>_xlfn.XLOOKUP(Tabla1[[#This Row],[ID]],[1]!Catalogos_Entidades[ID],[1]!Catalogos_Entidades[Entidad federativa])</f>
        <v>Hidalgo</v>
      </c>
      <c r="E2391">
        <v>427668</v>
      </c>
      <c r="F2391">
        <v>142251</v>
      </c>
      <c r="G2391">
        <v>12793</v>
      </c>
    </row>
    <row r="2392" spans="2:7" x14ac:dyDescent="0.25">
      <c r="B2392" s="2">
        <v>43252</v>
      </c>
      <c r="C2392">
        <v>14</v>
      </c>
      <c r="D2392" t="str">
        <f>_xlfn.XLOOKUP(Tabla1[[#This Row],[ID]],[1]!Catalogos_Entidades[ID],[1]!Catalogos_Entidades[Entidad federativa])</f>
        <v>Jalisco</v>
      </c>
      <c r="E2392">
        <v>831691</v>
      </c>
      <c r="F2392">
        <v>621020</v>
      </c>
      <c r="G2392">
        <v>97349</v>
      </c>
    </row>
    <row r="2393" spans="2:7" x14ac:dyDescent="0.25">
      <c r="B2393" s="2">
        <v>43252</v>
      </c>
      <c r="C2393">
        <v>15</v>
      </c>
      <c r="D2393" t="str">
        <f>_xlfn.XLOOKUP(Tabla1[[#This Row],[ID]],[1]!Catalogos_Entidades[ID],[1]!Catalogos_Entidades[Entidad federativa])</f>
        <v>México</v>
      </c>
      <c r="E2393">
        <v>1743209</v>
      </c>
      <c r="F2393">
        <v>1183768</v>
      </c>
      <c r="G2393">
        <v>152411</v>
      </c>
    </row>
    <row r="2394" spans="2:7" x14ac:dyDescent="0.25">
      <c r="B2394" s="2">
        <v>43252</v>
      </c>
      <c r="C2394">
        <v>16</v>
      </c>
      <c r="D2394" t="str">
        <f>_xlfn.XLOOKUP(Tabla1[[#This Row],[ID]],[1]!Catalogos_Entidades[ID],[1]!Catalogos_Entidades[Entidad federativa])</f>
        <v>Michoacán de Ocampo</v>
      </c>
      <c r="E2394">
        <v>416285</v>
      </c>
      <c r="F2394">
        <v>299729</v>
      </c>
      <c r="G2394">
        <v>5017</v>
      </c>
    </row>
    <row r="2395" spans="2:7" x14ac:dyDescent="0.25">
      <c r="B2395" s="2">
        <v>43252</v>
      </c>
      <c r="C2395">
        <v>17</v>
      </c>
      <c r="D2395" t="str">
        <f>_xlfn.XLOOKUP(Tabla1[[#This Row],[ID]],[1]!Catalogos_Entidades[ID],[1]!Catalogos_Entidades[Entidad federativa])</f>
        <v>Morelos</v>
      </c>
      <c r="E2395">
        <v>207739</v>
      </c>
      <c r="F2395">
        <v>277765</v>
      </c>
      <c r="G2395">
        <v>12922</v>
      </c>
    </row>
    <row r="2396" spans="2:7" x14ac:dyDescent="0.25">
      <c r="B2396" s="2">
        <v>43252</v>
      </c>
      <c r="C2396">
        <v>18</v>
      </c>
      <c r="D2396" t="str">
        <f>_xlfn.XLOOKUP(Tabla1[[#This Row],[ID]],[1]!Catalogos_Entidades[ID],[1]!Catalogos_Entidades[Entidad federativa])</f>
        <v>Nayarit</v>
      </c>
      <c r="E2396">
        <v>161304</v>
      </c>
      <c r="F2396">
        <v>75719</v>
      </c>
    </row>
    <row r="2397" spans="2:7" x14ac:dyDescent="0.25">
      <c r="B2397" s="2">
        <v>43252</v>
      </c>
      <c r="C2397">
        <v>19</v>
      </c>
      <c r="D2397" t="str">
        <f>_xlfn.XLOOKUP(Tabla1[[#This Row],[ID]],[1]!Catalogos_Entidades[ID],[1]!Catalogos_Entidades[Entidad federativa])</f>
        <v>Nuevo León</v>
      </c>
      <c r="E2397">
        <v>583658</v>
      </c>
      <c r="F2397">
        <v>343749</v>
      </c>
      <c r="G2397">
        <v>35947</v>
      </c>
    </row>
    <row r="2398" spans="2:7" x14ac:dyDescent="0.25">
      <c r="B2398" s="2">
        <v>43252</v>
      </c>
      <c r="C2398">
        <v>20</v>
      </c>
      <c r="D2398" t="str">
        <f>_xlfn.XLOOKUP(Tabla1[[#This Row],[ID]],[1]!Catalogos_Entidades[ID],[1]!Catalogos_Entidades[Entidad federativa])</f>
        <v>Oaxaca</v>
      </c>
      <c r="E2398">
        <v>419273</v>
      </c>
      <c r="F2398">
        <v>142743</v>
      </c>
    </row>
    <row r="2399" spans="2:7" x14ac:dyDescent="0.25">
      <c r="B2399" s="2">
        <v>43252</v>
      </c>
      <c r="C2399">
        <v>21</v>
      </c>
      <c r="D2399" t="str">
        <f>_xlfn.XLOOKUP(Tabla1[[#This Row],[ID]],[1]!Catalogos_Entidades[ID],[1]!Catalogos_Entidades[Entidad federativa])</f>
        <v>Puebla</v>
      </c>
      <c r="E2399">
        <v>614487</v>
      </c>
      <c r="F2399">
        <v>244972</v>
      </c>
      <c r="G2399">
        <v>31469</v>
      </c>
    </row>
    <row r="2400" spans="2:7" x14ac:dyDescent="0.25">
      <c r="B2400" s="2">
        <v>43252</v>
      </c>
      <c r="C2400">
        <v>22</v>
      </c>
      <c r="D2400" t="str">
        <f>_xlfn.XLOOKUP(Tabla1[[#This Row],[ID]],[1]!Catalogos_Entidades[ID],[1]!Catalogos_Entidades[Entidad federativa])</f>
        <v>Querétaro</v>
      </c>
      <c r="E2400">
        <v>247249</v>
      </c>
      <c r="F2400">
        <v>331379</v>
      </c>
      <c r="G2400">
        <v>4927</v>
      </c>
    </row>
    <row r="2401" spans="2:8" x14ac:dyDescent="0.25">
      <c r="B2401" s="2">
        <v>43252</v>
      </c>
      <c r="C2401">
        <v>23</v>
      </c>
      <c r="D2401" t="str">
        <f>_xlfn.XLOOKUP(Tabla1[[#This Row],[ID]],[1]!Catalogos_Entidades[ID],[1]!Catalogos_Entidades[Entidad federativa])</f>
        <v>Quintana Roo</v>
      </c>
      <c r="E2401">
        <v>279576</v>
      </c>
      <c r="F2401">
        <v>194367</v>
      </c>
      <c r="G2401">
        <v>9247</v>
      </c>
    </row>
    <row r="2402" spans="2:8" x14ac:dyDescent="0.25">
      <c r="B2402" s="2">
        <v>43252</v>
      </c>
      <c r="C2402">
        <v>24</v>
      </c>
      <c r="D2402" t="str">
        <f>_xlfn.XLOOKUP(Tabla1[[#This Row],[ID]],[1]!Catalogos_Entidades[ID],[1]!Catalogos_Entidades[Entidad federativa])</f>
        <v>San Luis Potosí</v>
      </c>
      <c r="E2402">
        <v>324883</v>
      </c>
      <c r="F2402">
        <v>120783</v>
      </c>
      <c r="G2402">
        <v>20132</v>
      </c>
    </row>
    <row r="2403" spans="2:8" x14ac:dyDescent="0.25">
      <c r="B2403" s="4">
        <v>43252</v>
      </c>
      <c r="C2403">
        <v>99</v>
      </c>
      <c r="D2403" t="str">
        <f>_xlfn.XLOOKUP(Tabla1[[#This Row],[ID]],[1]!Catalogos_Entidades[ID],[1]!Catalogos_Entidades[Entidad federativa])</f>
        <v>Sin info. Estado</v>
      </c>
      <c r="E2403">
        <v>276</v>
      </c>
      <c r="H2403">
        <v>169737</v>
      </c>
    </row>
    <row r="2404" spans="2:8" x14ac:dyDescent="0.25">
      <c r="B2404" s="2">
        <v>43252</v>
      </c>
      <c r="C2404">
        <v>25</v>
      </c>
      <c r="D2404" t="str">
        <f>_xlfn.XLOOKUP(Tabla1[[#This Row],[ID]],[1]!Catalogos_Entidades[ID],[1]!Catalogos_Entidades[Entidad federativa])</f>
        <v>Sinaloa</v>
      </c>
      <c r="E2404">
        <v>374087</v>
      </c>
      <c r="F2404">
        <v>276787</v>
      </c>
    </row>
    <row r="2405" spans="2:8" x14ac:dyDescent="0.25">
      <c r="B2405" s="2">
        <v>43252</v>
      </c>
      <c r="C2405">
        <v>26</v>
      </c>
      <c r="D2405" t="str">
        <f>_xlfn.XLOOKUP(Tabla1[[#This Row],[ID]],[1]!Catalogos_Entidades[ID],[1]!Catalogos_Entidades[Entidad federativa])</f>
        <v>Sonora</v>
      </c>
      <c r="E2405">
        <v>325440</v>
      </c>
      <c r="F2405">
        <v>347349</v>
      </c>
    </row>
    <row r="2406" spans="2:8" x14ac:dyDescent="0.25">
      <c r="B2406" s="2">
        <v>43252</v>
      </c>
      <c r="C2406">
        <v>27</v>
      </c>
      <c r="D2406" t="str">
        <f>_xlfn.XLOOKUP(Tabla1[[#This Row],[ID]],[1]!Catalogos_Entidades[ID],[1]!Catalogos_Entidades[Entidad federativa])</f>
        <v>Tabasco</v>
      </c>
      <c r="E2406">
        <v>353277</v>
      </c>
      <c r="F2406">
        <v>75337</v>
      </c>
    </row>
    <row r="2407" spans="2:8" x14ac:dyDescent="0.25">
      <c r="B2407" s="2">
        <v>43252</v>
      </c>
      <c r="C2407">
        <v>28</v>
      </c>
      <c r="D2407" t="str">
        <f>_xlfn.XLOOKUP(Tabla1[[#This Row],[ID]],[1]!Catalogos_Entidades[ID],[1]!Catalogos_Entidades[Entidad federativa])</f>
        <v>Tamaulipas</v>
      </c>
      <c r="E2407">
        <v>394265</v>
      </c>
      <c r="F2407">
        <v>294605</v>
      </c>
    </row>
    <row r="2408" spans="2:8" x14ac:dyDescent="0.25">
      <c r="B2408" s="2">
        <v>43252</v>
      </c>
      <c r="C2408">
        <v>29</v>
      </c>
      <c r="D2408" t="str">
        <f>_xlfn.XLOOKUP(Tabla1[[#This Row],[ID]],[1]!Catalogos_Entidades[ID],[1]!Catalogos_Entidades[Entidad federativa])</f>
        <v>Tlaxcala</v>
      </c>
      <c r="E2408">
        <v>129012</v>
      </c>
      <c r="F2408">
        <v>1825</v>
      </c>
    </row>
    <row r="2409" spans="2:8" x14ac:dyDescent="0.25">
      <c r="B2409" s="2">
        <v>43252</v>
      </c>
      <c r="C2409">
        <v>30</v>
      </c>
      <c r="D2409" t="str">
        <f>_xlfn.XLOOKUP(Tabla1[[#This Row],[ID]],[1]!Catalogos_Entidades[ID],[1]!Catalogos_Entidades[Entidad federativa])</f>
        <v>Veracruz de Ignacio de la Llave</v>
      </c>
      <c r="E2409">
        <v>890652</v>
      </c>
      <c r="F2409">
        <v>558506</v>
      </c>
      <c r="G2409">
        <v>24538</v>
      </c>
    </row>
    <row r="2410" spans="2:8" x14ac:dyDescent="0.25">
      <c r="B2410" s="2">
        <v>43252</v>
      </c>
      <c r="C2410">
        <v>31</v>
      </c>
      <c r="D2410" t="str">
        <f>_xlfn.XLOOKUP(Tabla1[[#This Row],[ID]],[1]!Catalogos_Entidades[ID],[1]!Catalogos_Entidades[Entidad federativa])</f>
        <v>Yucatán</v>
      </c>
      <c r="E2410">
        <v>204138</v>
      </c>
      <c r="F2410">
        <v>222242</v>
      </c>
      <c r="G2410">
        <v>8313</v>
      </c>
    </row>
    <row r="2411" spans="2:8" x14ac:dyDescent="0.25">
      <c r="B2411" s="3">
        <v>43252</v>
      </c>
      <c r="C2411">
        <v>32</v>
      </c>
      <c r="D2411" t="str">
        <f>_xlfn.XLOOKUP(Tabla1[[#This Row],[ID]],[1]!Catalogos_Entidades[ID],[1]!Catalogos_Entidades[Entidad federativa])</f>
        <v>Zacatecas</v>
      </c>
      <c r="E2411">
        <v>170635</v>
      </c>
      <c r="F2411">
        <v>51455</v>
      </c>
    </row>
    <row r="2412" spans="2:8" x14ac:dyDescent="0.25">
      <c r="B2412" s="2">
        <v>43221</v>
      </c>
      <c r="C2412">
        <v>1</v>
      </c>
      <c r="D2412" t="str">
        <f>_xlfn.XLOOKUP(Tabla1[[#This Row],[ID]],[1]!Catalogos_Entidades[ID],[1]!Catalogos_Entidades[Entidad federativa])</f>
        <v>Aguascalientes</v>
      </c>
      <c r="E2412">
        <v>146302</v>
      </c>
      <c r="F2412">
        <v>168202</v>
      </c>
      <c r="G2412">
        <v>10488</v>
      </c>
    </row>
    <row r="2413" spans="2:8" x14ac:dyDescent="0.25">
      <c r="B2413" s="2">
        <v>43221</v>
      </c>
      <c r="C2413">
        <v>2</v>
      </c>
      <c r="D2413" t="str">
        <f>_xlfn.XLOOKUP(Tabla1[[#This Row],[ID]],[1]!Catalogos_Entidades[ID],[1]!Catalogos_Entidades[Entidad federativa])</f>
        <v>Baja California</v>
      </c>
      <c r="E2413">
        <v>427384</v>
      </c>
      <c r="F2413">
        <v>659125</v>
      </c>
      <c r="G2413">
        <v>22049</v>
      </c>
    </row>
    <row r="2414" spans="2:8" x14ac:dyDescent="0.25">
      <c r="B2414" s="2">
        <v>43221</v>
      </c>
      <c r="C2414">
        <v>3</v>
      </c>
      <c r="D2414" t="str">
        <f>_xlfn.XLOOKUP(Tabla1[[#This Row],[ID]],[1]!Catalogos_Entidades[ID],[1]!Catalogos_Entidades[Entidad federativa])</f>
        <v>Baja California Sur</v>
      </c>
      <c r="E2414">
        <v>139300</v>
      </c>
      <c r="F2414">
        <v>67297</v>
      </c>
    </row>
    <row r="2415" spans="2:8" x14ac:dyDescent="0.25">
      <c r="B2415" s="2">
        <v>43221</v>
      </c>
      <c r="C2415">
        <v>4</v>
      </c>
      <c r="D2415" t="str">
        <f>_xlfn.XLOOKUP(Tabla1[[#This Row],[ID]],[1]!Catalogos_Entidades[ID],[1]!Catalogos_Entidades[Entidad federativa])</f>
        <v>Campeche</v>
      </c>
      <c r="E2415">
        <v>81155</v>
      </c>
      <c r="F2415">
        <v>66894</v>
      </c>
    </row>
    <row r="2416" spans="2:8" x14ac:dyDescent="0.25">
      <c r="B2416" s="2">
        <v>43221</v>
      </c>
      <c r="C2416">
        <v>7</v>
      </c>
      <c r="D2416" t="str">
        <f>_xlfn.XLOOKUP(Tabla1[[#This Row],[ID]],[1]!Catalogos_Entidades[ID],[1]!Catalogos_Entidades[Entidad federativa])</f>
        <v>Chiapas</v>
      </c>
      <c r="E2416">
        <v>377010</v>
      </c>
      <c r="F2416">
        <v>100015</v>
      </c>
    </row>
    <row r="2417" spans="2:7" x14ac:dyDescent="0.25">
      <c r="B2417" s="2">
        <v>43221</v>
      </c>
      <c r="C2417">
        <v>8</v>
      </c>
      <c r="D2417" t="str">
        <f>_xlfn.XLOOKUP(Tabla1[[#This Row],[ID]],[1]!Catalogos_Entidades[ID],[1]!Catalogos_Entidades[Entidad federativa])</f>
        <v>Chihuahua</v>
      </c>
      <c r="E2417">
        <v>393455</v>
      </c>
      <c r="F2417">
        <v>372095</v>
      </c>
      <c r="G2417">
        <v>30589</v>
      </c>
    </row>
    <row r="2418" spans="2:7" x14ac:dyDescent="0.25">
      <c r="B2418" s="2">
        <v>43221</v>
      </c>
      <c r="C2418">
        <v>9</v>
      </c>
      <c r="D2418" t="str">
        <f>_xlfn.XLOOKUP(Tabla1[[#This Row],[ID]],[1]!Catalogos_Entidades[ID],[1]!Catalogos_Entidades[Entidad federativa])</f>
        <v>Ciudad de México</v>
      </c>
      <c r="E2418">
        <v>976224</v>
      </c>
      <c r="F2418">
        <v>1604080</v>
      </c>
      <c r="G2418">
        <v>149165</v>
      </c>
    </row>
    <row r="2419" spans="2:7" x14ac:dyDescent="0.25">
      <c r="B2419" s="2">
        <v>43221</v>
      </c>
      <c r="C2419">
        <v>5</v>
      </c>
      <c r="D2419" t="str">
        <f>_xlfn.XLOOKUP(Tabla1[[#This Row],[ID]],[1]!Catalogos_Entidades[ID],[1]!Catalogos_Entidades[Entidad federativa])</f>
        <v>Coahuila de Zaragoza</v>
      </c>
      <c r="E2419">
        <v>320237</v>
      </c>
      <c r="F2419">
        <v>261390</v>
      </c>
    </row>
    <row r="2420" spans="2:7" x14ac:dyDescent="0.25">
      <c r="B2420" s="2">
        <v>43221</v>
      </c>
      <c r="C2420">
        <v>6</v>
      </c>
      <c r="D2420" t="str">
        <f>_xlfn.XLOOKUP(Tabla1[[#This Row],[ID]],[1]!Catalogos_Entidades[ID],[1]!Catalogos_Entidades[Entidad federativa])</f>
        <v>Colima</v>
      </c>
      <c r="E2420">
        <v>94140</v>
      </c>
      <c r="F2420">
        <v>42307</v>
      </c>
    </row>
    <row r="2421" spans="2:7" x14ac:dyDescent="0.25">
      <c r="B2421" s="2">
        <v>43221</v>
      </c>
      <c r="C2421">
        <v>10</v>
      </c>
      <c r="D2421" t="str">
        <f>_xlfn.XLOOKUP(Tabla1[[#This Row],[ID]],[1]!Catalogos_Entidades[ID],[1]!Catalogos_Entidades[Entidad federativa])</f>
        <v>Durango</v>
      </c>
      <c r="E2421">
        <v>230662</v>
      </c>
      <c r="F2421">
        <v>100556</v>
      </c>
    </row>
    <row r="2422" spans="2:7" x14ac:dyDescent="0.25">
      <c r="B2422" s="2">
        <v>43221</v>
      </c>
      <c r="C2422">
        <v>11</v>
      </c>
      <c r="D2422" t="str">
        <f>_xlfn.XLOOKUP(Tabla1[[#This Row],[ID]],[1]!Catalogos_Entidades[ID],[1]!Catalogos_Entidades[Entidad federativa])</f>
        <v>Guanajuato</v>
      </c>
      <c r="E2422">
        <v>550934</v>
      </c>
      <c r="F2422">
        <v>381964</v>
      </c>
      <c r="G2422">
        <v>32540</v>
      </c>
    </row>
    <row r="2423" spans="2:7" x14ac:dyDescent="0.25">
      <c r="B2423" s="2">
        <v>43221</v>
      </c>
      <c r="C2423">
        <v>12</v>
      </c>
      <c r="D2423" t="str">
        <f>_xlfn.XLOOKUP(Tabla1[[#This Row],[ID]],[1]!Catalogos_Entidades[ID],[1]!Catalogos_Entidades[Entidad federativa])</f>
        <v>Guerrero</v>
      </c>
      <c r="E2423">
        <v>430208</v>
      </c>
      <c r="F2423">
        <v>166072</v>
      </c>
    </row>
    <row r="2424" spans="2:7" x14ac:dyDescent="0.25">
      <c r="B2424" s="2">
        <v>43221</v>
      </c>
      <c r="C2424">
        <v>13</v>
      </c>
      <c r="D2424" t="str">
        <f>_xlfn.XLOOKUP(Tabla1[[#This Row],[ID]],[1]!Catalogos_Entidades[ID],[1]!Catalogos_Entidades[Entidad federativa])</f>
        <v>Hidalgo</v>
      </c>
      <c r="E2424">
        <v>425381</v>
      </c>
      <c r="F2424">
        <v>135707</v>
      </c>
      <c r="G2424">
        <v>12410</v>
      </c>
    </row>
    <row r="2425" spans="2:7" x14ac:dyDescent="0.25">
      <c r="B2425" s="2">
        <v>43221</v>
      </c>
      <c r="C2425">
        <v>14</v>
      </c>
      <c r="D2425" t="str">
        <f>_xlfn.XLOOKUP(Tabla1[[#This Row],[ID]],[1]!Catalogos_Entidades[ID],[1]!Catalogos_Entidades[Entidad federativa])</f>
        <v>Jalisco</v>
      </c>
      <c r="E2425">
        <v>836056</v>
      </c>
      <c r="F2425">
        <v>617182</v>
      </c>
      <c r="G2425">
        <v>96672</v>
      </c>
    </row>
    <row r="2426" spans="2:7" x14ac:dyDescent="0.25">
      <c r="B2426" s="2">
        <v>43221</v>
      </c>
      <c r="C2426">
        <v>15</v>
      </c>
      <c r="D2426" t="str">
        <f>_xlfn.XLOOKUP(Tabla1[[#This Row],[ID]],[1]!Catalogos_Entidades[ID],[1]!Catalogos_Entidades[Entidad federativa])</f>
        <v>México</v>
      </c>
      <c r="E2426">
        <v>1755356</v>
      </c>
      <c r="F2426">
        <v>1163233</v>
      </c>
      <c r="G2426">
        <v>148347</v>
      </c>
    </row>
    <row r="2427" spans="2:7" x14ac:dyDescent="0.25">
      <c r="B2427" s="2">
        <v>43221</v>
      </c>
      <c r="C2427">
        <v>16</v>
      </c>
      <c r="D2427" t="str">
        <f>_xlfn.XLOOKUP(Tabla1[[#This Row],[ID]],[1]!Catalogos_Entidades[ID],[1]!Catalogos_Entidades[Entidad federativa])</f>
        <v>Michoacán de Ocampo</v>
      </c>
      <c r="E2427">
        <v>417010</v>
      </c>
      <c r="F2427">
        <v>297452</v>
      </c>
      <c r="G2427">
        <v>4970</v>
      </c>
    </row>
    <row r="2428" spans="2:7" x14ac:dyDescent="0.25">
      <c r="B2428" s="2">
        <v>43221</v>
      </c>
      <c r="C2428">
        <v>17</v>
      </c>
      <c r="D2428" t="str">
        <f>_xlfn.XLOOKUP(Tabla1[[#This Row],[ID]],[1]!Catalogos_Entidades[ID],[1]!Catalogos_Entidades[Entidad federativa])</f>
        <v>Morelos</v>
      </c>
      <c r="E2428">
        <v>208647</v>
      </c>
      <c r="F2428">
        <v>276322</v>
      </c>
      <c r="G2428">
        <v>12882</v>
      </c>
    </row>
    <row r="2429" spans="2:7" x14ac:dyDescent="0.25">
      <c r="B2429" s="2">
        <v>43221</v>
      </c>
      <c r="C2429">
        <v>18</v>
      </c>
      <c r="D2429" t="str">
        <f>_xlfn.XLOOKUP(Tabla1[[#This Row],[ID]],[1]!Catalogos_Entidades[ID],[1]!Catalogos_Entidades[Entidad federativa])</f>
        <v>Nayarit</v>
      </c>
      <c r="E2429">
        <v>162111</v>
      </c>
      <c r="F2429">
        <v>75501</v>
      </c>
    </row>
    <row r="2430" spans="2:7" x14ac:dyDescent="0.25">
      <c r="B2430" s="2">
        <v>43221</v>
      </c>
      <c r="C2430">
        <v>19</v>
      </c>
      <c r="D2430" t="str">
        <f>_xlfn.XLOOKUP(Tabla1[[#This Row],[ID]],[1]!Catalogos_Entidades[ID],[1]!Catalogos_Entidades[Entidad federativa])</f>
        <v>Nuevo León</v>
      </c>
      <c r="E2430">
        <v>588252</v>
      </c>
      <c r="F2430">
        <v>335891</v>
      </c>
      <c r="G2430">
        <v>35695</v>
      </c>
    </row>
    <row r="2431" spans="2:7" x14ac:dyDescent="0.25">
      <c r="B2431" s="2">
        <v>43221</v>
      </c>
      <c r="C2431">
        <v>20</v>
      </c>
      <c r="D2431" t="str">
        <f>_xlfn.XLOOKUP(Tabla1[[#This Row],[ID]],[1]!Catalogos_Entidades[ID],[1]!Catalogos_Entidades[Entidad federativa])</f>
        <v>Oaxaca</v>
      </c>
      <c r="E2431">
        <v>416837</v>
      </c>
      <c r="F2431">
        <v>141841</v>
      </c>
    </row>
    <row r="2432" spans="2:7" x14ac:dyDescent="0.25">
      <c r="B2432" s="2">
        <v>43221</v>
      </c>
      <c r="C2432">
        <v>21</v>
      </c>
      <c r="D2432" t="str">
        <f>_xlfn.XLOOKUP(Tabla1[[#This Row],[ID]],[1]!Catalogos_Entidades[ID],[1]!Catalogos_Entidades[Entidad federativa])</f>
        <v>Puebla</v>
      </c>
      <c r="E2432">
        <v>613673</v>
      </c>
      <c r="F2432">
        <v>243533</v>
      </c>
      <c r="G2432">
        <v>31135</v>
      </c>
    </row>
    <row r="2433" spans="2:8" x14ac:dyDescent="0.25">
      <c r="B2433" s="2">
        <v>43221</v>
      </c>
      <c r="C2433">
        <v>22</v>
      </c>
      <c r="D2433" t="str">
        <f>_xlfn.XLOOKUP(Tabla1[[#This Row],[ID]],[1]!Catalogos_Entidades[ID],[1]!Catalogos_Entidades[Entidad federativa])</f>
        <v>Querétaro</v>
      </c>
      <c r="E2433">
        <v>247187</v>
      </c>
      <c r="F2433">
        <v>320316</v>
      </c>
      <c r="G2433">
        <v>4882</v>
      </c>
    </row>
    <row r="2434" spans="2:8" x14ac:dyDescent="0.25">
      <c r="B2434" s="2">
        <v>43221</v>
      </c>
      <c r="C2434">
        <v>23</v>
      </c>
      <c r="D2434" t="str">
        <f>_xlfn.XLOOKUP(Tabla1[[#This Row],[ID]],[1]!Catalogos_Entidades[ID],[1]!Catalogos_Entidades[Entidad federativa])</f>
        <v>Quintana Roo</v>
      </c>
      <c r="E2434">
        <v>278732</v>
      </c>
      <c r="F2434">
        <v>193929</v>
      </c>
      <c r="G2434">
        <v>9146</v>
      </c>
    </row>
    <row r="2435" spans="2:8" x14ac:dyDescent="0.25">
      <c r="B2435" s="2">
        <v>43221</v>
      </c>
      <c r="C2435">
        <v>24</v>
      </c>
      <c r="D2435" t="str">
        <f>_xlfn.XLOOKUP(Tabla1[[#This Row],[ID]],[1]!Catalogos_Entidades[ID],[1]!Catalogos_Entidades[Entidad federativa])</f>
        <v>San Luis Potosí</v>
      </c>
      <c r="E2435">
        <v>325434</v>
      </c>
      <c r="F2435">
        <v>115608</v>
      </c>
      <c r="G2435">
        <v>19447</v>
      </c>
    </row>
    <row r="2436" spans="2:8" x14ac:dyDescent="0.25">
      <c r="B2436" s="4">
        <v>43221</v>
      </c>
      <c r="C2436">
        <v>99</v>
      </c>
      <c r="D2436" t="str">
        <f>_xlfn.XLOOKUP(Tabla1[[#This Row],[ID]],[1]!Catalogos_Entidades[ID],[1]!Catalogos_Entidades[Entidad federativa])</f>
        <v>Sin info. Estado</v>
      </c>
      <c r="E2436">
        <v>234</v>
      </c>
      <c r="H2436">
        <v>177420</v>
      </c>
    </row>
    <row r="2437" spans="2:8" x14ac:dyDescent="0.25">
      <c r="B2437" s="2">
        <v>43221</v>
      </c>
      <c r="C2437">
        <v>25</v>
      </c>
      <c r="D2437" t="str">
        <f>_xlfn.XLOOKUP(Tabla1[[#This Row],[ID]],[1]!Catalogos_Entidades[ID],[1]!Catalogos_Entidades[Entidad federativa])</f>
        <v>Sinaloa</v>
      </c>
      <c r="E2437">
        <v>374981</v>
      </c>
      <c r="F2437">
        <v>276240</v>
      </c>
    </row>
    <row r="2438" spans="2:8" x14ac:dyDescent="0.25">
      <c r="B2438" s="2">
        <v>43221</v>
      </c>
      <c r="C2438">
        <v>26</v>
      </c>
      <c r="D2438" t="str">
        <f>_xlfn.XLOOKUP(Tabla1[[#This Row],[ID]],[1]!Catalogos_Entidades[ID],[1]!Catalogos_Entidades[Entidad federativa])</f>
        <v>Sonora</v>
      </c>
      <c r="E2438">
        <v>324454</v>
      </c>
      <c r="F2438">
        <v>346508</v>
      </c>
    </row>
    <row r="2439" spans="2:8" x14ac:dyDescent="0.25">
      <c r="B2439" s="2">
        <v>43221</v>
      </c>
      <c r="C2439">
        <v>27</v>
      </c>
      <c r="D2439" t="str">
        <f>_xlfn.XLOOKUP(Tabla1[[#This Row],[ID]],[1]!Catalogos_Entidades[ID],[1]!Catalogos_Entidades[Entidad federativa])</f>
        <v>Tabasco</v>
      </c>
      <c r="E2439">
        <v>352115</v>
      </c>
      <c r="F2439">
        <v>70233</v>
      </c>
    </row>
    <row r="2440" spans="2:8" x14ac:dyDescent="0.25">
      <c r="B2440" s="2">
        <v>43221</v>
      </c>
      <c r="C2440">
        <v>28</v>
      </c>
      <c r="D2440" t="str">
        <f>_xlfn.XLOOKUP(Tabla1[[#This Row],[ID]],[1]!Catalogos_Entidades[ID],[1]!Catalogos_Entidades[Entidad federativa])</f>
        <v>Tamaulipas</v>
      </c>
      <c r="E2440">
        <v>396740</v>
      </c>
      <c r="F2440">
        <v>288356</v>
      </c>
    </row>
    <row r="2441" spans="2:8" x14ac:dyDescent="0.25">
      <c r="B2441" s="2">
        <v>43221</v>
      </c>
      <c r="C2441">
        <v>29</v>
      </c>
      <c r="D2441" t="str">
        <f>_xlfn.XLOOKUP(Tabla1[[#This Row],[ID]],[1]!Catalogos_Entidades[ID],[1]!Catalogos_Entidades[Entidad federativa])</f>
        <v>Tlaxcala</v>
      </c>
      <c r="E2441">
        <v>129090</v>
      </c>
      <c r="F2441">
        <v>1906</v>
      </c>
    </row>
    <row r="2442" spans="2:8" x14ac:dyDescent="0.25">
      <c r="B2442" s="2">
        <v>43221</v>
      </c>
      <c r="C2442">
        <v>30</v>
      </c>
      <c r="D2442" t="str">
        <f>_xlfn.XLOOKUP(Tabla1[[#This Row],[ID]],[1]!Catalogos_Entidades[ID],[1]!Catalogos_Entidades[Entidad federativa])</f>
        <v>Veracruz de Ignacio de la Llave</v>
      </c>
      <c r="E2442">
        <v>890657</v>
      </c>
      <c r="F2442">
        <v>554900</v>
      </c>
      <c r="G2442">
        <v>24249</v>
      </c>
    </row>
    <row r="2443" spans="2:8" x14ac:dyDescent="0.25">
      <c r="B2443" s="2">
        <v>43221</v>
      </c>
      <c r="C2443">
        <v>31</v>
      </c>
      <c r="D2443" t="str">
        <f>_xlfn.XLOOKUP(Tabla1[[#This Row],[ID]],[1]!Catalogos_Entidades[ID],[1]!Catalogos_Entidades[Entidad federativa])</f>
        <v>Yucatán</v>
      </c>
      <c r="E2443">
        <v>204884</v>
      </c>
      <c r="F2443">
        <v>221815</v>
      </c>
      <c r="G2443">
        <v>8325</v>
      </c>
    </row>
    <row r="2444" spans="2:8" x14ac:dyDescent="0.25">
      <c r="B2444" s="3">
        <v>43221</v>
      </c>
      <c r="C2444">
        <v>32</v>
      </c>
      <c r="D2444" t="str">
        <f>_xlfn.XLOOKUP(Tabla1[[#This Row],[ID]],[1]!Catalogos_Entidades[ID],[1]!Catalogos_Entidades[Entidad federativa])</f>
        <v>Zacatecas</v>
      </c>
      <c r="E2444">
        <v>170763</v>
      </c>
      <c r="F2444">
        <v>51246</v>
      </c>
    </row>
    <row r="2445" spans="2:8" x14ac:dyDescent="0.25">
      <c r="B2445" s="2">
        <v>43191</v>
      </c>
      <c r="C2445">
        <v>1</v>
      </c>
      <c r="D2445" t="str">
        <f>_xlfn.XLOOKUP(Tabla1[[#This Row],[ID]],[1]!Catalogos_Entidades[ID],[1]!Catalogos_Entidades[Entidad federativa])</f>
        <v>Aguascalientes</v>
      </c>
      <c r="E2445">
        <v>148015</v>
      </c>
      <c r="F2445">
        <v>168181</v>
      </c>
      <c r="G2445">
        <v>10058</v>
      </c>
    </row>
    <row r="2446" spans="2:8" x14ac:dyDescent="0.25">
      <c r="B2446" s="2">
        <v>43191</v>
      </c>
      <c r="C2446">
        <v>2</v>
      </c>
      <c r="D2446" t="str">
        <f>_xlfn.XLOOKUP(Tabla1[[#This Row],[ID]],[1]!Catalogos_Entidades[ID],[1]!Catalogos_Entidades[Entidad federativa])</f>
        <v>Baja California</v>
      </c>
      <c r="E2446">
        <v>428123</v>
      </c>
      <c r="F2446">
        <v>658140</v>
      </c>
      <c r="G2446">
        <v>21216</v>
      </c>
    </row>
    <row r="2447" spans="2:8" x14ac:dyDescent="0.25">
      <c r="B2447" s="4">
        <v>43191</v>
      </c>
      <c r="C2447">
        <v>3</v>
      </c>
      <c r="D2447" t="str">
        <f>_xlfn.XLOOKUP(Tabla1[[#This Row],[ID]],[1]!Catalogos_Entidades[ID],[1]!Catalogos_Entidades[Entidad federativa])</f>
        <v>Baja California Sur</v>
      </c>
      <c r="E2447">
        <v>138616</v>
      </c>
      <c r="F2447">
        <v>66711</v>
      </c>
    </row>
    <row r="2448" spans="2:8" x14ac:dyDescent="0.25">
      <c r="B2448" s="2">
        <v>43191</v>
      </c>
      <c r="C2448">
        <v>4</v>
      </c>
      <c r="D2448" t="str">
        <f>_xlfn.XLOOKUP(Tabla1[[#This Row],[ID]],[1]!Catalogos_Entidades[ID],[1]!Catalogos_Entidades[Entidad federativa])</f>
        <v>Campeche</v>
      </c>
      <c r="E2448">
        <v>81120</v>
      </c>
      <c r="F2448">
        <v>64989</v>
      </c>
    </row>
    <row r="2449" spans="2:7" x14ac:dyDescent="0.25">
      <c r="B2449" s="2">
        <v>43191</v>
      </c>
      <c r="C2449">
        <v>7</v>
      </c>
      <c r="D2449" t="str">
        <f>_xlfn.XLOOKUP(Tabla1[[#This Row],[ID]],[1]!Catalogos_Entidades[ID],[1]!Catalogos_Entidades[Entidad federativa])</f>
        <v>Chiapas</v>
      </c>
      <c r="E2449">
        <v>374014</v>
      </c>
      <c r="F2449">
        <v>99632</v>
      </c>
    </row>
    <row r="2450" spans="2:7" x14ac:dyDescent="0.25">
      <c r="B2450" s="2">
        <v>43191</v>
      </c>
      <c r="C2450">
        <v>8</v>
      </c>
      <c r="D2450" t="str">
        <f>_xlfn.XLOOKUP(Tabla1[[#This Row],[ID]],[1]!Catalogos_Entidades[ID],[1]!Catalogos_Entidades[Entidad federativa])</f>
        <v>Chihuahua</v>
      </c>
      <c r="E2450">
        <v>394817</v>
      </c>
      <c r="F2450">
        <v>372753</v>
      </c>
      <c r="G2450">
        <v>30258</v>
      </c>
    </row>
    <row r="2451" spans="2:7" x14ac:dyDescent="0.25">
      <c r="B2451" s="2">
        <v>43191</v>
      </c>
      <c r="C2451">
        <v>9</v>
      </c>
      <c r="D2451" t="str">
        <f>_xlfn.XLOOKUP(Tabla1[[#This Row],[ID]],[1]!Catalogos_Entidades[ID],[1]!Catalogos_Entidades[Entidad federativa])</f>
        <v>Ciudad de México</v>
      </c>
      <c r="E2451">
        <v>981757</v>
      </c>
      <c r="F2451">
        <v>1598295</v>
      </c>
      <c r="G2451">
        <v>145982</v>
      </c>
    </row>
    <row r="2452" spans="2:7" x14ac:dyDescent="0.25">
      <c r="B2452" s="2">
        <v>43191</v>
      </c>
      <c r="C2452">
        <v>5</v>
      </c>
      <c r="D2452" t="str">
        <f>_xlfn.XLOOKUP(Tabla1[[#This Row],[ID]],[1]!Catalogos_Entidades[ID],[1]!Catalogos_Entidades[Entidad federativa])</f>
        <v>Coahuila de Zaragoza</v>
      </c>
      <c r="E2452">
        <v>319655</v>
      </c>
      <c r="F2452">
        <v>257346</v>
      </c>
    </row>
    <row r="2453" spans="2:7" x14ac:dyDescent="0.25">
      <c r="B2453" s="2">
        <v>43191</v>
      </c>
      <c r="C2453">
        <v>6</v>
      </c>
      <c r="D2453" t="str">
        <f>_xlfn.XLOOKUP(Tabla1[[#This Row],[ID]],[1]!Catalogos_Entidades[ID],[1]!Catalogos_Entidades[Entidad federativa])</f>
        <v>Colima</v>
      </c>
      <c r="E2453">
        <v>94270</v>
      </c>
      <c r="F2453">
        <v>41831</v>
      </c>
    </row>
    <row r="2454" spans="2:7" x14ac:dyDescent="0.25">
      <c r="B2454" s="2">
        <v>43191</v>
      </c>
      <c r="C2454">
        <v>10</v>
      </c>
      <c r="D2454" t="str">
        <f>_xlfn.XLOOKUP(Tabla1[[#This Row],[ID]],[1]!Catalogos_Entidades[ID],[1]!Catalogos_Entidades[Entidad federativa])</f>
        <v>Durango</v>
      </c>
      <c r="E2454">
        <v>230466</v>
      </c>
      <c r="F2454">
        <v>99931</v>
      </c>
    </row>
    <row r="2455" spans="2:7" x14ac:dyDescent="0.25">
      <c r="B2455" s="2">
        <v>43191</v>
      </c>
      <c r="C2455">
        <v>11</v>
      </c>
      <c r="D2455" t="str">
        <f>_xlfn.XLOOKUP(Tabla1[[#This Row],[ID]],[1]!Catalogos_Entidades[ID],[1]!Catalogos_Entidades[Entidad federativa])</f>
        <v>Guanajuato</v>
      </c>
      <c r="E2455">
        <v>553157</v>
      </c>
      <c r="F2455">
        <v>378957</v>
      </c>
      <c r="G2455">
        <v>31655</v>
      </c>
    </row>
    <row r="2456" spans="2:7" x14ac:dyDescent="0.25">
      <c r="B2456" s="2">
        <v>43191</v>
      </c>
      <c r="C2456">
        <v>12</v>
      </c>
      <c r="D2456" t="str">
        <f>_xlfn.XLOOKUP(Tabla1[[#This Row],[ID]],[1]!Catalogos_Entidades[ID],[1]!Catalogos_Entidades[Entidad federativa])</f>
        <v>Guerrero</v>
      </c>
      <c r="E2456">
        <v>428238</v>
      </c>
      <c r="F2456">
        <v>166039</v>
      </c>
    </row>
    <row r="2457" spans="2:7" x14ac:dyDescent="0.25">
      <c r="B2457" s="2">
        <v>43191</v>
      </c>
      <c r="C2457">
        <v>13</v>
      </c>
      <c r="D2457" t="str">
        <f>_xlfn.XLOOKUP(Tabla1[[#This Row],[ID]],[1]!Catalogos_Entidades[ID],[1]!Catalogos_Entidades[Entidad federativa])</f>
        <v>Hidalgo</v>
      </c>
      <c r="E2457">
        <v>423566</v>
      </c>
      <c r="F2457">
        <v>129689</v>
      </c>
      <c r="G2457">
        <v>11842</v>
      </c>
    </row>
    <row r="2458" spans="2:7" x14ac:dyDescent="0.25">
      <c r="B2458" s="4">
        <v>43191</v>
      </c>
      <c r="C2458">
        <v>14</v>
      </c>
      <c r="D2458" t="str">
        <f>_xlfn.XLOOKUP(Tabla1[[#This Row],[ID]],[1]!Catalogos_Entidades[ID],[1]!Catalogos_Entidades[Entidad federativa])</f>
        <v>Jalisco</v>
      </c>
      <c r="E2458">
        <v>837618</v>
      </c>
      <c r="F2458">
        <v>615363</v>
      </c>
      <c r="G2458">
        <v>94934</v>
      </c>
    </row>
    <row r="2459" spans="2:7" x14ac:dyDescent="0.25">
      <c r="B2459" s="2">
        <v>43191</v>
      </c>
      <c r="C2459">
        <v>15</v>
      </c>
      <c r="D2459" t="str">
        <f>_xlfn.XLOOKUP(Tabla1[[#This Row],[ID]],[1]!Catalogos_Entidades[ID],[1]!Catalogos_Entidades[Entidad federativa])</f>
        <v>México</v>
      </c>
      <c r="E2459">
        <v>1757850</v>
      </c>
      <c r="F2459">
        <v>1142487</v>
      </c>
      <c r="G2459">
        <v>142005</v>
      </c>
    </row>
    <row r="2460" spans="2:7" x14ac:dyDescent="0.25">
      <c r="B2460" s="2">
        <v>43191</v>
      </c>
      <c r="C2460">
        <v>16</v>
      </c>
      <c r="D2460" t="str">
        <f>_xlfn.XLOOKUP(Tabla1[[#This Row],[ID]],[1]!Catalogos_Entidades[ID],[1]!Catalogos_Entidades[Entidad federativa])</f>
        <v>Michoacán de Ocampo</v>
      </c>
      <c r="E2460">
        <v>416378</v>
      </c>
      <c r="F2460">
        <v>295938</v>
      </c>
      <c r="G2460">
        <v>4885</v>
      </c>
    </row>
    <row r="2461" spans="2:7" x14ac:dyDescent="0.25">
      <c r="B2461" s="2">
        <v>43191</v>
      </c>
      <c r="C2461">
        <v>17</v>
      </c>
      <c r="D2461" t="str">
        <f>_xlfn.XLOOKUP(Tabla1[[#This Row],[ID]],[1]!Catalogos_Entidades[ID],[1]!Catalogos_Entidades[Entidad federativa])</f>
        <v>Morelos</v>
      </c>
      <c r="E2461">
        <v>208459</v>
      </c>
      <c r="F2461">
        <v>275446</v>
      </c>
      <c r="G2461">
        <v>12705</v>
      </c>
    </row>
    <row r="2462" spans="2:7" x14ac:dyDescent="0.25">
      <c r="B2462" s="2">
        <v>43191</v>
      </c>
      <c r="C2462">
        <v>18</v>
      </c>
      <c r="D2462" t="str">
        <f>_xlfn.XLOOKUP(Tabla1[[#This Row],[ID]],[1]!Catalogos_Entidades[ID],[1]!Catalogos_Entidades[Entidad federativa])</f>
        <v>Nayarit</v>
      </c>
      <c r="E2462">
        <v>162047</v>
      </c>
      <c r="F2462">
        <v>75205</v>
      </c>
    </row>
    <row r="2463" spans="2:7" x14ac:dyDescent="0.25">
      <c r="B2463" s="2">
        <v>43191</v>
      </c>
      <c r="C2463">
        <v>19</v>
      </c>
      <c r="D2463" t="str">
        <f>_xlfn.XLOOKUP(Tabla1[[#This Row],[ID]],[1]!Catalogos_Entidades[ID],[1]!Catalogos_Entidades[Entidad federativa])</f>
        <v>Nuevo León</v>
      </c>
      <c r="E2463">
        <v>590674</v>
      </c>
      <c r="F2463">
        <v>327981</v>
      </c>
      <c r="G2463">
        <v>34660</v>
      </c>
    </row>
    <row r="2464" spans="2:7" x14ac:dyDescent="0.25">
      <c r="B2464" s="2">
        <v>43191</v>
      </c>
      <c r="C2464">
        <v>20</v>
      </c>
      <c r="D2464" t="str">
        <f>_xlfn.XLOOKUP(Tabla1[[#This Row],[ID]],[1]!Catalogos_Entidades[ID],[1]!Catalogos_Entidades[Entidad federativa])</f>
        <v>Oaxaca</v>
      </c>
      <c r="E2464">
        <v>414683</v>
      </c>
      <c r="F2464">
        <v>141290</v>
      </c>
    </row>
    <row r="2465" spans="2:8" x14ac:dyDescent="0.25">
      <c r="B2465" s="2">
        <v>43191</v>
      </c>
      <c r="C2465">
        <v>21</v>
      </c>
      <c r="D2465" t="str">
        <f>_xlfn.XLOOKUP(Tabla1[[#This Row],[ID]],[1]!Catalogos_Entidades[ID],[1]!Catalogos_Entidades[Entidad federativa])</f>
        <v>Puebla</v>
      </c>
      <c r="E2465">
        <v>610818</v>
      </c>
      <c r="F2465">
        <v>242417</v>
      </c>
      <c r="G2465">
        <v>30070</v>
      </c>
    </row>
    <row r="2466" spans="2:8" x14ac:dyDescent="0.25">
      <c r="B2466" s="2">
        <v>43191</v>
      </c>
      <c r="C2466">
        <v>22</v>
      </c>
      <c r="D2466" t="str">
        <f>_xlfn.XLOOKUP(Tabla1[[#This Row],[ID]],[1]!Catalogos_Entidades[ID],[1]!Catalogos_Entidades[Entidad federativa])</f>
        <v>Querétaro</v>
      </c>
      <c r="E2466">
        <v>247776</v>
      </c>
      <c r="F2466">
        <v>308825</v>
      </c>
      <c r="G2466">
        <v>4815</v>
      </c>
    </row>
    <row r="2467" spans="2:8" x14ac:dyDescent="0.25">
      <c r="B2467" s="2">
        <v>43191</v>
      </c>
      <c r="C2467">
        <v>23</v>
      </c>
      <c r="D2467" t="str">
        <f>_xlfn.XLOOKUP(Tabla1[[#This Row],[ID]],[1]!Catalogos_Entidades[ID],[1]!Catalogos_Entidades[Entidad federativa])</f>
        <v>Quintana Roo</v>
      </c>
      <c r="E2467">
        <v>276596</v>
      </c>
      <c r="F2467">
        <v>193491</v>
      </c>
      <c r="G2467">
        <v>8937</v>
      </c>
    </row>
    <row r="2468" spans="2:8" x14ac:dyDescent="0.25">
      <c r="B2468" s="2">
        <v>43191</v>
      </c>
      <c r="C2468">
        <v>24</v>
      </c>
      <c r="D2468" t="str">
        <f>_xlfn.XLOOKUP(Tabla1[[#This Row],[ID]],[1]!Catalogos_Entidades[ID],[1]!Catalogos_Entidades[Entidad federativa])</f>
        <v>San Luis Potosí</v>
      </c>
      <c r="E2468">
        <v>325649</v>
      </c>
      <c r="F2468">
        <v>111880</v>
      </c>
      <c r="G2468">
        <v>18438</v>
      </c>
    </row>
    <row r="2469" spans="2:8" x14ac:dyDescent="0.25">
      <c r="B2469" s="4">
        <v>43191</v>
      </c>
      <c r="C2469">
        <v>99</v>
      </c>
      <c r="D2469" t="str">
        <f>_xlfn.XLOOKUP(Tabla1[[#This Row],[ID]],[1]!Catalogos_Entidades[ID],[1]!Catalogos_Entidades[Entidad federativa])</f>
        <v>Sin info. Estado</v>
      </c>
      <c r="E2469">
        <v>196</v>
      </c>
      <c r="H2469">
        <v>177563</v>
      </c>
    </row>
    <row r="2470" spans="2:8" x14ac:dyDescent="0.25">
      <c r="B2470" s="2">
        <v>43191</v>
      </c>
      <c r="C2470">
        <v>25</v>
      </c>
      <c r="D2470" t="str">
        <f>_xlfn.XLOOKUP(Tabla1[[#This Row],[ID]],[1]!Catalogos_Entidades[ID],[1]!Catalogos_Entidades[Entidad federativa])</f>
        <v>Sinaloa</v>
      </c>
      <c r="E2470">
        <v>373659</v>
      </c>
      <c r="F2470">
        <v>276754</v>
      </c>
    </row>
    <row r="2471" spans="2:8" x14ac:dyDescent="0.25">
      <c r="B2471" s="2">
        <v>43191</v>
      </c>
      <c r="C2471">
        <v>26</v>
      </c>
      <c r="D2471" t="str">
        <f>_xlfn.XLOOKUP(Tabla1[[#This Row],[ID]],[1]!Catalogos_Entidades[ID],[1]!Catalogos_Entidades[Entidad federativa])</f>
        <v>Sonora</v>
      </c>
      <c r="E2471">
        <v>322835</v>
      </c>
      <c r="F2471">
        <v>345863</v>
      </c>
    </row>
    <row r="2472" spans="2:8" x14ac:dyDescent="0.25">
      <c r="B2472" s="2">
        <v>43191</v>
      </c>
      <c r="C2472">
        <v>27</v>
      </c>
      <c r="D2472" t="str">
        <f>_xlfn.XLOOKUP(Tabla1[[#This Row],[ID]],[1]!Catalogos_Entidades[ID],[1]!Catalogos_Entidades[Entidad federativa])</f>
        <v>Tabasco</v>
      </c>
      <c r="E2472">
        <v>351113</v>
      </c>
      <c r="F2472">
        <v>64964</v>
      </c>
    </row>
    <row r="2473" spans="2:8" x14ac:dyDescent="0.25">
      <c r="B2473" s="2">
        <v>43191</v>
      </c>
      <c r="C2473">
        <v>28</v>
      </c>
      <c r="D2473" t="str">
        <f>_xlfn.XLOOKUP(Tabla1[[#This Row],[ID]],[1]!Catalogos_Entidades[ID],[1]!Catalogos_Entidades[Entidad federativa])</f>
        <v>Tamaulipas</v>
      </c>
      <c r="E2473">
        <v>395452</v>
      </c>
      <c r="F2473">
        <v>280538</v>
      </c>
    </row>
    <row r="2474" spans="2:8" x14ac:dyDescent="0.25">
      <c r="B2474" s="2">
        <v>43191</v>
      </c>
      <c r="C2474">
        <v>29</v>
      </c>
      <c r="D2474" t="str">
        <f>_xlfn.XLOOKUP(Tabla1[[#This Row],[ID]],[1]!Catalogos_Entidades[ID],[1]!Catalogos_Entidades[Entidad federativa])</f>
        <v>Tlaxcala</v>
      </c>
      <c r="E2474">
        <v>128542</v>
      </c>
      <c r="F2474">
        <v>1597</v>
      </c>
    </row>
    <row r="2475" spans="2:8" x14ac:dyDescent="0.25">
      <c r="B2475" s="2">
        <v>43191</v>
      </c>
      <c r="C2475">
        <v>30</v>
      </c>
      <c r="D2475" t="str">
        <f>_xlfn.XLOOKUP(Tabla1[[#This Row],[ID]],[1]!Catalogos_Entidades[ID],[1]!Catalogos_Entidades[Entidad federativa])</f>
        <v>Veracruz de Ignacio de la Llave</v>
      </c>
      <c r="E2475">
        <v>886032</v>
      </c>
      <c r="F2475">
        <v>552985</v>
      </c>
      <c r="G2475">
        <v>23549</v>
      </c>
    </row>
    <row r="2476" spans="2:8" x14ac:dyDescent="0.25">
      <c r="B2476" s="2">
        <v>43191</v>
      </c>
      <c r="C2476">
        <v>31</v>
      </c>
      <c r="D2476" t="str">
        <f>_xlfn.XLOOKUP(Tabla1[[#This Row],[ID]],[1]!Catalogos_Entidades[ID],[1]!Catalogos_Entidades[Entidad federativa])</f>
        <v>Yucatán</v>
      </c>
      <c r="E2476">
        <v>205088</v>
      </c>
      <c r="F2476">
        <v>221518</v>
      </c>
      <c r="G2476">
        <v>8267</v>
      </c>
    </row>
    <row r="2477" spans="2:8" x14ac:dyDescent="0.25">
      <c r="B2477" s="3">
        <v>43191</v>
      </c>
      <c r="C2477">
        <v>32</v>
      </c>
      <c r="D2477" t="str">
        <f>_xlfn.XLOOKUP(Tabla1[[#This Row],[ID]],[1]!Catalogos_Entidades[ID],[1]!Catalogos_Entidades[Entidad federativa])</f>
        <v>Zacatecas</v>
      </c>
      <c r="E2477">
        <v>170536</v>
      </c>
      <c r="F2477">
        <v>50715</v>
      </c>
    </row>
    <row r="2478" spans="2:8" x14ac:dyDescent="0.25">
      <c r="B2478" s="2">
        <v>43160</v>
      </c>
      <c r="C2478">
        <v>1</v>
      </c>
      <c r="D2478" t="str">
        <f>_xlfn.XLOOKUP(Tabla1[[#This Row],[ID]],[1]!Catalogos_Entidades[ID],[1]!Catalogos_Entidades[Entidad federativa])</f>
        <v>Aguascalientes</v>
      </c>
      <c r="E2478">
        <v>122728</v>
      </c>
      <c r="F2478">
        <v>167579</v>
      </c>
      <c r="G2478">
        <v>9773</v>
      </c>
    </row>
    <row r="2479" spans="2:8" x14ac:dyDescent="0.25">
      <c r="B2479" s="2">
        <v>43160</v>
      </c>
      <c r="C2479">
        <v>2</v>
      </c>
      <c r="D2479" t="str">
        <f>_xlfn.XLOOKUP(Tabla1[[#This Row],[ID]],[1]!Catalogos_Entidades[ID],[1]!Catalogos_Entidades[Entidad federativa])</f>
        <v>Baja California</v>
      </c>
      <c r="E2479">
        <v>428398</v>
      </c>
      <c r="F2479">
        <v>656588</v>
      </c>
      <c r="G2479">
        <v>20254</v>
      </c>
    </row>
    <row r="2480" spans="2:8" x14ac:dyDescent="0.25">
      <c r="B2480" s="2">
        <v>43160</v>
      </c>
      <c r="C2480">
        <v>3</v>
      </c>
      <c r="D2480" t="str">
        <f>_xlfn.XLOOKUP(Tabla1[[#This Row],[ID]],[1]!Catalogos_Entidades[ID],[1]!Catalogos_Entidades[Entidad federativa])</f>
        <v>Baja California Sur</v>
      </c>
      <c r="E2480">
        <v>137871</v>
      </c>
      <c r="F2480">
        <v>66500</v>
      </c>
    </row>
    <row r="2481" spans="2:7" x14ac:dyDescent="0.25">
      <c r="B2481" s="2">
        <v>43160</v>
      </c>
      <c r="C2481">
        <v>4</v>
      </c>
      <c r="D2481" t="str">
        <f>_xlfn.XLOOKUP(Tabla1[[#This Row],[ID]],[1]!Catalogos_Entidades[ID],[1]!Catalogos_Entidades[Entidad federativa])</f>
        <v>Campeche</v>
      </c>
      <c r="E2481">
        <v>78382</v>
      </c>
      <c r="F2481">
        <v>63379</v>
      </c>
    </row>
    <row r="2482" spans="2:7" x14ac:dyDescent="0.25">
      <c r="B2482" s="2">
        <v>43160</v>
      </c>
      <c r="C2482">
        <v>7</v>
      </c>
      <c r="D2482" t="str">
        <f>_xlfn.XLOOKUP(Tabla1[[#This Row],[ID]],[1]!Catalogos_Entidades[ID],[1]!Catalogos_Entidades[Entidad federativa])</f>
        <v>Chiapas</v>
      </c>
      <c r="E2482">
        <v>370230</v>
      </c>
      <c r="F2482">
        <v>98976</v>
      </c>
    </row>
    <row r="2483" spans="2:7" x14ac:dyDescent="0.25">
      <c r="B2483" s="2">
        <v>43160</v>
      </c>
      <c r="C2483">
        <v>8</v>
      </c>
      <c r="D2483" t="str">
        <f>_xlfn.XLOOKUP(Tabla1[[#This Row],[ID]],[1]!Catalogos_Entidades[ID],[1]!Catalogos_Entidades[Entidad federativa])</f>
        <v>Chihuahua</v>
      </c>
      <c r="E2483">
        <v>395983</v>
      </c>
      <c r="F2483">
        <v>373281</v>
      </c>
      <c r="G2483">
        <v>29433</v>
      </c>
    </row>
    <row r="2484" spans="2:7" x14ac:dyDescent="0.25">
      <c r="B2484" s="2">
        <v>43160</v>
      </c>
      <c r="C2484">
        <v>9</v>
      </c>
      <c r="D2484" t="str">
        <f>_xlfn.XLOOKUP(Tabla1[[#This Row],[ID]],[1]!Catalogos_Entidades[ID],[1]!Catalogos_Entidades[Entidad federativa])</f>
        <v>Ciudad de México</v>
      </c>
      <c r="E2484">
        <v>986449</v>
      </c>
      <c r="F2484">
        <v>1594183</v>
      </c>
      <c r="G2484">
        <v>143832</v>
      </c>
    </row>
    <row r="2485" spans="2:7" x14ac:dyDescent="0.25">
      <c r="B2485" s="2">
        <v>43160</v>
      </c>
      <c r="C2485">
        <v>5</v>
      </c>
      <c r="D2485" t="str">
        <f>_xlfn.XLOOKUP(Tabla1[[#This Row],[ID]],[1]!Catalogos_Entidades[ID],[1]!Catalogos_Entidades[Entidad federativa])</f>
        <v>Coahuila de Zaragoza</v>
      </c>
      <c r="E2485">
        <v>316945</v>
      </c>
      <c r="F2485">
        <v>254754</v>
      </c>
    </row>
    <row r="2486" spans="2:7" x14ac:dyDescent="0.25">
      <c r="B2486" s="2">
        <v>43160</v>
      </c>
      <c r="C2486">
        <v>6</v>
      </c>
      <c r="D2486" t="str">
        <f>_xlfn.XLOOKUP(Tabla1[[#This Row],[ID]],[1]!Catalogos_Entidades[ID],[1]!Catalogos_Entidades[Entidad federativa])</f>
        <v>Colima</v>
      </c>
      <c r="E2486">
        <v>93732</v>
      </c>
      <c r="F2486">
        <v>41463</v>
      </c>
    </row>
    <row r="2487" spans="2:7" x14ac:dyDescent="0.25">
      <c r="B2487" s="2">
        <v>43160</v>
      </c>
      <c r="C2487">
        <v>10</v>
      </c>
      <c r="D2487" t="str">
        <f>_xlfn.XLOOKUP(Tabla1[[#This Row],[ID]],[1]!Catalogos_Entidades[ID],[1]!Catalogos_Entidades[Entidad federativa])</f>
        <v>Durango</v>
      </c>
      <c r="E2487">
        <v>226215</v>
      </c>
      <c r="F2487">
        <v>99315</v>
      </c>
    </row>
    <row r="2488" spans="2:7" x14ac:dyDescent="0.25">
      <c r="B2488" s="2">
        <v>43160</v>
      </c>
      <c r="C2488">
        <v>11</v>
      </c>
      <c r="D2488" t="str">
        <f>_xlfn.XLOOKUP(Tabla1[[#This Row],[ID]],[1]!Catalogos_Entidades[ID],[1]!Catalogos_Entidades[Entidad federativa])</f>
        <v>Guanajuato</v>
      </c>
      <c r="E2488">
        <v>551213</v>
      </c>
      <c r="F2488">
        <v>377914</v>
      </c>
      <c r="G2488">
        <v>31264</v>
      </c>
    </row>
    <row r="2489" spans="2:7" x14ac:dyDescent="0.25">
      <c r="B2489" s="2">
        <v>43160</v>
      </c>
      <c r="C2489">
        <v>12</v>
      </c>
      <c r="D2489" t="str">
        <f>_xlfn.XLOOKUP(Tabla1[[#This Row],[ID]],[1]!Catalogos_Entidades[ID],[1]!Catalogos_Entidades[Entidad federativa])</f>
        <v>Guerrero</v>
      </c>
      <c r="E2489">
        <v>427275</v>
      </c>
      <c r="F2489">
        <v>165876</v>
      </c>
    </row>
    <row r="2490" spans="2:7" x14ac:dyDescent="0.25">
      <c r="B2490" s="2">
        <v>43160</v>
      </c>
      <c r="C2490">
        <v>13</v>
      </c>
      <c r="D2490" t="str">
        <f>_xlfn.XLOOKUP(Tabla1[[#This Row],[ID]],[1]!Catalogos_Entidades[ID],[1]!Catalogos_Entidades[Entidad federativa])</f>
        <v>Hidalgo</v>
      </c>
      <c r="E2490">
        <v>402541</v>
      </c>
      <c r="F2490">
        <v>124102</v>
      </c>
      <c r="G2490">
        <v>11273</v>
      </c>
    </row>
    <row r="2491" spans="2:7" x14ac:dyDescent="0.25">
      <c r="B2491" s="2">
        <v>43160</v>
      </c>
      <c r="C2491">
        <v>14</v>
      </c>
      <c r="D2491" t="str">
        <f>_xlfn.XLOOKUP(Tabla1[[#This Row],[ID]],[1]!Catalogos_Entidades[ID],[1]!Catalogos_Entidades[Entidad federativa])</f>
        <v>Jalisco</v>
      </c>
      <c r="E2491">
        <v>828370</v>
      </c>
      <c r="F2491">
        <v>613917</v>
      </c>
      <c r="G2491">
        <v>92991</v>
      </c>
    </row>
    <row r="2492" spans="2:7" x14ac:dyDescent="0.25">
      <c r="B2492" s="2">
        <v>43160</v>
      </c>
      <c r="C2492">
        <v>15</v>
      </c>
      <c r="D2492" t="str">
        <f>_xlfn.XLOOKUP(Tabla1[[#This Row],[ID]],[1]!Catalogos_Entidades[ID],[1]!Catalogos_Entidades[Entidad federativa])</f>
        <v>México</v>
      </c>
      <c r="E2492">
        <v>1728224</v>
      </c>
      <c r="F2492">
        <v>1122035</v>
      </c>
      <c r="G2492">
        <v>137953</v>
      </c>
    </row>
    <row r="2493" spans="2:7" x14ac:dyDescent="0.25">
      <c r="B2493" s="2">
        <v>43160</v>
      </c>
      <c r="C2493">
        <v>16</v>
      </c>
      <c r="D2493" t="str">
        <f>_xlfn.XLOOKUP(Tabla1[[#This Row],[ID]],[1]!Catalogos_Entidades[ID],[1]!Catalogos_Entidades[Entidad federativa])</f>
        <v>Michoacán de Ocampo</v>
      </c>
      <c r="E2493">
        <v>412908</v>
      </c>
      <c r="F2493">
        <v>294924</v>
      </c>
      <c r="G2493">
        <v>4786</v>
      </c>
    </row>
    <row r="2494" spans="2:7" x14ac:dyDescent="0.25">
      <c r="B2494" s="2">
        <v>43160</v>
      </c>
      <c r="C2494">
        <v>17</v>
      </c>
      <c r="D2494" t="str">
        <f>_xlfn.XLOOKUP(Tabla1[[#This Row],[ID]],[1]!Catalogos_Entidades[ID],[1]!Catalogos_Entidades[Entidad federativa])</f>
        <v>Morelos</v>
      </c>
      <c r="E2494">
        <v>207423</v>
      </c>
      <c r="F2494">
        <v>275489</v>
      </c>
      <c r="G2494">
        <v>12494</v>
      </c>
    </row>
    <row r="2495" spans="2:7" x14ac:dyDescent="0.25">
      <c r="B2495" s="2">
        <v>43160</v>
      </c>
      <c r="C2495">
        <v>18</v>
      </c>
      <c r="D2495" t="str">
        <f>_xlfn.XLOOKUP(Tabla1[[#This Row],[ID]],[1]!Catalogos_Entidades[ID],[1]!Catalogos_Entidades[Entidad federativa])</f>
        <v>Nayarit</v>
      </c>
      <c r="E2495">
        <v>157679</v>
      </c>
      <c r="F2495">
        <v>74667</v>
      </c>
    </row>
    <row r="2496" spans="2:7" x14ac:dyDescent="0.25">
      <c r="B2496" s="2">
        <v>43160</v>
      </c>
      <c r="C2496">
        <v>19</v>
      </c>
      <c r="D2496" t="str">
        <f>_xlfn.XLOOKUP(Tabla1[[#This Row],[ID]],[1]!Catalogos_Entidades[ID],[1]!Catalogos_Entidades[Entidad federativa])</f>
        <v>Nuevo León</v>
      </c>
      <c r="E2496">
        <v>581349</v>
      </c>
      <c r="F2496">
        <v>321421</v>
      </c>
      <c r="G2496">
        <v>33762</v>
      </c>
    </row>
    <row r="2497" spans="2:8" x14ac:dyDescent="0.25">
      <c r="B2497" s="2">
        <v>43160</v>
      </c>
      <c r="C2497">
        <v>20</v>
      </c>
      <c r="D2497" t="str">
        <f>_xlfn.XLOOKUP(Tabla1[[#This Row],[ID]],[1]!Catalogos_Entidades[ID],[1]!Catalogos_Entidades[Entidad federativa])</f>
        <v>Oaxaca</v>
      </c>
      <c r="E2497">
        <v>411151</v>
      </c>
      <c r="F2497">
        <v>140267</v>
      </c>
    </row>
    <row r="2498" spans="2:8" x14ac:dyDescent="0.25">
      <c r="B2498" s="2">
        <v>43160</v>
      </c>
      <c r="C2498">
        <v>21</v>
      </c>
      <c r="D2498" t="str">
        <f>_xlfn.XLOOKUP(Tabla1[[#This Row],[ID]],[1]!Catalogos_Entidades[ID],[1]!Catalogos_Entidades[Entidad federativa])</f>
        <v>Puebla</v>
      </c>
      <c r="E2498">
        <v>593551</v>
      </c>
      <c r="F2498">
        <v>242759</v>
      </c>
      <c r="G2498">
        <v>28992</v>
      </c>
    </row>
    <row r="2499" spans="2:8" x14ac:dyDescent="0.25">
      <c r="B2499" s="2">
        <v>43160</v>
      </c>
      <c r="C2499">
        <v>22</v>
      </c>
      <c r="D2499" t="str">
        <f>_xlfn.XLOOKUP(Tabla1[[#This Row],[ID]],[1]!Catalogos_Entidades[ID],[1]!Catalogos_Entidades[Entidad federativa])</f>
        <v>Querétaro</v>
      </c>
      <c r="E2499">
        <v>236574</v>
      </c>
      <c r="F2499">
        <v>300200</v>
      </c>
      <c r="G2499">
        <v>4708</v>
      </c>
    </row>
    <row r="2500" spans="2:8" x14ac:dyDescent="0.25">
      <c r="B2500" s="2">
        <v>43160</v>
      </c>
      <c r="C2500">
        <v>23</v>
      </c>
      <c r="D2500" t="str">
        <f>_xlfn.XLOOKUP(Tabla1[[#This Row],[ID]],[1]!Catalogos_Entidades[ID],[1]!Catalogos_Entidades[Entidad federativa])</f>
        <v>Quintana Roo</v>
      </c>
      <c r="E2500">
        <v>273616</v>
      </c>
      <c r="F2500">
        <v>192695</v>
      </c>
      <c r="G2500">
        <v>8728</v>
      </c>
    </row>
    <row r="2501" spans="2:8" x14ac:dyDescent="0.25">
      <c r="B2501" s="2">
        <v>43160</v>
      </c>
      <c r="C2501">
        <v>24</v>
      </c>
      <c r="D2501" t="str">
        <f>_xlfn.XLOOKUP(Tabla1[[#This Row],[ID]],[1]!Catalogos_Entidades[ID],[1]!Catalogos_Entidades[Entidad federativa])</f>
        <v>San Luis Potosí</v>
      </c>
      <c r="E2501">
        <v>319533</v>
      </c>
      <c r="F2501">
        <v>110083</v>
      </c>
      <c r="G2501">
        <v>17404</v>
      </c>
    </row>
    <row r="2502" spans="2:8" x14ac:dyDescent="0.25">
      <c r="B2502" s="4">
        <v>43160</v>
      </c>
      <c r="C2502">
        <v>99</v>
      </c>
      <c r="D2502" t="str">
        <f>_xlfn.XLOOKUP(Tabla1[[#This Row],[ID]],[1]!Catalogos_Entidades[ID],[1]!Catalogos_Entidades[Entidad federativa])</f>
        <v>Sin info. Estado</v>
      </c>
      <c r="E2502">
        <v>40</v>
      </c>
      <c r="H2502">
        <v>178432</v>
      </c>
    </row>
    <row r="2503" spans="2:8" x14ac:dyDescent="0.25">
      <c r="B2503" s="2">
        <v>43160</v>
      </c>
      <c r="C2503">
        <v>25</v>
      </c>
      <c r="D2503" t="str">
        <f>_xlfn.XLOOKUP(Tabla1[[#This Row],[ID]],[1]!Catalogos_Entidades[ID],[1]!Catalogos_Entidades[Entidad federativa])</f>
        <v>Sinaloa</v>
      </c>
      <c r="E2503">
        <v>372909</v>
      </c>
      <c r="F2503">
        <v>275860</v>
      </c>
    </row>
    <row r="2504" spans="2:8" x14ac:dyDescent="0.25">
      <c r="B2504" s="2">
        <v>43160</v>
      </c>
      <c r="C2504">
        <v>26</v>
      </c>
      <c r="D2504" t="str">
        <f>_xlfn.XLOOKUP(Tabla1[[#This Row],[ID]],[1]!Catalogos_Entidades[ID],[1]!Catalogos_Entidades[Entidad federativa])</f>
        <v>Sonora</v>
      </c>
      <c r="E2504">
        <v>321050</v>
      </c>
      <c r="F2504">
        <v>345197</v>
      </c>
    </row>
    <row r="2505" spans="2:8" x14ac:dyDescent="0.25">
      <c r="B2505" s="2">
        <v>43160</v>
      </c>
      <c r="C2505">
        <v>27</v>
      </c>
      <c r="D2505" t="str">
        <f>_xlfn.XLOOKUP(Tabla1[[#This Row],[ID]],[1]!Catalogos_Entidades[ID],[1]!Catalogos_Entidades[Entidad federativa])</f>
        <v>Tabasco</v>
      </c>
      <c r="E2505">
        <v>340584</v>
      </c>
      <c r="F2505">
        <v>59935</v>
      </c>
    </row>
    <row r="2506" spans="2:8" x14ac:dyDescent="0.25">
      <c r="B2506" s="2">
        <v>43160</v>
      </c>
      <c r="C2506">
        <v>28</v>
      </c>
      <c r="D2506" t="str">
        <f>_xlfn.XLOOKUP(Tabla1[[#This Row],[ID]],[1]!Catalogos_Entidades[ID],[1]!Catalogos_Entidades[Entidad federativa])</f>
        <v>Tamaulipas</v>
      </c>
      <c r="E2506">
        <v>386899</v>
      </c>
      <c r="F2506">
        <v>271919</v>
      </c>
    </row>
    <row r="2507" spans="2:8" x14ac:dyDescent="0.25">
      <c r="B2507" s="2">
        <v>43160</v>
      </c>
      <c r="C2507">
        <v>29</v>
      </c>
      <c r="D2507" t="str">
        <f>_xlfn.XLOOKUP(Tabla1[[#This Row],[ID]],[1]!Catalogos_Entidades[ID],[1]!Catalogos_Entidades[Entidad federativa])</f>
        <v>Tlaxcala</v>
      </c>
      <c r="E2507">
        <v>124141</v>
      </c>
      <c r="F2507">
        <v>372</v>
      </c>
    </row>
    <row r="2508" spans="2:8" x14ac:dyDescent="0.25">
      <c r="B2508" s="2">
        <v>43160</v>
      </c>
      <c r="C2508">
        <v>30</v>
      </c>
      <c r="D2508" t="str">
        <f>_xlfn.XLOOKUP(Tabla1[[#This Row],[ID]],[1]!Catalogos_Entidades[ID],[1]!Catalogos_Entidades[Entidad federativa])</f>
        <v>Veracruz de Ignacio de la Llave</v>
      </c>
      <c r="E2508">
        <v>870472</v>
      </c>
      <c r="F2508">
        <v>552418</v>
      </c>
      <c r="G2508">
        <v>22903</v>
      </c>
    </row>
    <row r="2509" spans="2:8" x14ac:dyDescent="0.25">
      <c r="B2509" s="2">
        <v>43160</v>
      </c>
      <c r="C2509">
        <v>31</v>
      </c>
      <c r="D2509" t="str">
        <f>_xlfn.XLOOKUP(Tabla1[[#This Row],[ID]],[1]!Catalogos_Entidades[ID],[1]!Catalogos_Entidades[Entidad federativa])</f>
        <v>Yucatán</v>
      </c>
      <c r="E2509">
        <v>199108</v>
      </c>
      <c r="F2509">
        <v>221974</v>
      </c>
      <c r="G2509">
        <v>8165</v>
      </c>
    </row>
    <row r="2510" spans="2:8" x14ac:dyDescent="0.25">
      <c r="B2510" s="3">
        <v>43160</v>
      </c>
      <c r="C2510">
        <v>32</v>
      </c>
      <c r="D2510" t="str">
        <f>_xlfn.XLOOKUP(Tabla1[[#This Row],[ID]],[1]!Catalogos_Entidades[ID],[1]!Catalogos_Entidades[Entidad federativa])</f>
        <v>Zacatecas</v>
      </c>
      <c r="E2510">
        <v>142260</v>
      </c>
      <c r="F2510">
        <v>50084</v>
      </c>
    </row>
    <row r="2511" spans="2:8" x14ac:dyDescent="0.25">
      <c r="B2511" s="2">
        <v>43132</v>
      </c>
      <c r="C2511">
        <v>1</v>
      </c>
      <c r="D2511" t="str">
        <f>_xlfn.XLOOKUP(Tabla1[[#This Row],[ID]],[1]!Catalogos_Entidades[ID],[1]!Catalogos_Entidades[Entidad federativa])</f>
        <v>Aguascalientes</v>
      </c>
      <c r="E2511">
        <v>122997</v>
      </c>
      <c r="F2511">
        <v>167550</v>
      </c>
      <c r="G2511">
        <v>9404</v>
      </c>
    </row>
    <row r="2512" spans="2:8" x14ac:dyDescent="0.25">
      <c r="B2512" s="2">
        <v>43132</v>
      </c>
      <c r="C2512">
        <v>2</v>
      </c>
      <c r="D2512" t="str">
        <f>_xlfn.XLOOKUP(Tabla1[[#This Row],[ID]],[1]!Catalogos_Entidades[ID],[1]!Catalogos_Entidades[Entidad federativa])</f>
        <v>Baja California</v>
      </c>
      <c r="E2512">
        <v>429685</v>
      </c>
      <c r="F2512">
        <v>656077</v>
      </c>
      <c r="G2512">
        <v>19258</v>
      </c>
    </row>
    <row r="2513" spans="2:7" x14ac:dyDescent="0.25">
      <c r="B2513" s="2">
        <v>43132</v>
      </c>
      <c r="C2513">
        <v>3</v>
      </c>
      <c r="D2513" t="str">
        <f>_xlfn.XLOOKUP(Tabla1[[#This Row],[ID]],[1]!Catalogos_Entidades[ID],[1]!Catalogos_Entidades[Entidad federativa])</f>
        <v>Baja California Sur</v>
      </c>
      <c r="E2513">
        <v>136336</v>
      </c>
      <c r="F2513">
        <v>65825</v>
      </c>
    </row>
    <row r="2514" spans="2:7" x14ac:dyDescent="0.25">
      <c r="B2514" s="2">
        <v>43132</v>
      </c>
      <c r="C2514">
        <v>4</v>
      </c>
      <c r="D2514" t="str">
        <f>_xlfn.XLOOKUP(Tabla1[[#This Row],[ID]],[1]!Catalogos_Entidades[ID],[1]!Catalogos_Entidades[Entidad federativa])</f>
        <v>Campeche</v>
      </c>
      <c r="E2514">
        <v>78758</v>
      </c>
      <c r="F2514">
        <v>43819</v>
      </c>
    </row>
    <row r="2515" spans="2:7" x14ac:dyDescent="0.25">
      <c r="B2515" s="2">
        <v>43132</v>
      </c>
      <c r="C2515">
        <v>7</v>
      </c>
      <c r="D2515" t="str">
        <f>_xlfn.XLOOKUP(Tabla1[[#This Row],[ID]],[1]!Catalogos_Entidades[ID],[1]!Catalogos_Entidades[Entidad federativa])</f>
        <v>Chiapas</v>
      </c>
      <c r="E2515">
        <v>368964</v>
      </c>
      <c r="F2515">
        <v>98270</v>
      </c>
    </row>
    <row r="2516" spans="2:7" x14ac:dyDescent="0.25">
      <c r="B2516" s="2">
        <v>43132</v>
      </c>
      <c r="C2516">
        <v>8</v>
      </c>
      <c r="D2516" t="str">
        <f>_xlfn.XLOOKUP(Tabla1[[#This Row],[ID]],[1]!Catalogos_Entidades[ID],[1]!Catalogos_Entidades[Entidad federativa])</f>
        <v>Chihuahua</v>
      </c>
      <c r="E2516">
        <v>398157</v>
      </c>
      <c r="F2516">
        <v>374397</v>
      </c>
      <c r="G2516">
        <v>27989</v>
      </c>
    </row>
    <row r="2517" spans="2:7" x14ac:dyDescent="0.25">
      <c r="B2517" s="2">
        <v>43132</v>
      </c>
      <c r="C2517">
        <v>9</v>
      </c>
      <c r="D2517" t="str">
        <f>_xlfn.XLOOKUP(Tabla1[[#This Row],[ID]],[1]!Catalogos_Entidades[ID],[1]!Catalogos_Entidades[Entidad federativa])</f>
        <v>Ciudad de México</v>
      </c>
      <c r="E2517">
        <v>994067</v>
      </c>
      <c r="F2517">
        <v>1592501</v>
      </c>
      <c r="G2517">
        <v>141419</v>
      </c>
    </row>
    <row r="2518" spans="2:7" x14ac:dyDescent="0.25">
      <c r="B2518" s="2">
        <v>43132</v>
      </c>
      <c r="C2518">
        <v>5</v>
      </c>
      <c r="D2518" t="str">
        <f>_xlfn.XLOOKUP(Tabla1[[#This Row],[ID]],[1]!Catalogos_Entidades[ID],[1]!Catalogos_Entidades[Entidad federativa])</f>
        <v>Coahuila de Zaragoza</v>
      </c>
      <c r="E2518">
        <v>316159</v>
      </c>
      <c r="F2518">
        <v>252295</v>
      </c>
    </row>
    <row r="2519" spans="2:7" x14ac:dyDescent="0.25">
      <c r="B2519" s="2">
        <v>43132</v>
      </c>
      <c r="C2519">
        <v>6</v>
      </c>
      <c r="D2519" t="str">
        <f>_xlfn.XLOOKUP(Tabla1[[#This Row],[ID]],[1]!Catalogos_Entidades[ID],[1]!Catalogos_Entidades[Entidad federativa])</f>
        <v>Colima</v>
      </c>
      <c r="E2519">
        <v>94105</v>
      </c>
      <c r="F2519">
        <v>40794</v>
      </c>
    </row>
    <row r="2520" spans="2:7" x14ac:dyDescent="0.25">
      <c r="B2520" s="2">
        <v>43132</v>
      </c>
      <c r="C2520">
        <v>10</v>
      </c>
      <c r="D2520" t="str">
        <f>_xlfn.XLOOKUP(Tabla1[[#This Row],[ID]],[1]!Catalogos_Entidades[ID],[1]!Catalogos_Entidades[Entidad federativa])</f>
        <v>Durango</v>
      </c>
      <c r="E2520">
        <v>225601</v>
      </c>
      <c r="F2520">
        <v>98931</v>
      </c>
    </row>
    <row r="2521" spans="2:7" x14ac:dyDescent="0.25">
      <c r="B2521" s="2">
        <v>43132</v>
      </c>
      <c r="C2521">
        <v>11</v>
      </c>
      <c r="D2521" t="str">
        <f>_xlfn.XLOOKUP(Tabla1[[#This Row],[ID]],[1]!Catalogos_Entidades[ID],[1]!Catalogos_Entidades[Entidad federativa])</f>
        <v>Guanajuato</v>
      </c>
      <c r="E2521">
        <v>553310</v>
      </c>
      <c r="F2521">
        <v>336620</v>
      </c>
      <c r="G2521">
        <v>30485</v>
      </c>
    </row>
    <row r="2522" spans="2:7" x14ac:dyDescent="0.25">
      <c r="B2522" s="2">
        <v>43132</v>
      </c>
      <c r="C2522">
        <v>12</v>
      </c>
      <c r="D2522" t="str">
        <f>_xlfn.XLOOKUP(Tabla1[[#This Row],[ID]],[1]!Catalogos_Entidades[ID],[1]!Catalogos_Entidades[Entidad federativa])</f>
        <v>Guerrero</v>
      </c>
      <c r="E2522">
        <v>426078</v>
      </c>
      <c r="F2522">
        <v>165117</v>
      </c>
    </row>
    <row r="2523" spans="2:7" x14ac:dyDescent="0.25">
      <c r="B2523" s="2">
        <v>43132</v>
      </c>
      <c r="C2523">
        <v>13</v>
      </c>
      <c r="D2523" t="str">
        <f>_xlfn.XLOOKUP(Tabla1[[#This Row],[ID]],[1]!Catalogos_Entidades[ID],[1]!Catalogos_Entidades[Entidad federativa])</f>
        <v>Hidalgo</v>
      </c>
      <c r="E2523">
        <v>400846</v>
      </c>
      <c r="F2523">
        <v>113999</v>
      </c>
      <c r="G2523">
        <v>10663</v>
      </c>
    </row>
    <row r="2524" spans="2:7" x14ac:dyDescent="0.25">
      <c r="B2524" s="2">
        <v>43132</v>
      </c>
      <c r="C2524">
        <v>14</v>
      </c>
      <c r="D2524" t="str">
        <f>_xlfn.XLOOKUP(Tabla1[[#This Row],[ID]],[1]!Catalogos_Entidades[ID],[1]!Catalogos_Entidades[Entidad federativa])</f>
        <v>Jalisco</v>
      </c>
      <c r="E2524">
        <v>831179</v>
      </c>
      <c r="F2524">
        <v>611984</v>
      </c>
      <c r="G2524">
        <v>90506</v>
      </c>
    </row>
    <row r="2525" spans="2:7" x14ac:dyDescent="0.25">
      <c r="B2525" s="2">
        <v>43132</v>
      </c>
      <c r="C2525">
        <v>15</v>
      </c>
      <c r="D2525" t="str">
        <f>_xlfn.XLOOKUP(Tabla1[[#This Row],[ID]],[1]!Catalogos_Entidades[ID],[1]!Catalogos_Entidades[Entidad federativa])</f>
        <v>México</v>
      </c>
      <c r="E2525">
        <v>1733579</v>
      </c>
      <c r="F2525">
        <v>1103780</v>
      </c>
      <c r="G2525">
        <v>132668</v>
      </c>
    </row>
    <row r="2526" spans="2:7" x14ac:dyDescent="0.25">
      <c r="B2526" s="2">
        <v>43132</v>
      </c>
      <c r="C2526">
        <v>16</v>
      </c>
      <c r="D2526" t="str">
        <f>_xlfn.XLOOKUP(Tabla1[[#This Row],[ID]],[1]!Catalogos_Entidades[ID],[1]!Catalogos_Entidades[Entidad federativa])</f>
        <v>Michoacán de Ocampo</v>
      </c>
      <c r="E2526">
        <v>413105</v>
      </c>
      <c r="F2526">
        <v>294012</v>
      </c>
      <c r="G2526">
        <v>4642</v>
      </c>
    </row>
    <row r="2527" spans="2:7" x14ac:dyDescent="0.25">
      <c r="B2527" s="2">
        <v>43132</v>
      </c>
      <c r="C2527">
        <v>17</v>
      </c>
      <c r="D2527" t="str">
        <f>_xlfn.XLOOKUP(Tabla1[[#This Row],[ID]],[1]!Catalogos_Entidades[ID],[1]!Catalogos_Entidades[Entidad federativa])</f>
        <v>Morelos</v>
      </c>
      <c r="E2527">
        <v>207817</v>
      </c>
      <c r="F2527">
        <v>274709</v>
      </c>
      <c r="G2527">
        <v>12245</v>
      </c>
    </row>
    <row r="2528" spans="2:7" x14ac:dyDescent="0.25">
      <c r="B2528" s="2">
        <v>43132</v>
      </c>
      <c r="C2528">
        <v>18</v>
      </c>
      <c r="D2528" t="str">
        <f>_xlfn.XLOOKUP(Tabla1[[#This Row],[ID]],[1]!Catalogos_Entidades[ID],[1]!Catalogos_Entidades[Entidad federativa])</f>
        <v>Nayarit</v>
      </c>
      <c r="E2528">
        <v>157519</v>
      </c>
      <c r="F2528">
        <v>74382</v>
      </c>
    </row>
    <row r="2529" spans="2:8" x14ac:dyDescent="0.25">
      <c r="B2529" s="2">
        <v>43132</v>
      </c>
      <c r="C2529">
        <v>19</v>
      </c>
      <c r="D2529" t="str">
        <f>_xlfn.XLOOKUP(Tabla1[[#This Row],[ID]],[1]!Catalogos_Entidades[ID],[1]!Catalogos_Entidades[Entidad federativa])</f>
        <v>Nuevo León</v>
      </c>
      <c r="E2529">
        <v>582963</v>
      </c>
      <c r="F2529">
        <v>315542</v>
      </c>
      <c r="G2529">
        <v>32156</v>
      </c>
    </row>
    <row r="2530" spans="2:8" x14ac:dyDescent="0.25">
      <c r="B2530" s="2">
        <v>43132</v>
      </c>
      <c r="C2530">
        <v>20</v>
      </c>
      <c r="D2530" t="str">
        <f>_xlfn.XLOOKUP(Tabla1[[#This Row],[ID]],[1]!Catalogos_Entidades[ID],[1]!Catalogos_Entidades[Entidad federativa])</f>
        <v>Oaxaca</v>
      </c>
      <c r="E2530">
        <v>410047</v>
      </c>
      <c r="F2530">
        <v>139699</v>
      </c>
    </row>
    <row r="2531" spans="2:8" x14ac:dyDescent="0.25">
      <c r="B2531" s="2">
        <v>43132</v>
      </c>
      <c r="C2531">
        <v>21</v>
      </c>
      <c r="D2531" t="str">
        <f>_xlfn.XLOOKUP(Tabla1[[#This Row],[ID]],[1]!Catalogos_Entidades[ID],[1]!Catalogos_Entidades[Entidad federativa])</f>
        <v>Puebla</v>
      </c>
      <c r="E2531">
        <v>590080</v>
      </c>
      <c r="F2531">
        <v>243101</v>
      </c>
      <c r="G2531">
        <v>27730</v>
      </c>
    </row>
    <row r="2532" spans="2:8" x14ac:dyDescent="0.25">
      <c r="B2532" s="2">
        <v>43132</v>
      </c>
      <c r="C2532">
        <v>22</v>
      </c>
      <c r="D2532" t="str">
        <f>_xlfn.XLOOKUP(Tabla1[[#This Row],[ID]],[1]!Catalogos_Entidades[ID],[1]!Catalogos_Entidades[Entidad federativa])</f>
        <v>Querétaro</v>
      </c>
      <c r="E2532">
        <v>236809</v>
      </c>
      <c r="F2532">
        <v>291003</v>
      </c>
      <c r="G2532">
        <v>4542</v>
      </c>
    </row>
    <row r="2533" spans="2:8" x14ac:dyDescent="0.25">
      <c r="B2533" s="2">
        <v>43132</v>
      </c>
      <c r="C2533">
        <v>23</v>
      </c>
      <c r="D2533" t="str">
        <f>_xlfn.XLOOKUP(Tabla1[[#This Row],[ID]],[1]!Catalogos_Entidades[ID],[1]!Catalogos_Entidades[Entidad federativa])</f>
        <v>Quintana Roo</v>
      </c>
      <c r="E2533">
        <v>272924</v>
      </c>
      <c r="F2533">
        <v>192461</v>
      </c>
      <c r="G2533">
        <v>8442</v>
      </c>
    </row>
    <row r="2534" spans="2:8" x14ac:dyDescent="0.25">
      <c r="B2534" s="2">
        <v>43132</v>
      </c>
      <c r="C2534">
        <v>24</v>
      </c>
      <c r="D2534" t="str">
        <f>_xlfn.XLOOKUP(Tabla1[[#This Row],[ID]],[1]!Catalogos_Entidades[ID],[1]!Catalogos_Entidades[Entidad federativa])</f>
        <v>San Luis Potosí</v>
      </c>
      <c r="E2534">
        <v>320473</v>
      </c>
      <c r="F2534">
        <v>107837</v>
      </c>
      <c r="G2534">
        <v>16388</v>
      </c>
    </row>
    <row r="2535" spans="2:8" x14ac:dyDescent="0.25">
      <c r="B2535" s="4">
        <v>43132</v>
      </c>
      <c r="C2535">
        <v>99</v>
      </c>
      <c r="D2535" t="str">
        <f>_xlfn.XLOOKUP(Tabla1[[#This Row],[ID]],[1]!Catalogos_Entidades[ID],[1]!Catalogos_Entidades[Entidad federativa])</f>
        <v>Sin info. Estado</v>
      </c>
      <c r="E2535">
        <v>60</v>
      </c>
      <c r="H2535">
        <v>178805</v>
      </c>
    </row>
    <row r="2536" spans="2:8" x14ac:dyDescent="0.25">
      <c r="B2536" s="2">
        <v>43132</v>
      </c>
      <c r="C2536">
        <v>25</v>
      </c>
      <c r="D2536" t="str">
        <f>_xlfn.XLOOKUP(Tabla1[[#This Row],[ID]],[1]!Catalogos_Entidades[ID],[1]!Catalogos_Entidades[Entidad federativa])</f>
        <v>Sinaloa</v>
      </c>
      <c r="E2536">
        <v>371473</v>
      </c>
      <c r="F2536">
        <v>274579</v>
      </c>
    </row>
    <row r="2537" spans="2:8" x14ac:dyDescent="0.25">
      <c r="B2537" s="2">
        <v>43132</v>
      </c>
      <c r="C2537">
        <v>26</v>
      </c>
      <c r="D2537" t="str">
        <f>_xlfn.XLOOKUP(Tabla1[[#This Row],[ID]],[1]!Catalogos_Entidades[ID],[1]!Catalogos_Entidades[Entidad federativa])</f>
        <v>Sonora</v>
      </c>
      <c r="E2537">
        <v>320277</v>
      </c>
      <c r="F2537">
        <v>344203</v>
      </c>
    </row>
    <row r="2538" spans="2:8" x14ac:dyDescent="0.25">
      <c r="B2538" s="2">
        <v>43132</v>
      </c>
      <c r="C2538">
        <v>27</v>
      </c>
      <c r="D2538" t="str">
        <f>_xlfn.XLOOKUP(Tabla1[[#This Row],[ID]],[1]!Catalogos_Entidades[ID],[1]!Catalogos_Entidades[Entidad federativa])</f>
        <v>Tabasco</v>
      </c>
      <c r="E2538">
        <v>340444</v>
      </c>
      <c r="F2538">
        <v>56048</v>
      </c>
    </row>
    <row r="2539" spans="2:8" x14ac:dyDescent="0.25">
      <c r="B2539" s="2">
        <v>43132</v>
      </c>
      <c r="C2539">
        <v>28</v>
      </c>
      <c r="D2539" t="str">
        <f>_xlfn.XLOOKUP(Tabla1[[#This Row],[ID]],[1]!Catalogos_Entidades[ID],[1]!Catalogos_Entidades[Entidad federativa])</f>
        <v>Tamaulipas</v>
      </c>
      <c r="E2539">
        <v>386463</v>
      </c>
      <c r="F2539">
        <v>263423</v>
      </c>
    </row>
    <row r="2540" spans="2:8" x14ac:dyDescent="0.25">
      <c r="B2540" s="2">
        <v>43132</v>
      </c>
      <c r="C2540">
        <v>29</v>
      </c>
      <c r="D2540" t="str">
        <f>_xlfn.XLOOKUP(Tabla1[[#This Row],[ID]],[1]!Catalogos_Entidades[ID],[1]!Catalogos_Entidades[Entidad federativa])</f>
        <v>Tlaxcala</v>
      </c>
      <c r="E2540">
        <v>123602</v>
      </c>
      <c r="F2540">
        <v>0</v>
      </c>
    </row>
    <row r="2541" spans="2:8" x14ac:dyDescent="0.25">
      <c r="B2541" s="2">
        <v>43132</v>
      </c>
      <c r="C2541">
        <v>30</v>
      </c>
      <c r="D2541" t="str">
        <f>_xlfn.XLOOKUP(Tabla1[[#This Row],[ID]],[1]!Catalogos_Entidades[ID],[1]!Catalogos_Entidades[Entidad federativa])</f>
        <v>Veracruz de Ignacio de la Llave</v>
      </c>
      <c r="E2541">
        <v>870394</v>
      </c>
      <c r="F2541">
        <v>551008</v>
      </c>
      <c r="G2541">
        <v>21875</v>
      </c>
    </row>
    <row r="2542" spans="2:8" x14ac:dyDescent="0.25">
      <c r="B2542" s="2">
        <v>43132</v>
      </c>
      <c r="C2542">
        <v>31</v>
      </c>
      <c r="D2542" t="str">
        <f>_xlfn.XLOOKUP(Tabla1[[#This Row],[ID]],[1]!Catalogos_Entidades[ID],[1]!Catalogos_Entidades[Entidad federativa])</f>
        <v>Yucatán</v>
      </c>
      <c r="E2542">
        <v>200633</v>
      </c>
      <c r="F2542">
        <v>222036</v>
      </c>
      <c r="G2542">
        <v>8026</v>
      </c>
    </row>
    <row r="2543" spans="2:8" x14ac:dyDescent="0.25">
      <c r="B2543" s="3">
        <v>43132</v>
      </c>
      <c r="C2543">
        <v>32</v>
      </c>
      <c r="D2543" t="str">
        <f>_xlfn.XLOOKUP(Tabla1[[#This Row],[ID]],[1]!Catalogos_Entidades[ID],[1]!Catalogos_Entidades[Entidad federativa])</f>
        <v>Zacatecas</v>
      </c>
      <c r="E2543">
        <v>142368</v>
      </c>
      <c r="F2543">
        <v>49803</v>
      </c>
    </row>
    <row r="2544" spans="2:8" x14ac:dyDescent="0.25">
      <c r="B2544" s="2">
        <v>43101</v>
      </c>
      <c r="C2544">
        <v>1</v>
      </c>
      <c r="D2544" t="str">
        <f>_xlfn.XLOOKUP(Tabla1[[#This Row],[ID]],[1]!Catalogos_Entidades[ID],[1]!Catalogos_Entidades[Entidad federativa])</f>
        <v>Aguascalientes</v>
      </c>
      <c r="E2544">
        <v>124319</v>
      </c>
      <c r="F2544">
        <v>167276</v>
      </c>
      <c r="G2544">
        <v>9136</v>
      </c>
    </row>
    <row r="2545" spans="2:7" x14ac:dyDescent="0.25">
      <c r="B2545" s="2">
        <v>43101</v>
      </c>
      <c r="C2545">
        <v>2</v>
      </c>
      <c r="D2545" t="str">
        <f>_xlfn.XLOOKUP(Tabla1[[#This Row],[ID]],[1]!Catalogos_Entidades[ID],[1]!Catalogos_Entidades[Entidad federativa])</f>
        <v>Baja California</v>
      </c>
      <c r="E2545">
        <v>439198</v>
      </c>
      <c r="F2545">
        <v>655981</v>
      </c>
      <c r="G2545">
        <v>18651</v>
      </c>
    </row>
    <row r="2546" spans="2:7" x14ac:dyDescent="0.25">
      <c r="B2546" s="2">
        <v>43101</v>
      </c>
      <c r="C2546">
        <v>3</v>
      </c>
      <c r="D2546" t="str">
        <f>_xlfn.XLOOKUP(Tabla1[[#This Row],[ID]],[1]!Catalogos_Entidades[ID],[1]!Catalogos_Entidades[Entidad federativa])</f>
        <v>Baja California Sur</v>
      </c>
      <c r="E2546">
        <v>136760</v>
      </c>
      <c r="F2546">
        <v>65219</v>
      </c>
    </row>
    <row r="2547" spans="2:7" x14ac:dyDescent="0.25">
      <c r="B2547" s="2">
        <v>43101</v>
      </c>
      <c r="C2547">
        <v>4</v>
      </c>
      <c r="D2547" t="str">
        <f>_xlfn.XLOOKUP(Tabla1[[#This Row],[ID]],[1]!Catalogos_Entidades[ID],[1]!Catalogos_Entidades[Entidad federativa])</f>
        <v>Campeche</v>
      </c>
      <c r="E2547">
        <v>80291</v>
      </c>
      <c r="F2547">
        <v>43789</v>
      </c>
    </row>
    <row r="2548" spans="2:7" x14ac:dyDescent="0.25">
      <c r="B2548" s="2">
        <v>43101</v>
      </c>
      <c r="C2548">
        <v>7</v>
      </c>
      <c r="D2548" t="str">
        <f>_xlfn.XLOOKUP(Tabla1[[#This Row],[ID]],[1]!Catalogos_Entidades[ID],[1]!Catalogos_Entidades[Entidad federativa])</f>
        <v>Chiapas</v>
      </c>
      <c r="E2548">
        <v>371939</v>
      </c>
      <c r="F2548">
        <v>97959</v>
      </c>
    </row>
    <row r="2549" spans="2:7" x14ac:dyDescent="0.25">
      <c r="B2549" s="2">
        <v>43101</v>
      </c>
      <c r="C2549">
        <v>8</v>
      </c>
      <c r="D2549" t="str">
        <f>_xlfn.XLOOKUP(Tabla1[[#This Row],[ID]],[1]!Catalogos_Entidades[ID],[1]!Catalogos_Entidades[Entidad federativa])</f>
        <v>Chihuahua</v>
      </c>
      <c r="E2549">
        <v>405862</v>
      </c>
      <c r="F2549">
        <v>376327</v>
      </c>
      <c r="G2549">
        <v>27050</v>
      </c>
    </row>
    <row r="2550" spans="2:7" x14ac:dyDescent="0.25">
      <c r="B2550" s="2">
        <v>43101</v>
      </c>
      <c r="C2550">
        <v>9</v>
      </c>
      <c r="D2550" t="str">
        <f>_xlfn.XLOOKUP(Tabla1[[#This Row],[ID]],[1]!Catalogos_Entidades[ID],[1]!Catalogos_Entidades[Entidad federativa])</f>
        <v>Ciudad de México</v>
      </c>
      <c r="E2550">
        <v>1003094</v>
      </c>
      <c r="F2550">
        <v>1590230</v>
      </c>
      <c r="G2550">
        <v>139005</v>
      </c>
    </row>
    <row r="2551" spans="2:7" x14ac:dyDescent="0.25">
      <c r="B2551" s="2">
        <v>43101</v>
      </c>
      <c r="C2551">
        <v>5</v>
      </c>
      <c r="D2551" t="str">
        <f>_xlfn.XLOOKUP(Tabla1[[#This Row],[ID]],[1]!Catalogos_Entidades[ID],[1]!Catalogos_Entidades[Entidad federativa])</f>
        <v>Coahuila de Zaragoza</v>
      </c>
      <c r="E2551">
        <v>317796</v>
      </c>
      <c r="F2551">
        <v>251362</v>
      </c>
    </row>
    <row r="2552" spans="2:7" x14ac:dyDescent="0.25">
      <c r="B2552" s="2">
        <v>43101</v>
      </c>
      <c r="C2552">
        <v>6</v>
      </c>
      <c r="D2552" t="str">
        <f>_xlfn.XLOOKUP(Tabla1[[#This Row],[ID]],[1]!Catalogos_Entidades[ID],[1]!Catalogos_Entidades[Entidad federativa])</f>
        <v>Colima</v>
      </c>
      <c r="E2552">
        <v>95327</v>
      </c>
      <c r="F2552">
        <v>40299</v>
      </c>
    </row>
    <row r="2553" spans="2:7" x14ac:dyDescent="0.25">
      <c r="B2553" s="2">
        <v>43101</v>
      </c>
      <c r="C2553">
        <v>10</v>
      </c>
      <c r="D2553" t="str">
        <f>_xlfn.XLOOKUP(Tabla1[[#This Row],[ID]],[1]!Catalogos_Entidades[ID],[1]!Catalogos_Entidades[Entidad federativa])</f>
        <v>Durango</v>
      </c>
      <c r="E2553">
        <v>227316</v>
      </c>
      <c r="F2553">
        <v>98891</v>
      </c>
    </row>
    <row r="2554" spans="2:7" x14ac:dyDescent="0.25">
      <c r="B2554" s="4">
        <v>43101</v>
      </c>
      <c r="C2554">
        <v>11</v>
      </c>
      <c r="D2554" t="str">
        <f>_xlfn.XLOOKUP(Tabla1[[#This Row],[ID]],[1]!Catalogos_Entidades[ID],[1]!Catalogos_Entidades[Entidad federativa])</f>
        <v>Guanajuato</v>
      </c>
      <c r="E2554">
        <v>558874</v>
      </c>
      <c r="F2554">
        <v>334658</v>
      </c>
      <c r="G2554">
        <v>29827</v>
      </c>
    </row>
    <row r="2555" spans="2:7" x14ac:dyDescent="0.25">
      <c r="B2555" s="2">
        <v>43101</v>
      </c>
      <c r="C2555">
        <v>12</v>
      </c>
      <c r="D2555" t="str">
        <f>_xlfn.XLOOKUP(Tabla1[[#This Row],[ID]],[1]!Catalogos_Entidades[ID],[1]!Catalogos_Entidades[Entidad federativa])</f>
        <v>Guerrero</v>
      </c>
      <c r="E2555">
        <v>428132</v>
      </c>
      <c r="F2555">
        <v>165838</v>
      </c>
    </row>
    <row r="2556" spans="2:7" x14ac:dyDescent="0.25">
      <c r="B2556" s="2">
        <v>43101</v>
      </c>
      <c r="C2556">
        <v>13</v>
      </c>
      <c r="D2556" t="str">
        <f>_xlfn.XLOOKUP(Tabla1[[#This Row],[ID]],[1]!Catalogos_Entidades[ID],[1]!Catalogos_Entidades[Entidad federativa])</f>
        <v>Hidalgo</v>
      </c>
      <c r="E2556">
        <v>402993</v>
      </c>
      <c r="F2556">
        <v>104466</v>
      </c>
      <c r="G2556">
        <v>10321</v>
      </c>
    </row>
    <row r="2557" spans="2:7" x14ac:dyDescent="0.25">
      <c r="B2557" s="2">
        <v>43101</v>
      </c>
      <c r="C2557">
        <v>14</v>
      </c>
      <c r="D2557" t="str">
        <f>_xlfn.XLOOKUP(Tabla1[[#This Row],[ID]],[1]!Catalogos_Entidades[ID],[1]!Catalogos_Entidades[Entidad federativa])</f>
        <v>Jalisco</v>
      </c>
      <c r="E2557">
        <v>836977</v>
      </c>
      <c r="F2557">
        <v>610765</v>
      </c>
      <c r="G2557">
        <v>88977</v>
      </c>
    </row>
    <row r="2558" spans="2:7" x14ac:dyDescent="0.25">
      <c r="B2558" s="2">
        <v>43101</v>
      </c>
      <c r="C2558">
        <v>15</v>
      </c>
      <c r="D2558" t="str">
        <f>_xlfn.XLOOKUP(Tabla1[[#This Row],[ID]],[1]!Catalogos_Entidades[ID],[1]!Catalogos_Entidades[Entidad federativa])</f>
        <v>México</v>
      </c>
      <c r="E2558">
        <v>1750554</v>
      </c>
      <c r="F2558">
        <v>1089532</v>
      </c>
      <c r="G2558">
        <v>129916</v>
      </c>
    </row>
    <row r="2559" spans="2:7" x14ac:dyDescent="0.25">
      <c r="B2559" s="2">
        <v>43101</v>
      </c>
      <c r="C2559">
        <v>16</v>
      </c>
      <c r="D2559" t="str">
        <f>_xlfn.XLOOKUP(Tabla1[[#This Row],[ID]],[1]!Catalogos_Entidades[ID],[1]!Catalogos_Entidades[Entidad federativa])</f>
        <v>Michoacán de Ocampo</v>
      </c>
      <c r="E2559">
        <v>416232</v>
      </c>
      <c r="F2559">
        <v>293934</v>
      </c>
      <c r="G2559">
        <v>4537</v>
      </c>
    </row>
    <row r="2560" spans="2:7" x14ac:dyDescent="0.25">
      <c r="B2560" s="2">
        <v>43101</v>
      </c>
      <c r="C2560">
        <v>17</v>
      </c>
      <c r="D2560" t="str">
        <f>_xlfn.XLOOKUP(Tabla1[[#This Row],[ID]],[1]!Catalogos_Entidades[ID],[1]!Catalogos_Entidades[Entidad federativa])</f>
        <v>Morelos</v>
      </c>
      <c r="E2560">
        <v>209946</v>
      </c>
      <c r="F2560">
        <v>275098</v>
      </c>
      <c r="G2560">
        <v>12032</v>
      </c>
    </row>
    <row r="2561" spans="2:8" x14ac:dyDescent="0.25">
      <c r="B2561" s="2">
        <v>43101</v>
      </c>
      <c r="C2561">
        <v>18</v>
      </c>
      <c r="D2561" t="str">
        <f>_xlfn.XLOOKUP(Tabla1[[#This Row],[ID]],[1]!Catalogos_Entidades[ID],[1]!Catalogos_Entidades[Entidad federativa])</f>
        <v>Nayarit</v>
      </c>
      <c r="E2561">
        <v>158085</v>
      </c>
      <c r="F2561">
        <v>73931</v>
      </c>
    </row>
    <row r="2562" spans="2:8" x14ac:dyDescent="0.25">
      <c r="B2562" s="2">
        <v>43101</v>
      </c>
      <c r="C2562">
        <v>19</v>
      </c>
      <c r="D2562" t="str">
        <f>_xlfn.XLOOKUP(Tabla1[[#This Row],[ID]],[1]!Catalogos_Entidades[ID],[1]!Catalogos_Entidades[Entidad federativa])</f>
        <v>Nuevo León</v>
      </c>
      <c r="E2562">
        <v>586617</v>
      </c>
      <c r="F2562">
        <v>308198</v>
      </c>
      <c r="G2562">
        <v>30738</v>
      </c>
    </row>
    <row r="2563" spans="2:8" x14ac:dyDescent="0.25">
      <c r="B2563" s="2">
        <v>43101</v>
      </c>
      <c r="C2563">
        <v>20</v>
      </c>
      <c r="D2563" t="str">
        <f>_xlfn.XLOOKUP(Tabla1[[#This Row],[ID]],[1]!Catalogos_Entidades[ID],[1]!Catalogos_Entidades[Entidad federativa])</f>
        <v>Oaxaca</v>
      </c>
      <c r="E2563">
        <v>413985</v>
      </c>
      <c r="F2563">
        <v>139161</v>
      </c>
    </row>
    <row r="2564" spans="2:8" x14ac:dyDescent="0.25">
      <c r="B2564" s="2">
        <v>43101</v>
      </c>
      <c r="C2564">
        <v>21</v>
      </c>
      <c r="D2564" t="str">
        <f>_xlfn.XLOOKUP(Tabla1[[#This Row],[ID]],[1]!Catalogos_Entidades[ID],[1]!Catalogos_Entidades[Entidad federativa])</f>
        <v>Puebla</v>
      </c>
      <c r="E2564">
        <v>595216</v>
      </c>
      <c r="F2564">
        <v>243103</v>
      </c>
      <c r="G2564">
        <v>27199</v>
      </c>
    </row>
    <row r="2565" spans="2:8" x14ac:dyDescent="0.25">
      <c r="B2565" s="4">
        <v>43101</v>
      </c>
      <c r="C2565">
        <v>22</v>
      </c>
      <c r="D2565" t="str">
        <f>_xlfn.XLOOKUP(Tabla1[[#This Row],[ID]],[1]!Catalogos_Entidades[ID],[1]!Catalogos_Entidades[Entidad federativa])</f>
        <v>Querétaro</v>
      </c>
      <c r="E2565">
        <v>238565</v>
      </c>
      <c r="F2565">
        <v>283587</v>
      </c>
      <c r="G2565">
        <v>4421</v>
      </c>
    </row>
    <row r="2566" spans="2:8" x14ac:dyDescent="0.25">
      <c r="B2566" s="2">
        <v>43101</v>
      </c>
      <c r="C2566">
        <v>23</v>
      </c>
      <c r="D2566" t="str">
        <f>_xlfn.XLOOKUP(Tabla1[[#This Row],[ID]],[1]!Catalogos_Entidades[ID],[1]!Catalogos_Entidades[Entidad federativa])</f>
        <v>Quintana Roo</v>
      </c>
      <c r="E2566">
        <v>275800</v>
      </c>
      <c r="F2566">
        <v>191655</v>
      </c>
      <c r="G2566">
        <v>8159</v>
      </c>
    </row>
    <row r="2567" spans="2:8" x14ac:dyDescent="0.25">
      <c r="B2567" s="2">
        <v>43101</v>
      </c>
      <c r="C2567">
        <v>24</v>
      </c>
      <c r="D2567" t="str">
        <f>_xlfn.XLOOKUP(Tabla1[[#This Row],[ID]],[1]!Catalogos_Entidades[ID],[1]!Catalogos_Entidades[Entidad federativa])</f>
        <v>San Luis Potosí</v>
      </c>
      <c r="E2567">
        <v>324078</v>
      </c>
      <c r="F2567">
        <v>106222</v>
      </c>
      <c r="G2567">
        <v>15652</v>
      </c>
    </row>
    <row r="2568" spans="2:8" x14ac:dyDescent="0.25">
      <c r="B2568" s="4">
        <v>43101</v>
      </c>
      <c r="C2568">
        <v>99</v>
      </c>
      <c r="D2568" t="str">
        <f>_xlfn.XLOOKUP(Tabla1[[#This Row],[ID]],[1]!Catalogos_Entidades[ID],[1]!Catalogos_Entidades[Entidad federativa])</f>
        <v>Sin info. Estado</v>
      </c>
      <c r="E2568">
        <v>60</v>
      </c>
      <c r="H2568">
        <v>179660</v>
      </c>
    </row>
    <row r="2569" spans="2:8" x14ac:dyDescent="0.25">
      <c r="B2569" s="2">
        <v>43101</v>
      </c>
      <c r="C2569">
        <v>25</v>
      </c>
      <c r="D2569" t="str">
        <f>_xlfn.XLOOKUP(Tabla1[[#This Row],[ID]],[1]!Catalogos_Entidades[ID],[1]!Catalogos_Entidades[Entidad federativa])</f>
        <v>Sinaloa</v>
      </c>
      <c r="E2569">
        <v>374030</v>
      </c>
      <c r="F2569">
        <v>273630</v>
      </c>
    </row>
    <row r="2570" spans="2:8" x14ac:dyDescent="0.25">
      <c r="B2570" s="2">
        <v>43101</v>
      </c>
      <c r="C2570">
        <v>26</v>
      </c>
      <c r="D2570" t="str">
        <f>_xlfn.XLOOKUP(Tabla1[[#This Row],[ID]],[1]!Catalogos_Entidades[ID],[1]!Catalogos_Entidades[Entidad federativa])</f>
        <v>Sonora</v>
      </c>
      <c r="E2570">
        <v>323738</v>
      </c>
      <c r="F2570">
        <v>344757</v>
      </c>
    </row>
    <row r="2571" spans="2:8" x14ac:dyDescent="0.25">
      <c r="B2571" s="2">
        <v>43101</v>
      </c>
      <c r="C2571">
        <v>27</v>
      </c>
      <c r="D2571" t="str">
        <f>_xlfn.XLOOKUP(Tabla1[[#This Row],[ID]],[1]!Catalogos_Entidades[ID],[1]!Catalogos_Entidades[Entidad federativa])</f>
        <v>Tabasco</v>
      </c>
      <c r="E2571">
        <v>345335</v>
      </c>
      <c r="F2571">
        <v>53229</v>
      </c>
    </row>
    <row r="2572" spans="2:8" x14ac:dyDescent="0.25">
      <c r="B2572" s="2">
        <v>43101</v>
      </c>
      <c r="C2572">
        <v>28</v>
      </c>
      <c r="D2572" t="str">
        <f>_xlfn.XLOOKUP(Tabla1[[#This Row],[ID]],[1]!Catalogos_Entidades[ID],[1]!Catalogos_Entidades[Entidad federativa])</f>
        <v>Tamaulipas</v>
      </c>
      <c r="E2572">
        <v>387717</v>
      </c>
      <c r="F2572">
        <v>255666</v>
      </c>
    </row>
    <row r="2573" spans="2:8" x14ac:dyDescent="0.25">
      <c r="B2573" s="2">
        <v>43101</v>
      </c>
      <c r="C2573">
        <v>29</v>
      </c>
      <c r="D2573" t="str">
        <f>_xlfn.XLOOKUP(Tabla1[[#This Row],[ID]],[1]!Catalogos_Entidades[ID],[1]!Catalogos_Entidades[Entidad federativa])</f>
        <v>Tlaxcala</v>
      </c>
      <c r="E2573">
        <v>124060</v>
      </c>
      <c r="F2573">
        <v>0</v>
      </c>
    </row>
    <row r="2574" spans="2:8" x14ac:dyDescent="0.25">
      <c r="B2574" s="2">
        <v>43101</v>
      </c>
      <c r="C2574">
        <v>30</v>
      </c>
      <c r="D2574" t="str">
        <f>_xlfn.XLOOKUP(Tabla1[[#This Row],[ID]],[1]!Catalogos_Entidades[ID],[1]!Catalogos_Entidades[Entidad federativa])</f>
        <v>Veracruz de Ignacio de la Llave</v>
      </c>
      <c r="E2574">
        <v>879249</v>
      </c>
      <c r="F2574">
        <v>551218</v>
      </c>
      <c r="G2574">
        <v>21185</v>
      </c>
    </row>
    <row r="2575" spans="2:8" x14ac:dyDescent="0.25">
      <c r="B2575" s="2">
        <v>43101</v>
      </c>
      <c r="C2575">
        <v>31</v>
      </c>
      <c r="D2575" t="str">
        <f>_xlfn.XLOOKUP(Tabla1[[#This Row],[ID]],[1]!Catalogos_Entidades[ID],[1]!Catalogos_Entidades[Entidad federativa])</f>
        <v>Yucatán</v>
      </c>
      <c r="E2575">
        <v>205440</v>
      </c>
      <c r="F2575">
        <v>222386</v>
      </c>
      <c r="G2575">
        <v>7904</v>
      </c>
    </row>
    <row r="2576" spans="2:8" x14ac:dyDescent="0.25">
      <c r="B2576" s="3">
        <v>43101</v>
      </c>
      <c r="C2576">
        <v>32</v>
      </c>
      <c r="D2576" t="str">
        <f>_xlfn.XLOOKUP(Tabla1[[#This Row],[ID]],[1]!Catalogos_Entidades[ID],[1]!Catalogos_Entidades[Entidad federativa])</f>
        <v>Zacatecas</v>
      </c>
      <c r="E2576">
        <v>143730</v>
      </c>
      <c r="F2576">
        <v>49379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C_42.2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2025-01-15T19:39:30Z</dcterms:modified>
</cp:coreProperties>
</file>