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"/>
    </mc:Choice>
  </mc:AlternateContent>
  <xr:revisionPtr revIDLastSave="0" documentId="13_ncr:1_{497563F1-2A87-4E3D-ABF8-8820C00E383B}" xr6:coauthVersionLast="47" xr6:coauthVersionMax="47" xr10:uidLastSave="{00000000-0000-0000-0000-000000000000}"/>
  <bookViews>
    <workbookView xWindow="-120" yWindow="-120" windowWidth="24240" windowHeight="13140" xr2:uid="{9270B6E3-9832-4BCF-841C-EDF847526966}"/>
  </bookViews>
  <sheets>
    <sheet name="Plazas_de_Cobro" sheetId="1" r:id="rId1"/>
  </sheets>
  <definedNames>
    <definedName name="_xlnm.Print_Area" localSheetId="0">Plazas_de_Cobro!$A$1:$J$131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6" i="1"/>
</calcChain>
</file>

<file path=xl/sharedStrings.xml><?xml version="1.0" encoding="utf-8"?>
<sst xmlns="http://schemas.openxmlformats.org/spreadsheetml/2006/main" count="785" uniqueCount="380">
  <si>
    <t>FNI</t>
  </si>
  <si>
    <t>Cuernavaca</t>
  </si>
  <si>
    <t>Tlalpan</t>
  </si>
  <si>
    <t>México - Cuernavaca</t>
  </si>
  <si>
    <t>Tres Marías 1-Bis</t>
  </si>
  <si>
    <t>Iguala</t>
  </si>
  <si>
    <t>Puente de Ixtla - Iguala</t>
  </si>
  <si>
    <t>Edo. de México</t>
  </si>
  <si>
    <t>Tepotzotlán</t>
  </si>
  <si>
    <t>México - Querétaro</t>
  </si>
  <si>
    <t>Querétaro</t>
  </si>
  <si>
    <t>Palmillas</t>
  </si>
  <si>
    <t>Palmillas - Tepeji</t>
  </si>
  <si>
    <t>Querétaro - Celaya</t>
  </si>
  <si>
    <t>Puebla</t>
  </si>
  <si>
    <t>San Marcos - San Martín Texmelucan</t>
  </si>
  <si>
    <t>San Martín</t>
  </si>
  <si>
    <t>San Martín Texmelucan - Puebla</t>
  </si>
  <si>
    <t>Propia</t>
  </si>
  <si>
    <t>Mazatlán</t>
  </si>
  <si>
    <t>Puente Culiacán</t>
  </si>
  <si>
    <t>Culiacán - Los Mochis</t>
  </si>
  <si>
    <t>Puente Sinaloa</t>
  </si>
  <si>
    <t>Reynosa</t>
  </si>
  <si>
    <t>Puente Pánuco</t>
  </si>
  <si>
    <t>Alazán - Canoas</t>
  </si>
  <si>
    <t>Matamoros</t>
  </si>
  <si>
    <t>Puente Internacional Matamoros</t>
  </si>
  <si>
    <t>Veracruz</t>
  </si>
  <si>
    <t>Puente Alvarado</t>
  </si>
  <si>
    <t>Tepoztlán</t>
  </si>
  <si>
    <t>La Pera - Cuautla</t>
  </si>
  <si>
    <t>Oacalco</t>
  </si>
  <si>
    <t>Amozoc</t>
  </si>
  <si>
    <t>Puebla - Acatzingo</t>
  </si>
  <si>
    <t>Esperanza</t>
  </si>
  <si>
    <t>Acatzingo - Ciudad Mendoza</t>
  </si>
  <si>
    <t>Coatzacoalcos</t>
  </si>
  <si>
    <t>Puente Papaloapan</t>
  </si>
  <si>
    <t>Puente Caracol</t>
  </si>
  <si>
    <t>Camargo</t>
  </si>
  <si>
    <t>Puente Internacional Camargo</t>
  </si>
  <si>
    <t>Puente Miguel Alemán</t>
  </si>
  <si>
    <t>Puente Internacional Miguel Alemán</t>
  </si>
  <si>
    <t>Puente Nautla</t>
  </si>
  <si>
    <t>Poza Rica - Veracruz</t>
  </si>
  <si>
    <t>Tijuana</t>
  </si>
  <si>
    <t>Playas de Tijuana</t>
  </si>
  <si>
    <t>Rosarito - Tijuana</t>
  </si>
  <si>
    <t>Rosarito</t>
  </si>
  <si>
    <t>Ensenada - Rosarito</t>
  </si>
  <si>
    <t>Ensenada</t>
  </si>
  <si>
    <t>La Misión - Rosarito</t>
  </si>
  <si>
    <t>Puente Internacional Reynosa</t>
  </si>
  <si>
    <t>Villahermosa</t>
  </si>
  <si>
    <t>Puente Grijalva</t>
  </si>
  <si>
    <t>Villahermosa - Francisco Escárcega</t>
  </si>
  <si>
    <t>Puente Usumacinta</t>
  </si>
  <si>
    <t>Villahermosa - Francisco Escársega</t>
  </si>
  <si>
    <t>Saltillo</t>
  </si>
  <si>
    <t>Puente Cadereyta</t>
  </si>
  <si>
    <t>Monterrey - Reynosa</t>
  </si>
  <si>
    <t>Salamanca</t>
  </si>
  <si>
    <t>Salamanca - Irapuato</t>
  </si>
  <si>
    <t>Puente Nacional La Piedad</t>
  </si>
  <si>
    <t>Irapuato - Guadalajara</t>
  </si>
  <si>
    <t>Puente Tecolutla</t>
  </si>
  <si>
    <t>Las Flores</t>
  </si>
  <si>
    <t>Puente Internacional Las Flores</t>
  </si>
  <si>
    <t>San Juan</t>
  </si>
  <si>
    <t>Libramiento de Camargo</t>
  </si>
  <si>
    <t>Puente Tampico</t>
  </si>
  <si>
    <t>Ramal a Puente Tampico</t>
  </si>
  <si>
    <t>Puente Internacional Ojinaga</t>
  </si>
  <si>
    <t>N/D</t>
  </si>
  <si>
    <t>Compostela</t>
  </si>
  <si>
    <t>Chapalilla - Compostela</t>
  </si>
  <si>
    <t>Zacapalco</t>
  </si>
  <si>
    <t>Zacapalco - Taxco</t>
  </si>
  <si>
    <t>Taxco 56 Bis</t>
  </si>
  <si>
    <t>Oaxtepec</t>
  </si>
  <si>
    <t>Puente Internacional Rodolfo Robles</t>
  </si>
  <si>
    <t>Lib. Sur Poniente</t>
  </si>
  <si>
    <t>Puente Internacional Piedras Negras I</t>
  </si>
  <si>
    <t>Monclova ÔÇô Piedras Negras</t>
  </si>
  <si>
    <t>Puente Tlacotalpan</t>
  </si>
  <si>
    <t>Puente Internacional Acuña</t>
  </si>
  <si>
    <t>Morelos - Ciudad Acuña</t>
  </si>
  <si>
    <t>Laredo</t>
  </si>
  <si>
    <t>Puente Internacional Laredo I</t>
  </si>
  <si>
    <t>Puente Ing. Antonio Dovalí Jaime</t>
  </si>
  <si>
    <t>Nuevo Teapa - Cosoleacaque</t>
  </si>
  <si>
    <t>Puente Ing. Antonio Dovalí Jaime Bis</t>
  </si>
  <si>
    <t>Jorobas</t>
  </si>
  <si>
    <t>Jorobas - Tepeji</t>
  </si>
  <si>
    <t>Polotitlán</t>
  </si>
  <si>
    <t>Tepeji - Polotitlán</t>
  </si>
  <si>
    <t>Chalco</t>
  </si>
  <si>
    <t>Chalco - México</t>
  </si>
  <si>
    <t>Juárez - Lincoln</t>
  </si>
  <si>
    <t>Puente Internacional Juárez - Lincoln</t>
  </si>
  <si>
    <t>Tehuacán</t>
  </si>
  <si>
    <t>Cuacnopalan - Tehuacán</t>
  </si>
  <si>
    <t>Miahuatlán</t>
  </si>
  <si>
    <t>Tehuacán - Miahuatlán</t>
  </si>
  <si>
    <t>Oaxaca</t>
  </si>
  <si>
    <t>Suchixtlahuaca</t>
  </si>
  <si>
    <t>Tehuacán - Oaxaca</t>
  </si>
  <si>
    <t>Huitzo (79)</t>
  </si>
  <si>
    <t>El Hongo</t>
  </si>
  <si>
    <t>Rumorosa - Tecate</t>
  </si>
  <si>
    <t>Puente Internacional Suchiate II</t>
  </si>
  <si>
    <t>San José del Cabo</t>
  </si>
  <si>
    <t>Ent. San Jose - Glorieta Fonatour</t>
  </si>
  <si>
    <t>Zacatecas</t>
  </si>
  <si>
    <t>Cuauhtémoc - Osiris</t>
  </si>
  <si>
    <t>Tehuantepec</t>
  </si>
  <si>
    <t>Salina Cruz - La Ventosa</t>
  </si>
  <si>
    <t>Ixtepec</t>
  </si>
  <si>
    <t>Tehuantepec - La Ventosa</t>
  </si>
  <si>
    <t>Durango</t>
  </si>
  <si>
    <t>Durango - Villa Unión</t>
  </si>
  <si>
    <t>Llano Grande</t>
  </si>
  <si>
    <t>Coscomate</t>
  </si>
  <si>
    <t>Mesillas</t>
  </si>
  <si>
    <t>Concordia - Durango</t>
  </si>
  <si>
    <t>Acceso a Refinería Lázaro Cárdenas</t>
  </si>
  <si>
    <t>Alpuyeca</t>
  </si>
  <si>
    <t>Cuernavaca - Acapulco</t>
  </si>
  <si>
    <t>Paso Morelos</t>
  </si>
  <si>
    <t>Palo Blanco</t>
  </si>
  <si>
    <t>La Venta</t>
  </si>
  <si>
    <t>Xochitepec</t>
  </si>
  <si>
    <t>Aeropuerto</t>
  </si>
  <si>
    <t>Emiliano Zapata</t>
  </si>
  <si>
    <t>Libramiento Tampico</t>
  </si>
  <si>
    <t>Libramiento Poniente Tampico</t>
  </si>
  <si>
    <t>Cuitláhuac</t>
  </si>
  <si>
    <t>Córdoba - La Tinaja</t>
  </si>
  <si>
    <t>Paso del Toro</t>
  </si>
  <si>
    <t>La Tinaja - Veracruz</t>
  </si>
  <si>
    <t>Cosamaloapan</t>
  </si>
  <si>
    <t>La Tinaja - Isla</t>
  </si>
  <si>
    <t>Acayucan</t>
  </si>
  <si>
    <t>Isla - Cosoleacaque</t>
  </si>
  <si>
    <t>Chichimequillas</t>
  </si>
  <si>
    <t>Libramiento Noreste de Querétaro</t>
  </si>
  <si>
    <t>Seybaplaya 132</t>
  </si>
  <si>
    <t>Champotón - Campeche</t>
  </si>
  <si>
    <t>Chamapa CAPUFE</t>
  </si>
  <si>
    <t>Chamapa - Lechería</t>
  </si>
  <si>
    <t>Cipreses</t>
  </si>
  <si>
    <t>Nopala</t>
  </si>
  <si>
    <t>Madin</t>
  </si>
  <si>
    <t>Atizapán</t>
  </si>
  <si>
    <t>Lago de Guadalupe</t>
  </si>
  <si>
    <t>Lechería - Cuautitlán</t>
  </si>
  <si>
    <t>La Carbonera</t>
  </si>
  <si>
    <t>Puerto México - Ojo Caliente</t>
  </si>
  <si>
    <t>Los Chorros</t>
  </si>
  <si>
    <t>La Carbonera - Puerto México</t>
  </si>
  <si>
    <t>Huachichil</t>
  </si>
  <si>
    <t>Hermosillo</t>
  </si>
  <si>
    <t>Estación Don</t>
  </si>
  <si>
    <t>Cd. Obregón - Los Mochis</t>
  </si>
  <si>
    <t>Fundición No. 149</t>
  </si>
  <si>
    <t>Hermosillo - Cd. Obregón</t>
  </si>
  <si>
    <t>Guaymas</t>
  </si>
  <si>
    <t>Obregón - Hermosillo</t>
  </si>
  <si>
    <t>Hermosillo 152</t>
  </si>
  <si>
    <t>Hermosillo - Magdalena de Kino</t>
  </si>
  <si>
    <t>Magdalena</t>
  </si>
  <si>
    <t>Libramiento Magdalena de Kino</t>
  </si>
  <si>
    <t>Bermejillo</t>
  </si>
  <si>
    <t>Gómez Palacio - Jiménez</t>
  </si>
  <si>
    <t>Ceballos</t>
  </si>
  <si>
    <t>Plan de Ayala</t>
  </si>
  <si>
    <t>Torreón - Saltillo</t>
  </si>
  <si>
    <t>La Cuchilla</t>
  </si>
  <si>
    <t>Puente Zacatal</t>
  </si>
  <si>
    <t>Villahermosa - Cd. Del Carmen</t>
  </si>
  <si>
    <t>Sánchez Magallanes</t>
  </si>
  <si>
    <t>Agua Dulce - Cárdenas</t>
  </si>
  <si>
    <t>Totomoxtle</t>
  </si>
  <si>
    <t>Totomoxtle - Ent. El Pital</t>
  </si>
  <si>
    <t>Las Choapas</t>
  </si>
  <si>
    <t>Ent. Las Choapas - Ent. Nuevo Sacrificio</t>
  </si>
  <si>
    <t>Malpasito</t>
  </si>
  <si>
    <t>Ent. Nuevo Sacrificio - Ent. Raudales</t>
  </si>
  <si>
    <t>Ocozocoautla</t>
  </si>
  <si>
    <t>Las Choapas - Ocozocoautla</t>
  </si>
  <si>
    <t>Villagrán</t>
  </si>
  <si>
    <t>Celaya - Ent. Villagrán</t>
  </si>
  <si>
    <t>Ing. Francisco Velasco Durán</t>
  </si>
  <si>
    <t>Lomas Verdes</t>
  </si>
  <si>
    <t>Cerro Gordo</t>
  </si>
  <si>
    <t>Celaya - Cerro Gordo</t>
  </si>
  <si>
    <t>San Marcos Bis</t>
  </si>
  <si>
    <t>México - Río Frío</t>
  </si>
  <si>
    <t>Nodo Popotla</t>
  </si>
  <si>
    <t>La Misión - Corredor 2000</t>
  </si>
  <si>
    <t>Lagos de Moreno - Villa de Arriaga</t>
  </si>
  <si>
    <t>Ixtapaluca</t>
  </si>
  <si>
    <t>Ozumba</t>
  </si>
  <si>
    <t>Amecameca - Cuautla</t>
  </si>
  <si>
    <t>Aeropuerto - Los Cabos</t>
  </si>
  <si>
    <t>San Lucas</t>
  </si>
  <si>
    <t>Ent. Corral de Piedra - Distr. Vial San Lucas</t>
  </si>
  <si>
    <t>El Mangle</t>
  </si>
  <si>
    <t>Ent. Corral de Piedra - Ent. El Mangle</t>
  </si>
  <si>
    <t>Palmillas Bis</t>
  </si>
  <si>
    <t>Palmillas - Apaseo</t>
  </si>
  <si>
    <t>La Venta Bis</t>
  </si>
  <si>
    <t>Entronque La Venta - Pénjamo</t>
  </si>
  <si>
    <t>Tepoztlán Bis</t>
  </si>
  <si>
    <t>Barranca Larga (En Construcción</t>
  </si>
  <si>
    <t>Oaxaca - Puerto Escondido</t>
  </si>
  <si>
    <t>Ventanilla (En Construcción)</t>
  </si>
  <si>
    <t>ND</t>
  </si>
  <si>
    <t>Sacramento</t>
  </si>
  <si>
    <t>Libramiento Oriente Chihuahua</t>
  </si>
  <si>
    <t>Jiménez</t>
  </si>
  <si>
    <t>Fuente: CAPUFE. Caminos y Puentes Federales de Ingresos y Servicios Conexos.</t>
  </si>
  <si>
    <t>Ciudad de México</t>
  </si>
  <si>
    <t>Morelos</t>
  </si>
  <si>
    <t>Guerrero</t>
  </si>
  <si>
    <t>México</t>
  </si>
  <si>
    <t>Sinaloa</t>
  </si>
  <si>
    <t>Veracruz de Ignacio de la Llave</t>
  </si>
  <si>
    <t>Tamaulipas</t>
  </si>
  <si>
    <t>Baja California</t>
  </si>
  <si>
    <t>Tabasco</t>
  </si>
  <si>
    <t>Nuevo León</t>
  </si>
  <si>
    <t>Guanajuato</t>
  </si>
  <si>
    <t>Michoacán de Ocampo</t>
  </si>
  <si>
    <t>Chihuahua</t>
  </si>
  <si>
    <t>Nayarit</t>
  </si>
  <si>
    <t>Chiapas</t>
  </si>
  <si>
    <t>Coahuila de Zaragoza</t>
  </si>
  <si>
    <t>Baja California Sur</t>
  </si>
  <si>
    <t>Campeche</t>
  </si>
  <si>
    <t>Sonora</t>
  </si>
  <si>
    <t>Jalisco</t>
  </si>
  <si>
    <t>Plazas de cobro a cargo de CAPUFE 2024</t>
  </si>
  <si>
    <t>Unidad Regional</t>
  </si>
  <si>
    <t>Plazas de Cobro</t>
  </si>
  <si>
    <t>Ubicación</t>
  </si>
  <si>
    <t>18.1595947817 -96.0966692447</t>
  </si>
  <si>
    <t>18.1330795855 -96.1366951874</t>
  </si>
  <si>
    <t>18.0133432552 -94.3967423939</t>
  </si>
  <si>
    <t>18.0140386601 -94.4432439895</t>
  </si>
  <si>
    <t>18.0151230374 -94.453724952</t>
  </si>
  <si>
    <t>18.3351588918 -95.8222973918</t>
  </si>
  <si>
    <t>17.9101386633 -94.937274123</t>
  </si>
  <si>
    <t>19.2425046873 -99.1487878162</t>
  </si>
  <si>
    <t>19.0508371234 -99.241358122</t>
  </si>
  <si>
    <t>18.3361855874 -99.5083735711</t>
  </si>
  <si>
    <t>18.9868291343 -99.1123621312</t>
  </si>
  <si>
    <t>18.9311337883 -99.0255972671</t>
  </si>
  <si>
    <t>18.5380013503 -99.447338848</t>
  </si>
  <si>
    <t>18.588635801 -99.5599654209</t>
  </si>
  <si>
    <t>18.9054812192 -98.9874654922</t>
  </si>
  <si>
    <t>18.723752779 -99.2602051111</t>
  </si>
  <si>
    <t>18.2314666824 -99.2154837719</t>
  </si>
  <si>
    <t>17.4238993329 -99.4670076066</t>
  </si>
  <si>
    <t>16.9282362312 -99.8018751929</t>
  </si>
  <si>
    <t>18.7750592974 -99.2252620169</t>
  </si>
  <si>
    <t>18.8023266499 -99.2212379291</t>
  </si>
  <si>
    <t>18.8375138368 -99.215397121</t>
  </si>
  <si>
    <t>18.6983596283 -99.2780198758</t>
  </si>
  <si>
    <t>16.9421337015 -99.8225595779</t>
  </si>
  <si>
    <t>18.9847225249 -99.1105482556</t>
  </si>
  <si>
    <t>19.7153725087 -99.2075517097</t>
  </si>
  <si>
    <t>19.8261616509 -99.2500009547</t>
  </si>
  <si>
    <t>20.2268751089 -99.8110638215</t>
  </si>
  <si>
    <t>19.4401509232 -99.2977456902</t>
  </si>
  <si>
    <t>19.4687868046 -99.3113490923</t>
  </si>
  <si>
    <t>19.4862108634 -99.3114797838</t>
  </si>
  <si>
    <t>19.5455517369 -99.2770301701</t>
  </si>
  <si>
    <t>19.5825019695 -99.2711374149</t>
  </si>
  <si>
    <t>19.6099798885 -99.2364630817</t>
  </si>
  <si>
    <t>19.6049093716 -99.2058289759</t>
  </si>
  <si>
    <t>19.5190420704 -99.286380706</t>
  </si>
  <si>
    <t>26.8497854102 -109.373377903</t>
  </si>
  <si>
    <t>27.3202339266 -109.719894358</t>
  </si>
  <si>
    <t>27.6037445041 -109.939215558</t>
  </si>
  <si>
    <t>28.0364110258 -110.924569212</t>
  </si>
  <si>
    <t>29.22074539 -110.93040069</t>
  </si>
  <si>
    <t>30.6294341312 -110.948648716</t>
  </si>
  <si>
    <t>24.9489958762 -107.545766549</t>
  </si>
  <si>
    <t>25.5129082423 -108.347648524</t>
  </si>
  <si>
    <t>21.2294406593 -104.887406195</t>
  </si>
  <si>
    <t>23.0498975786 -109.71960302</t>
  </si>
  <si>
    <t>24.0050562507 -104.734519143</t>
  </si>
  <si>
    <t>23.8708606646 -105.191538178</t>
  </si>
  <si>
    <t>23.7063040706 -105.571187528</t>
  </si>
  <si>
    <t>23.2581291763 -106.050760332</t>
  </si>
  <si>
    <t>23.1504990213 -109.740547777</t>
  </si>
  <si>
    <t>22.9242436284 -109.917358838</t>
  </si>
  <si>
    <t>22.9540694145 -109.973947285</t>
  </si>
  <si>
    <t>17.7258790093 -97.3529659627</t>
  </si>
  <si>
    <t>17.2750778746 -96.9152190079</t>
  </si>
  <si>
    <t>16.1622560787 -95.2892940704</t>
  </si>
  <si>
    <t>16.5611684705 -95.13557351</t>
  </si>
  <si>
    <t>16.4671554091 -96.7457445997</t>
  </si>
  <si>
    <t>15.8400778077 -96.9667522494</t>
  </si>
  <si>
    <t>19.2963150156 -98.870688067</t>
  </si>
  <si>
    <t>19.2414051916 -98.3855093626</t>
  </si>
  <si>
    <t>19.0497868687 -98.0323160457</t>
  </si>
  <si>
    <t>18.8708305729 -97.3858611338</t>
  </si>
  <si>
    <t>19.292058289 -98.8817054023</t>
  </si>
  <si>
    <t>18.4871585824 -97.456206176</t>
  </si>
  <si>
    <t>18.2646661018 -97.3155317586</t>
  </si>
  <si>
    <t>19.2934414488 -98.8759077995</t>
  </si>
  <si>
    <t>19.2899621033 -98.8803052404</t>
  </si>
  <si>
    <t>19.0461412364 -98.828363316</t>
  </si>
  <si>
    <t>20.2959311814 -99.929175014</t>
  </si>
  <si>
    <t>20.5720953257 -100.472858149</t>
  </si>
  <si>
    <t>20.5985460664 -101.180921147</t>
  </si>
  <si>
    <t>20.3527822166 -102.025094737</t>
  </si>
  <si>
    <t>20.5722960511 -100.480882153</t>
  </si>
  <si>
    <t>22.7109419713 -102.448807141</t>
  </si>
  <si>
    <t>20.7056192457 -100.34371517</t>
  </si>
  <si>
    <t>20.5822239054 -100.992160843</t>
  </si>
  <si>
    <t>20.5901518341 -101.136173644</t>
  </si>
  <si>
    <t>21.4901990939 -101.763294057</t>
  </si>
  <si>
    <t>20.2909475147 -99.9185820942</t>
  </si>
  <si>
    <t>22.1487594216 -98.1449476846</t>
  </si>
  <si>
    <t>25.8969820653 -97.498004908</t>
  </si>
  <si>
    <t>26.3624296501 -98.8062766018</t>
  </si>
  <si>
    <t>26.4028797034 -99.0206736082</t>
  </si>
  <si>
    <t>26.0933155808 -98.2709284173</t>
  </si>
  <si>
    <t>26.0605487343 -97.9503789153</t>
  </si>
  <si>
    <t>26.3118687992 -98.8419135717</t>
  </si>
  <si>
    <t>22.2183520893 -97.8246796251</t>
  </si>
  <si>
    <t>27.4985452892 -99.5073963972</t>
  </si>
  <si>
    <t>27.4982419486 -99.5024407637</t>
  </si>
  <si>
    <t>22.2752882443 -97.8934386404</t>
  </si>
  <si>
    <t>25.6010647359 -100.005767229</t>
  </si>
  <si>
    <t>29.5607264601 -104.396457864</t>
  </si>
  <si>
    <t>28.7052318192 -100.512997002</t>
  </si>
  <si>
    <t>29.3254653602 -100.928857632</t>
  </si>
  <si>
    <t>25.5110030343 -100.868484315</t>
  </si>
  <si>
    <t>25.1867524111 -100.732096508</t>
  </si>
  <si>
    <t>25.2455318071 -100.801477168</t>
  </si>
  <si>
    <t>25.9237226323 -103.622285208</t>
  </si>
  <si>
    <t>26.5865225538 -104.0578707</t>
  </si>
  <si>
    <t>25.4441297395 -101.303899266</t>
  </si>
  <si>
    <t>25.6269478122 -102.878304539</t>
  </si>
  <si>
    <t>28.790550, -106.139230</t>
  </si>
  <si>
    <t>32.514027328 -117.109426462</t>
  </si>
  <si>
    <t>32.3111946601 -117.044517325</t>
  </si>
  <si>
    <t>31.9031236219 -116.732771685</t>
  </si>
  <si>
    <t>32.521869978 -116.31998526</t>
  </si>
  <si>
    <t>32.2838087762 -117.029657599</t>
  </si>
  <si>
    <t>18.7698355579 -95.7446494361</t>
  </si>
  <si>
    <t>20.2102823635 -96.7787571069</t>
  </si>
  <si>
    <t>20.4377769182 -97.0865325012</t>
  </si>
  <si>
    <t>18.7046150794 -95.6413724141</t>
  </si>
  <si>
    <t>18.8393842406 -96.746948551</t>
  </si>
  <si>
    <t>19.0817739915 -96.1985636041</t>
  </si>
  <si>
    <t>20.4619903667 -97.2460213349</t>
  </si>
  <si>
    <t>17.9476136324 -92.785290671</t>
  </si>
  <si>
    <t>17.8598930386 -91.7836246121</t>
  </si>
  <si>
    <t>14.6770613619 -92.1496779649</t>
  </si>
  <si>
    <t>14.7021494049 -92.1513223669</t>
  </si>
  <si>
    <t>19.6362536947 -90.6715597826</t>
  </si>
  <si>
    <t>18.6129160654 -91.860800533</t>
  </si>
  <si>
    <t>18.0304437864 -93.813020772</t>
  </si>
  <si>
    <t>17.9447903275 -94.172324315</t>
  </si>
  <si>
    <t>17.3490317265 -93.5863523829</t>
  </si>
  <si>
    <t>16.8631673304 -93.406858909</t>
  </si>
  <si>
    <t>Tipo de red</t>
  </si>
  <si>
    <t>Unidad regional</t>
  </si>
  <si>
    <t>Nombre</t>
  </si>
  <si>
    <t>Sección</t>
  </si>
  <si>
    <t>Entidad federativa</t>
  </si>
  <si>
    <t>No. de casetas</t>
  </si>
  <si>
    <t>No. de plaza</t>
  </si>
  <si>
    <t>Lagos de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</si>
</sst>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Noto Sans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scheme val="minor"/>
    </font>
    <font>
      <sz val="11"/>
      <color theme="0"/>
      <name val="Noto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Plazas de Cobro por Unidad</a:t>
            </a:r>
            <a:r>
              <a:rPr lang="en-US" b="1" baseline="0"/>
              <a:t> Regional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Plazas_de_Cobro!$L$5</c:f>
              <c:strCache>
                <c:ptCount val="1"/>
                <c:pt idx="0">
                  <c:v>Plazas de Cobro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Plazas_de_Cobro!$K$6:$K$18</c:f>
              <c:strCache>
                <c:ptCount val="13"/>
                <c:pt idx="0">
                  <c:v>Coatzacoalcos</c:v>
                </c:pt>
                <c:pt idx="1">
                  <c:v>Cuernavaca</c:v>
                </c:pt>
                <c:pt idx="2">
                  <c:v>Edo. de México</c:v>
                </c:pt>
                <c:pt idx="3">
                  <c:v>Hermosillo</c:v>
                </c:pt>
                <c:pt idx="4">
                  <c:v>Mazatlán</c:v>
                </c:pt>
                <c:pt idx="5">
                  <c:v>Oaxaca</c:v>
                </c:pt>
                <c:pt idx="6">
                  <c:v>Puebla</c:v>
                </c:pt>
                <c:pt idx="7">
                  <c:v>Querétaro</c:v>
                </c:pt>
                <c:pt idx="8">
                  <c:v>Reynosa</c:v>
                </c:pt>
                <c:pt idx="9">
                  <c:v>Saltillo</c:v>
                </c:pt>
                <c:pt idx="10">
                  <c:v>Tijuana</c:v>
                </c:pt>
                <c:pt idx="11">
                  <c:v>Veracruz</c:v>
                </c:pt>
                <c:pt idx="12">
                  <c:v>Villahermosa</c:v>
                </c:pt>
              </c:strCache>
            </c:strRef>
          </c:cat>
          <c:val>
            <c:numRef>
              <c:f>Plazas_de_Cobro!$L$6:$L$18</c:f>
              <c:numCache>
                <c:formatCode>General</c:formatCode>
                <c:ptCount val="13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B03-A3BA-B4DDD3B13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738207232"/>
        <c:axId val="738205792"/>
      </c:barChart>
      <c:catAx>
        <c:axId val="7382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5792"/>
        <c:crosses val="autoZero"/>
        <c:auto val="1"/>
        <c:lblAlgn val="ctr"/>
        <c:lblOffset val="100"/>
        <c:noMultiLvlLbl val="0"/>
      </c:catAx>
      <c:valAx>
        <c:axId val="7382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526676</xdr:colOff>
      <xdr:row>2</xdr:row>
      <xdr:rowOff>236441</xdr:rowOff>
    </xdr:from>
    <xdr:to>
      <xdr:col>15</xdr:col>
      <xdr:colOff>806824</xdr:colOff>
      <xdr:row>21</xdr:row>
      <xdr:rowOff>201705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4C7ED1-759B-ACB6-569C-A49448E1D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DAA42-2BB7-4B75-A235-31648B425DB4}" name="BD_Plz" displayName="BD_Plz" ref="B4:I130" totalsRowShown="0" headerRowDxfId="9" dataDxfId="8">
  <autoFilter ref="B4:I130" xr:uid="{A1EDAA42-2BB7-4B75-A235-31648B425DB4}"/>
  <sortState xmlns:xlrd2="http://schemas.microsoft.com/office/spreadsheetml/2017/richdata2" ref="B5:H130">
    <sortCondition ref="C4:C130"/>
  </sortState>
  <tableColumns count="8">
    <tableColumn id="2" xr3:uid="{47F4E585-D0AF-49D2-8CDC-A679C031738F}" name="Tipo de red" dataDxfId="7"/>
    <tableColumn id="3" xr3:uid="{C2B51141-3E8A-455D-BF51-B7683B710157}" name="Unidad regional" dataDxfId="6"/>
    <tableColumn id="1" xr3:uid="{1A60CC25-0D8C-48F4-B138-D02427158A5F}" name="No. de plaza" dataDxfId="5"/>
    <tableColumn id="4" xr3:uid="{DF00E6E9-F408-4232-BDE5-4DC82566556C}" name="No. de casetas" dataDxfId="4"/>
    <tableColumn id="5" xr3:uid="{4A22690D-F4EA-4EFE-9DCD-0B2AD68B1E96}" name="Nombre" dataDxfId="3"/>
    <tableColumn id="6" xr3:uid="{5C182212-4276-48D9-ABDB-4179D777F8E9}" name="Sección" dataDxfId="2"/>
    <tableColumn id="8" xr3:uid="{B65AF933-8351-433D-B36F-3E27C851C31A}" name="Entidad federativa" dataDxfId="1"/>
    <tableColumn id="7" xr3:uid="{9EFD326D-30CF-4585-84CD-3E74DFCEAE90}" name="Ub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611232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9B2247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Noto Sans"/>
        <a:ea typeface=""/>
        <a:cs typeface=""/>
      </a:majorFont>
      <a:minorFont>
        <a:latin typeface="Noto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4693-009F-4AFE-8CB5-770F668B471E}">
  <dimension ref="B2:L131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7.21875" style="2" customWidth="1"/>
    <col min="2" max="2" width="7.6640625" style="2" customWidth="1"/>
    <col min="3" max="3" width="11.6640625" style="2" customWidth="1"/>
    <col min="4" max="4" width="8.88671875" style="2" bestFit="1" customWidth="1"/>
    <col min="5" max="5" width="9.44140625" style="2" bestFit="1" customWidth="1"/>
    <col min="6" max="6" width="30.88671875" style="2" bestFit="1" customWidth="1"/>
    <col min="7" max="7" width="34.44140625" style="2" bestFit="1" customWidth="1"/>
    <col min="8" max="8" width="25.33203125" style="2" bestFit="1" customWidth="1"/>
    <col min="9" max="9" width="27.21875" style="2" bestFit="1" customWidth="1"/>
    <col min="10" max="10" width="6.5546875" style="2" customWidth="1"/>
    <col min="11" max="11" width="13.6640625" style="2" bestFit="1" customWidth="1"/>
    <col min="12" max="12" width="13.21875" style="2" bestFit="1" customWidth="1"/>
    <col min="13" max="16384" width="11.5546875" style="2"/>
  </cols>
  <sheetData>
    <row r="2" spans="2:12" ht="20.25" x14ac:dyDescent="0.45">
      <c r="B2" s="1" t="s">
        <v>243</v>
      </c>
    </row>
    <row r="4" spans="2:12" s="5" customFormat="1" ht="39" x14ac:dyDescent="0.45">
      <c r="B4" s="5" t="s">
        <v>372</v>
      </c>
      <c r="C4" s="5" t="s">
        <v>373</v>
      </c>
      <c r="D4" s="5" t="s">
        <v>378</v>
      </c>
      <c r="E4" s="5" t="s">
        <v>377</v>
      </c>
      <c r="F4" s="5" t="s">
        <v>374</v>
      </c>
      <c r="G4" s="5" t="s">
        <v>375</v>
      </c>
      <c r="H4" s="5" t="s">
        <v>376</v>
      </c>
      <c r="I4" s="5" t="s">
        <v>246</v>
      </c>
    </row>
    <row r="5" spans="2:12" x14ac:dyDescent="0.45">
      <c r="B5" s="2" t="s">
        <v>18</v>
      </c>
      <c r="C5" s="2" t="s">
        <v>37</v>
      </c>
      <c r="D5" s="2">
        <v>28</v>
      </c>
      <c r="E5" s="2">
        <v>6</v>
      </c>
      <c r="F5" s="2" t="s">
        <v>38</v>
      </c>
      <c r="G5" s="2" t="s">
        <v>38</v>
      </c>
      <c r="H5" s="2" t="s">
        <v>228</v>
      </c>
      <c r="I5" s="2" t="s">
        <v>247</v>
      </c>
      <c r="K5" s="3" t="s">
        <v>244</v>
      </c>
      <c r="L5" s="3" t="s">
        <v>245</v>
      </c>
    </row>
    <row r="6" spans="2:12" x14ac:dyDescent="0.45">
      <c r="B6" s="2" t="s">
        <v>18</v>
      </c>
      <c r="C6" s="2" t="s">
        <v>37</v>
      </c>
      <c r="D6" s="2">
        <v>29</v>
      </c>
      <c r="E6" s="2">
        <v>3</v>
      </c>
      <c r="F6" s="2" t="s">
        <v>39</v>
      </c>
      <c r="G6" s="2" t="s">
        <v>39</v>
      </c>
      <c r="H6" s="2" t="s">
        <v>105</v>
      </c>
      <c r="I6" s="2" t="s">
        <v>248</v>
      </c>
      <c r="K6" s="4" t="s">
        <v>37</v>
      </c>
      <c r="L6" s="3">
        <f>COUNTIF(BD_Plz[Unidad regional],K6)</f>
        <v>7</v>
      </c>
    </row>
    <row r="7" spans="2:12" x14ac:dyDescent="0.45">
      <c r="B7" s="2" t="s">
        <v>18</v>
      </c>
      <c r="C7" s="2" t="s">
        <v>37</v>
      </c>
      <c r="D7" s="2">
        <v>67</v>
      </c>
      <c r="E7" s="2">
        <v>8</v>
      </c>
      <c r="F7" s="2" t="s">
        <v>90</v>
      </c>
      <c r="G7" s="2" t="s">
        <v>91</v>
      </c>
      <c r="H7" s="2" t="s">
        <v>228</v>
      </c>
      <c r="I7" s="2" t="s">
        <v>249</v>
      </c>
      <c r="K7" s="4" t="s">
        <v>1</v>
      </c>
      <c r="L7" s="3">
        <f>COUNTIF(BD_Plz[Unidad regional],K7)</f>
        <v>18</v>
      </c>
    </row>
    <row r="8" spans="2:12" x14ac:dyDescent="0.45">
      <c r="B8" s="2" t="s">
        <v>18</v>
      </c>
      <c r="C8" s="2" t="s">
        <v>37</v>
      </c>
      <c r="D8" s="2">
        <v>67.099999999999994</v>
      </c>
      <c r="E8" s="2">
        <v>2</v>
      </c>
      <c r="F8" s="2" t="s">
        <v>92</v>
      </c>
      <c r="G8" s="2" t="s">
        <v>91</v>
      </c>
      <c r="H8" s="2" t="s">
        <v>228</v>
      </c>
      <c r="I8" s="2" t="s">
        <v>250</v>
      </c>
      <c r="K8" s="4" t="s">
        <v>7</v>
      </c>
      <c r="L8" s="3">
        <f>COUNTIF(BD_Plz[Unidad regional],K8)</f>
        <v>11</v>
      </c>
    </row>
    <row r="9" spans="2:12" x14ac:dyDescent="0.45">
      <c r="B9" s="2" t="s">
        <v>18</v>
      </c>
      <c r="C9" s="2" t="s">
        <v>37</v>
      </c>
      <c r="D9" s="2">
        <v>99</v>
      </c>
      <c r="E9" s="2">
        <v>1</v>
      </c>
      <c r="F9" s="2" t="s">
        <v>126</v>
      </c>
      <c r="G9" s="2" t="s">
        <v>74</v>
      </c>
      <c r="H9" s="2" t="s">
        <v>228</v>
      </c>
      <c r="I9" s="2" t="s">
        <v>251</v>
      </c>
      <c r="K9" s="4" t="s">
        <v>162</v>
      </c>
      <c r="L9" s="3">
        <f>COUNTIF(BD_Plz[Unidad regional],K9)</f>
        <v>6</v>
      </c>
    </row>
    <row r="10" spans="2:12" x14ac:dyDescent="0.45">
      <c r="B10" s="2" t="s">
        <v>0</v>
      </c>
      <c r="C10" s="2" t="s">
        <v>37</v>
      </c>
      <c r="D10" s="2">
        <v>118</v>
      </c>
      <c r="E10" s="2">
        <v>10</v>
      </c>
      <c r="F10" s="2" t="s">
        <v>141</v>
      </c>
      <c r="G10" s="2" t="s">
        <v>142</v>
      </c>
      <c r="H10" s="2" t="s">
        <v>228</v>
      </c>
      <c r="I10" s="2" t="s">
        <v>252</v>
      </c>
      <c r="K10" s="4" t="s">
        <v>19</v>
      </c>
      <c r="L10" s="3">
        <f>COUNTIF(BD_Plz[Unidad regional],K10)</f>
        <v>11</v>
      </c>
    </row>
    <row r="11" spans="2:12" x14ac:dyDescent="0.45">
      <c r="B11" s="2" t="s">
        <v>0</v>
      </c>
      <c r="C11" s="2" t="s">
        <v>37</v>
      </c>
      <c r="D11" s="2">
        <v>119</v>
      </c>
      <c r="E11" s="2">
        <v>12</v>
      </c>
      <c r="F11" s="2" t="s">
        <v>143</v>
      </c>
      <c r="G11" s="2" t="s">
        <v>144</v>
      </c>
      <c r="H11" s="2" t="s">
        <v>228</v>
      </c>
      <c r="I11" s="2" t="s">
        <v>253</v>
      </c>
      <c r="K11" s="4" t="s">
        <v>105</v>
      </c>
      <c r="L11" s="3">
        <f>COUNTIF(BD_Plz[Unidad regional],K11)</f>
        <v>6</v>
      </c>
    </row>
    <row r="12" spans="2:12" x14ac:dyDescent="0.45">
      <c r="B12" s="2" t="s">
        <v>0</v>
      </c>
      <c r="C12" s="2" t="s">
        <v>1</v>
      </c>
      <c r="D12" s="2">
        <v>1</v>
      </c>
      <c r="E12" s="2">
        <v>28</v>
      </c>
      <c r="F12" s="2" t="s">
        <v>2</v>
      </c>
      <c r="G12" s="2" t="s">
        <v>3</v>
      </c>
      <c r="H12" s="2" t="s">
        <v>223</v>
      </c>
      <c r="I12" s="2" t="s">
        <v>254</v>
      </c>
      <c r="K12" s="4" t="s">
        <v>14</v>
      </c>
      <c r="L12" s="3">
        <f>COUNTIF(BD_Plz[Unidad regional],K12)</f>
        <v>10</v>
      </c>
    </row>
    <row r="13" spans="2:12" x14ac:dyDescent="0.45">
      <c r="B13" s="2" t="s">
        <v>0</v>
      </c>
      <c r="C13" s="2" t="s">
        <v>1</v>
      </c>
      <c r="D13" s="2">
        <v>1.1000000000000001</v>
      </c>
      <c r="E13" s="2">
        <v>2</v>
      </c>
      <c r="F13" s="2" t="s">
        <v>4</v>
      </c>
      <c r="G13" s="2" t="s">
        <v>3</v>
      </c>
      <c r="H13" s="2" t="s">
        <v>224</v>
      </c>
      <c r="I13" s="2" t="s">
        <v>255</v>
      </c>
      <c r="K13" s="4" t="s">
        <v>10</v>
      </c>
      <c r="L13" s="3">
        <f>COUNTIF(BD_Plz[Unidad regional],K13)</f>
        <v>11</v>
      </c>
    </row>
    <row r="14" spans="2:12" x14ac:dyDescent="0.45">
      <c r="B14" s="2" t="s">
        <v>0</v>
      </c>
      <c r="C14" s="2" t="s">
        <v>1</v>
      </c>
      <c r="D14" s="2">
        <v>3</v>
      </c>
      <c r="E14" s="2">
        <v>6</v>
      </c>
      <c r="F14" s="2" t="s">
        <v>5</v>
      </c>
      <c r="G14" s="2" t="s">
        <v>6</v>
      </c>
      <c r="H14" s="2" t="s">
        <v>225</v>
      </c>
      <c r="I14" s="2" t="s">
        <v>256</v>
      </c>
      <c r="K14" s="4" t="s">
        <v>23</v>
      </c>
      <c r="L14" s="3">
        <f>COUNTIF(BD_Plz[Unidad regional],K14)</f>
        <v>11</v>
      </c>
    </row>
    <row r="15" spans="2:12" x14ac:dyDescent="0.45">
      <c r="B15" s="2" t="s">
        <v>0</v>
      </c>
      <c r="C15" s="2" t="s">
        <v>1</v>
      </c>
      <c r="D15" s="2">
        <v>24</v>
      </c>
      <c r="E15" s="2">
        <v>9</v>
      </c>
      <c r="F15" s="2" t="s">
        <v>30</v>
      </c>
      <c r="G15" s="2" t="s">
        <v>31</v>
      </c>
      <c r="H15" s="2" t="s">
        <v>224</v>
      </c>
      <c r="I15" s="2" t="s">
        <v>257</v>
      </c>
      <c r="K15" s="4" t="s">
        <v>59</v>
      </c>
      <c r="L15" s="3">
        <f>COUNTIF(BD_Plz[Unidad regional],K15)</f>
        <v>13</v>
      </c>
    </row>
    <row r="16" spans="2:12" x14ac:dyDescent="0.45">
      <c r="B16" s="2" t="s">
        <v>0</v>
      </c>
      <c r="C16" s="2" t="s">
        <v>1</v>
      </c>
      <c r="D16" s="2">
        <v>25</v>
      </c>
      <c r="E16" s="2">
        <v>10</v>
      </c>
      <c r="F16" s="2" t="s">
        <v>32</v>
      </c>
      <c r="G16" s="2" t="s">
        <v>31</v>
      </c>
      <c r="H16" s="2" t="s">
        <v>224</v>
      </c>
      <c r="I16" s="2" t="s">
        <v>258</v>
      </c>
      <c r="K16" s="4" t="s">
        <v>46</v>
      </c>
      <c r="L16" s="3">
        <f>COUNTIF(BD_Plz[Unidad regional],K16)</f>
        <v>5</v>
      </c>
    </row>
    <row r="17" spans="2:12" x14ac:dyDescent="0.45">
      <c r="B17" s="2" t="s">
        <v>0</v>
      </c>
      <c r="C17" s="2" t="s">
        <v>1</v>
      </c>
      <c r="D17" s="2">
        <v>56</v>
      </c>
      <c r="E17" s="2">
        <v>4</v>
      </c>
      <c r="F17" s="2" t="s">
        <v>77</v>
      </c>
      <c r="G17" s="2" t="s">
        <v>78</v>
      </c>
      <c r="H17" s="2" t="s">
        <v>225</v>
      </c>
      <c r="I17" s="2" t="s">
        <v>259</v>
      </c>
      <c r="K17" s="4" t="s">
        <v>28</v>
      </c>
      <c r="L17" s="3">
        <f>COUNTIF(BD_Plz[Unidad regional],K17)</f>
        <v>7</v>
      </c>
    </row>
    <row r="18" spans="2:12" x14ac:dyDescent="0.45">
      <c r="B18" s="2" t="s">
        <v>0</v>
      </c>
      <c r="C18" s="2" t="s">
        <v>1</v>
      </c>
      <c r="D18" s="2">
        <v>56.1</v>
      </c>
      <c r="E18" s="2">
        <v>4</v>
      </c>
      <c r="F18" s="2" t="s">
        <v>79</v>
      </c>
      <c r="G18" s="2" t="s">
        <v>78</v>
      </c>
      <c r="H18" s="2" t="s">
        <v>225</v>
      </c>
      <c r="I18" s="2" t="s">
        <v>260</v>
      </c>
      <c r="K18" s="4" t="s">
        <v>54</v>
      </c>
      <c r="L18" s="3">
        <f>COUNTIF(BD_Plz[Unidad regional],K18)</f>
        <v>10</v>
      </c>
    </row>
    <row r="19" spans="2:12" x14ac:dyDescent="0.45">
      <c r="B19" s="2" t="s">
        <v>0</v>
      </c>
      <c r="C19" s="2" t="s">
        <v>1</v>
      </c>
      <c r="D19" s="2">
        <v>59</v>
      </c>
      <c r="E19" s="2">
        <v>9</v>
      </c>
      <c r="F19" s="2" t="s">
        <v>80</v>
      </c>
      <c r="G19" s="2" t="s">
        <v>31</v>
      </c>
      <c r="H19" s="2" t="s">
        <v>224</v>
      </c>
      <c r="I19" s="2" t="s">
        <v>261</v>
      </c>
      <c r="K19"/>
    </row>
    <row r="20" spans="2:12" x14ac:dyDescent="0.45">
      <c r="B20" s="2" t="s">
        <v>0</v>
      </c>
      <c r="C20" s="2" t="s">
        <v>1</v>
      </c>
      <c r="D20" s="2">
        <v>101</v>
      </c>
      <c r="E20" s="2">
        <v>3</v>
      </c>
      <c r="F20" s="2" t="s">
        <v>127</v>
      </c>
      <c r="G20" s="2" t="s">
        <v>128</v>
      </c>
      <c r="H20" s="2" t="s">
        <v>224</v>
      </c>
      <c r="I20" s="2" t="s">
        <v>262</v>
      </c>
      <c r="K20"/>
    </row>
    <row r="21" spans="2:12" x14ac:dyDescent="0.45">
      <c r="B21" s="2" t="s">
        <v>0</v>
      </c>
      <c r="C21" s="2" t="s">
        <v>1</v>
      </c>
      <c r="D21" s="2">
        <v>102</v>
      </c>
      <c r="E21" s="2">
        <v>14</v>
      </c>
      <c r="F21" s="2" t="s">
        <v>129</v>
      </c>
      <c r="G21" s="2" t="s">
        <v>128</v>
      </c>
      <c r="H21" s="2" t="s">
        <v>225</v>
      </c>
      <c r="I21" s="2" t="s">
        <v>263</v>
      </c>
      <c r="K21"/>
    </row>
    <row r="22" spans="2:12" x14ac:dyDescent="0.45">
      <c r="B22" s="2" t="s">
        <v>0</v>
      </c>
      <c r="C22" s="2" t="s">
        <v>1</v>
      </c>
      <c r="D22" s="2">
        <v>103</v>
      </c>
      <c r="E22" s="2">
        <v>14</v>
      </c>
      <c r="F22" s="2" t="s">
        <v>130</v>
      </c>
      <c r="G22" s="2" t="s">
        <v>128</v>
      </c>
      <c r="H22" s="2" t="s">
        <v>225</v>
      </c>
      <c r="I22" s="2" t="s">
        <v>264</v>
      </c>
      <c r="K22"/>
    </row>
    <row r="23" spans="2:12" x14ac:dyDescent="0.45">
      <c r="B23" s="2" t="s">
        <v>0</v>
      </c>
      <c r="C23" s="2" t="s">
        <v>1</v>
      </c>
      <c r="D23" s="2">
        <v>104</v>
      </c>
      <c r="E23" s="2">
        <v>14</v>
      </c>
      <c r="F23" s="2" t="s">
        <v>131</v>
      </c>
      <c r="G23" s="2" t="s">
        <v>128</v>
      </c>
      <c r="H23" s="2" t="s">
        <v>225</v>
      </c>
      <c r="I23" s="2" t="s">
        <v>265</v>
      </c>
      <c r="K23"/>
    </row>
    <row r="24" spans="2:12" x14ac:dyDescent="0.45">
      <c r="B24" s="2" t="s">
        <v>0</v>
      </c>
      <c r="C24" s="2" t="s">
        <v>1</v>
      </c>
      <c r="D24" s="2">
        <v>105</v>
      </c>
      <c r="E24" s="2">
        <v>2</v>
      </c>
      <c r="F24" s="2" t="s">
        <v>132</v>
      </c>
      <c r="G24" s="2" t="s">
        <v>128</v>
      </c>
      <c r="H24" s="2" t="s">
        <v>224</v>
      </c>
      <c r="I24" s="2" t="s">
        <v>266</v>
      </c>
      <c r="K24"/>
    </row>
    <row r="25" spans="2:12" x14ac:dyDescent="0.45">
      <c r="B25" s="2" t="s">
        <v>0</v>
      </c>
      <c r="C25" s="2" t="s">
        <v>1</v>
      </c>
      <c r="D25" s="2">
        <v>106</v>
      </c>
      <c r="E25" s="2">
        <v>2</v>
      </c>
      <c r="F25" s="2" t="s">
        <v>133</v>
      </c>
      <c r="G25" s="2" t="s">
        <v>128</v>
      </c>
      <c r="H25" s="2" t="s">
        <v>224</v>
      </c>
      <c r="I25" s="2" t="s">
        <v>267</v>
      </c>
      <c r="K25"/>
    </row>
    <row r="26" spans="2:12" x14ac:dyDescent="0.45">
      <c r="B26" s="2" t="s">
        <v>0</v>
      </c>
      <c r="C26" s="2" t="s">
        <v>1</v>
      </c>
      <c r="D26" s="2">
        <v>107</v>
      </c>
      <c r="E26" s="2">
        <v>16</v>
      </c>
      <c r="F26" s="2" t="s">
        <v>134</v>
      </c>
      <c r="G26" s="2" t="s">
        <v>128</v>
      </c>
      <c r="H26" s="2" t="s">
        <v>224</v>
      </c>
      <c r="I26" s="2" t="s">
        <v>268</v>
      </c>
      <c r="K26"/>
    </row>
    <row r="27" spans="2:12" x14ac:dyDescent="0.45">
      <c r="B27" s="2" t="s">
        <v>0</v>
      </c>
      <c r="C27" s="2" t="s">
        <v>1</v>
      </c>
      <c r="D27" s="2">
        <v>184</v>
      </c>
      <c r="E27" s="2">
        <v>12</v>
      </c>
      <c r="F27" s="2" t="s">
        <v>193</v>
      </c>
      <c r="G27" s="2" t="s">
        <v>128</v>
      </c>
      <c r="H27" s="2" t="s">
        <v>224</v>
      </c>
      <c r="I27" s="2" t="s">
        <v>269</v>
      </c>
      <c r="K27"/>
    </row>
    <row r="28" spans="2:12" x14ac:dyDescent="0.45">
      <c r="B28" s="2" t="s">
        <v>0</v>
      </c>
      <c r="C28" s="2" t="s">
        <v>1</v>
      </c>
      <c r="D28" s="2">
        <v>223</v>
      </c>
      <c r="E28" s="2">
        <v>6</v>
      </c>
      <c r="F28" s="2" t="s">
        <v>212</v>
      </c>
      <c r="G28" s="2" t="s">
        <v>213</v>
      </c>
      <c r="H28" s="2" t="s">
        <v>225</v>
      </c>
      <c r="I28" s="2" t="s">
        <v>270</v>
      </c>
      <c r="K28"/>
    </row>
    <row r="29" spans="2:12" x14ac:dyDescent="0.45">
      <c r="B29" s="2" t="s">
        <v>0</v>
      </c>
      <c r="C29" s="2" t="s">
        <v>1</v>
      </c>
      <c r="D29" s="2">
        <v>224</v>
      </c>
      <c r="E29" s="2">
        <v>3</v>
      </c>
      <c r="F29" s="2" t="s">
        <v>214</v>
      </c>
      <c r="G29" s="2" t="s">
        <v>31</v>
      </c>
      <c r="H29" s="2" t="s">
        <v>224</v>
      </c>
      <c r="I29" s="2" t="s">
        <v>271</v>
      </c>
      <c r="K29"/>
    </row>
    <row r="30" spans="2:12" x14ac:dyDescent="0.45">
      <c r="B30" s="2" t="s">
        <v>0</v>
      </c>
      <c r="C30" s="2" t="s">
        <v>7</v>
      </c>
      <c r="D30" s="2">
        <v>4</v>
      </c>
      <c r="E30" s="2">
        <v>26</v>
      </c>
      <c r="F30" s="2" t="s">
        <v>8</v>
      </c>
      <c r="G30" s="2" t="s">
        <v>9</v>
      </c>
      <c r="H30" s="2" t="s">
        <v>226</v>
      </c>
      <c r="I30" s="2" t="s">
        <v>272</v>
      </c>
      <c r="K30"/>
    </row>
    <row r="31" spans="2:12" x14ac:dyDescent="0.45">
      <c r="B31" s="2" t="s">
        <v>0</v>
      </c>
      <c r="C31" s="2" t="s">
        <v>7</v>
      </c>
      <c r="D31" s="2">
        <v>69</v>
      </c>
      <c r="E31" s="2">
        <v>2</v>
      </c>
      <c r="F31" s="2" t="s">
        <v>93</v>
      </c>
      <c r="G31" s="2" t="s">
        <v>94</v>
      </c>
      <c r="H31" s="2" t="s">
        <v>226</v>
      </c>
      <c r="I31" s="2" t="s">
        <v>273</v>
      </c>
      <c r="K31"/>
    </row>
    <row r="32" spans="2:12" x14ac:dyDescent="0.45">
      <c r="B32" s="2" t="s">
        <v>0</v>
      </c>
      <c r="C32" s="2" t="s">
        <v>7</v>
      </c>
      <c r="D32" s="2">
        <v>70</v>
      </c>
      <c r="E32" s="2">
        <v>4</v>
      </c>
      <c r="F32" s="2" t="s">
        <v>95</v>
      </c>
      <c r="G32" s="2" t="s">
        <v>96</v>
      </c>
      <c r="H32" s="2" t="s">
        <v>226</v>
      </c>
      <c r="I32" s="2" t="s">
        <v>274</v>
      </c>
      <c r="K32"/>
    </row>
    <row r="33" spans="2:11" x14ac:dyDescent="0.45">
      <c r="B33" s="2" t="s">
        <v>0</v>
      </c>
      <c r="C33" s="2" t="s">
        <v>7</v>
      </c>
      <c r="D33" s="2">
        <v>133</v>
      </c>
      <c r="E33" s="2">
        <v>6</v>
      </c>
      <c r="F33" s="2" t="s">
        <v>149</v>
      </c>
      <c r="G33" s="2" t="s">
        <v>150</v>
      </c>
      <c r="H33" s="2" t="s">
        <v>226</v>
      </c>
      <c r="I33" s="2" t="s">
        <v>275</v>
      </c>
      <c r="K33"/>
    </row>
    <row r="34" spans="2:11" x14ac:dyDescent="0.45">
      <c r="B34" s="2" t="s">
        <v>0</v>
      </c>
      <c r="C34" s="2" t="s">
        <v>7</v>
      </c>
      <c r="D34" s="2">
        <v>134</v>
      </c>
      <c r="E34" s="2">
        <v>2</v>
      </c>
      <c r="F34" s="2" t="s">
        <v>151</v>
      </c>
      <c r="G34" s="2" t="s">
        <v>150</v>
      </c>
      <c r="H34" s="2" t="s">
        <v>226</v>
      </c>
      <c r="I34" s="2" t="s">
        <v>276</v>
      </c>
      <c r="K34"/>
    </row>
    <row r="35" spans="2:11" x14ac:dyDescent="0.45">
      <c r="B35" s="2" t="s">
        <v>0</v>
      </c>
      <c r="C35" s="2" t="s">
        <v>7</v>
      </c>
      <c r="D35" s="2">
        <v>135</v>
      </c>
      <c r="E35" s="2">
        <v>10</v>
      </c>
      <c r="F35" s="2" t="s">
        <v>152</v>
      </c>
      <c r="G35" s="2" t="s">
        <v>150</v>
      </c>
      <c r="H35" s="2" t="s">
        <v>226</v>
      </c>
      <c r="I35" s="2" t="s">
        <v>277</v>
      </c>
      <c r="K35"/>
    </row>
    <row r="36" spans="2:11" x14ac:dyDescent="0.45">
      <c r="B36" s="2" t="s">
        <v>0</v>
      </c>
      <c r="C36" s="2" t="s">
        <v>7</v>
      </c>
      <c r="D36" s="2">
        <v>136</v>
      </c>
      <c r="E36" s="2">
        <v>18</v>
      </c>
      <c r="F36" s="2" t="s">
        <v>153</v>
      </c>
      <c r="G36" s="2" t="s">
        <v>150</v>
      </c>
      <c r="H36" s="2" t="s">
        <v>226</v>
      </c>
      <c r="I36" s="2" t="s">
        <v>278</v>
      </c>
      <c r="K36"/>
    </row>
    <row r="37" spans="2:11" x14ac:dyDescent="0.45">
      <c r="B37" s="2" t="s">
        <v>0</v>
      </c>
      <c r="C37" s="2" t="s">
        <v>7</v>
      </c>
      <c r="D37" s="2">
        <v>137</v>
      </c>
      <c r="E37" s="2">
        <v>7</v>
      </c>
      <c r="F37" s="2" t="s">
        <v>154</v>
      </c>
      <c r="G37" s="2" t="s">
        <v>150</v>
      </c>
      <c r="H37" s="2" t="s">
        <v>226</v>
      </c>
      <c r="I37" s="2" t="s">
        <v>279</v>
      </c>
      <c r="K37"/>
    </row>
    <row r="38" spans="2:11" x14ac:dyDescent="0.45">
      <c r="B38" s="2" t="s">
        <v>0</v>
      </c>
      <c r="C38" s="2" t="s">
        <v>7</v>
      </c>
      <c r="D38" s="2">
        <v>138</v>
      </c>
      <c r="E38" s="2">
        <v>12</v>
      </c>
      <c r="F38" s="2" t="s">
        <v>155</v>
      </c>
      <c r="G38" s="2" t="s">
        <v>150</v>
      </c>
      <c r="H38" s="2" t="s">
        <v>226</v>
      </c>
      <c r="I38" s="2" t="s">
        <v>280</v>
      </c>
      <c r="K38"/>
    </row>
    <row r="39" spans="2:11" x14ac:dyDescent="0.45">
      <c r="B39" s="2" t="s">
        <v>0</v>
      </c>
      <c r="C39" s="2" t="s">
        <v>7</v>
      </c>
      <c r="D39" s="2">
        <v>139</v>
      </c>
      <c r="E39" s="2">
        <v>7</v>
      </c>
      <c r="F39" s="2" t="s">
        <v>156</v>
      </c>
      <c r="G39" s="2" t="s">
        <v>150</v>
      </c>
      <c r="H39" s="2" t="s">
        <v>226</v>
      </c>
      <c r="I39" s="2" t="s">
        <v>281</v>
      </c>
      <c r="K39"/>
    </row>
    <row r="40" spans="2:11" x14ac:dyDescent="0.45">
      <c r="B40" s="2" t="s">
        <v>0</v>
      </c>
      <c r="C40" s="2" t="s">
        <v>7</v>
      </c>
      <c r="D40" s="2">
        <v>185</v>
      </c>
      <c r="E40" s="2">
        <v>12</v>
      </c>
      <c r="F40" s="2" t="s">
        <v>194</v>
      </c>
      <c r="G40" s="2" t="s">
        <v>150</v>
      </c>
      <c r="H40" s="2" t="s">
        <v>226</v>
      </c>
      <c r="I40" s="2" t="s">
        <v>282</v>
      </c>
      <c r="K40"/>
    </row>
    <row r="41" spans="2:11" x14ac:dyDescent="0.45">
      <c r="B41" s="2" t="s">
        <v>0</v>
      </c>
      <c r="C41" s="2" t="s">
        <v>162</v>
      </c>
      <c r="D41" s="2">
        <v>148</v>
      </c>
      <c r="E41" s="2">
        <v>6</v>
      </c>
      <c r="F41" s="2" t="s">
        <v>163</v>
      </c>
      <c r="G41" s="2" t="s">
        <v>164</v>
      </c>
      <c r="H41" s="2" t="s">
        <v>241</v>
      </c>
      <c r="I41" s="2" t="s">
        <v>283</v>
      </c>
      <c r="K41"/>
    </row>
    <row r="42" spans="2:11" x14ac:dyDescent="0.45">
      <c r="B42" s="2" t="s">
        <v>0</v>
      </c>
      <c r="C42" s="2" t="s">
        <v>162</v>
      </c>
      <c r="D42" s="2">
        <v>149</v>
      </c>
      <c r="E42" s="2">
        <v>6</v>
      </c>
      <c r="F42" s="2" t="s">
        <v>165</v>
      </c>
      <c r="G42" s="2" t="s">
        <v>164</v>
      </c>
      <c r="H42" s="2" t="s">
        <v>241</v>
      </c>
      <c r="I42" s="2" t="s">
        <v>284</v>
      </c>
      <c r="K42"/>
    </row>
    <row r="43" spans="2:11" x14ac:dyDescent="0.45">
      <c r="B43" s="2" t="s">
        <v>0</v>
      </c>
      <c r="C43" s="2" t="s">
        <v>162</v>
      </c>
      <c r="D43" s="2">
        <v>150</v>
      </c>
      <c r="E43" s="2">
        <v>7</v>
      </c>
      <c r="F43" s="2" t="s">
        <v>35</v>
      </c>
      <c r="G43" s="2" t="s">
        <v>166</v>
      </c>
      <c r="H43" s="2" t="s">
        <v>241</v>
      </c>
      <c r="I43" s="2" t="s">
        <v>285</v>
      </c>
      <c r="K43"/>
    </row>
    <row r="44" spans="2:11" x14ac:dyDescent="0.45">
      <c r="B44" s="2" t="s">
        <v>0</v>
      </c>
      <c r="C44" s="2" t="s">
        <v>162</v>
      </c>
      <c r="D44" s="2">
        <v>151</v>
      </c>
      <c r="E44" s="2">
        <v>6</v>
      </c>
      <c r="F44" s="2" t="s">
        <v>167</v>
      </c>
      <c r="G44" s="2" t="s">
        <v>168</v>
      </c>
      <c r="H44" s="2" t="s">
        <v>241</v>
      </c>
      <c r="I44" s="2" t="s">
        <v>286</v>
      </c>
      <c r="K44"/>
    </row>
    <row r="45" spans="2:11" x14ac:dyDescent="0.45">
      <c r="B45" s="2" t="s">
        <v>0</v>
      </c>
      <c r="C45" s="2" t="s">
        <v>162</v>
      </c>
      <c r="D45" s="2">
        <v>152</v>
      </c>
      <c r="E45" s="2">
        <v>8</v>
      </c>
      <c r="F45" s="2" t="s">
        <v>169</v>
      </c>
      <c r="G45" s="2" t="s">
        <v>170</v>
      </c>
      <c r="H45" s="2" t="s">
        <v>241</v>
      </c>
      <c r="I45" s="2" t="s">
        <v>287</v>
      </c>
      <c r="K45"/>
    </row>
    <row r="46" spans="2:11" x14ac:dyDescent="0.45">
      <c r="B46" s="2" t="s">
        <v>0</v>
      </c>
      <c r="C46" s="2" t="s">
        <v>162</v>
      </c>
      <c r="D46" s="2">
        <v>153</v>
      </c>
      <c r="E46" s="2">
        <v>5</v>
      </c>
      <c r="F46" s="2" t="s">
        <v>171</v>
      </c>
      <c r="G46" s="2" t="s">
        <v>172</v>
      </c>
      <c r="H46" s="2" t="s">
        <v>241</v>
      </c>
      <c r="I46" s="2" t="s">
        <v>288</v>
      </c>
      <c r="K46"/>
    </row>
    <row r="47" spans="2:11" x14ac:dyDescent="0.45">
      <c r="B47" s="2" t="s">
        <v>18</v>
      </c>
      <c r="C47" s="2" t="s">
        <v>19</v>
      </c>
      <c r="D47" s="2">
        <v>10</v>
      </c>
      <c r="E47" s="2">
        <v>4</v>
      </c>
      <c r="F47" s="2" t="s">
        <v>20</v>
      </c>
      <c r="G47" s="2" t="s">
        <v>21</v>
      </c>
      <c r="H47" s="2" t="s">
        <v>227</v>
      </c>
      <c r="I47" s="2" t="s">
        <v>289</v>
      </c>
      <c r="K47"/>
    </row>
    <row r="48" spans="2:11" x14ac:dyDescent="0.45">
      <c r="B48" s="2" t="s">
        <v>18</v>
      </c>
      <c r="C48" s="2" t="s">
        <v>19</v>
      </c>
      <c r="D48" s="2">
        <v>11</v>
      </c>
      <c r="E48" s="2">
        <v>7</v>
      </c>
      <c r="F48" s="2" t="s">
        <v>22</v>
      </c>
      <c r="G48" s="2" t="s">
        <v>21</v>
      </c>
      <c r="H48" s="2" t="s">
        <v>227</v>
      </c>
      <c r="I48" s="2" t="s">
        <v>290</v>
      </c>
      <c r="K48"/>
    </row>
    <row r="49" spans="2:11" x14ac:dyDescent="0.45">
      <c r="B49" s="2" t="s">
        <v>18</v>
      </c>
      <c r="C49" s="2" t="s">
        <v>19</v>
      </c>
      <c r="D49" s="2">
        <v>53</v>
      </c>
      <c r="E49" s="2">
        <v>6</v>
      </c>
      <c r="F49" s="2" t="s">
        <v>75</v>
      </c>
      <c r="G49" s="2" t="s">
        <v>76</v>
      </c>
      <c r="H49" s="2" t="s">
        <v>236</v>
      </c>
      <c r="I49" s="2" t="s">
        <v>291</v>
      </c>
      <c r="K49"/>
    </row>
    <row r="50" spans="2:11" x14ac:dyDescent="0.45">
      <c r="B50" s="2" t="s">
        <v>0</v>
      </c>
      <c r="C50" s="2" t="s">
        <v>19</v>
      </c>
      <c r="D50" s="2">
        <v>86</v>
      </c>
      <c r="E50" s="2">
        <v>7</v>
      </c>
      <c r="F50" s="2" t="s">
        <v>112</v>
      </c>
      <c r="G50" s="2" t="s">
        <v>113</v>
      </c>
      <c r="H50" s="2" t="s">
        <v>239</v>
      </c>
      <c r="I50" s="2" t="s">
        <v>292</v>
      </c>
      <c r="K50"/>
    </row>
    <row r="51" spans="2:11" x14ac:dyDescent="0.45">
      <c r="B51" s="2" t="s">
        <v>0</v>
      </c>
      <c r="C51" s="2" t="s">
        <v>19</v>
      </c>
      <c r="D51" s="2">
        <v>95</v>
      </c>
      <c r="E51" s="2">
        <v>8</v>
      </c>
      <c r="F51" s="2" t="s">
        <v>120</v>
      </c>
      <c r="G51" s="2" t="s">
        <v>121</v>
      </c>
      <c r="H51" s="2" t="s">
        <v>120</v>
      </c>
      <c r="I51" s="2" t="s">
        <v>293</v>
      </c>
      <c r="K51"/>
    </row>
    <row r="52" spans="2:11" x14ac:dyDescent="0.45">
      <c r="B52" s="2" t="s">
        <v>0</v>
      </c>
      <c r="C52" s="2" t="s">
        <v>19</v>
      </c>
      <c r="D52" s="2">
        <v>96</v>
      </c>
      <c r="E52" s="2">
        <v>8</v>
      </c>
      <c r="F52" s="2" t="s">
        <v>122</v>
      </c>
      <c r="G52" s="2" t="s">
        <v>121</v>
      </c>
      <c r="H52" s="2" t="s">
        <v>120</v>
      </c>
      <c r="I52" s="2" t="s">
        <v>294</v>
      </c>
      <c r="K52"/>
    </row>
    <row r="53" spans="2:11" x14ac:dyDescent="0.45">
      <c r="B53" s="2" t="s">
        <v>0</v>
      </c>
      <c r="C53" s="2" t="s">
        <v>19</v>
      </c>
      <c r="D53" s="2">
        <v>97</v>
      </c>
      <c r="E53" s="2">
        <v>8</v>
      </c>
      <c r="F53" s="2" t="s">
        <v>123</v>
      </c>
      <c r="G53" s="2" t="s">
        <v>121</v>
      </c>
      <c r="H53" s="2" t="s">
        <v>120</v>
      </c>
      <c r="I53" s="2" t="s">
        <v>295</v>
      </c>
      <c r="K53"/>
    </row>
    <row r="54" spans="2:11" x14ac:dyDescent="0.45">
      <c r="B54" s="2" t="s">
        <v>0</v>
      </c>
      <c r="C54" s="2" t="s">
        <v>19</v>
      </c>
      <c r="D54" s="2">
        <v>98</v>
      </c>
      <c r="E54" s="2">
        <v>10</v>
      </c>
      <c r="F54" s="2" t="s">
        <v>124</v>
      </c>
      <c r="G54" s="2" t="s">
        <v>125</v>
      </c>
      <c r="H54" s="2" t="s">
        <v>227</v>
      </c>
      <c r="I54" s="2" t="s">
        <v>296</v>
      </c>
      <c r="K54"/>
    </row>
    <row r="55" spans="2:11" x14ac:dyDescent="0.45">
      <c r="B55" s="2" t="s">
        <v>0</v>
      </c>
      <c r="C55" s="2" t="s">
        <v>19</v>
      </c>
      <c r="D55" s="2">
        <v>195</v>
      </c>
      <c r="E55" s="2">
        <v>6</v>
      </c>
      <c r="F55" s="2" t="s">
        <v>205</v>
      </c>
      <c r="G55" s="2" t="s">
        <v>74</v>
      </c>
      <c r="H55" s="2" t="s">
        <v>239</v>
      </c>
      <c r="I55" s="2" t="s">
        <v>297</v>
      </c>
      <c r="K55"/>
    </row>
    <row r="56" spans="2:11" x14ac:dyDescent="0.45">
      <c r="B56" s="2" t="s">
        <v>0</v>
      </c>
      <c r="C56" s="2" t="s">
        <v>19</v>
      </c>
      <c r="D56" s="2">
        <v>196</v>
      </c>
      <c r="E56" s="2">
        <v>6</v>
      </c>
      <c r="F56" s="2" t="s">
        <v>206</v>
      </c>
      <c r="G56" s="2" t="s">
        <v>207</v>
      </c>
      <c r="H56" s="2" t="s">
        <v>239</v>
      </c>
      <c r="I56" s="2" t="s">
        <v>298</v>
      </c>
      <c r="K56"/>
    </row>
    <row r="57" spans="2:11" x14ac:dyDescent="0.45">
      <c r="B57" s="2" t="s">
        <v>0</v>
      </c>
      <c r="C57" s="2" t="s">
        <v>19</v>
      </c>
      <c r="D57" s="2">
        <v>197</v>
      </c>
      <c r="E57" s="2">
        <v>6</v>
      </c>
      <c r="F57" s="2" t="s">
        <v>208</v>
      </c>
      <c r="G57" s="2" t="s">
        <v>209</v>
      </c>
      <c r="H57" s="2" t="s">
        <v>239</v>
      </c>
      <c r="I57" s="2" t="s">
        <v>299</v>
      </c>
      <c r="K57"/>
    </row>
    <row r="58" spans="2:11" x14ac:dyDescent="0.45">
      <c r="B58" s="2" t="s">
        <v>0</v>
      </c>
      <c r="C58" s="2" t="s">
        <v>105</v>
      </c>
      <c r="D58" s="2">
        <v>78</v>
      </c>
      <c r="E58" s="2">
        <v>8</v>
      </c>
      <c r="F58" s="2" t="s">
        <v>106</v>
      </c>
      <c r="G58" s="2" t="s">
        <v>107</v>
      </c>
      <c r="H58" s="2" t="s">
        <v>105</v>
      </c>
      <c r="I58" s="2" t="s">
        <v>300</v>
      </c>
      <c r="K58"/>
    </row>
    <row r="59" spans="2:11" x14ac:dyDescent="0.45">
      <c r="B59" s="2" t="s">
        <v>0</v>
      </c>
      <c r="C59" s="2" t="s">
        <v>105</v>
      </c>
      <c r="D59" s="2">
        <v>79</v>
      </c>
      <c r="E59" s="2">
        <v>8</v>
      </c>
      <c r="F59" s="2" t="s">
        <v>108</v>
      </c>
      <c r="G59" s="2" t="s">
        <v>107</v>
      </c>
      <c r="H59" s="2" t="s">
        <v>105</v>
      </c>
      <c r="I59" s="2" t="s">
        <v>301</v>
      </c>
      <c r="K59"/>
    </row>
    <row r="60" spans="2:11" x14ac:dyDescent="0.45">
      <c r="B60" s="2" t="s">
        <v>0</v>
      </c>
      <c r="C60" s="2" t="s">
        <v>105</v>
      </c>
      <c r="D60" s="2">
        <v>89</v>
      </c>
      <c r="E60" s="2">
        <v>4</v>
      </c>
      <c r="F60" s="2" t="s">
        <v>116</v>
      </c>
      <c r="G60" s="2" t="s">
        <v>117</v>
      </c>
      <c r="H60" s="2" t="s">
        <v>105</v>
      </c>
      <c r="I60" s="2" t="s">
        <v>302</v>
      </c>
      <c r="K60"/>
    </row>
    <row r="61" spans="2:11" x14ac:dyDescent="0.45">
      <c r="B61" s="2" t="s">
        <v>0</v>
      </c>
      <c r="C61" s="2" t="s">
        <v>105</v>
      </c>
      <c r="D61" s="2">
        <v>90</v>
      </c>
      <c r="E61" s="2">
        <v>8</v>
      </c>
      <c r="F61" s="2" t="s">
        <v>118</v>
      </c>
      <c r="G61" s="2" t="s">
        <v>119</v>
      </c>
      <c r="H61" s="2" t="s">
        <v>105</v>
      </c>
      <c r="I61" s="2" t="s">
        <v>303</v>
      </c>
      <c r="K61"/>
    </row>
    <row r="62" spans="2:11" x14ac:dyDescent="0.45">
      <c r="B62" s="2" t="s">
        <v>0</v>
      </c>
      <c r="C62" s="2" t="s">
        <v>105</v>
      </c>
      <c r="D62" s="2">
        <v>225</v>
      </c>
      <c r="E62" s="2">
        <v>0</v>
      </c>
      <c r="F62" s="2" t="s">
        <v>215</v>
      </c>
      <c r="G62" s="2" t="s">
        <v>216</v>
      </c>
      <c r="H62" s="2" t="s">
        <v>105</v>
      </c>
      <c r="I62" s="2" t="s">
        <v>304</v>
      </c>
      <c r="K62"/>
    </row>
    <row r="63" spans="2:11" x14ac:dyDescent="0.45">
      <c r="B63" s="2" t="s">
        <v>0</v>
      </c>
      <c r="C63" s="2" t="s">
        <v>105</v>
      </c>
      <c r="D63" s="2">
        <v>226</v>
      </c>
      <c r="E63" s="2">
        <v>0</v>
      </c>
      <c r="F63" s="2" t="s">
        <v>217</v>
      </c>
      <c r="G63" s="2" t="s">
        <v>216</v>
      </c>
      <c r="H63" s="2" t="s">
        <v>105</v>
      </c>
      <c r="I63" s="2" t="s">
        <v>305</v>
      </c>
      <c r="K63"/>
    </row>
    <row r="64" spans="2:11" x14ac:dyDescent="0.45">
      <c r="B64" s="2" t="s">
        <v>0</v>
      </c>
      <c r="C64" s="2" t="s">
        <v>14</v>
      </c>
      <c r="D64" s="2">
        <v>7</v>
      </c>
      <c r="E64" s="2">
        <v>23</v>
      </c>
      <c r="F64" s="2" t="s">
        <v>15</v>
      </c>
      <c r="G64" s="2" t="s">
        <v>15</v>
      </c>
      <c r="H64" s="2" t="s">
        <v>226</v>
      </c>
      <c r="I64" s="2" t="s">
        <v>306</v>
      </c>
      <c r="K64"/>
    </row>
    <row r="65" spans="2:11" x14ac:dyDescent="0.45">
      <c r="B65" s="2" t="s">
        <v>0</v>
      </c>
      <c r="C65" s="2" t="s">
        <v>14</v>
      </c>
      <c r="D65" s="2">
        <v>8</v>
      </c>
      <c r="E65" s="2">
        <v>36</v>
      </c>
      <c r="F65" s="2" t="s">
        <v>16</v>
      </c>
      <c r="G65" s="2" t="s">
        <v>17</v>
      </c>
      <c r="H65" s="2" t="s">
        <v>14</v>
      </c>
      <c r="I65" s="2" t="s">
        <v>307</v>
      </c>
      <c r="K65"/>
    </row>
    <row r="66" spans="2:11" x14ac:dyDescent="0.45">
      <c r="B66" s="2" t="s">
        <v>0</v>
      </c>
      <c r="C66" s="2" t="s">
        <v>14</v>
      </c>
      <c r="D66" s="2">
        <v>26</v>
      </c>
      <c r="E66" s="2">
        <v>22</v>
      </c>
      <c r="F66" s="2" t="s">
        <v>33</v>
      </c>
      <c r="G66" s="2" t="s">
        <v>34</v>
      </c>
      <c r="H66" s="2" t="s">
        <v>14</v>
      </c>
      <c r="I66" s="2" t="s">
        <v>308</v>
      </c>
      <c r="K66"/>
    </row>
    <row r="67" spans="2:11" x14ac:dyDescent="0.45">
      <c r="B67" s="2" t="s">
        <v>0</v>
      </c>
      <c r="C67" s="2" t="s">
        <v>14</v>
      </c>
      <c r="D67" s="2">
        <v>27</v>
      </c>
      <c r="E67" s="2">
        <v>14</v>
      </c>
      <c r="F67" s="2" t="s">
        <v>35</v>
      </c>
      <c r="G67" s="2" t="s">
        <v>36</v>
      </c>
      <c r="H67" s="2" t="s">
        <v>14</v>
      </c>
      <c r="I67" s="2" t="s">
        <v>309</v>
      </c>
      <c r="K67"/>
    </row>
    <row r="68" spans="2:11" x14ac:dyDescent="0.45">
      <c r="B68" s="2" t="s">
        <v>0</v>
      </c>
      <c r="C68" s="2" t="s">
        <v>14</v>
      </c>
      <c r="D68" s="2">
        <v>71</v>
      </c>
      <c r="E68" s="2">
        <v>14</v>
      </c>
      <c r="F68" s="2" t="s">
        <v>97</v>
      </c>
      <c r="G68" s="2" t="s">
        <v>98</v>
      </c>
      <c r="H68" s="2" t="s">
        <v>226</v>
      </c>
      <c r="I68" s="2" t="s">
        <v>310</v>
      </c>
      <c r="K68"/>
    </row>
    <row r="69" spans="2:11" x14ac:dyDescent="0.45">
      <c r="B69" s="2" t="s">
        <v>0</v>
      </c>
      <c r="C69" s="2" t="s">
        <v>14</v>
      </c>
      <c r="D69" s="2">
        <v>76</v>
      </c>
      <c r="E69" s="2">
        <v>10</v>
      </c>
      <c r="F69" s="2" t="s">
        <v>101</v>
      </c>
      <c r="G69" s="2" t="s">
        <v>102</v>
      </c>
      <c r="H69" s="2" t="s">
        <v>14</v>
      </c>
      <c r="I69" s="2" t="s">
        <v>311</v>
      </c>
      <c r="K69"/>
    </row>
    <row r="70" spans="2:11" x14ac:dyDescent="0.45">
      <c r="B70" s="2" t="s">
        <v>0</v>
      </c>
      <c r="C70" s="2" t="s">
        <v>14</v>
      </c>
      <c r="D70" s="2">
        <v>77</v>
      </c>
      <c r="E70" s="2">
        <v>8</v>
      </c>
      <c r="F70" s="2" t="s">
        <v>103</v>
      </c>
      <c r="G70" s="2" t="s">
        <v>104</v>
      </c>
      <c r="H70" s="2" t="s">
        <v>14</v>
      </c>
      <c r="I70" s="2" t="s">
        <v>312</v>
      </c>
      <c r="K70"/>
    </row>
    <row r="71" spans="2:11" x14ac:dyDescent="0.45">
      <c r="B71" s="2" t="s">
        <v>0</v>
      </c>
      <c r="C71" s="2" t="s">
        <v>14</v>
      </c>
      <c r="D71" s="2">
        <v>188</v>
      </c>
      <c r="E71" s="2">
        <v>4</v>
      </c>
      <c r="F71" s="2" t="s">
        <v>197</v>
      </c>
      <c r="G71" s="2" t="s">
        <v>198</v>
      </c>
      <c r="H71" s="2" t="s">
        <v>226</v>
      </c>
      <c r="I71" s="2" t="s">
        <v>313</v>
      </c>
      <c r="K71"/>
    </row>
    <row r="72" spans="2:11" x14ac:dyDescent="0.45">
      <c r="B72" s="2" t="s">
        <v>0</v>
      </c>
      <c r="C72" s="2" t="s">
        <v>14</v>
      </c>
      <c r="D72" s="2">
        <v>191</v>
      </c>
      <c r="E72" s="2">
        <v>6</v>
      </c>
      <c r="F72" s="2" t="s">
        <v>202</v>
      </c>
      <c r="G72" s="2" t="s">
        <v>98</v>
      </c>
      <c r="H72" s="2" t="s">
        <v>226</v>
      </c>
      <c r="I72" s="2" t="s">
        <v>314</v>
      </c>
      <c r="K72"/>
    </row>
    <row r="73" spans="2:11" x14ac:dyDescent="0.45">
      <c r="B73" s="2" t="s">
        <v>0</v>
      </c>
      <c r="C73" s="2" t="s">
        <v>14</v>
      </c>
      <c r="D73" s="2">
        <v>192</v>
      </c>
      <c r="E73" s="2">
        <v>10</v>
      </c>
      <c r="F73" s="2" t="s">
        <v>203</v>
      </c>
      <c r="G73" s="2" t="s">
        <v>204</v>
      </c>
      <c r="H73" s="2" t="s">
        <v>226</v>
      </c>
      <c r="I73" s="2" t="s">
        <v>315</v>
      </c>
      <c r="K73"/>
    </row>
    <row r="74" spans="2:11" x14ac:dyDescent="0.45">
      <c r="B74" s="2" t="s">
        <v>0</v>
      </c>
      <c r="C74" s="2" t="s">
        <v>10</v>
      </c>
      <c r="D74" s="2">
        <v>5</v>
      </c>
      <c r="E74" s="2">
        <v>34</v>
      </c>
      <c r="F74" s="2" t="s">
        <v>11</v>
      </c>
      <c r="G74" s="2" t="s">
        <v>12</v>
      </c>
      <c r="H74" s="2" t="s">
        <v>10</v>
      </c>
      <c r="I74" s="2" t="s">
        <v>316</v>
      </c>
      <c r="K74"/>
    </row>
    <row r="75" spans="2:11" x14ac:dyDescent="0.45">
      <c r="B75" s="2" t="s">
        <v>0</v>
      </c>
      <c r="C75" s="2" t="s">
        <v>10</v>
      </c>
      <c r="D75" s="2">
        <v>6</v>
      </c>
      <c r="E75" s="2">
        <v>14</v>
      </c>
      <c r="F75" s="2" t="s">
        <v>10</v>
      </c>
      <c r="G75" s="2" t="s">
        <v>13</v>
      </c>
      <c r="H75" s="2" t="s">
        <v>10</v>
      </c>
      <c r="I75" s="2" t="s">
        <v>317</v>
      </c>
      <c r="K75"/>
    </row>
    <row r="76" spans="2:11" x14ac:dyDescent="0.45">
      <c r="B76" s="2" t="s">
        <v>0</v>
      </c>
      <c r="C76" s="2" t="s">
        <v>10</v>
      </c>
      <c r="D76" s="2">
        <v>41</v>
      </c>
      <c r="E76" s="2">
        <v>10</v>
      </c>
      <c r="F76" s="2" t="s">
        <v>62</v>
      </c>
      <c r="G76" s="2" t="s">
        <v>63</v>
      </c>
      <c r="H76" s="2" t="s">
        <v>233</v>
      </c>
      <c r="I76" s="2" t="s">
        <v>318</v>
      </c>
      <c r="K76"/>
    </row>
    <row r="77" spans="2:11" x14ac:dyDescent="0.45">
      <c r="B77" s="2" t="s">
        <v>18</v>
      </c>
      <c r="C77" s="2" t="s">
        <v>10</v>
      </c>
      <c r="D77" s="2">
        <v>42</v>
      </c>
      <c r="E77" s="2">
        <v>4</v>
      </c>
      <c r="F77" s="2" t="s">
        <v>64</v>
      </c>
      <c r="G77" s="2" t="s">
        <v>65</v>
      </c>
      <c r="H77" s="2" t="s">
        <v>234</v>
      </c>
      <c r="I77" s="2" t="s">
        <v>319</v>
      </c>
      <c r="K77"/>
    </row>
    <row r="78" spans="2:11" x14ac:dyDescent="0.45">
      <c r="B78" s="2" t="s">
        <v>0</v>
      </c>
      <c r="C78" s="2" t="s">
        <v>10</v>
      </c>
      <c r="D78" s="2">
        <v>61</v>
      </c>
      <c r="E78" s="2">
        <v>4</v>
      </c>
      <c r="F78" s="2" t="s">
        <v>82</v>
      </c>
      <c r="G78" s="2" t="s">
        <v>13</v>
      </c>
      <c r="H78" s="2" t="s">
        <v>10</v>
      </c>
      <c r="I78" s="2" t="s">
        <v>320</v>
      </c>
      <c r="K78"/>
    </row>
    <row r="79" spans="2:11" x14ac:dyDescent="0.45">
      <c r="B79" s="2" t="s">
        <v>18</v>
      </c>
      <c r="C79" s="2" t="s">
        <v>10</v>
      </c>
      <c r="D79" s="2">
        <v>87</v>
      </c>
      <c r="E79" s="2">
        <v>6</v>
      </c>
      <c r="F79" s="2" t="s">
        <v>114</v>
      </c>
      <c r="G79" s="2" t="s">
        <v>115</v>
      </c>
      <c r="H79" s="2" t="s">
        <v>114</v>
      </c>
      <c r="I79" s="2" t="s">
        <v>321</v>
      </c>
      <c r="K79"/>
    </row>
    <row r="80" spans="2:11" x14ac:dyDescent="0.45">
      <c r="B80" s="2" t="s">
        <v>0</v>
      </c>
      <c r="C80" s="2" t="s">
        <v>10</v>
      </c>
      <c r="D80" s="2">
        <v>127</v>
      </c>
      <c r="E80" s="2">
        <v>10</v>
      </c>
      <c r="F80" s="2" t="s">
        <v>145</v>
      </c>
      <c r="G80" s="2" t="s">
        <v>146</v>
      </c>
      <c r="H80" s="2" t="s">
        <v>10</v>
      </c>
      <c r="I80" s="2" t="s">
        <v>322</v>
      </c>
      <c r="K80"/>
    </row>
    <row r="81" spans="2:11" x14ac:dyDescent="0.45">
      <c r="B81" s="2" t="s">
        <v>0</v>
      </c>
      <c r="C81" s="2" t="s">
        <v>10</v>
      </c>
      <c r="D81" s="2">
        <v>183</v>
      </c>
      <c r="E81" s="2">
        <v>2</v>
      </c>
      <c r="F81" s="2" t="s">
        <v>191</v>
      </c>
      <c r="G81" s="2" t="s">
        <v>192</v>
      </c>
      <c r="H81" s="2" t="s">
        <v>233</v>
      </c>
      <c r="I81" s="2" t="s">
        <v>323</v>
      </c>
      <c r="K81"/>
    </row>
    <row r="82" spans="2:11" x14ac:dyDescent="0.45">
      <c r="B82" s="2" t="s">
        <v>0</v>
      </c>
      <c r="C82" s="2" t="s">
        <v>10</v>
      </c>
      <c r="D82" s="2">
        <v>186</v>
      </c>
      <c r="E82" s="2">
        <v>9</v>
      </c>
      <c r="F82" s="2" t="s">
        <v>195</v>
      </c>
      <c r="G82" s="2" t="s">
        <v>196</v>
      </c>
      <c r="H82" s="2" t="s">
        <v>233</v>
      </c>
      <c r="I82" s="2" t="s">
        <v>324</v>
      </c>
      <c r="K82"/>
    </row>
    <row r="83" spans="2:11" x14ac:dyDescent="0.45">
      <c r="B83" s="2" t="s">
        <v>0</v>
      </c>
      <c r="C83" s="2" t="s">
        <v>10</v>
      </c>
      <c r="D83" s="2">
        <v>190</v>
      </c>
      <c r="E83" s="2">
        <v>7</v>
      </c>
      <c r="F83" s="2" t="s">
        <v>379</v>
      </c>
      <c r="G83" s="2" t="s">
        <v>201</v>
      </c>
      <c r="H83" s="2" t="s">
        <v>242</v>
      </c>
      <c r="I83" s="2" t="s">
        <v>325</v>
      </c>
      <c r="K83"/>
    </row>
    <row r="84" spans="2:11" x14ac:dyDescent="0.45">
      <c r="B84" s="2" t="s">
        <v>0</v>
      </c>
      <c r="C84" s="2" t="s">
        <v>10</v>
      </c>
      <c r="D84" s="2">
        <v>202</v>
      </c>
      <c r="E84" s="2">
        <v>7</v>
      </c>
      <c r="F84" s="2" t="s">
        <v>210</v>
      </c>
      <c r="G84" s="2" t="s">
        <v>211</v>
      </c>
      <c r="H84" s="2" t="s">
        <v>10</v>
      </c>
      <c r="I84" s="2" t="s">
        <v>326</v>
      </c>
      <c r="K84"/>
    </row>
    <row r="85" spans="2:11" x14ac:dyDescent="0.45">
      <c r="B85" s="2" t="s">
        <v>18</v>
      </c>
      <c r="C85" s="2" t="s">
        <v>23</v>
      </c>
      <c r="D85" s="2">
        <v>14</v>
      </c>
      <c r="E85" s="2">
        <v>4</v>
      </c>
      <c r="F85" s="2" t="s">
        <v>24</v>
      </c>
      <c r="G85" s="2" t="s">
        <v>25</v>
      </c>
      <c r="H85" s="2" t="s">
        <v>228</v>
      </c>
      <c r="I85" s="2" t="s">
        <v>327</v>
      </c>
      <c r="K85"/>
    </row>
    <row r="86" spans="2:11" x14ac:dyDescent="0.45">
      <c r="B86" s="2" t="s">
        <v>18</v>
      </c>
      <c r="C86" s="2" t="s">
        <v>23</v>
      </c>
      <c r="D86" s="2">
        <v>20</v>
      </c>
      <c r="E86" s="2">
        <v>3</v>
      </c>
      <c r="F86" s="2" t="s">
        <v>26</v>
      </c>
      <c r="G86" s="2" t="s">
        <v>27</v>
      </c>
      <c r="H86" s="2" t="s">
        <v>229</v>
      </c>
      <c r="I86" s="2" t="s">
        <v>328</v>
      </c>
      <c r="K86"/>
    </row>
    <row r="87" spans="2:11" x14ac:dyDescent="0.45">
      <c r="B87" s="2" t="s">
        <v>18</v>
      </c>
      <c r="C87" s="2" t="s">
        <v>23</v>
      </c>
      <c r="D87" s="2">
        <v>30</v>
      </c>
      <c r="E87" s="2">
        <v>2</v>
      </c>
      <c r="F87" s="2" t="s">
        <v>40</v>
      </c>
      <c r="G87" s="2" t="s">
        <v>41</v>
      </c>
      <c r="H87" s="2" t="s">
        <v>229</v>
      </c>
      <c r="I87" s="2" t="s">
        <v>329</v>
      </c>
      <c r="K87"/>
    </row>
    <row r="88" spans="2:11" x14ac:dyDescent="0.45">
      <c r="B88" s="2" t="s">
        <v>18</v>
      </c>
      <c r="C88" s="2" t="s">
        <v>23</v>
      </c>
      <c r="D88" s="2">
        <v>31</v>
      </c>
      <c r="E88" s="2">
        <v>2</v>
      </c>
      <c r="F88" s="2" t="s">
        <v>42</v>
      </c>
      <c r="G88" s="2" t="s">
        <v>43</v>
      </c>
      <c r="H88" s="2" t="s">
        <v>229</v>
      </c>
      <c r="I88" s="2" t="s">
        <v>330</v>
      </c>
      <c r="K88"/>
    </row>
    <row r="89" spans="2:11" x14ac:dyDescent="0.45">
      <c r="B89" s="2" t="s">
        <v>18</v>
      </c>
      <c r="C89" s="2" t="s">
        <v>23</v>
      </c>
      <c r="D89" s="2">
        <v>37</v>
      </c>
      <c r="E89" s="2">
        <v>5</v>
      </c>
      <c r="F89" s="2" t="s">
        <v>23</v>
      </c>
      <c r="G89" s="2" t="s">
        <v>53</v>
      </c>
      <c r="H89" s="2" t="s">
        <v>229</v>
      </c>
      <c r="I89" s="2" t="s">
        <v>331</v>
      </c>
      <c r="K89"/>
    </row>
    <row r="90" spans="2:11" x14ac:dyDescent="0.45">
      <c r="B90" s="2" t="s">
        <v>18</v>
      </c>
      <c r="C90" s="2" t="s">
        <v>23</v>
      </c>
      <c r="D90" s="2">
        <v>47</v>
      </c>
      <c r="E90" s="2">
        <v>3</v>
      </c>
      <c r="F90" s="2" t="s">
        <v>67</v>
      </c>
      <c r="G90" s="2" t="s">
        <v>68</v>
      </c>
      <c r="H90" s="2" t="s">
        <v>229</v>
      </c>
      <c r="I90" s="2" t="s">
        <v>332</v>
      </c>
      <c r="K90"/>
    </row>
    <row r="91" spans="2:11" x14ac:dyDescent="0.45">
      <c r="B91" s="2" t="s">
        <v>18</v>
      </c>
      <c r="C91" s="2" t="s">
        <v>23</v>
      </c>
      <c r="D91" s="2">
        <v>48</v>
      </c>
      <c r="E91" s="2">
        <v>4</v>
      </c>
      <c r="F91" s="2" t="s">
        <v>69</v>
      </c>
      <c r="G91" s="2" t="s">
        <v>70</v>
      </c>
      <c r="H91" s="2" t="s">
        <v>229</v>
      </c>
      <c r="I91" s="2" t="s">
        <v>333</v>
      </c>
      <c r="K91"/>
    </row>
    <row r="92" spans="2:11" x14ac:dyDescent="0.45">
      <c r="B92" s="2" t="s">
        <v>18</v>
      </c>
      <c r="C92" s="2" t="s">
        <v>23</v>
      </c>
      <c r="D92" s="2">
        <v>49</v>
      </c>
      <c r="E92" s="2">
        <v>4</v>
      </c>
      <c r="F92" s="2" t="s">
        <v>71</v>
      </c>
      <c r="G92" s="2" t="s">
        <v>72</v>
      </c>
      <c r="H92" s="2" t="s">
        <v>228</v>
      </c>
      <c r="I92" s="2" t="s">
        <v>334</v>
      </c>
      <c r="K92"/>
    </row>
    <row r="93" spans="2:11" x14ac:dyDescent="0.45">
      <c r="B93" s="2" t="s">
        <v>18</v>
      </c>
      <c r="C93" s="2" t="s">
        <v>23</v>
      </c>
      <c r="D93" s="2">
        <v>66</v>
      </c>
      <c r="E93" s="2">
        <v>2</v>
      </c>
      <c r="F93" s="2" t="s">
        <v>88</v>
      </c>
      <c r="G93" s="2" t="s">
        <v>89</v>
      </c>
      <c r="H93" s="2" t="s">
        <v>229</v>
      </c>
      <c r="I93" s="2" t="s">
        <v>335</v>
      </c>
      <c r="K93"/>
    </row>
    <row r="94" spans="2:11" x14ac:dyDescent="0.45">
      <c r="B94" s="2" t="s">
        <v>18</v>
      </c>
      <c r="C94" s="2" t="s">
        <v>23</v>
      </c>
      <c r="D94" s="2">
        <v>74</v>
      </c>
      <c r="E94" s="2">
        <v>5</v>
      </c>
      <c r="F94" s="2" t="s">
        <v>99</v>
      </c>
      <c r="G94" s="2" t="s">
        <v>100</v>
      </c>
      <c r="H94" s="2" t="s">
        <v>229</v>
      </c>
      <c r="I94" s="2" t="s">
        <v>336</v>
      </c>
      <c r="K94"/>
    </row>
    <row r="95" spans="2:11" x14ac:dyDescent="0.45">
      <c r="B95" s="2" t="s">
        <v>0</v>
      </c>
      <c r="C95" s="2" t="s">
        <v>23</v>
      </c>
      <c r="D95" s="2">
        <v>112</v>
      </c>
      <c r="E95" s="2">
        <v>8</v>
      </c>
      <c r="F95" s="2" t="s">
        <v>135</v>
      </c>
      <c r="G95" s="2" t="s">
        <v>136</v>
      </c>
      <c r="H95" s="2" t="s">
        <v>229</v>
      </c>
      <c r="I95" s="2" t="s">
        <v>337</v>
      </c>
      <c r="K95"/>
    </row>
    <row r="96" spans="2:11" x14ac:dyDescent="0.45">
      <c r="B96" s="2" t="s">
        <v>18</v>
      </c>
      <c r="C96" s="2" t="s">
        <v>59</v>
      </c>
      <c r="D96" s="2">
        <v>40</v>
      </c>
      <c r="E96" s="2">
        <v>4</v>
      </c>
      <c r="F96" s="2" t="s">
        <v>60</v>
      </c>
      <c r="G96" s="2" t="s">
        <v>61</v>
      </c>
      <c r="H96" s="2" t="s">
        <v>232</v>
      </c>
      <c r="I96" s="2" t="s">
        <v>338</v>
      </c>
      <c r="K96"/>
    </row>
    <row r="97" spans="2:11" x14ac:dyDescent="0.45">
      <c r="B97" s="2" t="s">
        <v>18</v>
      </c>
      <c r="C97" s="2" t="s">
        <v>59</v>
      </c>
      <c r="D97" s="2">
        <v>50</v>
      </c>
      <c r="E97" s="2">
        <v>3</v>
      </c>
      <c r="F97" s="2" t="s">
        <v>73</v>
      </c>
      <c r="G97" s="2" t="s">
        <v>74</v>
      </c>
      <c r="H97" s="2" t="s">
        <v>235</v>
      </c>
      <c r="I97" s="2" t="s">
        <v>339</v>
      </c>
      <c r="K97"/>
    </row>
    <row r="98" spans="2:11" x14ac:dyDescent="0.45">
      <c r="B98" s="2" t="s">
        <v>18</v>
      </c>
      <c r="C98" s="2" t="s">
        <v>59</v>
      </c>
      <c r="D98" s="2">
        <v>62</v>
      </c>
      <c r="E98" s="2">
        <v>3</v>
      </c>
      <c r="F98" s="2" t="s">
        <v>83</v>
      </c>
      <c r="G98" s="2" t="s">
        <v>84</v>
      </c>
      <c r="H98" s="2" t="s">
        <v>238</v>
      </c>
      <c r="I98" s="2" t="s">
        <v>340</v>
      </c>
      <c r="K98"/>
    </row>
    <row r="99" spans="2:11" x14ac:dyDescent="0.45">
      <c r="B99" s="2" t="s">
        <v>18</v>
      </c>
      <c r="C99" s="2" t="s">
        <v>59</v>
      </c>
      <c r="D99" s="2">
        <v>65</v>
      </c>
      <c r="E99" s="2">
        <v>3</v>
      </c>
      <c r="F99" s="2" t="s">
        <v>86</v>
      </c>
      <c r="G99" s="2" t="s">
        <v>87</v>
      </c>
      <c r="H99" s="2" t="s">
        <v>238</v>
      </c>
      <c r="I99" s="2" t="s">
        <v>341</v>
      </c>
      <c r="K99"/>
    </row>
    <row r="100" spans="2:11" x14ac:dyDescent="0.45">
      <c r="B100" s="2" t="s">
        <v>0</v>
      </c>
      <c r="C100" s="2" t="s">
        <v>59</v>
      </c>
      <c r="D100" s="2">
        <v>140</v>
      </c>
      <c r="E100" s="2">
        <v>8</v>
      </c>
      <c r="F100" s="2" t="s">
        <v>157</v>
      </c>
      <c r="G100" s="2" t="s">
        <v>158</v>
      </c>
      <c r="H100" s="2" t="s">
        <v>238</v>
      </c>
      <c r="I100" s="2" t="s">
        <v>342</v>
      </c>
      <c r="K100"/>
    </row>
    <row r="101" spans="2:11" x14ac:dyDescent="0.45">
      <c r="B101" s="2" t="s">
        <v>0</v>
      </c>
      <c r="C101" s="2" t="s">
        <v>59</v>
      </c>
      <c r="D101" s="2">
        <v>141</v>
      </c>
      <c r="E101" s="2">
        <v>8</v>
      </c>
      <c r="F101" s="2" t="s">
        <v>159</v>
      </c>
      <c r="G101" s="2" t="s">
        <v>160</v>
      </c>
      <c r="H101" s="2" t="s">
        <v>238</v>
      </c>
      <c r="I101" s="2" t="s">
        <v>343</v>
      </c>
      <c r="K101"/>
    </row>
    <row r="102" spans="2:11" x14ac:dyDescent="0.45">
      <c r="B102" s="2" t="s">
        <v>0</v>
      </c>
      <c r="C102" s="2" t="s">
        <v>59</v>
      </c>
      <c r="D102" s="2">
        <v>142</v>
      </c>
      <c r="E102" s="2">
        <v>3</v>
      </c>
      <c r="F102" s="2" t="s">
        <v>161</v>
      </c>
      <c r="G102" s="2" t="s">
        <v>160</v>
      </c>
      <c r="H102" s="2" t="s">
        <v>238</v>
      </c>
      <c r="I102" s="2" t="s">
        <v>344</v>
      </c>
      <c r="K102"/>
    </row>
    <row r="103" spans="2:11" x14ac:dyDescent="0.45">
      <c r="B103" s="2" t="s">
        <v>0</v>
      </c>
      <c r="C103" s="2" t="s">
        <v>59</v>
      </c>
      <c r="D103" s="2">
        <v>160</v>
      </c>
      <c r="E103" s="2">
        <v>4</v>
      </c>
      <c r="F103" s="2" t="s">
        <v>173</v>
      </c>
      <c r="G103" s="2" t="s">
        <v>174</v>
      </c>
      <c r="H103" s="2" t="s">
        <v>120</v>
      </c>
      <c r="I103" s="2" t="s">
        <v>345</v>
      </c>
      <c r="K103"/>
    </row>
    <row r="104" spans="2:11" x14ac:dyDescent="0.45">
      <c r="B104" s="2" t="s">
        <v>0</v>
      </c>
      <c r="C104" s="2" t="s">
        <v>59</v>
      </c>
      <c r="D104" s="2">
        <v>161</v>
      </c>
      <c r="E104" s="2">
        <v>4</v>
      </c>
      <c r="F104" s="2" t="s">
        <v>175</v>
      </c>
      <c r="G104" s="2" t="s">
        <v>174</v>
      </c>
      <c r="H104" s="2" t="s">
        <v>120</v>
      </c>
      <c r="I104" s="2" t="s">
        <v>346</v>
      </c>
      <c r="K104"/>
    </row>
    <row r="105" spans="2:11" x14ac:dyDescent="0.45">
      <c r="B105" s="2" t="s">
        <v>0</v>
      </c>
      <c r="C105" s="2" t="s">
        <v>59</v>
      </c>
      <c r="D105" s="2">
        <v>162</v>
      </c>
      <c r="E105" s="2">
        <v>5</v>
      </c>
      <c r="F105" s="2" t="s">
        <v>176</v>
      </c>
      <c r="G105" s="2" t="s">
        <v>177</v>
      </c>
      <c r="H105" s="2" t="s">
        <v>238</v>
      </c>
      <c r="I105" s="2" t="s">
        <v>347</v>
      </c>
      <c r="K105"/>
    </row>
    <row r="106" spans="2:11" x14ac:dyDescent="0.45">
      <c r="B106" s="2" t="s">
        <v>0</v>
      </c>
      <c r="C106" s="2" t="s">
        <v>59</v>
      </c>
      <c r="D106" s="2">
        <v>163</v>
      </c>
      <c r="E106" s="2">
        <v>5</v>
      </c>
      <c r="F106" s="2" t="s">
        <v>178</v>
      </c>
      <c r="G106" s="2" t="s">
        <v>177</v>
      </c>
      <c r="H106" s="2" t="s">
        <v>238</v>
      </c>
      <c r="I106" s="2" t="s">
        <v>348</v>
      </c>
      <c r="K106"/>
    </row>
    <row r="107" spans="2:11" x14ac:dyDescent="0.45">
      <c r="B107" s="2" t="s">
        <v>218</v>
      </c>
      <c r="C107" s="2" t="s">
        <v>59</v>
      </c>
      <c r="D107" s="2" t="s">
        <v>218</v>
      </c>
      <c r="E107" s="2" t="s">
        <v>218</v>
      </c>
      <c r="F107" s="2" t="s">
        <v>219</v>
      </c>
      <c r="G107" s="2" t="s">
        <v>220</v>
      </c>
      <c r="H107" s="2" t="s">
        <v>235</v>
      </c>
      <c r="I107" s="2" t="s">
        <v>349</v>
      </c>
      <c r="K107"/>
    </row>
    <row r="108" spans="2:11" x14ac:dyDescent="0.45">
      <c r="B108" s="2" t="s">
        <v>218</v>
      </c>
      <c r="C108" s="2" t="s">
        <v>59</v>
      </c>
      <c r="D108" s="2" t="s">
        <v>218</v>
      </c>
      <c r="E108" s="2" t="s">
        <v>218</v>
      </c>
      <c r="F108" s="2" t="s">
        <v>221</v>
      </c>
      <c r="G108" s="2" t="s">
        <v>220</v>
      </c>
      <c r="H108" s="2" t="s">
        <v>235</v>
      </c>
      <c r="I108" s="2" t="s">
        <v>349</v>
      </c>
      <c r="K108"/>
    </row>
    <row r="109" spans="2:11" x14ac:dyDescent="0.45">
      <c r="B109" s="2" t="s">
        <v>0</v>
      </c>
      <c r="C109" s="2" t="s">
        <v>46</v>
      </c>
      <c r="D109" s="2">
        <v>34</v>
      </c>
      <c r="E109" s="2">
        <v>14</v>
      </c>
      <c r="F109" s="2" t="s">
        <v>47</v>
      </c>
      <c r="G109" s="2" t="s">
        <v>48</v>
      </c>
      <c r="H109" s="2" t="s">
        <v>230</v>
      </c>
      <c r="I109" s="2" t="s">
        <v>350</v>
      </c>
      <c r="K109"/>
    </row>
    <row r="110" spans="2:11" x14ac:dyDescent="0.45">
      <c r="B110" s="2" t="s">
        <v>0</v>
      </c>
      <c r="C110" s="2" t="s">
        <v>46</v>
      </c>
      <c r="D110" s="2">
        <v>35</v>
      </c>
      <c r="E110" s="2">
        <v>14</v>
      </c>
      <c r="F110" s="2" t="s">
        <v>49</v>
      </c>
      <c r="G110" s="2" t="s">
        <v>50</v>
      </c>
      <c r="H110" s="2" t="s">
        <v>230</v>
      </c>
      <c r="I110" s="2" t="s">
        <v>351</v>
      </c>
      <c r="K110"/>
    </row>
    <row r="111" spans="2:11" x14ac:dyDescent="0.45">
      <c r="B111" s="2" t="s">
        <v>0</v>
      </c>
      <c r="C111" s="2" t="s">
        <v>46</v>
      </c>
      <c r="D111" s="2">
        <v>36</v>
      </c>
      <c r="E111" s="2">
        <v>14</v>
      </c>
      <c r="F111" s="2" t="s">
        <v>51</v>
      </c>
      <c r="G111" s="2" t="s">
        <v>52</v>
      </c>
      <c r="H111" s="2" t="s">
        <v>230</v>
      </c>
      <c r="I111" s="2" t="s">
        <v>352</v>
      </c>
      <c r="K111"/>
    </row>
    <row r="112" spans="2:11" x14ac:dyDescent="0.45">
      <c r="B112" s="2" t="s">
        <v>0</v>
      </c>
      <c r="C112" s="2" t="s">
        <v>46</v>
      </c>
      <c r="D112" s="2">
        <v>83</v>
      </c>
      <c r="E112" s="2">
        <v>8</v>
      </c>
      <c r="F112" s="2" t="s">
        <v>109</v>
      </c>
      <c r="G112" s="2" t="s">
        <v>110</v>
      </c>
      <c r="H112" s="2" t="s">
        <v>230</v>
      </c>
      <c r="I112" s="2" t="s">
        <v>353</v>
      </c>
      <c r="K112"/>
    </row>
    <row r="113" spans="2:11" x14ac:dyDescent="0.45">
      <c r="B113" s="2" t="s">
        <v>0</v>
      </c>
      <c r="C113" s="2" t="s">
        <v>46</v>
      </c>
      <c r="D113" s="2">
        <v>189</v>
      </c>
      <c r="E113" s="2">
        <v>7</v>
      </c>
      <c r="F113" s="2" t="s">
        <v>199</v>
      </c>
      <c r="G113" s="2" t="s">
        <v>200</v>
      </c>
      <c r="H113" s="2" t="s">
        <v>230</v>
      </c>
      <c r="I113" s="2" t="s">
        <v>354</v>
      </c>
      <c r="K113"/>
    </row>
    <row r="114" spans="2:11" x14ac:dyDescent="0.45">
      <c r="B114" s="2" t="s">
        <v>18</v>
      </c>
      <c r="C114" s="2" t="s">
        <v>28</v>
      </c>
      <c r="D114" s="2">
        <v>22</v>
      </c>
      <c r="E114" s="2">
        <v>4</v>
      </c>
      <c r="F114" s="2" t="s">
        <v>29</v>
      </c>
      <c r="G114" s="2" t="s">
        <v>29</v>
      </c>
      <c r="H114" s="2" t="s">
        <v>228</v>
      </c>
      <c r="I114" s="2" t="s">
        <v>355</v>
      </c>
      <c r="K114"/>
    </row>
    <row r="115" spans="2:11" x14ac:dyDescent="0.45">
      <c r="B115" s="2" t="s">
        <v>18</v>
      </c>
      <c r="C115" s="2" t="s">
        <v>28</v>
      </c>
      <c r="D115" s="2">
        <v>33</v>
      </c>
      <c r="E115" s="2">
        <v>3</v>
      </c>
      <c r="F115" s="2" t="s">
        <v>44</v>
      </c>
      <c r="G115" s="2" t="s">
        <v>45</v>
      </c>
      <c r="H115" s="2" t="s">
        <v>228</v>
      </c>
      <c r="I115" s="2" t="s">
        <v>356</v>
      </c>
      <c r="K115"/>
    </row>
    <row r="116" spans="2:11" x14ac:dyDescent="0.45">
      <c r="B116" s="2" t="s">
        <v>18</v>
      </c>
      <c r="C116" s="2" t="s">
        <v>28</v>
      </c>
      <c r="D116" s="2">
        <v>43</v>
      </c>
      <c r="E116" s="2">
        <v>4</v>
      </c>
      <c r="F116" s="2" t="s">
        <v>66</v>
      </c>
      <c r="G116" s="2" t="s">
        <v>45</v>
      </c>
      <c r="H116" s="2" t="s">
        <v>228</v>
      </c>
      <c r="I116" s="2" t="s">
        <v>357</v>
      </c>
      <c r="K116"/>
    </row>
    <row r="117" spans="2:11" x14ac:dyDescent="0.45">
      <c r="B117" s="2" t="s">
        <v>18</v>
      </c>
      <c r="C117" s="2" t="s">
        <v>28</v>
      </c>
      <c r="D117" s="2">
        <v>63</v>
      </c>
      <c r="E117" s="2">
        <v>2</v>
      </c>
      <c r="F117" s="2" t="s">
        <v>85</v>
      </c>
      <c r="G117" s="2" t="s">
        <v>85</v>
      </c>
      <c r="H117" s="2" t="s">
        <v>228</v>
      </c>
      <c r="I117" s="2" t="s">
        <v>358</v>
      </c>
      <c r="K117"/>
    </row>
    <row r="118" spans="2:11" x14ac:dyDescent="0.45">
      <c r="B118" s="2" t="s">
        <v>0</v>
      </c>
      <c r="C118" s="2" t="s">
        <v>28</v>
      </c>
      <c r="D118" s="2">
        <v>116</v>
      </c>
      <c r="E118" s="2">
        <v>13</v>
      </c>
      <c r="F118" s="2" t="s">
        <v>137</v>
      </c>
      <c r="G118" s="2" t="s">
        <v>138</v>
      </c>
      <c r="H118" s="2" t="s">
        <v>228</v>
      </c>
      <c r="I118" s="2" t="s">
        <v>359</v>
      </c>
      <c r="K118"/>
    </row>
    <row r="119" spans="2:11" x14ac:dyDescent="0.45">
      <c r="B119" s="2" t="s">
        <v>0</v>
      </c>
      <c r="C119" s="2" t="s">
        <v>28</v>
      </c>
      <c r="D119" s="2">
        <v>117</v>
      </c>
      <c r="E119" s="2">
        <v>12</v>
      </c>
      <c r="F119" s="2" t="s">
        <v>139</v>
      </c>
      <c r="G119" s="2" t="s">
        <v>140</v>
      </c>
      <c r="H119" s="2" t="s">
        <v>228</v>
      </c>
      <c r="I119" s="2" t="s">
        <v>360</v>
      </c>
      <c r="K119"/>
    </row>
    <row r="120" spans="2:11" x14ac:dyDescent="0.45">
      <c r="B120" s="2" t="s">
        <v>0</v>
      </c>
      <c r="C120" s="2" t="s">
        <v>28</v>
      </c>
      <c r="D120" s="2">
        <v>177</v>
      </c>
      <c r="E120" s="2">
        <v>2</v>
      </c>
      <c r="F120" s="2" t="s">
        <v>183</v>
      </c>
      <c r="G120" s="2" t="s">
        <v>184</v>
      </c>
      <c r="H120" s="2" t="s">
        <v>228</v>
      </c>
      <c r="I120" s="2" t="s">
        <v>361</v>
      </c>
      <c r="K120"/>
    </row>
    <row r="121" spans="2:11" x14ac:dyDescent="0.45">
      <c r="B121" s="2" t="s">
        <v>18</v>
      </c>
      <c r="C121" s="2" t="s">
        <v>54</v>
      </c>
      <c r="D121" s="2">
        <v>38</v>
      </c>
      <c r="E121" s="2">
        <v>8</v>
      </c>
      <c r="F121" s="2" t="s">
        <v>55</v>
      </c>
      <c r="G121" s="2" t="s">
        <v>56</v>
      </c>
      <c r="H121" s="2" t="s">
        <v>231</v>
      </c>
      <c r="I121" s="2" t="s">
        <v>362</v>
      </c>
      <c r="K121"/>
    </row>
    <row r="122" spans="2:11" x14ac:dyDescent="0.45">
      <c r="B122" s="2" t="s">
        <v>18</v>
      </c>
      <c r="C122" s="2" t="s">
        <v>54</v>
      </c>
      <c r="D122" s="2">
        <v>39</v>
      </c>
      <c r="E122" s="2">
        <v>4</v>
      </c>
      <c r="F122" s="2" t="s">
        <v>57</v>
      </c>
      <c r="G122" s="2" t="s">
        <v>58</v>
      </c>
      <c r="H122" s="2" t="s">
        <v>231</v>
      </c>
      <c r="I122" s="2" t="s">
        <v>363</v>
      </c>
      <c r="K122"/>
    </row>
    <row r="123" spans="2:11" x14ac:dyDescent="0.45">
      <c r="B123" s="2" t="s">
        <v>18</v>
      </c>
      <c r="C123" s="2" t="s">
        <v>54</v>
      </c>
      <c r="D123" s="2">
        <v>60</v>
      </c>
      <c r="E123" s="2">
        <v>1</v>
      </c>
      <c r="F123" s="2" t="s">
        <v>81</v>
      </c>
      <c r="G123" s="2" t="s">
        <v>74</v>
      </c>
      <c r="H123" s="2" t="s">
        <v>237</v>
      </c>
      <c r="I123" s="2" t="s">
        <v>364</v>
      </c>
      <c r="K123"/>
    </row>
    <row r="124" spans="2:11" x14ac:dyDescent="0.45">
      <c r="B124" s="2" t="s">
        <v>18</v>
      </c>
      <c r="C124" s="2" t="s">
        <v>54</v>
      </c>
      <c r="D124" s="2">
        <v>85</v>
      </c>
      <c r="E124" s="2">
        <v>2</v>
      </c>
      <c r="F124" s="2" t="s">
        <v>111</v>
      </c>
      <c r="G124" s="2" t="s">
        <v>74</v>
      </c>
      <c r="H124" s="2" t="s">
        <v>237</v>
      </c>
      <c r="I124" s="2" t="s">
        <v>365</v>
      </c>
      <c r="K124"/>
    </row>
    <row r="125" spans="2:11" x14ac:dyDescent="0.45">
      <c r="B125" s="2" t="s">
        <v>0</v>
      </c>
      <c r="C125" s="2" t="s">
        <v>54</v>
      </c>
      <c r="D125" s="2">
        <v>132</v>
      </c>
      <c r="E125" s="2">
        <v>8</v>
      </c>
      <c r="F125" s="2" t="s">
        <v>147</v>
      </c>
      <c r="G125" s="2" t="s">
        <v>148</v>
      </c>
      <c r="H125" s="2" t="s">
        <v>240</v>
      </c>
      <c r="I125" s="2" t="s">
        <v>366</v>
      </c>
      <c r="K125"/>
    </row>
    <row r="126" spans="2:11" x14ac:dyDescent="0.45">
      <c r="B126" s="2" t="s">
        <v>0</v>
      </c>
      <c r="C126" s="2" t="s">
        <v>54</v>
      </c>
      <c r="D126" s="2">
        <v>164</v>
      </c>
      <c r="E126" s="2">
        <v>4</v>
      </c>
      <c r="F126" s="2" t="s">
        <v>179</v>
      </c>
      <c r="G126" s="2" t="s">
        <v>180</v>
      </c>
      <c r="H126" s="2" t="s">
        <v>240</v>
      </c>
      <c r="I126" s="2" t="s">
        <v>367</v>
      </c>
      <c r="K126"/>
    </row>
    <row r="127" spans="2:11" x14ac:dyDescent="0.45">
      <c r="B127" s="2" t="s">
        <v>0</v>
      </c>
      <c r="C127" s="2" t="s">
        <v>54</v>
      </c>
      <c r="D127" s="2">
        <v>176</v>
      </c>
      <c r="E127" s="2">
        <v>10</v>
      </c>
      <c r="F127" s="2" t="s">
        <v>181</v>
      </c>
      <c r="G127" s="2" t="s">
        <v>182</v>
      </c>
      <c r="H127" s="2" t="s">
        <v>231</v>
      </c>
      <c r="I127" s="2" t="s">
        <v>368</v>
      </c>
      <c r="K127"/>
    </row>
    <row r="128" spans="2:11" x14ac:dyDescent="0.45">
      <c r="B128" s="2" t="s">
        <v>0</v>
      </c>
      <c r="C128" s="2" t="s">
        <v>54</v>
      </c>
      <c r="D128" s="2">
        <v>179</v>
      </c>
      <c r="E128" s="2">
        <v>6</v>
      </c>
      <c r="F128" s="2" t="s">
        <v>185</v>
      </c>
      <c r="G128" s="2" t="s">
        <v>186</v>
      </c>
      <c r="H128" s="2" t="s">
        <v>228</v>
      </c>
      <c r="I128" s="2" t="s">
        <v>369</v>
      </c>
      <c r="K128"/>
    </row>
    <row r="129" spans="2:11" x14ac:dyDescent="0.45">
      <c r="B129" s="2" t="s">
        <v>0</v>
      </c>
      <c r="C129" s="2" t="s">
        <v>54</v>
      </c>
      <c r="D129" s="2">
        <v>181</v>
      </c>
      <c r="E129" s="2">
        <v>8</v>
      </c>
      <c r="F129" s="2" t="s">
        <v>187</v>
      </c>
      <c r="G129" s="2" t="s">
        <v>188</v>
      </c>
      <c r="H129" s="2" t="s">
        <v>237</v>
      </c>
      <c r="I129" s="2" t="s">
        <v>370</v>
      </c>
      <c r="K129"/>
    </row>
    <row r="130" spans="2:11" x14ac:dyDescent="0.45">
      <c r="B130" s="2" t="s">
        <v>0</v>
      </c>
      <c r="C130" s="2" t="s">
        <v>54</v>
      </c>
      <c r="D130" s="2">
        <v>182</v>
      </c>
      <c r="E130" s="2">
        <v>4</v>
      </c>
      <c r="F130" s="2" t="s">
        <v>189</v>
      </c>
      <c r="G130" s="2" t="s">
        <v>190</v>
      </c>
      <c r="H130" s="2" t="s">
        <v>237</v>
      </c>
      <c r="I130" s="2" t="s">
        <v>371</v>
      </c>
      <c r="K130"/>
    </row>
    <row r="131" spans="2:11" x14ac:dyDescent="0.45">
      <c r="B131" s="2" t="s">
        <v>222</v>
      </c>
    </row>
  </sheetData>
  <pageMargins left="0.7" right="0.7" top="0.75" bottom="0.75" header="0.3" footer="0.3"/>
  <pageSetup scale="53" orientation="portrait" r:id="rId1"/>
  <rowBreaks count="1" manualBreakCount="1">
    <brk id="65" max="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Plazas_de_Cobro</vt:lpstr>
      <vt:lpstr>Plazas_de_Cobro!Área_de_impresión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cp:lastPrinted>2025-01-20T15:53:03Z</cp:lastPrinted>
  <dcterms:created xsi:type="dcterms:W3CDTF">2025-01-17T19:02:26Z</dcterms:created>
  <dcterms:modified xsi:type="dcterms:W3CDTF">2025-01-20T23:23:06Z</dcterms:modified>
</cp:coreProperties>
</file>