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78A67E45-13CC-43FC-AE1F-419D8B4E3B7E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6" sheetId="1" r:id="rId1"/>
  </sheets>
  <definedNames>
    <definedName name="_xlnm._FilterDatabase" localSheetId="0" hidden="1">C_46!$H$5:$L$5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</calcChain>
</file>

<file path=xl/sharedStrings.xml><?xml version="1.0" encoding="utf-8"?>
<sst xmlns="http://schemas.openxmlformats.org/spreadsheetml/2006/main" count="24" uniqueCount="24">
  <si>
    <t>Periodo</t>
  </si>
  <si>
    <t>Total</t>
  </si>
  <si>
    <t xml:space="preserve"> Televisión</t>
  </si>
  <si>
    <t>Radio</t>
  </si>
  <si>
    <t xml:space="preserve"> Voz y datos</t>
  </si>
  <si>
    <t xml:space="preserve"> Móvil</t>
  </si>
  <si>
    <t xml:space="preserve"> Disponible</t>
  </si>
  <si>
    <t>Satmex 6</t>
  </si>
  <si>
    <t>Satmex 7</t>
  </si>
  <si>
    <t>Satmex 8</t>
  </si>
  <si>
    <t>Capacidad satelital y satélites en operación</t>
  </si>
  <si>
    <t>Satélites en operación</t>
  </si>
  <si>
    <t>La capacidad satelital ocupada, No incluye la capacidad disponible.</t>
  </si>
  <si>
    <t>La capacidad satelital ocupada, Satmex 6, Inició operaciones en agosto de 2006.</t>
  </si>
  <si>
    <t>La capacidad satelital ocupada, Satmex 7, Se firma el acuerdo para su construcción en 2012 e inicia operaciones el 14 de octubre de 2015.</t>
  </si>
  <si>
    <t>La capacidad satelital ocupada, Satmex 8, Se puso en órbita en abril de 2013.</t>
  </si>
  <si>
    <t>La capacidad satelital de E113WA (Satmex 6), Inició su desorbitación el 25 de marzo de 2024.</t>
  </si>
  <si>
    <t>La capacidad satelital de E113WA (Satmex 6), Alcanzó la altura reglamentaria de desorbitación y fue apagado el payload el 7 de abril de 2024.</t>
  </si>
  <si>
    <t xml:space="preserve"> Nota: Los datos se refieren al último día hábil del año o mes.</t>
  </si>
  <si>
    <t>Actualización: agosto 2024.</t>
  </si>
  <si>
    <t>Capacidad satelital</t>
  </si>
  <si>
    <t>El concepto Capacidad satelital periodo de febrero de 2024, Disminuye debido a que el satélite E113WA (Satmex 6) sufrió una anomalía el 31 de enero de 2024.</t>
  </si>
  <si>
    <t>La capacidad satelital de E113WA (Satmex 6), Los servicios se migraron al satélite E117WA (Satmex 8) y otros fueron cancelados.</t>
  </si>
  <si>
    <t>Fuente: EUTELSAT COMMUNICATIONS S.A. Eutelsat Américas.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</si>
</sst>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17" fontId="7" fillId="2" borderId="0" xfId="1" applyNumberFormat="1" applyFont="1" applyBorder="1" applyAlignment="1">
      <alignment horizontal="left"/>
    </xf>
    <xf numFmtId="17" fontId="7" fillId="0" borderId="0" xfId="0" applyNumberFormat="1" applyFont="1" applyAlignment="1">
      <alignment horizontal="left"/>
    </xf>
    <xf numFmtId="17" fontId="7" fillId="2" borderId="4" xfId="1" applyNumberFormat="1" applyFont="1" applyBorder="1" applyAlignment="1">
      <alignment horizontal="left"/>
    </xf>
    <xf numFmtId="3" fontId="7" fillId="2" borderId="8" xfId="1" applyNumberFormat="1" applyFont="1" applyBorder="1"/>
    <xf numFmtId="17" fontId="7" fillId="0" borderId="1" xfId="0" applyNumberFormat="1" applyFont="1" applyBorder="1" applyAlignment="1">
      <alignment horizontal="left"/>
    </xf>
    <xf numFmtId="3" fontId="7" fillId="0" borderId="7" xfId="0" applyNumberFormat="1" applyFont="1" applyBorder="1"/>
    <xf numFmtId="17" fontId="7" fillId="2" borderId="1" xfId="1" applyNumberFormat="1" applyFont="1" applyBorder="1" applyAlignment="1">
      <alignment horizontal="left"/>
    </xf>
    <xf numFmtId="3" fontId="7" fillId="2" borderId="7" xfId="1" applyNumberFormat="1" applyFont="1" applyBorder="1"/>
    <xf numFmtId="17" fontId="7" fillId="0" borderId="2" xfId="0" applyNumberFormat="1" applyFont="1" applyBorder="1" applyAlignment="1">
      <alignment horizontal="left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7" fontId="7" fillId="2" borderId="2" xfId="1" applyNumberFormat="1" applyFont="1" applyBorder="1" applyAlignment="1">
      <alignment horizontal="left"/>
    </xf>
    <xf numFmtId="3" fontId="7" fillId="2" borderId="9" xfId="1" applyNumberFormat="1" applyFont="1" applyBorder="1"/>
    <xf numFmtId="17" fontId="7" fillId="0" borderId="4" xfId="0" applyNumberFormat="1" applyFont="1" applyBorder="1" applyAlignment="1">
      <alignment horizontal="left"/>
    </xf>
    <xf numFmtId="3" fontId="6" fillId="0" borderId="5" xfId="0" applyNumberFormat="1" applyFont="1" applyBorder="1"/>
    <xf numFmtId="3" fontId="7" fillId="0" borderId="5" xfId="0" applyNumberFormat="1" applyFont="1" applyBorder="1"/>
    <xf numFmtId="3" fontId="7" fillId="0" borderId="8" xfId="0" applyNumberFormat="1" applyFont="1" applyBorder="1"/>
    <xf numFmtId="3" fontId="6" fillId="0" borderId="0" xfId="0" applyNumberFormat="1" applyFont="1" applyAlignment="1">
      <alignment horizontal="right"/>
    </xf>
    <xf numFmtId="3" fontId="4" fillId="2" borderId="0" xfId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1" totalsRowShown="0" headerRowDxfId="12" headerRowBorderDxfId="10" tableBorderDxfId="11">
  <autoFilter ref="B5:K81" xr:uid="{FEBF6BC0-C5B6-4501-9AA2-37C856F02742}">
    <filterColumn colId="0">
      <filters>
        <dateGroupItem year="2024" dateTimeGrouping="year"/>
      </filters>
    </filterColumn>
  </autoFilter>
  <tableColumns count="10">
    <tableColumn id="1" xr3:uid="{78463EA3-0D71-4ABE-89EE-16AF321CC862}" name="Periodo" dataDxfId="9"/>
    <tableColumn id="2" xr3:uid="{75133F10-065C-4353-8B55-C31D1D0103B6}" name="Total" dataDxfId="8">
      <calculatedColumnFormula>SUM(Tabla3[[#This Row],[ Televisión]:[ Móvil]])</calculatedColumnFormula>
    </tableColumn>
    <tableColumn id="3" xr3:uid="{FE755FF0-A480-4121-B668-2A3DBFF73A92}" name=" Televisión" dataDxfId="7"/>
    <tableColumn id="4" xr3:uid="{B830A0F3-28BB-4045-9263-29D56DB3A4CE}" name="Radio" dataDxfId="6"/>
    <tableColumn id="6" xr3:uid="{4AE8D212-11D1-4F4B-800F-8B1D6411D96E}" name=" Voz y datos" dataDxfId="5"/>
    <tableColumn id="5" xr3:uid="{21427218-D1E5-4B23-9E7C-7FEE5BE80A48}" name=" Móvil" dataDxfId="4" dataCellStyle="20% - Énfasis5"/>
    <tableColumn id="7" xr3:uid="{619772BD-8CEC-435E-B34D-79D5E45C9C72}" name=" Disponible" dataDxfId="3" dataCellStyle="20% - Énfasis5"/>
    <tableColumn id="8" xr3:uid="{BEEA70B3-ADE0-44EF-8EDE-C8A09265707B}" name="Satmex 6" dataDxfId="2" dataCellStyle="20% - Énfasis5"/>
    <tableColumn id="9" xr3:uid="{F3099B50-3DC7-44C8-9E17-D29DE249A3A7}" name="Satmex 7" dataDxfId="1" dataCellStyle="20% - Énfasis5"/>
    <tableColumn id="10" xr3:uid="{7762BB56-52A5-4640-A58F-EFCB994D8330}" name="Satmex 8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9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2.69921875" style="3" bestFit="1" customWidth="1"/>
    <col min="4" max="4" width="11" bestFit="1" customWidth="1"/>
    <col min="5" max="5" width="8.09765625" bestFit="1" customWidth="1"/>
    <col min="6" max="6" width="12.5" bestFit="1" customWidth="1"/>
    <col min="7" max="7" width="8.296875" bestFit="1" customWidth="1"/>
    <col min="8" max="8" width="11.59765625" bestFit="1" customWidth="1"/>
    <col min="9" max="9" width="7.59765625" customWidth="1"/>
    <col min="10" max="10" width="9.8984375" bestFit="1" customWidth="1"/>
    <col min="11" max="11" width="9.5" customWidth="1"/>
  </cols>
  <sheetData>
    <row r="2" spans="2:11" ht="18.75" x14ac:dyDescent="0.35">
      <c r="B2" s="2" t="s">
        <v>10</v>
      </c>
    </row>
    <row r="3" spans="2:11" x14ac:dyDescent="0.35">
      <c r="B3" s="1"/>
    </row>
    <row r="4" spans="2:11" x14ac:dyDescent="0.35">
      <c r="B4" s="4"/>
      <c r="C4" s="38" t="s">
        <v>20</v>
      </c>
      <c r="D4" s="39"/>
      <c r="E4" s="39"/>
      <c r="F4" s="39"/>
      <c r="G4" s="39"/>
      <c r="H4" s="40"/>
      <c r="I4" s="38" t="s">
        <v>11</v>
      </c>
      <c r="J4" s="39"/>
      <c r="K4" s="40"/>
    </row>
    <row r="5" spans="2:11" x14ac:dyDescent="0.35">
      <c r="B5" s="13" t="s">
        <v>0</v>
      </c>
      <c r="C5" s="14" t="s">
        <v>1</v>
      </c>
      <c r="D5" s="14" t="s">
        <v>2</v>
      </c>
      <c r="E5" s="14" t="s">
        <v>3</v>
      </c>
      <c r="F5" s="15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</row>
    <row r="6" spans="2:11" x14ac:dyDescent="0.35">
      <c r="B6" s="18">
        <v>45383</v>
      </c>
      <c r="C6" s="5">
        <f>SUM(Tabla3[[#This Row],[ Televisión]:[ Móvil]])</f>
        <v>4135.8649999999998</v>
      </c>
      <c r="D6" s="6">
        <v>735.42</v>
      </c>
      <c r="E6" s="6">
        <v>7.3000000000000007</v>
      </c>
      <c r="F6" s="6">
        <v>3301.0449999999996</v>
      </c>
      <c r="G6" s="6">
        <v>92.1</v>
      </c>
      <c r="H6" s="6">
        <v>512.13500000000033</v>
      </c>
      <c r="I6" s="6"/>
      <c r="J6" s="6">
        <v>2110.7649999999994</v>
      </c>
      <c r="K6" s="19">
        <v>2025.1</v>
      </c>
    </row>
    <row r="7" spans="2:11" x14ac:dyDescent="0.35">
      <c r="B7" s="20">
        <v>45352</v>
      </c>
      <c r="C7" s="7">
        <f>SUM(Tabla3[[#This Row],[ Televisión]:[ Móvil]])</f>
        <v>4135.8649999999998</v>
      </c>
      <c r="D7" s="8">
        <v>735.42</v>
      </c>
      <c r="E7" s="8">
        <v>7.3000000000000007</v>
      </c>
      <c r="F7" s="8">
        <v>3301.0449999999996</v>
      </c>
      <c r="G7" s="8">
        <v>92.1</v>
      </c>
      <c r="H7" s="8">
        <v>512.13500000000033</v>
      </c>
      <c r="I7" s="8"/>
      <c r="J7" s="8">
        <v>2110.7649999999994</v>
      </c>
      <c r="K7" s="21">
        <v>2025.1</v>
      </c>
    </row>
    <row r="8" spans="2:11" x14ac:dyDescent="0.35">
      <c r="B8" s="22">
        <v>45323</v>
      </c>
      <c r="C8" s="9">
        <f>SUM(Tabla3[[#This Row],[ Televisión]:[ Móvil]])</f>
        <v>4135.8649999999998</v>
      </c>
      <c r="D8" s="10">
        <v>735.42</v>
      </c>
      <c r="E8" s="10">
        <v>7.3000000000000007</v>
      </c>
      <c r="F8" s="10">
        <v>3301.0449999999996</v>
      </c>
      <c r="G8" s="10">
        <v>92.1</v>
      </c>
      <c r="H8" s="10">
        <v>512.13500000000033</v>
      </c>
      <c r="I8" s="10"/>
      <c r="J8" s="10">
        <v>2110.7649999999994</v>
      </c>
      <c r="K8" s="23">
        <v>2025.1</v>
      </c>
    </row>
    <row r="9" spans="2:11" x14ac:dyDescent="0.35">
      <c r="B9" s="24">
        <v>45292</v>
      </c>
      <c r="C9" s="25">
        <f>SUM(Tabla3[[#This Row],[ Televisión]:[ Móvil]])</f>
        <v>4987.6379999999999</v>
      </c>
      <c r="D9" s="26">
        <v>749.34299999999996</v>
      </c>
      <c r="E9" s="26">
        <v>7.3000000000000007</v>
      </c>
      <c r="F9" s="26">
        <v>3371.8949999999995</v>
      </c>
      <c r="G9" s="26">
        <v>859.1</v>
      </c>
      <c r="H9" s="26">
        <v>1820.3620000000003</v>
      </c>
      <c r="I9" s="26">
        <v>929.97</v>
      </c>
      <c r="J9" s="26">
        <v>2110.7649999999994</v>
      </c>
      <c r="K9" s="27">
        <v>1946.903</v>
      </c>
    </row>
    <row r="10" spans="2:11" hidden="1" x14ac:dyDescent="0.35">
      <c r="B10" s="22">
        <v>45261</v>
      </c>
      <c r="C10" s="9">
        <f>SUM(Tabla3[[#This Row],[ Televisión]:[ Móvil]])</f>
        <v>5621.2639999999992</v>
      </c>
      <c r="D10" s="10">
        <v>975.64300000000003</v>
      </c>
      <c r="E10" s="10">
        <v>13.5</v>
      </c>
      <c r="F10" s="10">
        <v>4496.110999999999</v>
      </c>
      <c r="G10" s="10">
        <v>136.01</v>
      </c>
      <c r="H10" s="10">
        <v>1186.7360000000003</v>
      </c>
      <c r="I10" s="10">
        <v>1563.596</v>
      </c>
      <c r="J10" s="10">
        <v>2110.7649999999994</v>
      </c>
      <c r="K10" s="23">
        <v>1946.903</v>
      </c>
    </row>
    <row r="11" spans="2:11" hidden="1" x14ac:dyDescent="0.35">
      <c r="B11" s="20">
        <v>45231</v>
      </c>
      <c r="C11" s="7">
        <f>SUM(Tabla3[[#This Row],[ Televisión]:[ Móvil]])</f>
        <v>5639.8940000000002</v>
      </c>
      <c r="D11" s="8">
        <v>975.64300000000003</v>
      </c>
      <c r="E11" s="8">
        <v>13.5</v>
      </c>
      <c r="F11" s="8">
        <v>4514.741</v>
      </c>
      <c r="G11" s="8">
        <v>136.01</v>
      </c>
      <c r="H11" s="8">
        <v>1168.1060000000007</v>
      </c>
      <c r="I11" s="8">
        <v>1563.596</v>
      </c>
      <c r="J11" s="8">
        <v>2112.0649999999996</v>
      </c>
      <c r="K11" s="21">
        <v>1964.2329999999997</v>
      </c>
    </row>
    <row r="12" spans="2:11" hidden="1" x14ac:dyDescent="0.35">
      <c r="B12" s="22">
        <v>45200</v>
      </c>
      <c r="C12" s="9">
        <f>SUM(Tabla3[[#This Row],[ Televisión]:[ Móvil]])</f>
        <v>5631.1939999999995</v>
      </c>
      <c r="D12" s="10">
        <v>942.64300000000003</v>
      </c>
      <c r="E12" s="10">
        <v>13.5</v>
      </c>
      <c r="F12" s="10">
        <v>4539.0409999999993</v>
      </c>
      <c r="G12" s="10">
        <v>136.01</v>
      </c>
      <c r="H12" s="10">
        <v>1176.8060000000009</v>
      </c>
      <c r="I12" s="10">
        <v>1565.4960000000001</v>
      </c>
      <c r="J12" s="10">
        <v>2101.665</v>
      </c>
      <c r="K12" s="23">
        <v>1964.0329999999992</v>
      </c>
    </row>
    <row r="13" spans="2:11" hidden="1" x14ac:dyDescent="0.35">
      <c r="B13" s="20">
        <v>45170</v>
      </c>
      <c r="C13" s="7">
        <f>SUM(Tabla3[[#This Row],[ Televisión]:[ Móvil]])</f>
        <v>5744.8990000000003</v>
      </c>
      <c r="D13" s="8">
        <v>967.20299999999997</v>
      </c>
      <c r="E13" s="8">
        <v>15.399999999999999</v>
      </c>
      <c r="F13" s="8">
        <v>4589.2860000000001</v>
      </c>
      <c r="G13" s="8">
        <v>173.01</v>
      </c>
      <c r="H13" s="8">
        <v>1063.1010000000006</v>
      </c>
      <c r="I13" s="8">
        <v>1568.5460000000003</v>
      </c>
      <c r="J13" s="8">
        <v>2137.7249999999995</v>
      </c>
      <c r="K13" s="21">
        <v>2038.6279999999999</v>
      </c>
    </row>
    <row r="14" spans="2:11" hidden="1" x14ac:dyDescent="0.35">
      <c r="B14" s="22">
        <v>45139</v>
      </c>
      <c r="C14" s="9">
        <f>SUM(Tabla3[[#This Row],[ Televisión]:[ Móvil]])</f>
        <v>5744.8990000000003</v>
      </c>
      <c r="D14" s="10">
        <v>967.20299999999997</v>
      </c>
      <c r="E14" s="10">
        <v>15.399999999999999</v>
      </c>
      <c r="F14" s="10">
        <v>4589.2860000000001</v>
      </c>
      <c r="G14" s="10">
        <v>173.01</v>
      </c>
      <c r="H14" s="10">
        <v>1063.1010000000006</v>
      </c>
      <c r="I14" s="10">
        <v>1568.5460000000003</v>
      </c>
      <c r="J14" s="10">
        <v>2137.7249999999995</v>
      </c>
      <c r="K14" s="23">
        <v>2038.6279999999999</v>
      </c>
    </row>
    <row r="15" spans="2:11" hidden="1" x14ac:dyDescent="0.35">
      <c r="B15" s="20">
        <v>45108</v>
      </c>
      <c r="C15" s="7">
        <f>SUM(Tabla3[[#This Row],[ Televisión]:[ Móvil]])</f>
        <v>5744.8990000000003</v>
      </c>
      <c r="D15" s="8">
        <v>967.20299999999997</v>
      </c>
      <c r="E15" s="8">
        <v>15.399999999999999</v>
      </c>
      <c r="F15" s="8">
        <v>4589.2860000000001</v>
      </c>
      <c r="G15" s="8">
        <v>173.01</v>
      </c>
      <c r="H15" s="8">
        <v>1063.1010000000006</v>
      </c>
      <c r="I15" s="8">
        <v>1568.5460000000003</v>
      </c>
      <c r="J15" s="8">
        <v>2137.7249999999995</v>
      </c>
      <c r="K15" s="21">
        <v>2038.6279999999999</v>
      </c>
    </row>
    <row r="16" spans="2:11" hidden="1" x14ac:dyDescent="0.35">
      <c r="B16" s="22">
        <v>45078</v>
      </c>
      <c r="C16" s="9">
        <f>SUM(Tabla3[[#This Row],[ Televisión]:[ Móvil]])</f>
        <v>5744.8990000000003</v>
      </c>
      <c r="D16" s="10">
        <v>967.20299999999997</v>
      </c>
      <c r="E16" s="10">
        <v>15.399999999999999</v>
      </c>
      <c r="F16" s="10">
        <v>4589.2860000000001</v>
      </c>
      <c r="G16" s="10">
        <v>173.01</v>
      </c>
      <c r="H16" s="10">
        <v>1063.1010000000006</v>
      </c>
      <c r="I16" s="10">
        <v>1568.5460000000003</v>
      </c>
      <c r="J16" s="10">
        <v>2137.7249999999995</v>
      </c>
      <c r="K16" s="23">
        <v>2038.6279999999999</v>
      </c>
    </row>
    <row r="17" spans="2:11" hidden="1" x14ac:dyDescent="0.35">
      <c r="B17" s="24">
        <v>45047</v>
      </c>
      <c r="C17" s="25">
        <f>SUM(Tabla3[[#This Row],[ Televisión]:[ Móvil]])</f>
        <v>5744.8990000000003</v>
      </c>
      <c r="D17" s="26">
        <v>967.20299999999997</v>
      </c>
      <c r="E17" s="26">
        <v>15.399999999999999</v>
      </c>
      <c r="F17" s="26">
        <v>4589.2860000000001</v>
      </c>
      <c r="G17" s="26">
        <v>173.01</v>
      </c>
      <c r="H17" s="26">
        <v>1063.1010000000006</v>
      </c>
      <c r="I17" s="26">
        <v>1568.5460000000003</v>
      </c>
      <c r="J17" s="26">
        <v>2137.7249999999995</v>
      </c>
      <c r="K17" s="27">
        <v>2038.6279999999999</v>
      </c>
    </row>
    <row r="18" spans="2:11" hidden="1" x14ac:dyDescent="0.35">
      <c r="B18" s="18">
        <v>45017</v>
      </c>
      <c r="C18" s="5">
        <f>SUM(Tabla3[[#This Row],[ Televisión]:[ Móvil]])</f>
        <v>5760.491</v>
      </c>
      <c r="D18" s="6">
        <v>989.31999999999994</v>
      </c>
      <c r="E18" s="6">
        <v>15.399999999999999</v>
      </c>
      <c r="F18" s="6">
        <v>4582.7609999999995</v>
      </c>
      <c r="G18" s="6">
        <v>173.01</v>
      </c>
      <c r="H18" s="6">
        <v>1047.5090000000005</v>
      </c>
      <c r="I18" s="6">
        <v>1615.386</v>
      </c>
      <c r="J18" s="6">
        <v>2126.1749999999993</v>
      </c>
      <c r="K18" s="19">
        <v>2018.93</v>
      </c>
    </row>
    <row r="19" spans="2:11" hidden="1" x14ac:dyDescent="0.35">
      <c r="B19" s="20">
        <v>44986</v>
      </c>
      <c r="C19" s="7">
        <f>SUM(Tabla3[[#This Row],[ Televisión]:[ Móvil]])</f>
        <v>5794.8540000000003</v>
      </c>
      <c r="D19" s="8">
        <v>1002.0429999999999</v>
      </c>
      <c r="E19" s="8">
        <v>16</v>
      </c>
      <c r="F19" s="8">
        <v>4603.8010000000004</v>
      </c>
      <c r="G19" s="8">
        <v>173.01</v>
      </c>
      <c r="H19" s="8">
        <v>1013.146</v>
      </c>
      <c r="I19" s="8">
        <v>1651.9859999999999</v>
      </c>
      <c r="J19" s="8">
        <v>2171.8150000000001</v>
      </c>
      <c r="K19" s="21">
        <v>1971.0530000000001</v>
      </c>
    </row>
    <row r="20" spans="2:11" hidden="1" x14ac:dyDescent="0.35">
      <c r="B20" s="22">
        <v>44958</v>
      </c>
      <c r="C20" s="9">
        <f>SUM(Tabla3[[#This Row],[ Televisión]:[ Móvil]])</f>
        <v>5658.2540000000008</v>
      </c>
      <c r="D20" s="10">
        <v>987.44299999999998</v>
      </c>
      <c r="E20" s="10">
        <v>16</v>
      </c>
      <c r="F20" s="10">
        <v>4517.8010000000004</v>
      </c>
      <c r="G20" s="10">
        <v>137.01</v>
      </c>
      <c r="H20" s="10">
        <v>1149.7460000000001</v>
      </c>
      <c r="I20" s="10">
        <v>1668.386</v>
      </c>
      <c r="J20" s="10">
        <v>2119.7649999999999</v>
      </c>
      <c r="K20" s="23">
        <v>1870.1030000000001</v>
      </c>
    </row>
    <row r="21" spans="2:11" hidden="1" x14ac:dyDescent="0.35">
      <c r="B21" s="20">
        <v>44927</v>
      </c>
      <c r="C21" s="7">
        <f>SUM(Tabla3[[#This Row],[ Televisión]:[ Móvil]])</f>
        <v>5620.7539999999999</v>
      </c>
      <c r="D21" s="8">
        <v>1001.443</v>
      </c>
      <c r="E21" s="8">
        <v>16.5</v>
      </c>
      <c r="F21" s="8">
        <v>4465.8009999999995</v>
      </c>
      <c r="G21" s="8">
        <v>137.01</v>
      </c>
      <c r="H21" s="8">
        <v>1187.2460000000001</v>
      </c>
      <c r="I21" s="8">
        <v>1619.386</v>
      </c>
      <c r="J21" s="8">
        <v>2109.3649999999998</v>
      </c>
      <c r="K21" s="21">
        <v>1892.0030000000002</v>
      </c>
    </row>
    <row r="22" spans="2:11" hidden="1" x14ac:dyDescent="0.35">
      <c r="B22" s="22">
        <v>44896</v>
      </c>
      <c r="C22" s="9">
        <f>SUM(Tabla3[[#This Row],[ Televisión]:[ Móvil]])</f>
        <v>5621.2639999999992</v>
      </c>
      <c r="D22" s="10">
        <v>975.64300000000003</v>
      </c>
      <c r="E22" s="10">
        <v>13.5</v>
      </c>
      <c r="F22" s="10">
        <v>4496.110999999999</v>
      </c>
      <c r="G22" s="10">
        <v>136.01</v>
      </c>
      <c r="H22" s="10">
        <v>1186.7360000000003</v>
      </c>
      <c r="I22" s="10">
        <v>1563.596</v>
      </c>
      <c r="J22" s="10">
        <v>2110.7649999999994</v>
      </c>
      <c r="K22" s="23">
        <v>1946.903</v>
      </c>
    </row>
    <row r="23" spans="2:11" hidden="1" x14ac:dyDescent="0.35">
      <c r="B23" s="20">
        <v>44866</v>
      </c>
      <c r="C23" s="7">
        <f>SUM(Tabla3[[#This Row],[ Televisión]:[ Móvil]])</f>
        <v>5639.8940000000002</v>
      </c>
      <c r="D23" s="8">
        <v>975.64300000000003</v>
      </c>
      <c r="E23" s="8">
        <v>13.5</v>
      </c>
      <c r="F23" s="8">
        <v>4514.741</v>
      </c>
      <c r="G23" s="8">
        <v>136.01</v>
      </c>
      <c r="H23" s="8">
        <v>1168.1060000000007</v>
      </c>
      <c r="I23" s="8">
        <v>1563.596</v>
      </c>
      <c r="J23" s="8">
        <v>2112.0650000000001</v>
      </c>
      <c r="K23" s="21">
        <v>1964.2329999999999</v>
      </c>
    </row>
    <row r="24" spans="2:11" hidden="1" x14ac:dyDescent="0.35">
      <c r="B24" s="22">
        <v>44835</v>
      </c>
      <c r="C24" s="9">
        <f>SUM(Tabla3[[#This Row],[ Televisión]:[ Móvil]])</f>
        <v>5631.1939999999995</v>
      </c>
      <c r="D24" s="10">
        <v>942.64300000000003</v>
      </c>
      <c r="E24" s="10">
        <v>13.5</v>
      </c>
      <c r="F24" s="10">
        <v>4539.0409999999993</v>
      </c>
      <c r="G24" s="10">
        <v>136.01</v>
      </c>
      <c r="H24" s="10">
        <v>1176.8060000000009</v>
      </c>
      <c r="I24" s="10">
        <v>1565.4960000000001</v>
      </c>
      <c r="J24" s="10">
        <v>2101.665</v>
      </c>
      <c r="K24" s="23">
        <v>1964.0329999999992</v>
      </c>
    </row>
    <row r="25" spans="2:11" hidden="1" x14ac:dyDescent="0.35">
      <c r="B25" s="20">
        <v>44805</v>
      </c>
      <c r="C25" s="7">
        <f>SUM(Tabla3[[#This Row],[ Televisión]:[ Móvil]])</f>
        <v>5597.8739999999989</v>
      </c>
      <c r="D25" s="8">
        <v>950.64300000000003</v>
      </c>
      <c r="E25" s="8">
        <v>14.75</v>
      </c>
      <c r="F25" s="8">
        <v>4494.1709999999985</v>
      </c>
      <c r="G25" s="8">
        <v>138.31</v>
      </c>
      <c r="H25" s="8">
        <v>1210.1260000000011</v>
      </c>
      <c r="I25" s="8">
        <v>1566.3960000000002</v>
      </c>
      <c r="J25" s="8">
        <v>2019.4449999999995</v>
      </c>
      <c r="K25" s="21">
        <v>2012.0329999999992</v>
      </c>
    </row>
    <row r="26" spans="2:11" hidden="1" x14ac:dyDescent="0.35">
      <c r="B26" s="22">
        <v>44774</v>
      </c>
      <c r="C26" s="9">
        <f>SUM(Tabla3[[#This Row],[ Televisión]:[ Móvil]])</f>
        <v>5516.8739999999998</v>
      </c>
      <c r="D26" s="10">
        <v>937.64300000000003</v>
      </c>
      <c r="E26" s="10">
        <v>14.75</v>
      </c>
      <c r="F26" s="10">
        <v>4426.1709999999994</v>
      </c>
      <c r="G26" s="10">
        <v>138.31</v>
      </c>
      <c r="H26" s="10">
        <v>1291.1260000000004</v>
      </c>
      <c r="I26" s="10">
        <v>1578.4960000000001</v>
      </c>
      <c r="J26" s="10">
        <v>1982.8449999999996</v>
      </c>
      <c r="K26" s="23">
        <v>1955.5329999999999</v>
      </c>
    </row>
    <row r="27" spans="2:11" hidden="1" x14ac:dyDescent="0.35">
      <c r="B27" s="20">
        <v>44743</v>
      </c>
      <c r="C27" s="7">
        <f>SUM(Tabla3[[#This Row],[ Televisión]:[ Móvil]])</f>
        <v>5564.8940000000002</v>
      </c>
      <c r="D27" s="8">
        <v>975.64300000000003</v>
      </c>
      <c r="E27" s="8">
        <v>14.350000000000001</v>
      </c>
      <c r="F27" s="8">
        <v>4436.5909999999994</v>
      </c>
      <c r="G27" s="8">
        <v>138.31</v>
      </c>
      <c r="H27" s="8">
        <v>1243.1060000000002</v>
      </c>
      <c r="I27" s="8">
        <v>1595.6959999999999</v>
      </c>
      <c r="J27" s="8">
        <v>1951.8649999999998</v>
      </c>
      <c r="K27" s="21">
        <v>2017.3329999999999</v>
      </c>
    </row>
    <row r="28" spans="2:11" hidden="1" x14ac:dyDescent="0.35">
      <c r="B28" s="22">
        <v>44713</v>
      </c>
      <c r="C28" s="9">
        <f>SUM(Tabla3[[#This Row],[ Televisión]:[ Móvil]])</f>
        <v>5360.1190000000006</v>
      </c>
      <c r="D28" s="10">
        <v>972.74299999999994</v>
      </c>
      <c r="E28" s="10">
        <v>14.350000000000001</v>
      </c>
      <c r="F28" s="10">
        <v>4234.7160000000003</v>
      </c>
      <c r="G28" s="10">
        <v>138.31</v>
      </c>
      <c r="H28" s="10">
        <v>1447.8810000000001</v>
      </c>
      <c r="I28" s="10">
        <v>1529.596</v>
      </c>
      <c r="J28" s="10">
        <v>2031.8899999999999</v>
      </c>
      <c r="K28" s="23">
        <v>1798.6329999999998</v>
      </c>
    </row>
    <row r="29" spans="2:11" hidden="1" x14ac:dyDescent="0.35">
      <c r="B29" s="24">
        <v>44682</v>
      </c>
      <c r="C29" s="25">
        <f>SUM(Tabla3[[#This Row],[ Televisión]:[ Móvil]])</f>
        <v>5226.7489999999998</v>
      </c>
      <c r="D29" s="26">
        <v>977.74299999999994</v>
      </c>
      <c r="E29" s="26">
        <v>14.350000000000001</v>
      </c>
      <c r="F29" s="26">
        <v>4096.3459999999995</v>
      </c>
      <c r="G29" s="26">
        <v>138.31</v>
      </c>
      <c r="H29" s="26">
        <v>1581.2510000000004</v>
      </c>
      <c r="I29" s="26">
        <v>1478.596</v>
      </c>
      <c r="J29" s="26">
        <v>1956.0199999999998</v>
      </c>
      <c r="K29" s="27">
        <v>1792.1329999999998</v>
      </c>
    </row>
    <row r="30" spans="2:11" hidden="1" x14ac:dyDescent="0.35">
      <c r="B30" s="18">
        <v>44652</v>
      </c>
      <c r="C30" s="5">
        <f>SUM(Tabla3[[#This Row],[ Televisión]:[ Móvil]])</f>
        <v>5255.0240000000003</v>
      </c>
      <c r="D30" s="6">
        <v>989.74299999999994</v>
      </c>
      <c r="E30" s="6">
        <v>14.350000000000001</v>
      </c>
      <c r="F30" s="6">
        <v>4112.6210000000001</v>
      </c>
      <c r="G30" s="6">
        <v>138.31</v>
      </c>
      <c r="H30" s="6">
        <v>1552.9760000000001</v>
      </c>
      <c r="I30" s="6">
        <v>1573.596</v>
      </c>
      <c r="J30" s="6">
        <v>1882.0949999999998</v>
      </c>
      <c r="K30" s="19">
        <v>1799.3330000000001</v>
      </c>
    </row>
    <row r="31" spans="2:11" hidden="1" x14ac:dyDescent="0.35">
      <c r="B31" s="20">
        <v>44621</v>
      </c>
      <c r="C31" s="7">
        <f>SUM(Tabla3[[#This Row],[ Televisión]:[ Móvil]])</f>
        <v>5123.8740000000007</v>
      </c>
      <c r="D31" s="8">
        <v>983.44299999999998</v>
      </c>
      <c r="E31" s="8">
        <v>14.350000000000001</v>
      </c>
      <c r="F31" s="8">
        <v>3977.7710000000002</v>
      </c>
      <c r="G31" s="8">
        <v>148.31</v>
      </c>
      <c r="H31" s="8">
        <v>1684.1260000000002</v>
      </c>
      <c r="I31" s="8">
        <v>1620.896</v>
      </c>
      <c r="J31" s="8">
        <v>1868.5449999999998</v>
      </c>
      <c r="K31" s="21">
        <v>1634.433</v>
      </c>
    </row>
    <row r="32" spans="2:11" hidden="1" x14ac:dyDescent="0.35">
      <c r="B32" s="22">
        <v>44593</v>
      </c>
      <c r="C32" s="9">
        <f>SUM(Tabla3[[#This Row],[ Televisión]:[ Móvil]])</f>
        <v>5048.1940000000004</v>
      </c>
      <c r="D32" s="10">
        <v>989.44299999999998</v>
      </c>
      <c r="E32" s="10">
        <v>14.350000000000001</v>
      </c>
      <c r="F32" s="10">
        <v>3896.0909999999999</v>
      </c>
      <c r="G32" s="10">
        <v>148.31</v>
      </c>
      <c r="H32" s="10">
        <v>1759.8059999999998</v>
      </c>
      <c r="I32" s="10">
        <v>1630.096</v>
      </c>
      <c r="J32" s="10">
        <v>1817.145</v>
      </c>
      <c r="K32" s="23">
        <v>1600.9530000000002</v>
      </c>
    </row>
    <row r="33" spans="2:11" hidden="1" x14ac:dyDescent="0.35">
      <c r="B33" s="20">
        <v>44562</v>
      </c>
      <c r="C33" s="7">
        <f>SUM(Tabla3[[#This Row],[ Televisión]:[ Móvil]])</f>
        <v>4861.4180000000006</v>
      </c>
      <c r="D33" s="8">
        <v>1034.893</v>
      </c>
      <c r="E33" s="8">
        <v>14.77</v>
      </c>
      <c r="F33" s="8">
        <v>3663.4450000000006</v>
      </c>
      <c r="G33" s="8">
        <v>148.31</v>
      </c>
      <c r="H33" s="8">
        <v>1946.5820000000001</v>
      </c>
      <c r="I33" s="8">
        <v>1359.3000000000002</v>
      </c>
      <c r="J33" s="8">
        <v>1916.9449999999999</v>
      </c>
      <c r="K33" s="21">
        <v>1585.1729999999998</v>
      </c>
    </row>
    <row r="34" spans="2:11" hidden="1" x14ac:dyDescent="0.35">
      <c r="B34" s="22">
        <v>44531</v>
      </c>
      <c r="C34" s="9">
        <f>SUM(Tabla3[[#This Row],[ Televisión]:[ Móvil]])</f>
        <v>4828.1180000000013</v>
      </c>
      <c r="D34" s="10">
        <v>1039.393</v>
      </c>
      <c r="E34" s="10">
        <v>14.77</v>
      </c>
      <c r="F34" s="10">
        <v>3625.6450000000004</v>
      </c>
      <c r="G34" s="10">
        <v>148.31</v>
      </c>
      <c r="H34" s="10">
        <v>1979.8820000000001</v>
      </c>
      <c r="I34" s="10">
        <v>1344.3000000000002</v>
      </c>
      <c r="J34" s="10">
        <v>1864.145</v>
      </c>
      <c r="K34" s="23">
        <v>1619.6729999999998</v>
      </c>
    </row>
    <row r="35" spans="2:11" hidden="1" x14ac:dyDescent="0.35">
      <c r="B35" s="20">
        <v>44501</v>
      </c>
      <c r="C35" s="7">
        <f>SUM(Tabla3[[#This Row],[ Televisión]:[ Móvil]])</f>
        <v>4705.5680000000002</v>
      </c>
      <c r="D35" s="8">
        <v>1037.393</v>
      </c>
      <c r="E35" s="8">
        <v>14.77</v>
      </c>
      <c r="F35" s="8">
        <v>3505.0950000000003</v>
      </c>
      <c r="G35" s="8">
        <v>148.31</v>
      </c>
      <c r="H35" s="8">
        <v>2102.4319999999998</v>
      </c>
      <c r="I35" s="8">
        <v>1344.2</v>
      </c>
      <c r="J35" s="8">
        <v>1849.145</v>
      </c>
      <c r="K35" s="21">
        <v>1512.2230000000002</v>
      </c>
    </row>
    <row r="36" spans="2:11" hidden="1" x14ac:dyDescent="0.35">
      <c r="B36" s="22">
        <v>44470</v>
      </c>
      <c r="C36" s="9">
        <f>SUM(Tabla3[[#This Row],[ Televisión]:[ Móvil]])</f>
        <v>4634.2280000000001</v>
      </c>
      <c r="D36" s="10">
        <v>1032.893</v>
      </c>
      <c r="E36" s="10">
        <v>14.77</v>
      </c>
      <c r="F36" s="10">
        <v>3438.2550000000001</v>
      </c>
      <c r="G36" s="10">
        <v>148.31</v>
      </c>
      <c r="H36" s="10">
        <v>2173.7719999999999</v>
      </c>
      <c r="I36" s="10">
        <v>1273.3000000000002</v>
      </c>
      <c r="J36" s="10">
        <v>1851.7049999999999</v>
      </c>
      <c r="K36" s="23">
        <v>1509.223</v>
      </c>
    </row>
    <row r="37" spans="2:11" hidden="1" x14ac:dyDescent="0.35">
      <c r="B37" s="20">
        <v>44440</v>
      </c>
      <c r="C37" s="7">
        <f>SUM(Tabla3[[#This Row],[ Televisión]:[ Móvil]])</f>
        <v>4677.2280000000001</v>
      </c>
      <c r="D37" s="8">
        <v>1038.393</v>
      </c>
      <c r="E37" s="8">
        <v>14.77</v>
      </c>
      <c r="F37" s="8">
        <v>3475.7550000000001</v>
      </c>
      <c r="G37" s="8">
        <v>148.31</v>
      </c>
      <c r="H37" s="8">
        <v>2130.7719999999999</v>
      </c>
      <c r="I37" s="8">
        <v>1316.3000000000002</v>
      </c>
      <c r="J37" s="8">
        <v>1851.7049999999999</v>
      </c>
      <c r="K37" s="21">
        <v>1509.223</v>
      </c>
    </row>
    <row r="38" spans="2:11" hidden="1" x14ac:dyDescent="0.35">
      <c r="B38" s="22">
        <v>44409</v>
      </c>
      <c r="C38" s="9">
        <f>SUM(Tabla3[[#This Row],[ Televisión]:[ Móvil]])</f>
        <v>4629.3179999999993</v>
      </c>
      <c r="D38" s="10">
        <v>1043.393</v>
      </c>
      <c r="E38" s="10">
        <v>16.169999999999998</v>
      </c>
      <c r="F38" s="10">
        <v>3421.355</v>
      </c>
      <c r="G38" s="10">
        <v>148.4</v>
      </c>
      <c r="H38" s="10">
        <v>2178.6819999999998</v>
      </c>
      <c r="I38" s="10">
        <v>1339.95</v>
      </c>
      <c r="J38" s="10">
        <v>1755.5449999999998</v>
      </c>
      <c r="K38" s="23">
        <v>1533.8229999999999</v>
      </c>
    </row>
    <row r="39" spans="2:11" hidden="1" x14ac:dyDescent="0.35">
      <c r="B39" s="20">
        <v>44378</v>
      </c>
      <c r="C39" s="7">
        <f>SUM(Tabla3[[#This Row],[ Televisión]:[ Móvil]])</f>
        <v>4392.8639999999996</v>
      </c>
      <c r="D39" s="8">
        <v>1043.393</v>
      </c>
      <c r="E39" s="8">
        <v>16.169999999999998</v>
      </c>
      <c r="F39" s="8">
        <v>3184.9009999999998</v>
      </c>
      <c r="G39" s="8">
        <v>148.4</v>
      </c>
      <c r="H39" s="8">
        <v>2415.136</v>
      </c>
      <c r="I39" s="8">
        <v>1355.95</v>
      </c>
      <c r="J39" s="8">
        <v>1582.845</v>
      </c>
      <c r="K39" s="21">
        <v>1454.069</v>
      </c>
    </row>
    <row r="40" spans="2:11" hidden="1" x14ac:dyDescent="0.35">
      <c r="B40" s="22">
        <v>44348</v>
      </c>
      <c r="C40" s="9">
        <f>SUM(Tabla3[[#This Row],[ Televisión]:[ Móvil]])</f>
        <v>4377.8440000000001</v>
      </c>
      <c r="D40" s="10">
        <v>1009.393</v>
      </c>
      <c r="E40" s="10">
        <v>17.169999999999998</v>
      </c>
      <c r="F40" s="10">
        <v>3189.2809999999999</v>
      </c>
      <c r="G40" s="10">
        <v>162</v>
      </c>
      <c r="H40" s="10">
        <v>2430.1559999999999</v>
      </c>
      <c r="I40" s="10">
        <v>1289.44</v>
      </c>
      <c r="J40" s="10">
        <v>1710.605</v>
      </c>
      <c r="K40" s="23">
        <v>1377.799</v>
      </c>
    </row>
    <row r="41" spans="2:11" hidden="1" x14ac:dyDescent="0.35">
      <c r="B41" s="24">
        <v>44317</v>
      </c>
      <c r="C41" s="25">
        <f>SUM(Tabla3[[#This Row],[ Televisión]:[ Móvil]])</f>
        <v>4291.2440000000006</v>
      </c>
      <c r="D41" s="26">
        <v>1009.393</v>
      </c>
      <c r="E41" s="26">
        <v>17.169999999999998</v>
      </c>
      <c r="F41" s="26">
        <v>3102.681</v>
      </c>
      <c r="G41" s="26">
        <v>162</v>
      </c>
      <c r="H41" s="26">
        <v>2516.7560000000003</v>
      </c>
      <c r="I41" s="26">
        <v>1192.74</v>
      </c>
      <c r="J41" s="26">
        <v>1718.405</v>
      </c>
      <c r="K41" s="27">
        <v>1380.0989999999999</v>
      </c>
    </row>
    <row r="42" spans="2:11" hidden="1" x14ac:dyDescent="0.35">
      <c r="B42" s="18">
        <v>44287</v>
      </c>
      <c r="C42" s="5">
        <f>SUM(Tabla3[[#This Row],[ Televisión]:[ Móvil]])</f>
        <v>4264.4040000000005</v>
      </c>
      <c r="D42" s="6">
        <v>1012.393</v>
      </c>
      <c r="E42" s="6">
        <v>15.77</v>
      </c>
      <c r="F42" s="6">
        <v>3074.241</v>
      </c>
      <c r="G42" s="6">
        <v>162</v>
      </c>
      <c r="H42" s="6">
        <v>2543.596</v>
      </c>
      <c r="I42" s="6">
        <v>1213.2</v>
      </c>
      <c r="J42" s="6">
        <v>1671.105</v>
      </c>
      <c r="K42" s="19">
        <v>1380.0989999999999</v>
      </c>
    </row>
    <row r="43" spans="2:11" hidden="1" x14ac:dyDescent="0.35">
      <c r="B43" s="20">
        <v>44256</v>
      </c>
      <c r="C43" s="7">
        <f>SUM(Tabla3[[#This Row],[ Televisión]:[ Móvil]])</f>
        <v>4192.2610000000004</v>
      </c>
      <c r="D43" s="8">
        <v>995.67</v>
      </c>
      <c r="E43" s="8">
        <v>16.97</v>
      </c>
      <c r="F43" s="8">
        <v>3017.6210000000001</v>
      </c>
      <c r="G43" s="8">
        <v>162</v>
      </c>
      <c r="H43" s="8">
        <v>2615.739</v>
      </c>
      <c r="I43" s="8">
        <v>1191.3799999999999</v>
      </c>
      <c r="J43" s="8">
        <v>1651.9050000000002</v>
      </c>
      <c r="K43" s="21">
        <v>1348.9760000000001</v>
      </c>
    </row>
    <row r="44" spans="2:11" hidden="1" x14ac:dyDescent="0.35">
      <c r="B44" s="22">
        <v>44228</v>
      </c>
      <c r="C44" s="9">
        <f>SUM(Tabla3[[#This Row],[ Televisión]:[ Móvil]])</f>
        <v>4293.0140000000001</v>
      </c>
      <c r="D44" s="10">
        <v>1071.07</v>
      </c>
      <c r="E44" s="10">
        <v>16.97</v>
      </c>
      <c r="F44" s="10">
        <v>3042.9740000000002</v>
      </c>
      <c r="G44" s="10">
        <v>162</v>
      </c>
      <c r="H44" s="10">
        <v>2514.9859999999999</v>
      </c>
      <c r="I44" s="10">
        <v>1188.893</v>
      </c>
      <c r="J44" s="10">
        <v>1659.2449999999999</v>
      </c>
      <c r="K44" s="23">
        <v>1444.876</v>
      </c>
    </row>
    <row r="45" spans="2:11" hidden="1" x14ac:dyDescent="0.35">
      <c r="B45" s="20">
        <v>44197</v>
      </c>
      <c r="C45" s="7">
        <f>SUM(Tabla3[[#This Row],[ Televisión]:[ Móvil]])</f>
        <v>4303.8950000000004</v>
      </c>
      <c r="D45" s="8">
        <v>1134.491</v>
      </c>
      <c r="E45" s="8">
        <v>16.97</v>
      </c>
      <c r="F45" s="8">
        <v>2979.9340000000002</v>
      </c>
      <c r="G45" s="8">
        <v>172.5</v>
      </c>
      <c r="H45" s="8">
        <v>2504.1049999999996</v>
      </c>
      <c r="I45" s="8">
        <v>1199.5430000000001</v>
      </c>
      <c r="J45" s="8">
        <v>1630.4549999999999</v>
      </c>
      <c r="K45" s="21">
        <v>1473.8970000000004</v>
      </c>
    </row>
    <row r="46" spans="2:11" hidden="1" x14ac:dyDescent="0.35">
      <c r="B46" s="22">
        <v>44166</v>
      </c>
      <c r="C46" s="9">
        <f>SUM(Tabla3[[#This Row],[ Televisión]:[ Móvil]])</f>
        <v>4277.0949999999993</v>
      </c>
      <c r="D46" s="10">
        <v>1149.491</v>
      </c>
      <c r="E46" s="10">
        <v>15.969999999999999</v>
      </c>
      <c r="F46" s="10">
        <v>2894.4339999999997</v>
      </c>
      <c r="G46" s="10">
        <v>217.2</v>
      </c>
      <c r="H46" s="10">
        <v>2530.9049999999997</v>
      </c>
      <c r="I46" s="10">
        <v>1251.0430000000001</v>
      </c>
      <c r="J46" s="10">
        <v>1641.4549999999999</v>
      </c>
      <c r="K46" s="23">
        <v>1384.5970000000002</v>
      </c>
    </row>
    <row r="47" spans="2:11" hidden="1" x14ac:dyDescent="0.35">
      <c r="B47" s="20">
        <v>44136</v>
      </c>
      <c r="C47" s="7">
        <f>SUM(Tabla3[[#This Row],[ Televisión]:[ Móvil]])</f>
        <v>4251.415</v>
      </c>
      <c r="D47" s="8">
        <v>1150.491</v>
      </c>
      <c r="E47" s="8">
        <v>15.969999999999999</v>
      </c>
      <c r="F47" s="8">
        <v>2867.9539999999997</v>
      </c>
      <c r="G47" s="8">
        <v>217</v>
      </c>
      <c r="H47" s="8">
        <v>2556.585</v>
      </c>
      <c r="I47" s="8">
        <v>1262.963</v>
      </c>
      <c r="J47" s="8">
        <v>1600.7550000000001</v>
      </c>
      <c r="K47" s="21">
        <v>1387.6970000000001</v>
      </c>
    </row>
    <row r="48" spans="2:11" hidden="1" x14ac:dyDescent="0.35">
      <c r="B48" s="22">
        <v>44105</v>
      </c>
      <c r="C48" s="9">
        <f>SUM(Tabla3[[#This Row],[ Televisión]:[ Móvil]])</f>
        <v>4193.8239999999996</v>
      </c>
      <c r="D48" s="10">
        <v>1156.57</v>
      </c>
      <c r="E48" s="10">
        <v>15.969999999999999</v>
      </c>
      <c r="F48" s="10">
        <v>2871.2839999999997</v>
      </c>
      <c r="G48" s="10">
        <v>150</v>
      </c>
      <c r="H48" s="10">
        <v>2614.1759999999999</v>
      </c>
      <c r="I48" s="10">
        <v>1254.653</v>
      </c>
      <c r="J48" s="10">
        <v>1543.355</v>
      </c>
      <c r="K48" s="23">
        <v>1395.816</v>
      </c>
    </row>
    <row r="49" spans="2:11" hidden="1" x14ac:dyDescent="0.35">
      <c r="B49" s="20">
        <v>44075</v>
      </c>
      <c r="C49" s="7">
        <f>SUM(Tabla3[[#This Row],[ Televisión]:[ Móvil]])</f>
        <v>4267.4740000000002</v>
      </c>
      <c r="D49" s="8">
        <v>1159.57</v>
      </c>
      <c r="E49" s="8">
        <v>15.969999999999999</v>
      </c>
      <c r="F49" s="8">
        <v>2941.9340000000002</v>
      </c>
      <c r="G49" s="8">
        <v>150</v>
      </c>
      <c r="H49" s="8">
        <v>2540.5259999999998</v>
      </c>
      <c r="I49" s="8">
        <v>1261.0530000000001</v>
      </c>
      <c r="J49" s="8">
        <v>1620.9050000000002</v>
      </c>
      <c r="K49" s="21">
        <v>1385.5160000000001</v>
      </c>
    </row>
    <row r="50" spans="2:11" hidden="1" x14ac:dyDescent="0.35">
      <c r="B50" s="22">
        <v>44044</v>
      </c>
      <c r="C50" s="9">
        <f>SUM(Tabla3[[#This Row],[ Televisión]:[ Móvil]])</f>
        <v>4425.1400000000003</v>
      </c>
      <c r="D50" s="10">
        <v>1170.17</v>
      </c>
      <c r="E50" s="10">
        <v>15.97</v>
      </c>
      <c r="F50" s="10">
        <v>3103.8</v>
      </c>
      <c r="G50" s="10">
        <v>135.19999999999999</v>
      </c>
      <c r="H50" s="10">
        <v>2382.9059999999999</v>
      </c>
      <c r="I50" s="10">
        <v>1225.8230000000001</v>
      </c>
      <c r="J50" s="10">
        <v>1689.7750000000001</v>
      </c>
      <c r="K50" s="23">
        <v>1509.4960000000001</v>
      </c>
    </row>
    <row r="51" spans="2:11" hidden="1" x14ac:dyDescent="0.35">
      <c r="B51" s="20">
        <v>44013</v>
      </c>
      <c r="C51" s="7">
        <f>SUM(Tabla3[[#This Row],[ Televisión]:[ Móvil]])</f>
        <v>4454.7089999999998</v>
      </c>
      <c r="D51" s="8">
        <v>1175.67</v>
      </c>
      <c r="E51" s="8">
        <v>15.47</v>
      </c>
      <c r="F51" s="8">
        <v>3032.3689999999997</v>
      </c>
      <c r="G51" s="8">
        <v>231.2</v>
      </c>
      <c r="H51" s="8">
        <v>2353.2910000000002</v>
      </c>
      <c r="I51" s="8">
        <v>1237.3230000000001</v>
      </c>
      <c r="J51" s="8">
        <v>1705.1899999999998</v>
      </c>
      <c r="K51" s="21">
        <v>1512.1959999999999</v>
      </c>
    </row>
    <row r="52" spans="2:11" hidden="1" x14ac:dyDescent="0.35">
      <c r="B52" s="22">
        <v>43983</v>
      </c>
      <c r="C52" s="9">
        <f>SUM(Tabla3[[#This Row],[ Televisión]:[ Móvil]])</f>
        <v>4466.5839999999998</v>
      </c>
      <c r="D52" s="10">
        <v>1167.67</v>
      </c>
      <c r="E52" s="10">
        <v>15.47</v>
      </c>
      <c r="F52" s="10">
        <v>3059.444</v>
      </c>
      <c r="G52" s="10">
        <v>224</v>
      </c>
      <c r="H52" s="10">
        <v>2341.4160000000002</v>
      </c>
      <c r="I52" s="10">
        <v>1246.0730000000001</v>
      </c>
      <c r="J52" s="10">
        <v>1664.5050000000001</v>
      </c>
      <c r="K52" s="23">
        <v>1556.0060000000001</v>
      </c>
    </row>
    <row r="53" spans="2:11" hidden="1" x14ac:dyDescent="0.35">
      <c r="B53" s="20">
        <v>43952</v>
      </c>
      <c r="C53" s="7">
        <f>SUM(Tabla3[[#This Row],[ Televisión]:[ Móvil]])</f>
        <v>4537.6000000000004</v>
      </c>
      <c r="D53" s="8">
        <v>1167.7</v>
      </c>
      <c r="E53" s="8">
        <v>15.5</v>
      </c>
      <c r="F53" s="8">
        <v>3130.4</v>
      </c>
      <c r="G53" s="8">
        <v>224</v>
      </c>
      <c r="H53" s="8">
        <v>2270.4</v>
      </c>
      <c r="I53" s="8">
        <v>1316.7</v>
      </c>
      <c r="J53" s="8">
        <v>1655.365</v>
      </c>
      <c r="K53" s="21">
        <v>1565.5060000000001</v>
      </c>
    </row>
    <row r="54" spans="2:11" hidden="1" x14ac:dyDescent="0.35">
      <c r="B54" s="28">
        <v>43922</v>
      </c>
      <c r="C54" s="11">
        <f>SUM(Tabla3[[#This Row],[ Televisión]:[ Móvil]])</f>
        <v>4545.1000000000004</v>
      </c>
      <c r="D54" s="12">
        <v>1200.7</v>
      </c>
      <c r="E54" s="12">
        <v>15.5</v>
      </c>
      <c r="F54" s="12">
        <v>3104.9</v>
      </c>
      <c r="G54" s="12">
        <v>224</v>
      </c>
      <c r="H54" s="12">
        <v>2262.9</v>
      </c>
      <c r="I54" s="12">
        <v>1334.8</v>
      </c>
      <c r="J54" s="12">
        <v>1702.7</v>
      </c>
      <c r="K54" s="29">
        <v>1507.6</v>
      </c>
    </row>
    <row r="55" spans="2:11" hidden="1" x14ac:dyDescent="0.35">
      <c r="B55" s="30">
        <v>43891</v>
      </c>
      <c r="C55" s="31">
        <f>SUM(Tabla3[[#This Row],[ Televisión]:[ Móvil]])</f>
        <v>4565</v>
      </c>
      <c r="D55" s="32">
        <v>1197.9000000000001</v>
      </c>
      <c r="E55" s="32">
        <v>15.5</v>
      </c>
      <c r="F55" s="32">
        <v>3127.6</v>
      </c>
      <c r="G55" s="32">
        <v>224</v>
      </c>
      <c r="H55" s="32">
        <v>2243</v>
      </c>
      <c r="I55" s="32">
        <v>1334.7</v>
      </c>
      <c r="J55" s="32">
        <v>1709.2</v>
      </c>
      <c r="K55" s="33">
        <v>1521.1</v>
      </c>
    </row>
    <row r="56" spans="2:11" hidden="1" x14ac:dyDescent="0.35">
      <c r="B56" s="22">
        <v>43862</v>
      </c>
      <c r="C56" s="9">
        <f>SUM(Tabla3[[#This Row],[ Televisión]:[ Móvil]])</f>
        <v>4645.6000000000004</v>
      </c>
      <c r="D56" s="10">
        <v>1201.9000000000001</v>
      </c>
      <c r="E56" s="10">
        <v>15.5</v>
      </c>
      <c r="F56" s="10">
        <v>3204.2</v>
      </c>
      <c r="G56" s="10">
        <v>224</v>
      </c>
      <c r="H56" s="10">
        <v>2162.4</v>
      </c>
      <c r="I56" s="10">
        <v>1334.3</v>
      </c>
      <c r="J56" s="10">
        <v>1744.4</v>
      </c>
      <c r="K56" s="23">
        <v>1566.9</v>
      </c>
    </row>
    <row r="57" spans="2:11" hidden="1" x14ac:dyDescent="0.35">
      <c r="B57" s="20">
        <v>43831</v>
      </c>
      <c r="C57" s="7">
        <f>SUM(Tabla3[[#This Row],[ Televisión]:[ Móvil]])</f>
        <v>4607.2000000000007</v>
      </c>
      <c r="D57" s="8">
        <v>1201.9000000000001</v>
      </c>
      <c r="E57" s="8">
        <v>15.5</v>
      </c>
      <c r="F57" s="8">
        <v>3165.8</v>
      </c>
      <c r="G57" s="8">
        <v>224</v>
      </c>
      <c r="H57" s="8">
        <v>2200.8000000000002</v>
      </c>
      <c r="I57" s="8">
        <v>1325</v>
      </c>
      <c r="J57" s="8">
        <v>1714.4</v>
      </c>
      <c r="K57" s="21">
        <v>1567.8</v>
      </c>
    </row>
    <row r="58" spans="2:11" hidden="1" x14ac:dyDescent="0.35">
      <c r="B58" s="22">
        <v>43800</v>
      </c>
      <c r="C58" s="9">
        <f>SUM(Tabla3[[#This Row],[ Televisión]:[ Móvil]])</f>
        <v>4620.6000000000004</v>
      </c>
      <c r="D58" s="10">
        <v>1206.7</v>
      </c>
      <c r="E58" s="10">
        <v>15.7</v>
      </c>
      <c r="F58" s="10">
        <v>3171.2</v>
      </c>
      <c r="G58" s="10">
        <v>227</v>
      </c>
      <c r="H58" s="10">
        <v>2187.4</v>
      </c>
      <c r="I58" s="10">
        <v>1296.0999999999999</v>
      </c>
      <c r="J58" s="10">
        <v>1723.1</v>
      </c>
      <c r="K58" s="23">
        <v>1601.4</v>
      </c>
    </row>
    <row r="59" spans="2:11" hidden="1" x14ac:dyDescent="0.35">
      <c r="B59" s="20">
        <v>43770</v>
      </c>
      <c r="C59" s="7">
        <f>SUM(Tabla3[[#This Row],[ Televisión]:[ Móvil]])</f>
        <v>4585.8</v>
      </c>
      <c r="D59" s="8">
        <v>1205.0999999999999</v>
      </c>
      <c r="E59" s="8">
        <v>15.7</v>
      </c>
      <c r="F59" s="8">
        <v>3138</v>
      </c>
      <c r="G59" s="8">
        <v>227</v>
      </c>
      <c r="H59" s="8">
        <v>2222.1999999999998</v>
      </c>
      <c r="I59" s="8">
        <v>1299</v>
      </c>
      <c r="J59" s="8">
        <v>1690.4</v>
      </c>
      <c r="K59" s="21">
        <v>1596.4</v>
      </c>
    </row>
    <row r="60" spans="2:11" hidden="1" x14ac:dyDescent="0.35">
      <c r="B60" s="22">
        <v>43739</v>
      </c>
      <c r="C60" s="9">
        <f>SUM(Tabla3[[#This Row],[ Televisión]:[ Móvil]])</f>
        <v>4507.8</v>
      </c>
      <c r="D60" s="10">
        <v>1188.0999999999999</v>
      </c>
      <c r="E60" s="10">
        <v>15.7</v>
      </c>
      <c r="F60" s="10">
        <v>3077</v>
      </c>
      <c r="G60" s="10">
        <v>227</v>
      </c>
      <c r="H60" s="10">
        <v>2300.1999999999998</v>
      </c>
      <c r="I60" s="10">
        <v>1283</v>
      </c>
      <c r="J60" s="10">
        <v>1674.5</v>
      </c>
      <c r="K60" s="23">
        <v>1550.3</v>
      </c>
    </row>
    <row r="61" spans="2:11" hidden="1" x14ac:dyDescent="0.35">
      <c r="B61" s="20">
        <v>43709</v>
      </c>
      <c r="C61" s="7">
        <f>SUM(Tabla3[[#This Row],[ Televisión]:[ Móvil]])</f>
        <v>4463.2000000000007</v>
      </c>
      <c r="D61" s="8">
        <v>1223.7</v>
      </c>
      <c r="E61" s="8">
        <v>15.7</v>
      </c>
      <c r="F61" s="8">
        <v>2996.8</v>
      </c>
      <c r="G61" s="8">
        <v>227</v>
      </c>
      <c r="H61" s="8">
        <v>2344.8000000000002</v>
      </c>
      <c r="I61" s="8">
        <v>1286.9000000000001</v>
      </c>
      <c r="J61" s="8">
        <v>1589.4</v>
      </c>
      <c r="K61" s="21">
        <v>1586.9</v>
      </c>
    </row>
    <row r="62" spans="2:11" hidden="1" x14ac:dyDescent="0.35">
      <c r="B62" s="22">
        <v>43678</v>
      </c>
      <c r="C62" s="9">
        <f>SUM(Tabla3[[#This Row],[ Televisión]:[ Móvil]])</f>
        <v>4467.1000000000004</v>
      </c>
      <c r="D62" s="10">
        <v>1262.7</v>
      </c>
      <c r="E62" s="10">
        <v>15.7</v>
      </c>
      <c r="F62" s="10">
        <v>2961.7</v>
      </c>
      <c r="G62" s="10">
        <v>227</v>
      </c>
      <c r="H62" s="10">
        <v>2340.9</v>
      </c>
      <c r="I62" s="10">
        <v>1289.9000000000001</v>
      </c>
      <c r="J62" s="10">
        <v>1571.6</v>
      </c>
      <c r="K62" s="23">
        <v>1605.7</v>
      </c>
    </row>
    <row r="63" spans="2:11" hidden="1" x14ac:dyDescent="0.35">
      <c r="B63" s="20">
        <v>43647</v>
      </c>
      <c r="C63" s="7">
        <f>SUM(Tabla3[[#This Row],[ Televisión]:[ Móvil]])</f>
        <v>4702.2</v>
      </c>
      <c r="D63" s="8">
        <v>1425.5</v>
      </c>
      <c r="E63" s="8">
        <v>15.7</v>
      </c>
      <c r="F63" s="8">
        <v>2998</v>
      </c>
      <c r="G63" s="8">
        <v>263</v>
      </c>
      <c r="H63" s="8">
        <v>2105.8000000000002</v>
      </c>
      <c r="I63" s="8">
        <v>1326.3</v>
      </c>
      <c r="J63" s="8">
        <v>1608.1</v>
      </c>
      <c r="K63" s="21">
        <v>1767.2</v>
      </c>
    </row>
    <row r="64" spans="2:11" hidden="1" x14ac:dyDescent="0.35">
      <c r="B64" s="22">
        <v>43617</v>
      </c>
      <c r="C64" s="9">
        <f>SUM(Tabla3[[#This Row],[ Televisión]:[ Móvil]])</f>
        <v>4718.7</v>
      </c>
      <c r="D64" s="10">
        <v>1425.5</v>
      </c>
      <c r="E64" s="10">
        <v>15.3</v>
      </c>
      <c r="F64" s="10">
        <v>3014.9</v>
      </c>
      <c r="G64" s="10">
        <v>263</v>
      </c>
      <c r="H64" s="10">
        <v>2089.3000000000002</v>
      </c>
      <c r="I64" s="10">
        <v>1326.4</v>
      </c>
      <c r="J64" s="10">
        <v>1622.1</v>
      </c>
      <c r="K64" s="23">
        <v>1770.1</v>
      </c>
    </row>
    <row r="65" spans="2:11" hidden="1" x14ac:dyDescent="0.35">
      <c r="B65" s="20">
        <v>43586</v>
      </c>
      <c r="C65" s="7">
        <f>SUM(Tabla3[[#This Row],[ Televisión]:[ Móvil]])</f>
        <v>4797.8999999999996</v>
      </c>
      <c r="D65" s="8">
        <v>1434.7</v>
      </c>
      <c r="E65" s="8">
        <v>14</v>
      </c>
      <c r="F65" s="8">
        <v>3086.2</v>
      </c>
      <c r="G65" s="8">
        <v>263</v>
      </c>
      <c r="H65" s="8">
        <v>2010.1</v>
      </c>
      <c r="I65" s="8">
        <v>1384.1</v>
      </c>
      <c r="J65" s="8">
        <v>1624.3</v>
      </c>
      <c r="K65" s="21">
        <v>1789.5</v>
      </c>
    </row>
    <row r="66" spans="2:11" hidden="1" x14ac:dyDescent="0.35">
      <c r="B66" s="22">
        <v>43556</v>
      </c>
      <c r="C66" s="9">
        <f>SUM(Tabla3[[#This Row],[ Televisión]:[ Móvil]])</f>
        <v>4915.7</v>
      </c>
      <c r="D66" s="10">
        <v>1425.2</v>
      </c>
      <c r="E66" s="10">
        <v>14</v>
      </c>
      <c r="F66" s="10">
        <v>3162.8</v>
      </c>
      <c r="G66" s="10">
        <v>313.7</v>
      </c>
      <c r="H66" s="10">
        <v>1892.3</v>
      </c>
      <c r="I66" s="10">
        <v>1361.7</v>
      </c>
      <c r="J66" s="10">
        <v>1704.6</v>
      </c>
      <c r="K66" s="23">
        <v>1849.4</v>
      </c>
    </row>
    <row r="67" spans="2:11" hidden="1" x14ac:dyDescent="0.35">
      <c r="B67" s="24">
        <v>43525</v>
      </c>
      <c r="C67" s="25">
        <f>SUM(Tabla3[[#This Row],[ Televisión]:[ Móvil]])</f>
        <v>4701.3999999999996</v>
      </c>
      <c r="D67" s="26">
        <v>1389.1</v>
      </c>
      <c r="E67" s="26">
        <v>15.3</v>
      </c>
      <c r="F67" s="26">
        <v>2983.3</v>
      </c>
      <c r="G67" s="26">
        <v>313.7</v>
      </c>
      <c r="H67" s="26">
        <v>2106.6</v>
      </c>
      <c r="I67" s="26">
        <v>1348.3</v>
      </c>
      <c r="J67" s="26">
        <v>1619.2</v>
      </c>
      <c r="K67" s="27">
        <v>1733.9</v>
      </c>
    </row>
    <row r="68" spans="2:11" hidden="1" x14ac:dyDescent="0.35">
      <c r="B68" s="16">
        <v>43497</v>
      </c>
      <c r="C68" s="9">
        <f>SUM(Tabla3[[#This Row],[ Televisión]:[ Móvil]])</f>
        <v>4830.2</v>
      </c>
      <c r="D68" s="10">
        <v>1388.9</v>
      </c>
      <c r="E68" s="10">
        <v>15.3</v>
      </c>
      <c r="F68" s="10">
        <v>3112.3</v>
      </c>
      <c r="G68" s="10">
        <v>313.7</v>
      </c>
      <c r="H68" s="10">
        <v>1977.8</v>
      </c>
      <c r="I68" s="10">
        <v>1412.1</v>
      </c>
      <c r="J68" s="10">
        <v>1682.4</v>
      </c>
      <c r="K68" s="10">
        <v>1735.7</v>
      </c>
    </row>
    <row r="69" spans="2:11" hidden="1" x14ac:dyDescent="0.35">
      <c r="B69" s="17">
        <v>43466</v>
      </c>
      <c r="C69" s="7">
        <f>SUM(Tabla3[[#This Row],[ Televisión]:[ Móvil]])</f>
        <v>4808.8</v>
      </c>
      <c r="D69" s="8">
        <v>1359.7</v>
      </c>
      <c r="E69" s="8">
        <v>22.9</v>
      </c>
      <c r="F69" s="8">
        <v>3128.8</v>
      </c>
      <c r="G69" s="8">
        <v>297.39999999999998</v>
      </c>
      <c r="H69" s="8">
        <v>1999.2</v>
      </c>
      <c r="I69" s="8">
        <v>1377.1</v>
      </c>
      <c r="J69" s="8">
        <v>1717.4</v>
      </c>
      <c r="K69" s="8">
        <v>1714.3</v>
      </c>
    </row>
    <row r="70" spans="2:11" hidden="1" x14ac:dyDescent="0.35">
      <c r="B70" s="16">
        <v>43435</v>
      </c>
      <c r="C70" s="9">
        <f>SUM(Tabla3[[#This Row],[ Televisión]:[ Móvil]])</f>
        <v>5131.5999999999995</v>
      </c>
      <c r="D70" s="10">
        <v>1386</v>
      </c>
      <c r="E70" s="10">
        <v>19.8</v>
      </c>
      <c r="F70" s="10">
        <v>3408.9</v>
      </c>
      <c r="G70" s="10">
        <v>316.89999999999998</v>
      </c>
      <c r="H70" s="10">
        <v>1676.5</v>
      </c>
      <c r="I70" s="10">
        <v>1571.8</v>
      </c>
      <c r="J70" s="10">
        <v>1792.7</v>
      </c>
      <c r="K70" s="10">
        <v>1767</v>
      </c>
    </row>
    <row r="71" spans="2:11" hidden="1" x14ac:dyDescent="0.35">
      <c r="B71" s="17">
        <v>43405</v>
      </c>
      <c r="C71" s="7">
        <f>SUM(Tabla3[[#This Row],[ Televisión]:[ Móvil]])</f>
        <v>5100.9000000000005</v>
      </c>
      <c r="D71" s="8">
        <v>1356.5</v>
      </c>
      <c r="E71" s="8">
        <v>19.8</v>
      </c>
      <c r="F71" s="8">
        <v>3424.5</v>
      </c>
      <c r="G71" s="8">
        <v>300.10000000000002</v>
      </c>
      <c r="H71" s="8">
        <v>1707.2</v>
      </c>
      <c r="I71" s="8">
        <v>1591.8</v>
      </c>
      <c r="J71" s="8">
        <v>1771.5</v>
      </c>
      <c r="K71" s="8">
        <v>1737.5</v>
      </c>
    </row>
    <row r="72" spans="2:11" hidden="1" x14ac:dyDescent="0.35">
      <c r="B72" s="16">
        <v>43374</v>
      </c>
      <c r="C72" s="9">
        <f>SUM(Tabla3[[#This Row],[ Televisión]:[ Móvil]])</f>
        <v>5208</v>
      </c>
      <c r="D72" s="10">
        <v>1328.8</v>
      </c>
      <c r="E72" s="10">
        <v>19.8</v>
      </c>
      <c r="F72" s="10">
        <v>3559.3</v>
      </c>
      <c r="G72" s="10">
        <v>300.10000000000002</v>
      </c>
      <c r="H72" s="10">
        <v>1600.1</v>
      </c>
      <c r="I72" s="10">
        <v>1632.9</v>
      </c>
      <c r="J72" s="10">
        <v>1798.3</v>
      </c>
      <c r="K72" s="10">
        <v>1776.7</v>
      </c>
    </row>
    <row r="73" spans="2:11" hidden="1" x14ac:dyDescent="0.35">
      <c r="B73" s="17">
        <v>43344</v>
      </c>
      <c r="C73" s="7">
        <f>SUM(Tabla3[[#This Row],[ Televisión]:[ Móvil]])</f>
        <v>5226</v>
      </c>
      <c r="D73" s="8">
        <v>1256.9000000000001</v>
      </c>
      <c r="E73" s="8">
        <v>19.8</v>
      </c>
      <c r="F73" s="8">
        <v>3687.9</v>
      </c>
      <c r="G73" s="8">
        <v>261.39999999999998</v>
      </c>
      <c r="H73" s="8">
        <v>1582.1</v>
      </c>
      <c r="I73" s="8">
        <v>1668.2</v>
      </c>
      <c r="J73" s="8">
        <v>1780.1</v>
      </c>
      <c r="K73" s="8">
        <v>1777.6</v>
      </c>
    </row>
    <row r="74" spans="2:11" hidden="1" x14ac:dyDescent="0.35">
      <c r="B74" s="16">
        <v>43313</v>
      </c>
      <c r="C74" s="9">
        <f>SUM(Tabla3[[#This Row],[ Televisión]:[ Móvil]])</f>
        <v>5182.3</v>
      </c>
      <c r="D74" s="10">
        <v>1256.9000000000001</v>
      </c>
      <c r="E74" s="10">
        <v>19.8</v>
      </c>
      <c r="F74" s="10">
        <v>3670.4</v>
      </c>
      <c r="G74" s="10">
        <v>235.2</v>
      </c>
      <c r="H74" s="10">
        <v>1625.8</v>
      </c>
      <c r="I74" s="10">
        <v>1592</v>
      </c>
      <c r="J74" s="10">
        <v>1776.6</v>
      </c>
      <c r="K74" s="10">
        <v>1813.7</v>
      </c>
    </row>
    <row r="75" spans="2:11" hidden="1" x14ac:dyDescent="0.35">
      <c r="B75" s="17">
        <v>43282</v>
      </c>
      <c r="C75" s="7">
        <f>SUM(Tabla3[[#This Row],[ Televisión]:[ Móvil]])</f>
        <v>5231.2</v>
      </c>
      <c r="D75" s="8">
        <v>1257.4000000000001</v>
      </c>
      <c r="E75" s="8">
        <v>19.8</v>
      </c>
      <c r="F75" s="8">
        <v>3682.8</v>
      </c>
      <c r="G75" s="8">
        <v>271.2</v>
      </c>
      <c r="H75" s="8">
        <v>1576.9</v>
      </c>
      <c r="I75" s="8">
        <v>1721.6</v>
      </c>
      <c r="J75" s="8">
        <v>1694.9</v>
      </c>
      <c r="K75" s="8">
        <v>1814.7</v>
      </c>
    </row>
    <row r="76" spans="2:11" hidden="1" x14ac:dyDescent="0.35">
      <c r="B76" s="16">
        <v>43252</v>
      </c>
      <c r="C76" s="9">
        <f>SUM(Tabla3[[#This Row],[ Televisión]:[ Móvil]])</f>
        <v>5166.2</v>
      </c>
      <c r="D76" s="10">
        <v>1274</v>
      </c>
      <c r="E76" s="10">
        <v>21.3</v>
      </c>
      <c r="F76" s="10">
        <v>3685.9</v>
      </c>
      <c r="G76" s="10">
        <v>185</v>
      </c>
      <c r="H76" s="10">
        <v>1641.8</v>
      </c>
      <c r="I76" s="10">
        <v>1706.4</v>
      </c>
      <c r="J76" s="10">
        <v>1640.5</v>
      </c>
      <c r="K76" s="10">
        <v>1819.3</v>
      </c>
    </row>
    <row r="77" spans="2:11" hidden="1" x14ac:dyDescent="0.35">
      <c r="B77" s="17">
        <v>43221</v>
      </c>
      <c r="C77" s="7">
        <f>SUM(Tabla3[[#This Row],[ Televisión]:[ Móvil]])</f>
        <v>5179.5999999999995</v>
      </c>
      <c r="D77" s="8">
        <v>1263.0999999999999</v>
      </c>
      <c r="E77" s="8">
        <v>21.3</v>
      </c>
      <c r="F77" s="8">
        <v>3710.2</v>
      </c>
      <c r="G77" s="8">
        <v>185</v>
      </c>
      <c r="H77" s="8">
        <v>1628.4</v>
      </c>
      <c r="I77" s="8">
        <v>1749.2</v>
      </c>
      <c r="J77" s="8">
        <v>1610</v>
      </c>
      <c r="K77" s="8">
        <v>1820.3</v>
      </c>
    </row>
    <row r="78" spans="2:11" hidden="1" x14ac:dyDescent="0.35">
      <c r="B78" s="16">
        <v>43191</v>
      </c>
      <c r="C78" s="9">
        <f>SUM(Tabla3[[#This Row],[ Televisión]:[ Móvil]])</f>
        <v>5135.8</v>
      </c>
      <c r="D78" s="10">
        <v>1257.4000000000001</v>
      </c>
      <c r="E78" s="10">
        <v>21.3</v>
      </c>
      <c r="F78" s="10">
        <v>3672.1</v>
      </c>
      <c r="G78" s="10">
        <v>185</v>
      </c>
      <c r="H78" s="10">
        <v>1672.2</v>
      </c>
      <c r="I78" s="10">
        <v>1734.6</v>
      </c>
      <c r="J78" s="10">
        <v>1573.3</v>
      </c>
      <c r="K78" s="10">
        <v>1827.9</v>
      </c>
    </row>
    <row r="79" spans="2:11" hidden="1" x14ac:dyDescent="0.35">
      <c r="B79" s="17">
        <v>43160</v>
      </c>
      <c r="C79" s="7">
        <f>SUM(Tabla3[[#This Row],[ Televisión]:[ Móvil]])</f>
        <v>5147.7</v>
      </c>
      <c r="D79" s="8">
        <v>1260.5</v>
      </c>
      <c r="E79" s="8">
        <v>21.3</v>
      </c>
      <c r="F79" s="8">
        <v>3680.9</v>
      </c>
      <c r="G79" s="8">
        <v>185</v>
      </c>
      <c r="H79" s="8">
        <v>1660.3</v>
      </c>
      <c r="I79" s="8">
        <v>1744.4</v>
      </c>
      <c r="J79" s="8">
        <v>1558.1</v>
      </c>
      <c r="K79" s="8">
        <v>1845.1</v>
      </c>
    </row>
    <row r="80" spans="2:11" hidden="1" x14ac:dyDescent="0.35">
      <c r="B80" s="17">
        <v>43132</v>
      </c>
      <c r="C80" s="34">
        <f>SUM(Tabla3[[#This Row],[ Televisión]:[ Móvil]])</f>
        <v>5156</v>
      </c>
      <c r="D80" s="8">
        <v>1285</v>
      </c>
      <c r="E80" s="8">
        <v>21.3</v>
      </c>
      <c r="F80" s="8">
        <v>3657.9</v>
      </c>
      <c r="G80" s="35">
        <v>191.8</v>
      </c>
      <c r="H80" s="35">
        <v>1652</v>
      </c>
      <c r="I80" s="35">
        <v>1742.4</v>
      </c>
      <c r="J80" s="35">
        <v>1537.9</v>
      </c>
      <c r="K80" s="35">
        <v>1875.6</v>
      </c>
    </row>
    <row r="81" spans="2:11" hidden="1" x14ac:dyDescent="0.35">
      <c r="B81" s="16">
        <v>43101</v>
      </c>
      <c r="C81" s="9">
        <f>SUM(Tabla3[[#This Row],[ Televisión]:[ Móvil]])</f>
        <v>5126.9000000000005</v>
      </c>
      <c r="D81" s="10">
        <v>1285</v>
      </c>
      <c r="E81" s="10">
        <v>21.3</v>
      </c>
      <c r="F81" s="10">
        <v>3638</v>
      </c>
      <c r="G81" s="10">
        <v>182.6</v>
      </c>
      <c r="H81" s="10">
        <v>1681.5</v>
      </c>
      <c r="I81" s="10">
        <v>1754.7</v>
      </c>
      <c r="J81" s="10">
        <v>1483.6</v>
      </c>
      <c r="K81" s="10">
        <v>1888.1</v>
      </c>
    </row>
    <row r="82" spans="2:11" x14ac:dyDescent="0.35">
      <c r="B82" s="36" t="s">
        <v>19</v>
      </c>
    </row>
    <row r="83" spans="2:11" x14ac:dyDescent="0.35">
      <c r="B83" s="36" t="s">
        <v>18</v>
      </c>
    </row>
    <row r="84" spans="2:11" x14ac:dyDescent="0.35">
      <c r="B84" s="37" t="s">
        <v>12</v>
      </c>
    </row>
    <row r="85" spans="2:11" x14ac:dyDescent="0.35">
      <c r="B85" s="37" t="s">
        <v>13</v>
      </c>
    </row>
    <row r="86" spans="2:11" x14ac:dyDescent="0.35">
      <c r="B86" s="37" t="s">
        <v>14</v>
      </c>
    </row>
    <row r="87" spans="2:11" x14ac:dyDescent="0.35">
      <c r="B87" s="37" t="s">
        <v>15</v>
      </c>
      <c r="C87" s="36"/>
    </row>
    <row r="88" spans="2:11" x14ac:dyDescent="0.35">
      <c r="B88" s="37" t="s">
        <v>21</v>
      </c>
      <c r="C88" s="36"/>
    </row>
    <row r="89" spans="2:11" x14ac:dyDescent="0.35">
      <c r="B89" s="37" t="s">
        <v>22</v>
      </c>
      <c r="C89" s="37"/>
    </row>
    <row r="90" spans="2:11" x14ac:dyDescent="0.35">
      <c r="B90" s="37" t="s">
        <v>16</v>
      </c>
      <c r="C90" s="37"/>
    </row>
    <row r="91" spans="2:11" x14ac:dyDescent="0.35">
      <c r="B91" s="37" t="s">
        <v>17</v>
      </c>
      <c r="C91" s="37"/>
    </row>
    <row r="92" spans="2:11" x14ac:dyDescent="0.35">
      <c r="B92" s="36" t="s">
        <v>23</v>
      </c>
      <c r="C92" s="37"/>
    </row>
    <row r="93" spans="2:11" x14ac:dyDescent="0.35">
      <c r="C93" s="37"/>
    </row>
    <row r="94" spans="2:11" x14ac:dyDescent="0.35">
      <c r="C94" s="37"/>
    </row>
    <row r="95" spans="2:11" x14ac:dyDescent="0.35">
      <c r="C95" s="37"/>
    </row>
    <row r="96" spans="2:11" x14ac:dyDescent="0.35">
      <c r="C96" s="37"/>
    </row>
    <row r="97" spans="3:3" x14ac:dyDescent="0.35">
      <c r="C97" s="36"/>
    </row>
  </sheetData>
  <mergeCells count="2">
    <mergeCell ref="C4:H4"/>
    <mergeCell ref="I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2024-10-16T19:09:26Z</dcterms:modified>
</cp:coreProperties>
</file>