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4C19418E-CEE8-451D-BE54-F360C3CD4CDD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5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/>
  <c r="D11" i="1"/>
  <c r="D16" i="1" l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<sst xmlns="http://schemas.openxmlformats.org/spreadsheetml/2006/main" count="97" uniqueCount="25">
  <si>
    <t>Total</t>
  </si>
  <si>
    <t>Fuente: IFT. Banco de Información de Telecomunicaciones (BIT). Información Estadística Trimestral. En: www.ift.org.mx.</t>
  </si>
  <si>
    <t>IPTV Internet Protocol Televisión.</t>
  </si>
  <si>
    <t>IPTV terrestre</t>
  </si>
  <si>
    <t>Sin información de tecnología</t>
  </si>
  <si>
    <t>Televisión restringida</t>
  </si>
  <si>
    <t>Servicio fijo por satélite</t>
  </si>
  <si>
    <t>Servicio por cable coaxial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</si>
  <si>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</si>
  <si>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</si>
  <si>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</si>
  <si>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</si>
  <si>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</si>
  <si>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</si>
  <si>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</si>
  <si>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</si>
  <si>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</si>
  <si>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</si>
  <si>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</si>
  <si>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</si>
  <si>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</si>
  <si>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</si>
  <si>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de televisión restringida</t>
  </si>
  <si>
    <t>Penetración del servicio de televisión restringida (Líneas p/c 100 hogares)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</si>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</sst>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0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6" fillId="0" borderId="5" xfId="0" applyNumberFormat="1" applyFont="1" applyBorder="1"/>
    <xf numFmtId="3" fontId="4" fillId="0" borderId="5" xfId="0" applyNumberFormat="1" applyFont="1" applyBorder="1"/>
    <xf numFmtId="17" fontId="4" fillId="0" borderId="0" xfId="1" applyNumberFormat="1" applyFont="1" applyFill="1" applyBorder="1" applyAlignment="1">
      <alignment horizontal="left"/>
    </xf>
    <xf numFmtId="3" fontId="6" fillId="0" borderId="0" xfId="1" applyNumberFormat="1" applyFont="1" applyFill="1" applyBorder="1"/>
    <xf numFmtId="3" fontId="4" fillId="0" borderId="0" xfId="1" applyNumberFormat="1" applyFont="1" applyFill="1" applyBorder="1"/>
    <xf numFmtId="0" fontId="4" fillId="0" borderId="0" xfId="0" applyFont="1" applyAlignment="1">
      <alignment horizontal="right" vertical="top"/>
    </xf>
    <xf numFmtId="3" fontId="4" fillId="0" borderId="11" xfId="0" applyNumberFormat="1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9" totalsRowShown="0" headerRowDxfId="11" dataDxfId="10" headerRowBorderDxfId="8" tableBorderDxfId="9">
  <autoFilter ref="B5:I89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7" xr3:uid="{59BB152B-27F4-48EB-86C8-4B1810237C7A}" name="Mes" dataDxfId="6"/>
    <tableColumn id="2" xr3:uid="{75133F10-065C-4353-8B55-C31D1D0103B6}" name="Total" dataDxfId="5">
      <calculatedColumnFormula>SUM(Tabla3[[#This Row],[Servicio fijo por satélite]:[Sin información de tecnología]])</calculatedColumnFormula>
    </tableColumn>
    <tableColumn id="3" xr3:uid="{FE755FF0-A480-4121-B668-2A3DBFF73A92}" name="Servicio fijo por satélite" dataDxfId="4"/>
    <tableColumn id="4" xr3:uid="{B830A0F3-28BB-4045-9263-29D56DB3A4CE}" name="Servicio por cable coaxial" dataDxfId="3"/>
    <tableColumn id="6" xr3:uid="{4AE8D212-11D1-4F4B-800F-8B1D6411D96E}" name="IPTV terrestre" dataDxfId="2"/>
    <tableColumn id="5" xr3:uid="{126D5D05-E557-43E1-95F2-B32D88C933EF}" name="Sin información de tecnología" dataDxfId="1"/>
    <tableColumn id="8" xr3:uid="{1FCE0E92-5551-4B73-8DC4-2416C9BAA805}" name="Penetración del servicio de televisión restringida (Línea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3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1" style="2" bestFit="1" customWidth="1"/>
    <col min="5" max="5" width="12.25" style="3" bestFit="1" customWidth="1"/>
    <col min="6" max="7" width="13.75" style="3" bestFit="1" customWidth="1"/>
    <col min="8" max="8" width="15.5" style="3" bestFit="1" customWidth="1"/>
    <col min="9" max="9" width="24.875" style="3" customWidth="1"/>
    <col min="10" max="16384" width="11" style="3"/>
  </cols>
  <sheetData>
    <row r="2" spans="2:9" ht="18">
      <c r="B2" s="1" t="s">
        <v>22</v>
      </c>
      <c r="C2" s="1"/>
    </row>
    <row r="3" spans="2:9">
      <c r="B3" s="4"/>
      <c r="C3" s="4"/>
    </row>
    <row r="4" spans="2:9">
      <c r="B4" s="5"/>
      <c r="C4" s="5"/>
      <c r="D4" s="31" t="s">
        <v>5</v>
      </c>
      <c r="E4" s="32"/>
      <c r="F4" s="32"/>
      <c r="G4" s="32"/>
      <c r="H4" s="33"/>
      <c r="I4" s="5"/>
    </row>
    <row r="5" spans="2:9" ht="49.5">
      <c r="B5" s="6" t="s">
        <v>9</v>
      </c>
      <c r="C5" s="7" t="s">
        <v>8</v>
      </c>
      <c r="D5" s="8" t="s">
        <v>0</v>
      </c>
      <c r="E5" s="8" t="s">
        <v>6</v>
      </c>
      <c r="F5" s="8" t="s">
        <v>7</v>
      </c>
      <c r="G5" s="9" t="s">
        <v>3</v>
      </c>
      <c r="H5" s="8" t="s">
        <v>4</v>
      </c>
      <c r="I5" s="8" t="s">
        <v>23</v>
      </c>
    </row>
    <row r="6" spans="2:9">
      <c r="B6" s="10">
        <v>2024</v>
      </c>
      <c r="C6" s="11" t="s">
        <v>10</v>
      </c>
      <c r="D6" s="12">
        <f>SUM(Tabla3[[#This Row],[Servicio fijo por satélite]:[Sin información de tecnología]])</f>
        <v>21787954</v>
      </c>
      <c r="E6" s="13">
        <v>6790003</v>
      </c>
      <c r="F6" s="13">
        <v>11936046</v>
      </c>
      <c r="G6" s="13">
        <v>2477912</v>
      </c>
      <c r="H6" s="13">
        <v>583993</v>
      </c>
      <c r="I6" s="13">
        <v>56</v>
      </c>
    </row>
    <row r="7" spans="2:9">
      <c r="B7" s="14">
        <v>2024</v>
      </c>
      <c r="C7" s="15" t="s">
        <v>11</v>
      </c>
      <c r="D7" s="16">
        <f>SUM(Tabla3[[#This Row],[Servicio fijo por satélite]:[Sin información de tecnología]])</f>
        <v>21847851</v>
      </c>
      <c r="E7" s="17">
        <v>6887662</v>
      </c>
      <c r="F7" s="17">
        <v>11965673</v>
      </c>
      <c r="G7" s="17">
        <v>2477151</v>
      </c>
      <c r="H7" s="17">
        <v>517365</v>
      </c>
      <c r="I7" s="17">
        <v>56</v>
      </c>
    </row>
    <row r="8" spans="2:9">
      <c r="B8" s="10">
        <v>2024</v>
      </c>
      <c r="C8" s="11" t="s">
        <v>12</v>
      </c>
      <c r="D8" s="12">
        <f>SUM(Tabla3[[#This Row],[Servicio fijo por satélite]:[Sin información de tecnología]])</f>
        <v>21847877</v>
      </c>
      <c r="E8" s="13">
        <v>7025617</v>
      </c>
      <c r="F8" s="13">
        <v>12012630</v>
      </c>
      <c r="G8" s="13">
        <v>2468070</v>
      </c>
      <c r="H8" s="13">
        <v>341560</v>
      </c>
      <c r="I8" s="13">
        <v>56</v>
      </c>
    </row>
    <row r="9" spans="2:9">
      <c r="B9" s="14">
        <v>2024</v>
      </c>
      <c r="C9" s="15" t="s">
        <v>13</v>
      </c>
      <c r="D9" s="16">
        <f>SUM(Tabla3[[#This Row],[Servicio fijo por satélite]:[Sin información de tecnología]])</f>
        <v>22229278</v>
      </c>
      <c r="E9" s="17">
        <v>7113055</v>
      </c>
      <c r="F9" s="17">
        <v>12116252</v>
      </c>
      <c r="G9" s="17">
        <v>2525441</v>
      </c>
      <c r="H9" s="17">
        <v>474530</v>
      </c>
      <c r="I9" s="17">
        <v>57</v>
      </c>
    </row>
    <row r="10" spans="2:9">
      <c r="B10" s="10">
        <v>2024</v>
      </c>
      <c r="C10" s="11" t="s">
        <v>14</v>
      </c>
      <c r="D10" s="12">
        <f>SUM(Tabla3[[#This Row],[Servicio fijo por satélite]:[Sin información de tecnología]])</f>
        <v>22163938</v>
      </c>
      <c r="E10" s="13">
        <v>7231927</v>
      </c>
      <c r="F10" s="13">
        <v>12131196</v>
      </c>
      <c r="G10" s="13">
        <v>2526179</v>
      </c>
      <c r="H10" s="13">
        <v>274636</v>
      </c>
      <c r="I10" s="13">
        <v>57</v>
      </c>
    </row>
    <row r="11" spans="2:9">
      <c r="B11" s="14">
        <v>2024</v>
      </c>
      <c r="C11" s="15" t="s">
        <v>15</v>
      </c>
      <c r="D11" s="16">
        <f>SUM(Tabla3[[#This Row],[Servicio fijo por satélite]:[Sin información de tecnología]])</f>
        <v>22529141</v>
      </c>
      <c r="E11" s="17">
        <v>7343323</v>
      </c>
      <c r="F11" s="17">
        <v>12203040</v>
      </c>
      <c r="G11" s="17">
        <v>2531364</v>
      </c>
      <c r="H11" s="17">
        <v>451414</v>
      </c>
      <c r="I11" s="17">
        <v>58</v>
      </c>
    </row>
    <row r="12" spans="2:9">
      <c r="B12" s="10">
        <v>2024</v>
      </c>
      <c r="C12" s="11" t="s">
        <v>16</v>
      </c>
      <c r="D12" s="12">
        <f>SUM(Tabla3[[#This Row],[Servicio fijo por satélite]:[Sin información de tecnología]])</f>
        <v>22096572</v>
      </c>
      <c r="E12" s="13">
        <v>7407431</v>
      </c>
      <c r="F12" s="13">
        <v>11898573</v>
      </c>
      <c r="G12" s="13">
        <v>2539106</v>
      </c>
      <c r="H12" s="13">
        <v>251462</v>
      </c>
      <c r="I12" s="13">
        <v>57</v>
      </c>
    </row>
    <row r="13" spans="2:9">
      <c r="B13" s="14">
        <v>2024</v>
      </c>
      <c r="C13" s="15" t="s">
        <v>17</v>
      </c>
      <c r="D13" s="16">
        <f>SUM(Tabla3[[#This Row],[Servicio fijo por satélite]:[Sin información de tecnología]])</f>
        <v>22191563</v>
      </c>
      <c r="E13" s="17">
        <v>7502439</v>
      </c>
      <c r="F13" s="17">
        <v>11874805</v>
      </c>
      <c r="G13" s="17">
        <v>2550280</v>
      </c>
      <c r="H13" s="17">
        <v>264039</v>
      </c>
      <c r="I13" s="17">
        <v>57</v>
      </c>
    </row>
    <row r="14" spans="2:9">
      <c r="B14" s="10">
        <v>2024</v>
      </c>
      <c r="C14" s="11" t="s">
        <v>18</v>
      </c>
      <c r="D14" s="12">
        <f>SUM(Tabla3[[#This Row],[Servicio fijo por satélite]:[Sin información de tecnología]])</f>
        <v>22473973</v>
      </c>
      <c r="E14" s="13">
        <v>7555675</v>
      </c>
      <c r="F14" s="13">
        <v>11936724</v>
      </c>
      <c r="G14" s="13">
        <v>2555074</v>
      </c>
      <c r="H14" s="13">
        <v>426500</v>
      </c>
      <c r="I14" s="13">
        <v>58</v>
      </c>
    </row>
    <row r="15" spans="2:9">
      <c r="B15" s="14">
        <v>2024</v>
      </c>
      <c r="C15" s="15" t="s">
        <v>19</v>
      </c>
      <c r="D15" s="16">
        <f>SUM(Tabla3[[#This Row],[Servicio fijo por satélite]:[Sin información de tecnología]])</f>
        <v>22762514</v>
      </c>
      <c r="E15" s="17">
        <v>1492938</v>
      </c>
      <c r="F15" s="17">
        <v>12441302</v>
      </c>
      <c r="G15" s="17">
        <v>2557349</v>
      </c>
      <c r="H15" s="17">
        <v>6270925</v>
      </c>
      <c r="I15" s="17">
        <v>59</v>
      </c>
    </row>
    <row r="16" spans="2:9">
      <c r="B16" s="10">
        <v>2024</v>
      </c>
      <c r="C16" s="11" t="s">
        <v>20</v>
      </c>
      <c r="D16" s="12">
        <f>SUM(Tabla3[[#This Row],[Servicio fijo por satélite]:[Sin información de tecnología]])</f>
        <v>22824802</v>
      </c>
      <c r="E16" s="13">
        <v>1528129</v>
      </c>
      <c r="F16" s="13">
        <v>12462527</v>
      </c>
      <c r="G16" s="13">
        <v>2543406</v>
      </c>
      <c r="H16" s="13">
        <v>6290740</v>
      </c>
      <c r="I16" s="13">
        <v>59</v>
      </c>
    </row>
    <row r="17" spans="2:9">
      <c r="B17" s="18">
        <v>2024</v>
      </c>
      <c r="C17" s="19" t="s">
        <v>21</v>
      </c>
      <c r="D17" s="20">
        <f>SUM(Tabla3[[#This Row],[Servicio fijo por satélite]:[Sin información de tecnología]])</f>
        <v>23281556</v>
      </c>
      <c r="E17" s="21">
        <v>1493246</v>
      </c>
      <c r="F17" s="21">
        <v>12502254</v>
      </c>
      <c r="G17" s="21">
        <v>2541330</v>
      </c>
      <c r="H17" s="21">
        <v>6744726</v>
      </c>
      <c r="I17" s="21">
        <v>60</v>
      </c>
    </row>
    <row r="18" spans="2:9" hidden="1">
      <c r="B18" s="10">
        <v>2023</v>
      </c>
      <c r="C18" s="11" t="s">
        <v>10</v>
      </c>
      <c r="D18" s="12">
        <f>SUM(Tabla3[[#This Row],[Servicio fijo por satélite]:[Sin información de tecnología]])</f>
        <v>23485338</v>
      </c>
      <c r="E18" s="13">
        <v>7893799</v>
      </c>
      <c r="F18" s="13">
        <v>12511252</v>
      </c>
      <c r="G18" s="13">
        <v>2542310</v>
      </c>
      <c r="H18" s="13">
        <v>537977</v>
      </c>
      <c r="I18" s="30">
        <v>61</v>
      </c>
    </row>
    <row r="19" spans="2:9" hidden="1">
      <c r="B19" s="14">
        <v>2023</v>
      </c>
      <c r="C19" s="15" t="s">
        <v>11</v>
      </c>
      <c r="D19" s="16">
        <f>SUM(Tabla3[[#This Row],[Servicio fijo por satélite]:[Sin información de tecnología]])</f>
        <v>23530639</v>
      </c>
      <c r="E19" s="17">
        <v>7964192</v>
      </c>
      <c r="F19" s="17">
        <v>12500843</v>
      </c>
      <c r="G19" s="17">
        <v>2543528</v>
      </c>
      <c r="H19" s="17">
        <v>522076</v>
      </c>
      <c r="I19" s="17">
        <v>61</v>
      </c>
    </row>
    <row r="20" spans="2:9" hidden="1">
      <c r="B20" s="10">
        <v>2023</v>
      </c>
      <c r="C20" s="11" t="s">
        <v>12</v>
      </c>
      <c r="D20" s="12">
        <f>SUM(Tabla3[[#This Row],[Servicio fijo por satélite]:[Sin información de tecnología]])</f>
        <v>23631509</v>
      </c>
      <c r="E20" s="13">
        <v>8033223</v>
      </c>
      <c r="F20" s="13">
        <v>12529734</v>
      </c>
      <c r="G20" s="13">
        <v>2548773</v>
      </c>
      <c r="H20" s="13">
        <v>519779</v>
      </c>
      <c r="I20" s="13">
        <v>61</v>
      </c>
    </row>
    <row r="21" spans="2:9" hidden="1">
      <c r="B21" s="14">
        <v>2023</v>
      </c>
      <c r="C21" s="15" t="s">
        <v>13</v>
      </c>
      <c r="D21" s="16">
        <f>SUM(Tabla3[[#This Row],[Servicio fijo por satélite]:[Sin información de tecnología]])</f>
        <v>23617951</v>
      </c>
      <c r="E21" s="17">
        <v>7952915</v>
      </c>
      <c r="F21" s="17">
        <v>12589321</v>
      </c>
      <c r="G21" s="17">
        <v>2555909</v>
      </c>
      <c r="H21" s="17">
        <v>519806</v>
      </c>
      <c r="I21" s="17">
        <v>61</v>
      </c>
    </row>
    <row r="22" spans="2:9" hidden="1">
      <c r="B22" s="10">
        <v>2023</v>
      </c>
      <c r="C22" s="11" t="s">
        <v>14</v>
      </c>
      <c r="D22" s="12">
        <f>SUM(Tabla3[[#This Row],[Servicio fijo por satélite]:[Sin información de tecnología]])</f>
        <v>23902489</v>
      </c>
      <c r="E22" s="13">
        <v>7899193</v>
      </c>
      <c r="F22" s="13">
        <v>12909994</v>
      </c>
      <c r="G22" s="13">
        <v>2560103</v>
      </c>
      <c r="H22" s="13">
        <v>533199</v>
      </c>
      <c r="I22" s="13">
        <v>62</v>
      </c>
    </row>
    <row r="23" spans="2:9" hidden="1">
      <c r="B23" s="14">
        <v>2023</v>
      </c>
      <c r="C23" s="15" t="s">
        <v>15</v>
      </c>
      <c r="D23" s="16">
        <f>SUM(Tabla3[[#This Row],[Servicio fijo por satélite]:[Sin información de tecnología]])</f>
        <v>23898824</v>
      </c>
      <c r="E23" s="17">
        <v>7827635</v>
      </c>
      <c r="F23" s="17">
        <v>12973460</v>
      </c>
      <c r="G23" s="17">
        <v>2569983</v>
      </c>
      <c r="H23" s="17">
        <v>527746</v>
      </c>
      <c r="I23" s="17">
        <v>62</v>
      </c>
    </row>
    <row r="24" spans="2:9" hidden="1">
      <c r="B24" s="10">
        <v>2023</v>
      </c>
      <c r="C24" s="11" t="s">
        <v>16</v>
      </c>
      <c r="D24" s="12">
        <f>SUM(Tabla3[[#This Row],[Servicio fijo por satélite]:[Sin información de tecnología]])</f>
        <v>24479288</v>
      </c>
      <c r="E24" s="13">
        <v>8365061</v>
      </c>
      <c r="F24" s="13">
        <v>13024203</v>
      </c>
      <c r="G24" s="13">
        <v>2576424</v>
      </c>
      <c r="H24" s="13">
        <v>513600</v>
      </c>
      <c r="I24" s="13">
        <v>64</v>
      </c>
    </row>
    <row r="25" spans="2:9" hidden="1">
      <c r="B25" s="14">
        <v>2023</v>
      </c>
      <c r="C25" s="15" t="s">
        <v>17</v>
      </c>
      <c r="D25" s="16">
        <f>SUM(Tabla3[[#This Row],[Servicio fijo por satélite]:[Sin información de tecnología]])</f>
        <v>24545546</v>
      </c>
      <c r="E25" s="17">
        <v>8419965</v>
      </c>
      <c r="F25" s="17">
        <v>13032084</v>
      </c>
      <c r="G25" s="17">
        <v>2576639</v>
      </c>
      <c r="H25" s="17">
        <v>516858</v>
      </c>
      <c r="I25" s="17">
        <v>64</v>
      </c>
    </row>
    <row r="26" spans="2:9" hidden="1">
      <c r="B26" s="10">
        <v>2023</v>
      </c>
      <c r="C26" s="11" t="s">
        <v>18</v>
      </c>
      <c r="D26" s="12">
        <f>SUM(Tabla3[[#This Row],[Servicio fijo por satélite]:[Sin información de tecnología]])</f>
        <v>24631344</v>
      </c>
      <c r="E26" s="13">
        <v>8476512</v>
      </c>
      <c r="F26" s="13">
        <v>13057025</v>
      </c>
      <c r="G26" s="13">
        <v>2567936</v>
      </c>
      <c r="H26" s="13">
        <v>529871</v>
      </c>
      <c r="I26" s="13">
        <v>65</v>
      </c>
    </row>
    <row r="27" spans="2:9" hidden="1">
      <c r="B27" s="14">
        <v>2023</v>
      </c>
      <c r="C27" s="15" t="s">
        <v>19</v>
      </c>
      <c r="D27" s="16">
        <f>SUM(Tabla3[[#This Row],[Servicio fijo por satélite]:[Sin información de tecnología]])</f>
        <v>23986540</v>
      </c>
      <c r="E27" s="17">
        <v>8566877</v>
      </c>
      <c r="F27" s="17">
        <v>12301251</v>
      </c>
      <c r="G27" s="17">
        <v>2567976</v>
      </c>
      <c r="H27" s="17">
        <v>550436</v>
      </c>
      <c r="I27" s="17">
        <v>63</v>
      </c>
    </row>
    <row r="28" spans="2:9" hidden="1">
      <c r="B28" s="10">
        <v>2023</v>
      </c>
      <c r="C28" s="11" t="s">
        <v>20</v>
      </c>
      <c r="D28" s="12">
        <f>SUM(Tabla3[[#This Row],[Servicio fijo por satélite]:[Sin información de tecnología]])</f>
        <v>23961849</v>
      </c>
      <c r="E28" s="13">
        <v>8619417</v>
      </c>
      <c r="F28" s="13">
        <v>12243306</v>
      </c>
      <c r="G28" s="13">
        <v>2560495</v>
      </c>
      <c r="H28" s="13">
        <v>538631</v>
      </c>
      <c r="I28" s="13">
        <v>63</v>
      </c>
    </row>
    <row r="29" spans="2:9" hidden="1">
      <c r="B29" s="18">
        <v>2023</v>
      </c>
      <c r="C29" s="19" t="s">
        <v>21</v>
      </c>
      <c r="D29" s="20">
        <f>SUM(Tabla3[[#This Row],[Servicio fijo por satélite]:[Sin información de tecnología]])</f>
        <v>24009214</v>
      </c>
      <c r="E29" s="21">
        <v>8639915</v>
      </c>
      <c r="F29" s="21">
        <v>12281589</v>
      </c>
      <c r="G29" s="21">
        <v>2560958</v>
      </c>
      <c r="H29" s="21">
        <v>526752</v>
      </c>
      <c r="I29" s="21">
        <v>63</v>
      </c>
    </row>
    <row r="30" spans="2:9" hidden="1">
      <c r="B30" s="22">
        <v>2022</v>
      </c>
      <c r="C30" s="23" t="s">
        <v>10</v>
      </c>
      <c r="D30" s="24">
        <f>SUM(Tabla3[[#This Row],[Servicio fijo por satélite]:[Sin información de tecnología]])</f>
        <v>24675646</v>
      </c>
      <c r="E30" s="25">
        <v>8752449</v>
      </c>
      <c r="F30" s="25">
        <v>12789835</v>
      </c>
      <c r="G30" s="25"/>
      <c r="H30" s="25">
        <v>3133362</v>
      </c>
      <c r="I30" s="25">
        <v>65</v>
      </c>
    </row>
    <row r="31" spans="2:9" hidden="1">
      <c r="B31" s="14">
        <v>2022</v>
      </c>
      <c r="C31" s="15" t="s">
        <v>11</v>
      </c>
      <c r="D31" s="16">
        <f>SUM(Tabla3[[#This Row],[Servicio fijo por satélite]:[Sin información de tecnología]])</f>
        <v>24771140</v>
      </c>
      <c r="E31" s="17">
        <v>8900593</v>
      </c>
      <c r="F31" s="17">
        <v>12751841</v>
      </c>
      <c r="G31" s="17"/>
      <c r="H31" s="17">
        <v>3118706</v>
      </c>
      <c r="I31" s="17">
        <v>66</v>
      </c>
    </row>
    <row r="32" spans="2:9" hidden="1">
      <c r="B32" s="10">
        <v>2022</v>
      </c>
      <c r="C32" s="11" t="s">
        <v>12</v>
      </c>
      <c r="D32" s="12">
        <f>SUM(Tabla3[[#This Row],[Servicio fijo por satélite]:[Sin información de tecnología]])</f>
        <v>24832948</v>
      </c>
      <c r="E32" s="13">
        <v>8989803</v>
      </c>
      <c r="F32" s="13">
        <v>12740914</v>
      </c>
      <c r="G32" s="13"/>
      <c r="H32" s="13">
        <v>3102231</v>
      </c>
      <c r="I32" s="13">
        <v>66</v>
      </c>
    </row>
    <row r="33" spans="2:9" hidden="1">
      <c r="B33" s="14">
        <v>2022</v>
      </c>
      <c r="C33" s="15" t="s">
        <v>13</v>
      </c>
      <c r="D33" s="16">
        <f>SUM(Tabla3[[#This Row],[Servicio fijo por satélite]:[Sin información de tecnología]])</f>
        <v>25214987</v>
      </c>
      <c r="E33" s="17">
        <v>9078995</v>
      </c>
      <c r="F33" s="17">
        <v>13056045</v>
      </c>
      <c r="G33" s="17"/>
      <c r="H33" s="17">
        <v>3079947</v>
      </c>
      <c r="I33" s="17">
        <v>67</v>
      </c>
    </row>
    <row r="34" spans="2:9" hidden="1">
      <c r="B34" s="10">
        <v>2022</v>
      </c>
      <c r="C34" s="11" t="s">
        <v>14</v>
      </c>
      <c r="D34" s="12">
        <f>SUM(Tabla3[[#This Row],[Servicio fijo por satélite]:[Sin información de tecnología]])</f>
        <v>25324880</v>
      </c>
      <c r="E34" s="13">
        <v>9249817</v>
      </c>
      <c r="F34" s="13">
        <v>13014911</v>
      </c>
      <c r="G34" s="13"/>
      <c r="H34" s="13">
        <v>3060152</v>
      </c>
      <c r="I34" s="13">
        <v>68</v>
      </c>
    </row>
    <row r="35" spans="2:9" hidden="1">
      <c r="B35" s="14">
        <v>2022</v>
      </c>
      <c r="C35" s="15" t="s">
        <v>15</v>
      </c>
      <c r="D35" s="16">
        <f>SUM(Tabla3[[#This Row],[Servicio fijo por satélite]:[Sin información de tecnología]])</f>
        <v>25489758</v>
      </c>
      <c r="E35" s="17">
        <v>9476153</v>
      </c>
      <c r="F35" s="17">
        <v>13012930</v>
      </c>
      <c r="G35" s="17"/>
      <c r="H35" s="17">
        <v>3000675</v>
      </c>
      <c r="I35" s="17">
        <v>68</v>
      </c>
    </row>
    <row r="36" spans="2:9" hidden="1">
      <c r="B36" s="10">
        <v>2022</v>
      </c>
      <c r="C36" s="11" t="s">
        <v>16</v>
      </c>
      <c r="D36" s="12">
        <f>SUM(Tabla3[[#This Row],[Servicio fijo por satélite]:[Sin información de tecnología]])</f>
        <v>24968971</v>
      </c>
      <c r="E36" s="13">
        <v>9745316</v>
      </c>
      <c r="F36" s="13">
        <v>12271703</v>
      </c>
      <c r="G36" s="13">
        <v>2406118</v>
      </c>
      <c r="H36" s="13">
        <v>545834</v>
      </c>
      <c r="I36" s="13">
        <v>67</v>
      </c>
    </row>
    <row r="37" spans="2:9" hidden="1">
      <c r="B37" s="14">
        <v>2022</v>
      </c>
      <c r="C37" s="15" t="s">
        <v>17</v>
      </c>
      <c r="D37" s="16">
        <f>SUM(Tabla3[[#This Row],[Servicio fijo por satélite]:[Sin información de tecnología]])</f>
        <v>25057224</v>
      </c>
      <c r="E37" s="17">
        <v>9875528</v>
      </c>
      <c r="F37" s="17">
        <v>12258211</v>
      </c>
      <c r="G37" s="17">
        <v>2373959</v>
      </c>
      <c r="H37" s="17">
        <v>549526</v>
      </c>
      <c r="I37" s="17">
        <v>67</v>
      </c>
    </row>
    <row r="38" spans="2:9" hidden="1">
      <c r="B38" s="10">
        <v>2022</v>
      </c>
      <c r="C38" s="11" t="s">
        <v>18</v>
      </c>
      <c r="D38" s="12">
        <f>SUM(Tabla3[[#This Row],[Servicio fijo por satélite]:[Sin información de tecnología]])</f>
        <v>25131467</v>
      </c>
      <c r="E38" s="13">
        <v>9977801</v>
      </c>
      <c r="F38" s="13">
        <v>12247253</v>
      </c>
      <c r="G38" s="13">
        <v>2341403</v>
      </c>
      <c r="H38" s="13">
        <v>565010</v>
      </c>
      <c r="I38" s="13">
        <v>68</v>
      </c>
    </row>
    <row r="39" spans="2:9" hidden="1">
      <c r="B39" s="14">
        <v>2022</v>
      </c>
      <c r="C39" s="15" t="s">
        <v>19</v>
      </c>
      <c r="D39" s="16">
        <f>SUM(Tabla3[[#This Row],[Servicio fijo por satélite]:[Sin información de tecnología]])</f>
        <v>25505010</v>
      </c>
      <c r="E39" s="17">
        <v>10101909</v>
      </c>
      <c r="F39" s="17">
        <v>12502902</v>
      </c>
      <c r="G39" s="17">
        <v>2315541</v>
      </c>
      <c r="H39" s="17">
        <v>584658</v>
      </c>
      <c r="I39" s="17">
        <v>69</v>
      </c>
    </row>
    <row r="40" spans="2:9" hidden="1">
      <c r="B40" s="10">
        <v>2022</v>
      </c>
      <c r="C40" s="11" t="s">
        <v>20</v>
      </c>
      <c r="D40" s="12">
        <f>SUM(Tabla3[[#This Row],[Servicio fijo por satélite]:[Sin información de tecnología]])</f>
        <v>25475169</v>
      </c>
      <c r="E40" s="13">
        <v>10215460</v>
      </c>
      <c r="F40" s="13">
        <v>12410111</v>
      </c>
      <c r="G40" s="13">
        <v>2274482</v>
      </c>
      <c r="H40" s="13">
        <v>575116</v>
      </c>
      <c r="I40" s="13">
        <v>69</v>
      </c>
    </row>
    <row r="41" spans="2:9" hidden="1">
      <c r="B41" s="18">
        <v>2022</v>
      </c>
      <c r="C41" s="19" t="s">
        <v>21</v>
      </c>
      <c r="D41" s="20">
        <f>SUM(Tabla3[[#This Row],[Servicio fijo por satélite]:[Sin información de tecnología]])</f>
        <v>25506917</v>
      </c>
      <c r="E41" s="21">
        <v>10302453</v>
      </c>
      <c r="F41" s="21">
        <v>12407108</v>
      </c>
      <c r="G41" s="21">
        <v>2233903</v>
      </c>
      <c r="H41" s="21">
        <v>563453</v>
      </c>
      <c r="I41" s="21">
        <v>69</v>
      </c>
    </row>
    <row r="42" spans="2:9" hidden="1">
      <c r="B42" s="22">
        <v>2021</v>
      </c>
      <c r="C42" s="23" t="s">
        <v>10</v>
      </c>
      <c r="D42" s="24">
        <f>SUM(Tabla3[[#This Row],[Servicio fijo por satélite]:[Sin información de tecnología]])</f>
        <v>25268212</v>
      </c>
      <c r="E42" s="25">
        <v>10391116</v>
      </c>
      <c r="F42" s="25">
        <v>12384312</v>
      </c>
      <c r="G42" s="25">
        <v>2193267</v>
      </c>
      <c r="H42" s="25">
        <v>299517</v>
      </c>
      <c r="I42" s="25">
        <v>69</v>
      </c>
    </row>
    <row r="43" spans="2:9" hidden="1">
      <c r="B43" s="14">
        <v>2021</v>
      </c>
      <c r="C43" s="15" t="s">
        <v>11</v>
      </c>
      <c r="D43" s="16">
        <f>SUM(Tabla3[[#This Row],[Servicio fijo por satélite]:[Sin información de tecnología]])</f>
        <v>25237458</v>
      </c>
      <c r="E43" s="17">
        <v>10455417</v>
      </c>
      <c r="F43" s="17">
        <v>12339549</v>
      </c>
      <c r="G43" s="17">
        <v>2143699</v>
      </c>
      <c r="H43" s="17">
        <v>298793</v>
      </c>
      <c r="I43" s="17">
        <v>69</v>
      </c>
    </row>
    <row r="44" spans="2:9" hidden="1">
      <c r="B44" s="10">
        <v>2021</v>
      </c>
      <c r="C44" s="11" t="s">
        <v>12</v>
      </c>
      <c r="D44" s="12">
        <f>SUM(Tabla3[[#This Row],[Servicio fijo por satélite]:[Sin información de tecnología]])</f>
        <v>25261553</v>
      </c>
      <c r="E44" s="13">
        <v>10513093</v>
      </c>
      <c r="F44" s="13">
        <v>12352716</v>
      </c>
      <c r="G44" s="13">
        <v>2097260</v>
      </c>
      <c r="H44" s="13">
        <v>298484</v>
      </c>
      <c r="I44" s="13">
        <v>69</v>
      </c>
    </row>
    <row r="45" spans="2:9" hidden="1">
      <c r="B45" s="14">
        <v>2021</v>
      </c>
      <c r="C45" s="15" t="s">
        <v>13</v>
      </c>
      <c r="D45" s="16">
        <f>SUM(Tabla3[[#This Row],[Servicio fijo por satélite]:[Sin información de tecnología]])</f>
        <v>25452361</v>
      </c>
      <c r="E45" s="17">
        <v>10667106</v>
      </c>
      <c r="F45" s="17">
        <v>12429790</v>
      </c>
      <c r="G45" s="17">
        <v>2059858</v>
      </c>
      <c r="H45" s="17">
        <v>295607</v>
      </c>
      <c r="I45" s="17">
        <v>70</v>
      </c>
    </row>
    <row r="46" spans="2:9" hidden="1">
      <c r="B46" s="10">
        <v>2021</v>
      </c>
      <c r="C46" s="11" t="s">
        <v>14</v>
      </c>
      <c r="D46" s="12">
        <f>SUM(Tabla3[[#This Row],[Servicio fijo por satélite]:[Sin información de tecnología]])</f>
        <v>25572096</v>
      </c>
      <c r="E46" s="13">
        <v>10777538</v>
      </c>
      <c r="F46" s="13">
        <v>12489750</v>
      </c>
      <c r="G46" s="13">
        <v>2006869</v>
      </c>
      <c r="H46" s="13">
        <v>297939</v>
      </c>
      <c r="I46" s="13">
        <v>70</v>
      </c>
    </row>
    <row r="47" spans="2:9" hidden="1">
      <c r="B47" s="14">
        <v>2021</v>
      </c>
      <c r="C47" s="15" t="s">
        <v>15</v>
      </c>
      <c r="D47" s="16">
        <f>SUM(Tabla3[[#This Row],[Servicio fijo por satélite]:[Sin información de tecnología]])</f>
        <v>25684356</v>
      </c>
      <c r="E47" s="17">
        <v>10861822</v>
      </c>
      <c r="F47" s="17">
        <v>12559998</v>
      </c>
      <c r="G47" s="17">
        <v>1967364</v>
      </c>
      <c r="H47" s="17">
        <v>295172</v>
      </c>
      <c r="I47" s="17">
        <v>71</v>
      </c>
    </row>
    <row r="48" spans="2:9" hidden="1">
      <c r="B48" s="10">
        <v>2021</v>
      </c>
      <c r="C48" s="11" t="s">
        <v>16</v>
      </c>
      <c r="D48" s="12">
        <f>SUM(Tabla3[[#This Row],[Servicio fijo por satélite]:[Sin información de tecnología]])</f>
        <v>25761459</v>
      </c>
      <c r="E48" s="13">
        <v>10934089</v>
      </c>
      <c r="F48" s="13">
        <v>12614067</v>
      </c>
      <c r="G48" s="13">
        <v>1915698</v>
      </c>
      <c r="H48" s="13">
        <v>297605</v>
      </c>
      <c r="I48" s="13">
        <v>71</v>
      </c>
    </row>
    <row r="49" spans="2:9" hidden="1">
      <c r="B49" s="14">
        <v>2021</v>
      </c>
      <c r="C49" s="15" t="s">
        <v>17</v>
      </c>
      <c r="D49" s="16">
        <f>SUM(Tabla3[[#This Row],[Servicio fijo por satélite]:[Sin información de tecnología]])</f>
        <v>25809603</v>
      </c>
      <c r="E49" s="17">
        <v>10970970</v>
      </c>
      <c r="F49" s="17">
        <v>12665043</v>
      </c>
      <c r="G49" s="17">
        <v>1877176</v>
      </c>
      <c r="H49" s="17">
        <v>296414</v>
      </c>
      <c r="I49" s="17">
        <v>71</v>
      </c>
    </row>
    <row r="50" spans="2:9" hidden="1">
      <c r="B50" s="10">
        <v>2021</v>
      </c>
      <c r="C50" s="11" t="s">
        <v>18</v>
      </c>
      <c r="D50" s="12">
        <f>SUM(Tabla3[[#This Row],[Servicio fijo por satélite]:[Sin información de tecnología]])</f>
        <v>25891848</v>
      </c>
      <c r="E50" s="13">
        <v>11030211</v>
      </c>
      <c r="F50" s="13">
        <v>12731700</v>
      </c>
      <c r="G50" s="13">
        <v>1832783</v>
      </c>
      <c r="H50" s="13">
        <v>297154</v>
      </c>
      <c r="I50" s="13">
        <v>72</v>
      </c>
    </row>
    <row r="51" spans="2:9" hidden="1">
      <c r="B51" s="14">
        <v>2021</v>
      </c>
      <c r="C51" s="15" t="s">
        <v>19</v>
      </c>
      <c r="D51" s="16">
        <f>SUM(Tabla3[[#This Row],[Servicio fijo por satélite]:[Sin información de tecnología]])</f>
        <v>25958297</v>
      </c>
      <c r="E51" s="17">
        <v>11077825</v>
      </c>
      <c r="F51" s="17">
        <v>12807985</v>
      </c>
      <c r="G51" s="17">
        <v>1775976</v>
      </c>
      <c r="H51" s="17">
        <v>296511</v>
      </c>
      <c r="I51" s="17">
        <v>72</v>
      </c>
    </row>
    <row r="52" spans="2:9" hidden="1">
      <c r="B52" s="10">
        <v>2021</v>
      </c>
      <c r="C52" s="11" t="s">
        <v>20</v>
      </c>
      <c r="D52" s="12">
        <f>SUM(Tabla3[[#This Row],[Servicio fijo por satélite]:[Sin información de tecnología]])</f>
        <v>25959005</v>
      </c>
      <c r="E52" s="13">
        <v>11095328</v>
      </c>
      <c r="F52" s="13">
        <v>12844274</v>
      </c>
      <c r="G52" s="13">
        <v>1725329</v>
      </c>
      <c r="H52" s="13">
        <v>294074</v>
      </c>
      <c r="I52" s="13">
        <v>72</v>
      </c>
    </row>
    <row r="53" spans="2:9" hidden="1">
      <c r="B53" s="18">
        <v>2021</v>
      </c>
      <c r="C53" s="19" t="s">
        <v>21</v>
      </c>
      <c r="D53" s="20">
        <f>SUM(Tabla3[[#This Row],[Servicio fijo por satélite]:[Sin información de tecnología]])</f>
        <v>26044351</v>
      </c>
      <c r="E53" s="21">
        <v>11151759</v>
      </c>
      <c r="F53" s="21">
        <v>12921030</v>
      </c>
      <c r="G53" s="21">
        <v>1676364</v>
      </c>
      <c r="H53" s="21">
        <v>295198</v>
      </c>
      <c r="I53" s="21">
        <v>72</v>
      </c>
    </row>
    <row r="54" spans="2:9" hidden="1">
      <c r="B54" s="22">
        <v>2020</v>
      </c>
      <c r="C54" s="23" t="s">
        <v>10</v>
      </c>
      <c r="D54" s="24">
        <f>SUM(Tabla3[[#This Row],[Servicio fijo por satélite]:[Sin información de tecnología]])</f>
        <v>23529820</v>
      </c>
      <c r="E54" s="25">
        <v>11170850</v>
      </c>
      <c r="F54" s="25">
        <v>10688521</v>
      </c>
      <c r="G54" s="25">
        <v>1639775</v>
      </c>
      <c r="H54" s="25">
        <v>30674</v>
      </c>
      <c r="I54" s="25">
        <v>66</v>
      </c>
    </row>
    <row r="55" spans="2:9" hidden="1">
      <c r="B55" s="14">
        <v>2020</v>
      </c>
      <c r="C55" s="15" t="s">
        <v>11</v>
      </c>
      <c r="D55" s="16">
        <f>SUM(Tabla3[[#This Row],[Servicio fijo por satélite]:[Sin información de tecnología]])</f>
        <v>23487774</v>
      </c>
      <c r="E55" s="17">
        <v>11204168</v>
      </c>
      <c r="F55" s="17">
        <v>10644056</v>
      </c>
      <c r="G55" s="17">
        <v>1575252</v>
      </c>
      <c r="H55" s="17">
        <v>64298</v>
      </c>
      <c r="I55" s="17">
        <v>66</v>
      </c>
    </row>
    <row r="56" spans="2:9" hidden="1">
      <c r="B56" s="10">
        <v>2020</v>
      </c>
      <c r="C56" s="11" t="s">
        <v>12</v>
      </c>
      <c r="D56" s="12">
        <f>SUM(Tabla3[[#This Row],[Servicio fijo por satélite]:[Sin información de tecnología]])</f>
        <v>23488107</v>
      </c>
      <c r="E56" s="13">
        <v>11247681</v>
      </c>
      <c r="F56" s="13">
        <v>10621344</v>
      </c>
      <c r="G56" s="13">
        <v>1517677</v>
      </c>
      <c r="H56" s="13">
        <v>101405</v>
      </c>
      <c r="I56" s="13">
        <v>66</v>
      </c>
    </row>
    <row r="57" spans="2:9" hidden="1">
      <c r="B57" s="14">
        <v>2020</v>
      </c>
      <c r="C57" s="15" t="s">
        <v>13</v>
      </c>
      <c r="D57" s="16">
        <f>SUM(Tabla3[[#This Row],[Servicio fijo por satélite]:[Sin información de tecnología]])</f>
        <v>23474070</v>
      </c>
      <c r="E57" s="17">
        <v>11310991</v>
      </c>
      <c r="F57" s="17">
        <v>10601872</v>
      </c>
      <c r="G57" s="17">
        <v>1453480</v>
      </c>
      <c r="H57" s="17">
        <v>107727</v>
      </c>
      <c r="I57" s="17">
        <v>66</v>
      </c>
    </row>
    <row r="58" spans="2:9" hidden="1">
      <c r="B58" s="10">
        <v>2020</v>
      </c>
      <c r="C58" s="11" t="s">
        <v>14</v>
      </c>
      <c r="D58" s="12">
        <f>SUM(Tabla3[[#This Row],[Servicio fijo por satélite]:[Sin información de tecnología]])</f>
        <v>23402920</v>
      </c>
      <c r="E58" s="13">
        <v>11329325</v>
      </c>
      <c r="F58" s="13">
        <v>10559468</v>
      </c>
      <c r="G58" s="13">
        <v>1402064</v>
      </c>
      <c r="H58" s="13">
        <v>112063</v>
      </c>
      <c r="I58" s="13">
        <v>66</v>
      </c>
    </row>
    <row r="59" spans="2:9" hidden="1">
      <c r="B59" s="14">
        <v>2020</v>
      </c>
      <c r="C59" s="15" t="s">
        <v>15</v>
      </c>
      <c r="D59" s="16">
        <f>SUM(Tabla3[[#This Row],[Servicio fijo por satélite]:[Sin información de tecnología]])</f>
        <v>23311621</v>
      </c>
      <c r="E59" s="17">
        <v>11357571</v>
      </c>
      <c r="F59" s="17">
        <v>10488459</v>
      </c>
      <c r="G59" s="17">
        <v>1351731</v>
      </c>
      <c r="H59" s="17">
        <v>113860</v>
      </c>
      <c r="I59" s="17">
        <v>66</v>
      </c>
    </row>
    <row r="60" spans="2:9" hidden="1">
      <c r="B60" s="10">
        <v>2020</v>
      </c>
      <c r="C60" s="11" t="s">
        <v>16</v>
      </c>
      <c r="D60" s="12">
        <f>SUM(Tabla3[[#This Row],[Servicio fijo por satélite]:[Sin información de tecnología]])</f>
        <v>23247823</v>
      </c>
      <c r="E60" s="13">
        <v>11382631</v>
      </c>
      <c r="F60" s="13">
        <v>10447880</v>
      </c>
      <c r="G60" s="13">
        <v>1301782</v>
      </c>
      <c r="H60" s="13">
        <v>115530</v>
      </c>
      <c r="I60" s="13">
        <v>66</v>
      </c>
    </row>
    <row r="61" spans="2:9" hidden="1">
      <c r="B61" s="14">
        <v>2020</v>
      </c>
      <c r="C61" s="15" t="s">
        <v>17</v>
      </c>
      <c r="D61" s="16">
        <f>SUM(Tabla3[[#This Row],[Servicio fijo por satélite]:[Sin información de tecnología]])</f>
        <v>23228220</v>
      </c>
      <c r="E61" s="17">
        <v>11439212</v>
      </c>
      <c r="F61" s="17">
        <v>10408082</v>
      </c>
      <c r="G61" s="17">
        <v>1263116</v>
      </c>
      <c r="H61" s="17">
        <v>117810</v>
      </c>
      <c r="I61" s="17">
        <v>66</v>
      </c>
    </row>
    <row r="62" spans="2:9" hidden="1">
      <c r="B62" s="10">
        <v>2020</v>
      </c>
      <c r="C62" s="11" t="s">
        <v>18</v>
      </c>
      <c r="D62" s="12">
        <f>SUM(Tabla3[[#This Row],[Servicio fijo por satélite]:[Sin información de tecnología]])</f>
        <v>23142661</v>
      </c>
      <c r="E62" s="13">
        <v>11457880</v>
      </c>
      <c r="F62" s="13">
        <v>10350366</v>
      </c>
      <c r="G62" s="13">
        <v>1215112</v>
      </c>
      <c r="H62" s="13">
        <v>119303</v>
      </c>
      <c r="I62" s="13">
        <v>66</v>
      </c>
    </row>
    <row r="63" spans="2:9" hidden="1">
      <c r="B63" s="14">
        <v>2020</v>
      </c>
      <c r="C63" s="15" t="s">
        <v>19</v>
      </c>
      <c r="D63" s="16">
        <f>SUM(Tabla3[[#This Row],[Servicio fijo por satélite]:[Sin información de tecnología]])</f>
        <v>23067456</v>
      </c>
      <c r="E63" s="17">
        <v>11471575</v>
      </c>
      <c r="F63" s="17">
        <v>10320906</v>
      </c>
      <c r="G63" s="17">
        <v>1154531</v>
      </c>
      <c r="H63" s="17">
        <v>120444</v>
      </c>
      <c r="I63" s="17">
        <v>65</v>
      </c>
    </row>
    <row r="64" spans="2:9" hidden="1">
      <c r="B64" s="10">
        <v>2020</v>
      </c>
      <c r="C64" s="11" t="s">
        <v>20</v>
      </c>
      <c r="D64" s="12">
        <f>SUM(Tabla3[[#This Row],[Servicio fijo por satélite]:[Sin información de tecnología]])</f>
        <v>23019633</v>
      </c>
      <c r="E64" s="13">
        <v>11510509</v>
      </c>
      <c r="F64" s="13">
        <v>10268036</v>
      </c>
      <c r="G64" s="13">
        <v>1119991</v>
      </c>
      <c r="H64" s="13">
        <v>121097</v>
      </c>
      <c r="I64" s="13">
        <v>65</v>
      </c>
    </row>
    <row r="65" spans="2:9" hidden="1">
      <c r="B65" s="18">
        <v>2020</v>
      </c>
      <c r="C65" s="19" t="s">
        <v>21</v>
      </c>
      <c r="D65" s="20">
        <f>SUM(Tabla3[[#This Row],[Servicio fijo por satélite]:[Sin información de tecnología]])</f>
        <v>23075557</v>
      </c>
      <c r="E65" s="21">
        <v>11555937</v>
      </c>
      <c r="F65" s="21">
        <v>10304142</v>
      </c>
      <c r="G65" s="21">
        <v>1094123</v>
      </c>
      <c r="H65" s="21">
        <v>121355</v>
      </c>
      <c r="I65" s="21">
        <v>66</v>
      </c>
    </row>
    <row r="66" spans="2:9" hidden="1">
      <c r="B66" s="22">
        <v>2019</v>
      </c>
      <c r="C66" s="23" t="s">
        <v>10</v>
      </c>
      <c r="D66" s="24">
        <f>SUM(Tabla3[[#This Row],[Servicio fijo por satélite]:[Sin información de tecnología]])</f>
        <v>23902945</v>
      </c>
      <c r="E66" s="25">
        <v>11605218</v>
      </c>
      <c r="F66" s="25">
        <v>11112477</v>
      </c>
      <c r="G66" s="25">
        <v>1063953</v>
      </c>
      <c r="H66" s="25">
        <v>121297</v>
      </c>
      <c r="I66" s="25">
        <v>68</v>
      </c>
    </row>
    <row r="67" spans="2:9" hidden="1">
      <c r="B67" s="14">
        <v>2019</v>
      </c>
      <c r="C67" s="15" t="s">
        <v>11</v>
      </c>
      <c r="D67" s="16">
        <f>SUM(Tabla3[[#This Row],[Servicio fijo por satélite]:[Sin información de tecnología]])</f>
        <v>23871421</v>
      </c>
      <c r="E67" s="17">
        <v>11625549</v>
      </c>
      <c r="F67" s="17">
        <v>11081410</v>
      </c>
      <c r="G67" s="17">
        <v>1043009</v>
      </c>
      <c r="H67" s="17">
        <v>121453</v>
      </c>
      <c r="I67" s="17">
        <v>68</v>
      </c>
    </row>
    <row r="68" spans="2:9" hidden="1">
      <c r="B68" s="10">
        <v>2019</v>
      </c>
      <c r="C68" s="11" t="s">
        <v>12</v>
      </c>
      <c r="D68" s="12">
        <f>SUM(Tabla3[[#This Row],[Servicio fijo por satélite]:[Sin información de tecnología]])</f>
        <v>23922257</v>
      </c>
      <c r="E68" s="13">
        <v>11669471</v>
      </c>
      <c r="F68" s="13">
        <v>11111179</v>
      </c>
      <c r="G68" s="13">
        <v>1020155</v>
      </c>
      <c r="H68" s="13">
        <v>121452</v>
      </c>
      <c r="I68" s="13">
        <v>68</v>
      </c>
    </row>
    <row r="69" spans="2:9" hidden="1">
      <c r="B69" s="14">
        <v>2019</v>
      </c>
      <c r="C69" s="15" t="s">
        <v>13</v>
      </c>
      <c r="D69" s="16">
        <f>SUM(Tabla3[[#This Row],[Servicio fijo por satélite]:[Sin información de tecnología]])</f>
        <v>24020151</v>
      </c>
      <c r="E69" s="17">
        <v>11734185</v>
      </c>
      <c r="F69" s="17">
        <v>11171381</v>
      </c>
      <c r="G69" s="17">
        <v>997723</v>
      </c>
      <c r="H69" s="17">
        <v>116862</v>
      </c>
      <c r="I69" s="17">
        <v>69</v>
      </c>
    </row>
    <row r="70" spans="2:9" hidden="1">
      <c r="B70" s="10">
        <v>2019</v>
      </c>
      <c r="C70" s="11" t="s">
        <v>14</v>
      </c>
      <c r="D70" s="12">
        <f>SUM(Tabla3[[#This Row],[Servicio fijo por satélite]:[Sin información de tecnología]])</f>
        <v>24061073</v>
      </c>
      <c r="E70" s="13">
        <v>11754585</v>
      </c>
      <c r="F70" s="13">
        <v>11206893</v>
      </c>
      <c r="G70" s="13">
        <v>980924</v>
      </c>
      <c r="H70" s="13">
        <v>118671</v>
      </c>
      <c r="I70" s="13">
        <v>69</v>
      </c>
    </row>
    <row r="71" spans="2:9" hidden="1">
      <c r="B71" s="14">
        <v>2019</v>
      </c>
      <c r="C71" s="15" t="s">
        <v>15</v>
      </c>
      <c r="D71" s="16">
        <f>SUM(Tabla3[[#This Row],[Servicio fijo por satélite]:[Sin información de tecnología]])</f>
        <v>24077993</v>
      </c>
      <c r="E71" s="17">
        <v>11819826</v>
      </c>
      <c r="F71" s="17">
        <v>11090671</v>
      </c>
      <c r="G71" s="17">
        <v>956842</v>
      </c>
      <c r="H71" s="17">
        <v>210654</v>
      </c>
      <c r="I71" s="17">
        <v>69</v>
      </c>
    </row>
    <row r="72" spans="2:9" hidden="1">
      <c r="B72" s="10">
        <v>2019</v>
      </c>
      <c r="C72" s="11" t="s">
        <v>16</v>
      </c>
      <c r="D72" s="12">
        <f>SUM(Tabla3[[#This Row],[Servicio fijo por satélite]:[Sin información de tecnología]])</f>
        <v>23518904</v>
      </c>
      <c r="E72" s="13">
        <v>11881577</v>
      </c>
      <c r="F72" s="13">
        <v>10641634</v>
      </c>
      <c r="G72" s="13">
        <v>949631</v>
      </c>
      <c r="H72" s="13">
        <v>46062</v>
      </c>
      <c r="I72" s="13">
        <v>68</v>
      </c>
    </row>
    <row r="73" spans="2:9" hidden="1">
      <c r="B73" s="14">
        <v>2019</v>
      </c>
      <c r="C73" s="15" t="s">
        <v>17</v>
      </c>
      <c r="D73" s="16">
        <f>SUM(Tabla3[[#This Row],[Servicio fijo por satélite]:[Sin información de tecnología]])</f>
        <v>23309285</v>
      </c>
      <c r="E73" s="17">
        <v>11899739</v>
      </c>
      <c r="F73" s="17">
        <v>10433937</v>
      </c>
      <c r="G73" s="17">
        <v>929620</v>
      </c>
      <c r="H73" s="17">
        <v>45989</v>
      </c>
      <c r="I73" s="17">
        <v>67</v>
      </c>
    </row>
    <row r="74" spans="2:9" hidden="1">
      <c r="B74" s="10">
        <v>2019</v>
      </c>
      <c r="C74" s="11" t="s">
        <v>18</v>
      </c>
      <c r="D74" s="12">
        <f>SUM(Tabla3[[#This Row],[Servicio fijo por satélite]:[Sin información de tecnología]])</f>
        <v>23343766</v>
      </c>
      <c r="E74" s="13">
        <v>11986194</v>
      </c>
      <c r="F74" s="13">
        <v>10407601</v>
      </c>
      <c r="G74" s="13">
        <v>904013</v>
      </c>
      <c r="H74" s="13">
        <v>45958</v>
      </c>
      <c r="I74" s="13">
        <v>67</v>
      </c>
    </row>
    <row r="75" spans="2:9" hidden="1">
      <c r="B75" s="14">
        <v>2019</v>
      </c>
      <c r="C75" s="15" t="s">
        <v>19</v>
      </c>
      <c r="D75" s="16">
        <f>SUM(Tabla3[[#This Row],[Servicio fijo por satélite]:[Sin información de tecnología]])</f>
        <v>23543976</v>
      </c>
      <c r="E75" s="17">
        <v>12125550</v>
      </c>
      <c r="F75" s="17">
        <v>10489614</v>
      </c>
      <c r="G75" s="17">
        <v>882775</v>
      </c>
      <c r="H75" s="17">
        <v>46037</v>
      </c>
      <c r="I75" s="17">
        <v>68</v>
      </c>
    </row>
    <row r="76" spans="2:9" hidden="1">
      <c r="B76" s="10">
        <v>2019</v>
      </c>
      <c r="C76" s="11" t="s">
        <v>20</v>
      </c>
      <c r="D76" s="12">
        <f>SUM(Tabla3[[#This Row],[Servicio fijo por satélite]:[Sin información de tecnología]])</f>
        <v>23678922</v>
      </c>
      <c r="E76" s="13">
        <v>12293229</v>
      </c>
      <c r="F76" s="13">
        <v>10481168</v>
      </c>
      <c r="G76" s="13">
        <v>858672</v>
      </c>
      <c r="H76" s="13">
        <v>45853</v>
      </c>
      <c r="I76" s="13">
        <v>69</v>
      </c>
    </row>
    <row r="77" spans="2:9" hidden="1">
      <c r="B77" s="18">
        <v>2019</v>
      </c>
      <c r="C77" s="19" t="s">
        <v>21</v>
      </c>
      <c r="D77" s="20">
        <f>SUM(Tabla3[[#This Row],[Servicio fijo por satélite]:[Sin información de tecnología]])</f>
        <v>24223401</v>
      </c>
      <c r="E77" s="21">
        <v>12528433</v>
      </c>
      <c r="F77" s="21">
        <v>10815488</v>
      </c>
      <c r="G77" s="21">
        <v>833616</v>
      </c>
      <c r="H77" s="21">
        <v>45864</v>
      </c>
      <c r="I77" s="21">
        <v>70</v>
      </c>
    </row>
    <row r="78" spans="2:9" hidden="1">
      <c r="B78" s="10">
        <v>2018</v>
      </c>
      <c r="C78" s="11" t="s">
        <v>10</v>
      </c>
      <c r="D78" s="12">
        <f>SUM(Tabla3[[#This Row],[Servicio fijo por satélite]:[Sin información de tecnología]])</f>
        <v>23969110</v>
      </c>
      <c r="E78" s="13">
        <v>12613692</v>
      </c>
      <c r="F78" s="13">
        <v>10505948</v>
      </c>
      <c r="G78" s="13">
        <v>802982</v>
      </c>
      <c r="H78" s="13">
        <v>46488</v>
      </c>
      <c r="I78" s="13">
        <v>70</v>
      </c>
    </row>
    <row r="79" spans="2:9" hidden="1">
      <c r="B79" s="14">
        <v>2018</v>
      </c>
      <c r="C79" s="15" t="s">
        <v>11</v>
      </c>
      <c r="D79" s="16">
        <f>SUM(Tabla3[[#This Row],[Servicio fijo por satélite]:[Sin información de tecnología]])</f>
        <v>23989802</v>
      </c>
      <c r="E79" s="17">
        <v>12679921</v>
      </c>
      <c r="F79" s="17">
        <v>10383817</v>
      </c>
      <c r="G79" s="17">
        <v>779122</v>
      </c>
      <c r="H79" s="17">
        <v>146942</v>
      </c>
      <c r="I79" s="17">
        <v>70</v>
      </c>
    </row>
    <row r="80" spans="2:9" hidden="1">
      <c r="B80" s="10">
        <v>2018</v>
      </c>
      <c r="C80" s="11" t="s">
        <v>12</v>
      </c>
      <c r="D80" s="12">
        <f>SUM(Tabla3[[#This Row],[Servicio fijo por satélite]:[Sin información de tecnología]])</f>
        <v>23814833</v>
      </c>
      <c r="E80" s="13">
        <v>12792556</v>
      </c>
      <c r="F80" s="13">
        <v>10128910</v>
      </c>
      <c r="G80" s="13">
        <v>745844</v>
      </c>
      <c r="H80" s="13">
        <v>147523</v>
      </c>
      <c r="I80" s="13">
        <v>69</v>
      </c>
    </row>
    <row r="81" spans="2:9" hidden="1">
      <c r="B81" s="14">
        <v>2018</v>
      </c>
      <c r="C81" s="15" t="s">
        <v>13</v>
      </c>
      <c r="D81" s="16">
        <f>SUM(Tabla3[[#This Row],[Servicio fijo por satélite]:[Sin información de tecnología]])</f>
        <v>23925971</v>
      </c>
      <c r="E81" s="17">
        <v>12977698</v>
      </c>
      <c r="F81" s="17">
        <v>10073714</v>
      </c>
      <c r="G81" s="17">
        <v>726457</v>
      </c>
      <c r="H81" s="17">
        <v>148102</v>
      </c>
      <c r="I81" s="17">
        <v>70</v>
      </c>
    </row>
    <row r="82" spans="2:9" hidden="1">
      <c r="B82" s="10">
        <v>2018</v>
      </c>
      <c r="C82" s="11" t="s">
        <v>14</v>
      </c>
      <c r="D82" s="12">
        <f>SUM(Tabla3[[#This Row],[Servicio fijo por satélite]:[Sin información de tecnología]])</f>
        <v>23966123</v>
      </c>
      <c r="E82" s="13">
        <v>13129065</v>
      </c>
      <c r="F82" s="13">
        <v>9983020</v>
      </c>
      <c r="G82" s="13">
        <v>706001</v>
      </c>
      <c r="H82" s="13">
        <v>148037</v>
      </c>
      <c r="I82" s="13">
        <v>70</v>
      </c>
    </row>
    <row r="83" spans="2:9" hidden="1">
      <c r="B83" s="14">
        <v>2018</v>
      </c>
      <c r="C83" s="15" t="s">
        <v>15</v>
      </c>
      <c r="D83" s="16">
        <f>SUM(Tabla3[[#This Row],[Servicio fijo por satélite]:[Sin información de tecnología]])</f>
        <v>23863900</v>
      </c>
      <c r="E83" s="17">
        <v>13189974</v>
      </c>
      <c r="F83" s="17">
        <v>9851073</v>
      </c>
      <c r="G83" s="17">
        <v>675960</v>
      </c>
      <c r="H83" s="17">
        <v>146893</v>
      </c>
      <c r="I83" s="17">
        <v>70</v>
      </c>
    </row>
    <row r="84" spans="2:9" hidden="1">
      <c r="B84" s="10">
        <v>2018</v>
      </c>
      <c r="C84" s="11" t="s">
        <v>16</v>
      </c>
      <c r="D84" s="12">
        <f>SUM(Tabla3[[#This Row],[Servicio fijo por satélite]:[Sin información de tecnología]])</f>
        <v>23900371</v>
      </c>
      <c r="E84" s="13">
        <v>13244655</v>
      </c>
      <c r="F84" s="13">
        <v>9823619</v>
      </c>
      <c r="G84" s="13">
        <v>662360</v>
      </c>
      <c r="H84" s="13">
        <v>169737</v>
      </c>
      <c r="I84" s="13">
        <v>70</v>
      </c>
    </row>
    <row r="85" spans="2:9" hidden="1">
      <c r="B85" s="14">
        <v>2018</v>
      </c>
      <c r="C85" s="15" t="s">
        <v>17</v>
      </c>
      <c r="D85" s="16">
        <f>SUM(Tabla3[[#This Row],[Servicio fijo por satélite]:[Sin información de tecnología]])</f>
        <v>23833732</v>
      </c>
      <c r="E85" s="17">
        <v>13285605</v>
      </c>
      <c r="F85" s="17">
        <v>9717716</v>
      </c>
      <c r="G85" s="17">
        <v>652991</v>
      </c>
      <c r="H85" s="17">
        <v>177420</v>
      </c>
      <c r="I85" s="17">
        <v>70</v>
      </c>
    </row>
    <row r="86" spans="2:9" hidden="1">
      <c r="B86" s="10">
        <v>2018</v>
      </c>
      <c r="C86" s="11" t="s">
        <v>18</v>
      </c>
      <c r="D86" s="12">
        <f>SUM(Tabla3[[#This Row],[Servicio fijo por satélite]:[Sin información de tecnología]])</f>
        <v>23717405</v>
      </c>
      <c r="E86" s="13">
        <v>13277815</v>
      </c>
      <c r="F86" s="13">
        <v>9627751</v>
      </c>
      <c r="G86" s="13">
        <v>634276</v>
      </c>
      <c r="H86" s="13">
        <v>177563</v>
      </c>
      <c r="I86" s="13">
        <v>70</v>
      </c>
    </row>
    <row r="87" spans="2:9" hidden="1">
      <c r="B87" s="14">
        <v>2018</v>
      </c>
      <c r="C87" s="15" t="s">
        <v>19</v>
      </c>
      <c r="D87" s="16">
        <f>SUM(Tabla3[[#This Row],[Servicio fijo por satélite]:[Sin información de tecnología]])</f>
        <v>23393076</v>
      </c>
      <c r="E87" s="17">
        <v>13045803</v>
      </c>
      <c r="F87" s="17">
        <v>9550126</v>
      </c>
      <c r="G87" s="17">
        <v>618715</v>
      </c>
      <c r="H87" s="17">
        <v>178432</v>
      </c>
      <c r="I87" s="17">
        <v>69</v>
      </c>
    </row>
    <row r="88" spans="2:9" hidden="1">
      <c r="B88" s="10">
        <v>2018</v>
      </c>
      <c r="C88" s="11" t="s">
        <v>20</v>
      </c>
      <c r="D88" s="12">
        <f>SUM(Tabla3[[#This Row],[Servicio fijo por satélite]:[Sin información de tecnología]])</f>
        <v>23250320</v>
      </c>
      <c r="E88" s="13">
        <v>13057272</v>
      </c>
      <c r="F88" s="13">
        <v>9415805</v>
      </c>
      <c r="G88" s="13">
        <v>598438</v>
      </c>
      <c r="H88" s="13">
        <v>178805</v>
      </c>
      <c r="I88" s="13">
        <v>69</v>
      </c>
    </row>
    <row r="89" spans="2:9" hidden="1">
      <c r="B89" s="14">
        <v>2018</v>
      </c>
      <c r="C89" s="15" t="s">
        <v>21</v>
      </c>
      <c r="D89" s="16">
        <f>SUM(Tabla3[[#This Row],[Servicio fijo por satélite]:[Sin información de tecnología]])</f>
        <v>23303431</v>
      </c>
      <c r="E89" s="17">
        <v>13181315</v>
      </c>
      <c r="F89" s="17">
        <v>9357746</v>
      </c>
      <c r="G89" s="17">
        <v>584710</v>
      </c>
      <c r="H89" s="17">
        <v>179660</v>
      </c>
      <c r="I89" s="17">
        <v>69</v>
      </c>
    </row>
    <row r="90" spans="2:9">
      <c r="B90" s="26" t="s">
        <v>24</v>
      </c>
      <c r="C90" s="26"/>
      <c r="D90" s="27"/>
      <c r="E90" s="28"/>
      <c r="F90" s="28"/>
      <c r="G90" s="28"/>
      <c r="H90" s="28"/>
    </row>
    <row r="91" spans="2:9">
      <c r="B91" s="26" t="s">
        <v>2</v>
      </c>
    </row>
    <row r="92" spans="2:9">
      <c r="B92" s="3" t="s">
        <v>1</v>
      </c>
    </row>
    <row r="93" spans="2:9">
      <c r="H93" s="29"/>
    </row>
  </sheetData>
  <mergeCells count="1">
    <mergeCell ref="D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2025-09-25T19:37:09Z</dcterms:modified>
</cp:coreProperties>
</file>