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udoBrian/GitConnect/ImpactHack-migration/Chloro_Map/"/>
    </mc:Choice>
  </mc:AlternateContent>
  <bookViews>
    <workbookView xWindow="640" yWindow="1200" windowWidth="24960" windowHeight="13960" tabRatio="500"/>
  </bookViews>
  <sheets>
    <sheet name="Chloropleth_Asylum_Data.csv" sheetId="1" r:id="rId1"/>
    <sheet name="Population" sheetId="2" r:id="rId2"/>
    <sheet name="Chloro_AA_2014" sheetId="3" r:id="rId3"/>
    <sheet name="Sheet3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3" i="4" l="1"/>
  <c r="B203" i="4"/>
  <c r="D6" i="3"/>
  <c r="D5" i="3"/>
  <c r="D55" i="3"/>
  <c r="D183" i="3"/>
  <c r="D184" i="3"/>
  <c r="D194" i="3"/>
  <c r="D178" i="3"/>
  <c r="D185" i="3"/>
  <c r="D186" i="3"/>
  <c r="D179" i="3"/>
  <c r="D167" i="3"/>
  <c r="D169" i="3"/>
  <c r="D165" i="3"/>
  <c r="D180" i="3"/>
  <c r="D181" i="3"/>
  <c r="D163" i="3"/>
  <c r="D4" i="3"/>
  <c r="D174" i="3"/>
  <c r="D3" i="3"/>
  <c r="D193" i="3"/>
  <c r="D158" i="3"/>
  <c r="D177" i="3"/>
  <c r="D166" i="3"/>
  <c r="D176" i="3"/>
  <c r="D168" i="3"/>
  <c r="D175" i="3"/>
  <c r="D161" i="3"/>
  <c r="D171" i="3"/>
  <c r="D164" i="3"/>
  <c r="D160" i="3"/>
  <c r="D2" i="3"/>
  <c r="D154" i="3"/>
  <c r="D192" i="3"/>
  <c r="D142" i="3"/>
  <c r="D146" i="3"/>
  <c r="D182" i="3"/>
  <c r="D149" i="3"/>
  <c r="D159" i="3"/>
  <c r="D157" i="3"/>
  <c r="D173" i="3"/>
  <c r="D170" i="3"/>
  <c r="D137" i="3"/>
  <c r="D151" i="3"/>
  <c r="D145" i="3"/>
  <c r="D153" i="3"/>
  <c r="D191" i="3"/>
  <c r="D139" i="3"/>
  <c r="D148" i="3"/>
  <c r="D156" i="3"/>
  <c r="D155" i="3"/>
  <c r="D143" i="3"/>
  <c r="D134" i="3"/>
  <c r="D129" i="3"/>
  <c r="D141" i="3"/>
  <c r="D172" i="3"/>
  <c r="D119" i="3"/>
  <c r="D144" i="3"/>
  <c r="D162" i="3"/>
  <c r="D128" i="3"/>
  <c r="D113" i="3"/>
  <c r="D127" i="3"/>
  <c r="D131" i="3"/>
  <c r="D190" i="3"/>
  <c r="D108" i="3"/>
  <c r="D116" i="3"/>
  <c r="D136" i="3"/>
  <c r="D107" i="3"/>
  <c r="D81" i="3"/>
  <c r="D110" i="3"/>
  <c r="D138" i="3"/>
  <c r="D117" i="3"/>
  <c r="D125" i="3"/>
  <c r="D88" i="3"/>
  <c r="D114" i="3"/>
  <c r="D72" i="3"/>
  <c r="D122" i="3"/>
  <c r="D123" i="3"/>
  <c r="D135" i="3"/>
  <c r="D115" i="3"/>
  <c r="D109" i="3"/>
  <c r="D189" i="3"/>
  <c r="D130" i="3"/>
  <c r="D133" i="3"/>
  <c r="D105" i="3"/>
  <c r="D95" i="3"/>
  <c r="D102" i="3"/>
  <c r="D84" i="3"/>
  <c r="D80" i="3"/>
  <c r="D106" i="3"/>
  <c r="D90" i="3"/>
  <c r="D61" i="3"/>
  <c r="D188" i="3"/>
  <c r="D91" i="3"/>
  <c r="D112" i="3"/>
  <c r="D104" i="3"/>
  <c r="D35" i="3"/>
  <c r="D126" i="3"/>
  <c r="D120" i="3"/>
  <c r="D124" i="3"/>
  <c r="D150" i="3"/>
  <c r="D89" i="3"/>
  <c r="D53" i="3"/>
  <c r="D147" i="3"/>
  <c r="D85" i="3"/>
  <c r="D87" i="3"/>
  <c r="D101" i="3"/>
  <c r="D76" i="3"/>
  <c r="D62" i="3"/>
  <c r="D100" i="3"/>
  <c r="D97" i="3"/>
  <c r="D94" i="3"/>
  <c r="D86" i="3"/>
  <c r="D96" i="3"/>
  <c r="D65" i="3"/>
  <c r="D79" i="3"/>
  <c r="D187" i="3"/>
  <c r="D118" i="3"/>
  <c r="D75" i="3"/>
  <c r="D74" i="3"/>
  <c r="D92" i="3"/>
  <c r="D66" i="3"/>
  <c r="D50" i="3"/>
  <c r="D67" i="3"/>
  <c r="D51" i="3"/>
  <c r="D52" i="3"/>
  <c r="D58" i="3"/>
  <c r="D64" i="3"/>
  <c r="D132" i="3"/>
  <c r="D78" i="3"/>
  <c r="D24" i="3"/>
  <c r="D57" i="3"/>
  <c r="D69" i="3"/>
  <c r="D71" i="3"/>
  <c r="D140" i="3"/>
  <c r="D21" i="3"/>
  <c r="D63" i="3"/>
  <c r="D47" i="3"/>
  <c r="D38" i="3"/>
  <c r="D44" i="3"/>
  <c r="D56" i="3"/>
  <c r="D70" i="3"/>
  <c r="D54" i="3"/>
  <c r="D25" i="3"/>
  <c r="D36" i="3"/>
  <c r="D29" i="3"/>
  <c r="D31" i="3"/>
  <c r="D37" i="3"/>
  <c r="D32" i="3"/>
  <c r="D14" i="3"/>
  <c r="D152" i="3"/>
  <c r="D99" i="3"/>
  <c r="D121" i="3"/>
  <c r="D49" i="3"/>
  <c r="D68" i="3"/>
  <c r="D43" i="3"/>
  <c r="D93" i="3"/>
  <c r="D22" i="3"/>
  <c r="D13" i="3"/>
  <c r="D98" i="3"/>
  <c r="D45" i="3"/>
  <c r="D73" i="3"/>
  <c r="D18" i="3"/>
  <c r="D41" i="3"/>
  <c r="D77" i="3"/>
  <c r="D11" i="3"/>
  <c r="D33" i="3"/>
  <c r="D8" i="3"/>
  <c r="D46" i="3"/>
  <c r="D60" i="3"/>
  <c r="D30" i="3"/>
  <c r="D111" i="3"/>
  <c r="D103" i="3"/>
  <c r="D23" i="3"/>
  <c r="D40" i="3"/>
  <c r="D26" i="3"/>
  <c r="D27" i="3"/>
  <c r="D83" i="3"/>
  <c r="D28" i="3"/>
  <c r="D10" i="3"/>
  <c r="D17" i="3"/>
  <c r="D34" i="3"/>
  <c r="D42" i="3"/>
  <c r="D48" i="3"/>
  <c r="D15" i="3"/>
  <c r="D39" i="3"/>
  <c r="D7" i="3"/>
  <c r="D19" i="3"/>
  <c r="D20" i="3"/>
  <c r="D82" i="3"/>
  <c r="D16" i="3"/>
  <c r="D59" i="3"/>
  <c r="D12" i="3"/>
  <c r="D9" i="3"/>
  <c r="D6" i="1"/>
  <c r="D7" i="1"/>
  <c r="D14" i="1"/>
  <c r="D8" i="1"/>
  <c r="D10" i="1"/>
  <c r="D4" i="1"/>
  <c r="D5" i="1"/>
  <c r="D26" i="1"/>
  <c r="D3" i="1"/>
  <c r="D31" i="1"/>
  <c r="D20" i="1"/>
  <c r="D21" i="1"/>
  <c r="D12" i="1"/>
  <c r="D19" i="1"/>
  <c r="D23" i="1"/>
  <c r="D9" i="1"/>
  <c r="D13" i="1"/>
  <c r="D17" i="1"/>
  <c r="D45" i="1"/>
  <c r="D43" i="1"/>
  <c r="D16" i="1"/>
  <c r="D11" i="1"/>
  <c r="D112" i="1"/>
  <c r="D36" i="1"/>
  <c r="D29" i="1"/>
  <c r="D15" i="1"/>
  <c r="D53" i="1"/>
  <c r="D55" i="1"/>
  <c r="D27" i="1"/>
  <c r="D74" i="1"/>
  <c r="D44" i="1"/>
  <c r="D34" i="1"/>
  <c r="D66" i="1"/>
  <c r="D32" i="1"/>
  <c r="D39" i="1"/>
  <c r="D24" i="1"/>
  <c r="D25" i="1"/>
  <c r="D91" i="1"/>
  <c r="D47" i="1"/>
  <c r="D107" i="1"/>
  <c r="D48" i="1"/>
  <c r="D62" i="1"/>
  <c r="D38" i="1"/>
  <c r="D151" i="1"/>
  <c r="D94" i="1"/>
  <c r="D28" i="1"/>
  <c r="D18" i="1"/>
  <c r="D56" i="1"/>
  <c r="D33" i="1"/>
  <c r="D99" i="1"/>
  <c r="D40" i="1"/>
  <c r="D72" i="1"/>
  <c r="D137" i="1"/>
  <c r="D41" i="1"/>
  <c r="D30" i="1"/>
  <c r="D80" i="1"/>
  <c r="D51" i="1"/>
  <c r="D67" i="1"/>
  <c r="D83" i="1"/>
  <c r="D97" i="1"/>
  <c r="D54" i="1"/>
  <c r="D37" i="1"/>
  <c r="D59" i="1"/>
  <c r="D68" i="1"/>
  <c r="D104" i="1"/>
  <c r="D57" i="1"/>
  <c r="D81" i="1"/>
  <c r="D61" i="1"/>
  <c r="D106" i="1"/>
  <c r="D113" i="1"/>
  <c r="D77" i="1"/>
  <c r="D159" i="1"/>
  <c r="D120" i="1"/>
  <c r="D52" i="1"/>
  <c r="D71" i="1"/>
  <c r="D98" i="1"/>
  <c r="D64" i="1"/>
  <c r="D110" i="1"/>
  <c r="D111" i="1"/>
  <c r="D93" i="1"/>
  <c r="D88" i="1"/>
  <c r="D50" i="1"/>
  <c r="D119" i="1"/>
  <c r="D85" i="1"/>
  <c r="D69" i="1"/>
  <c r="D168" i="1"/>
  <c r="D147" i="1"/>
  <c r="D46" i="1"/>
  <c r="D96" i="1"/>
  <c r="D22" i="1"/>
  <c r="D49" i="1"/>
  <c r="D109" i="1"/>
  <c r="D116" i="1"/>
  <c r="D144" i="1"/>
  <c r="D138" i="1"/>
  <c r="D122" i="1"/>
  <c r="D140" i="1"/>
  <c r="D125" i="1"/>
  <c r="D142" i="1"/>
  <c r="D78" i="1"/>
  <c r="D58" i="1"/>
  <c r="D135" i="1"/>
  <c r="D118" i="1"/>
  <c r="D90" i="1"/>
  <c r="D105" i="1"/>
  <c r="D131" i="1"/>
  <c r="D148" i="1"/>
  <c r="D158" i="1"/>
  <c r="D35" i="1"/>
  <c r="D60" i="1"/>
  <c r="D133" i="1"/>
  <c r="D63" i="1"/>
  <c r="D163" i="1"/>
  <c r="D92" i="1"/>
  <c r="D146" i="1"/>
  <c r="D170" i="1"/>
  <c r="D127" i="1"/>
  <c r="D145" i="1"/>
  <c r="D129" i="1"/>
  <c r="D84" i="1"/>
  <c r="D136" i="1"/>
  <c r="D152" i="1"/>
  <c r="D89" i="1"/>
  <c r="D169" i="1"/>
  <c r="D42" i="1"/>
  <c r="D95" i="1"/>
  <c r="D187" i="1"/>
  <c r="D115" i="1"/>
  <c r="D101" i="1"/>
  <c r="D123" i="1"/>
  <c r="D124" i="1"/>
  <c r="D100" i="1"/>
  <c r="D181" i="1"/>
  <c r="D108" i="1"/>
  <c r="D75" i="1"/>
  <c r="D134" i="1"/>
  <c r="D180" i="1"/>
  <c r="D182" i="1"/>
  <c r="D156" i="1"/>
  <c r="D141" i="1"/>
  <c r="D161" i="1"/>
  <c r="D177" i="1"/>
  <c r="D188" i="1"/>
  <c r="D184" i="1"/>
  <c r="D87" i="1"/>
  <c r="D154" i="1"/>
  <c r="D150" i="1"/>
  <c r="D173" i="1"/>
  <c r="D86" i="1"/>
  <c r="D65" i="1"/>
  <c r="D171" i="1"/>
  <c r="D153" i="1"/>
  <c r="D157" i="1"/>
  <c r="D117" i="1"/>
  <c r="D73" i="1"/>
  <c r="D126" i="1"/>
  <c r="D174" i="1"/>
  <c r="D128" i="1"/>
  <c r="D70" i="1"/>
  <c r="D166" i="1"/>
  <c r="D130" i="1"/>
  <c r="D82" i="1"/>
  <c r="D76" i="1"/>
  <c r="D172" i="1"/>
  <c r="D160" i="1"/>
  <c r="D191" i="1"/>
  <c r="D165" i="1"/>
  <c r="D121" i="1"/>
  <c r="D185" i="1"/>
  <c r="D155" i="1"/>
  <c r="D186" i="1"/>
  <c r="D179" i="1"/>
  <c r="D183" i="1"/>
  <c r="D189" i="1"/>
  <c r="D167" i="1"/>
  <c r="D139" i="1"/>
  <c r="D103" i="1"/>
  <c r="D114" i="1"/>
  <c r="D190" i="1"/>
  <c r="D132" i="1"/>
  <c r="D164" i="1"/>
  <c r="D79" i="1"/>
  <c r="D162" i="1"/>
  <c r="D143" i="1"/>
  <c r="D102" i="1"/>
  <c r="D175" i="1"/>
  <c r="D176" i="1"/>
  <c r="D149" i="1"/>
  <c r="D178" i="1"/>
  <c r="D192" i="1"/>
  <c r="D193" i="1"/>
  <c r="D194" i="1"/>
  <c r="D2" i="1"/>
</calcChain>
</file>

<file path=xl/sharedStrings.xml><?xml version="1.0" encoding="utf-8"?>
<sst xmlns="http://schemas.openxmlformats.org/spreadsheetml/2006/main" count="1132" uniqueCount="584">
  <si>
    <t>Country_Name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</si>
  <si>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</si>
  <si>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</si>
  <si>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</si>
  <si>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</si>
  <si>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</si>
  <si>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</si>
  <si>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</si>
  <si>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</si>
  <si>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</si>
  <si>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</si>
  <si>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</si>
  <si>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</si>
  <si>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</si>
  <si>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</si>
  <si>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</si>
  <si>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</si>
  <si>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</si>
  <si>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</si>
  <si>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</si>
  <si>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</si>
  <si>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</si>
  <si>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</si>
  <si>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</si>
  <si>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</si>
  <si>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</si>
  <si>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</si>
  <si>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</si>
  <si>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</si>
  <si>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</si>
  <si>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</si>
  <si>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</si>
  <si>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</si>
  <si>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Cameroon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</si>
  <si>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</si>
  <si>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</si>
  <si>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</si>
  <si>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</si>
  <si>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</si>
  <si>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</si>
  <si>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</si>
  <si>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</si>
  <si>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</si>
  <si>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</si>
  <si>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</si>
  <si>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</si>
  <si>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</si>
  <si>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</si>
  <si>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</si>
  <si>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</si>
  <si>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</si>
  <si>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</si>
  <si>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</si>
  <si>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</si>
  <si>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</si>
  <si>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</si>
  <si>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</si>
  <si>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</si>
  <si>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</si>
  <si>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</si>
  <si>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</si>
  <si>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</si>
  <si>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</si>
  <si>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</si>
  <si>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</si>
  <si>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</si>
  <si>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</si>
  <si>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</si>
  <si>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</si>
  <si>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</si>
  <si>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</si>
  <si>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</si>
  <si>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</si>
  <si>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</si>
  <si>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</si>
  <si>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</si>
  <si>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</si>
  <si>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</si>
  <si>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</si>
  <si>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</si>
  <si>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</si>
  <si>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</si>
  <si>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</si>
  <si>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</si>
  <si>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</si>
  <si>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</si>
  <si>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Kuwait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</si>
  <si>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</si>
  <si>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</si>
  <si>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</si>
  <si>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</si>
  <si>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</si>
  <si>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</si>
  <si>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</si>
  <si>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</si>
  <si>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</si>
  <si>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</si>
  <si>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</si>
  <si>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</si>
  <si>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</si>
  <si>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</si>
  <si>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</si>
  <si>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</si>
  <si>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</si>
  <si>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</si>
  <si>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</si>
  <si>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</si>
  <si>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</si>
  <si>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</si>
  <si>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</si>
  <si>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</si>
  <si>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</si>
  <si>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</si>
  <si>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</si>
  <si>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</si>
  <si>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</si>
  <si>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</si>
  <si>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</si>
  <si>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</si>
  <si>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</si>
  <si>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</si>
  <si>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</si>
  <si>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</si>
  <si>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</si>
  <si>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</si>
  <si>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</si>
  <si>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</si>
  <si>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</si>
  <si>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</si>
  <si>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</si>
  <si>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</si>
  <si>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Portugal</t>
  </si>
  <si>
    <t>Paraguay</t>
  </si>
  <si>
    <t>Qatar</t>
  </si>
  <si>
    <t>Romania</t>
  </si>
  <si>
    <t>Rwanda</t>
  </si>
  <si>
    <t>Saudi Arabia</t>
  </si>
  <si>
    <t>Sudan</t>
  </si>
  <si>
    <t>South 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</si>
  <si>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</si>
  <si>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</si>
  <si>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</si>
  <si>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</si>
  <si>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</si>
  <si>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</si>
  <si>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</si>
  <si>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Sao Tome and Principe</t>
  </si>
  <si>
    <t>Suriname</t>
  </si>
  <si>
    <t>Slovakia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</si>
  <si>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</si>
  <si>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</si>
  <si>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</si>
  <si>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</si>
  <si>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</si>
  <si>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</si>
  <si>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</si>
  <si>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</si>
  <si>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</si>
  <si>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</si>
  <si>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</si>
  <si>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</si>
  <si>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</si>
  <si>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</si>
  <si>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</si>
  <si>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Uganda</t>
  </si>
  <si>
    <t>Ukraine</t>
  </si>
  <si>
    <t>Uruguay</t>
  </si>
  <si>
    <t>United States of America</t>
  </si>
  <si>
    <t>Uzbekistan</t>
  </si>
  <si>
    <t>Saint Vincent and the Grenadines</t>
  </si>
  <si>
    <t>Vietnam</t>
  </si>
  <si>
    <t>Vanuatu</t>
  </si>
  <si>
    <t>Samoa</t>
  </si>
  <si>
    <t>Yemen</t>
  </si>
  <si>
    <t>South Africa</t>
  </si>
  <si>
    <t>Zambia</t>
  </si>
  <si>
    <t>Zimbabwe</t>
  </si>
  <si>
    <t>Pop_2014</t>
  </si>
  <si>
    <t>Country Name</t>
  </si>
  <si>
    <t>Country Code</t>
  </si>
  <si>
    <t>Aruba</t>
  </si>
  <si>
    <t>ABW</t>
  </si>
  <si>
    <t>AFG</t>
  </si>
  <si>
    <t>AGO</t>
  </si>
  <si>
    <t>ALB</t>
  </si>
  <si>
    <t>AND</t>
  </si>
  <si>
    <t>Arab World</t>
  </si>
  <si>
    <t>ARB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</si>
  <si>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</si>
  <si>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</si>
  <si>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</si>
  <si>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</si>
  <si>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</si>
  <si>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</si>
  <si>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</si>
  <si>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</si>
  <si>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</si>
  <si>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</si>
  <si>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</si>
  <si>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</si>
  <si>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</si>
  <si>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</si>
  <si>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</si>
  <si>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</si>
  <si>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</si>
  <si>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</si>
  <si>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BIH</t>
  </si>
  <si>
    <t>BLR</t>
  </si>
  <si>
    <t>BLZ</t>
  </si>
  <si>
    <t>Bermuda</t>
  </si>
  <si>
    <t>BMU</t>
  </si>
  <si>
    <t>BOL</t>
  </si>
  <si>
    <t>BRA</t>
  </si>
  <si>
    <t>BRB</t>
  </si>
  <si>
    <t>Brunei Darussalam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</si>
  <si>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</si>
  <si>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</si>
  <si>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</si>
  <si>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</si>
  <si>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</si>
  <si>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</si>
  <si>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</si>
  <si>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</si>
  <si>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</si>
  <si>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</si>
  <si>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</si>
  <si>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</si>
  <si>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</si>
  <si>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</si>
  <si>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</si>
  <si>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</si>
  <si>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</si>
  <si>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</si>
  <si>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</si>
  <si>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</si>
  <si>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</t>
  </si>
  <si>
    <t>Cabo Verde</t>
  </si>
  <si>
    <t>CPV</t>
  </si>
  <si>
    <t>CRI</t>
  </si>
  <si>
    <t>Caribbean small states</t>
  </si>
  <si>
    <t>CSS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</si>
  <si>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</si>
  <si>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</si>
  <si>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</si>
  <si>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</si>
  <si>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</si>
  <si>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</si>
  <si>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</si>
  <si>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</si>
  <si>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</si>
  <si>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</si>
  <si>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</si>
  <si>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</si>
  <si>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</si>
  <si>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</si>
  <si>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</si>
  <si>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</si>
  <si>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</si>
  <si>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</si>
  <si>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</si>
  <si>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</si>
  <si>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</si>
  <si>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</si>
  <si>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</si>
  <si>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</si>
  <si>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</si>
  <si>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</si>
  <si>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</si>
  <si>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</si>
  <si>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</si>
  <si>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</si>
  <si>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</si>
  <si>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</si>
  <si>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</si>
  <si>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</si>
  <si>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</si>
  <si>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</si>
  <si>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</si>
  <si>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</si>
  <si>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</si>
  <si>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</si>
  <si>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</si>
  <si>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</si>
  <si>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</si>
  <si>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</si>
  <si>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</si>
  <si>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</si>
  <si>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</si>
  <si>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</si>
  <si>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</si>
  <si>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</si>
  <si>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Gambia, The</t>
  </si>
  <si>
    <t>GMB</t>
  </si>
  <si>
    <t>Guinea-Bissau</t>
  </si>
  <si>
    <t>GNB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</si>
  <si>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</si>
  <si>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</si>
  <si>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</si>
  <si>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</si>
  <si>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</si>
  <si>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</si>
  <si>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</si>
  <si>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</si>
  <si>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</si>
  <si>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</si>
  <si>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</si>
  <si>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</si>
  <si>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</si>
  <si>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</si>
  <si>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</si>
  <si>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</si>
  <si>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</si>
  <si>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</si>
  <si>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</si>
  <si>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</si>
  <si>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</si>
  <si>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</si>
  <si>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</si>
  <si>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</si>
  <si>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</si>
  <si>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</si>
  <si>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</si>
  <si>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</si>
  <si>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</si>
  <si>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</si>
  <si>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</si>
  <si>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</si>
  <si>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</si>
  <si>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</si>
  <si>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</si>
  <si>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</si>
  <si>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</si>
  <si>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</si>
  <si>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</si>
  <si>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</si>
  <si>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</si>
  <si>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</si>
  <si>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</si>
  <si>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</si>
  <si>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</si>
  <si>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</si>
  <si>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</si>
  <si>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</si>
  <si>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</si>
  <si>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</si>
  <si>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</si>
  <si>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</si>
  <si>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</si>
  <si>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</si>
  <si>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</si>
  <si>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</si>
  <si>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</si>
  <si>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</si>
  <si>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</si>
  <si>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</si>
  <si>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</si>
  <si>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</si>
  <si>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</si>
  <si>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</si>
  <si>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</si>
  <si>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</si>
  <si>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</si>
  <si>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</si>
  <si>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</si>
  <si>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</si>
  <si>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</si>
  <si>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</si>
  <si>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</si>
  <si>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</si>
  <si>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</si>
  <si>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</si>
  <si>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</si>
  <si>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</si>
  <si>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</si>
  <si>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</si>
  <si>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</si>
  <si>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</si>
  <si>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</si>
  <si>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</si>
  <si>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</si>
  <si>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</si>
  <si>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</si>
  <si>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</si>
  <si>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</si>
  <si>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</si>
  <si>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</si>
  <si>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</si>
  <si>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</si>
  <si>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</si>
  <si>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</si>
  <si>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</si>
  <si>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</si>
  <si>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</si>
  <si>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Macedonia, FYR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</si>
  <si>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</si>
  <si>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</si>
  <si>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</si>
  <si>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</si>
  <si>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</si>
  <si>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</si>
  <si>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</si>
  <si>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</si>
  <si>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</si>
  <si>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</si>
  <si>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</si>
  <si>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</si>
  <si>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</si>
  <si>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</si>
  <si>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</si>
  <si>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</si>
  <si>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</si>
  <si>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</si>
  <si>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</si>
  <si>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</si>
  <si>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</si>
  <si>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</si>
  <si>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</si>
  <si>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</si>
  <si>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</si>
  <si>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</si>
  <si>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</si>
  <si>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</si>
  <si>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</si>
  <si>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</si>
  <si>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</si>
  <si>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</si>
  <si>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</si>
  <si>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</si>
  <si>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</si>
  <si>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</si>
  <si>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</si>
  <si>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</si>
  <si>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</si>
  <si>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</si>
  <si>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</si>
  <si>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</si>
  <si>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Puerto Rico</t>
  </si>
  <si>
    <t>PRI</t>
  </si>
  <si>
    <t>Korea, Dem. PeopleÍs Rep.</t>
  </si>
  <si>
    <t>PRK</t>
  </si>
  <si>
    <t>PRT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</si>
  <si>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</si>
  <si>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</si>
  <si>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</si>
  <si>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</si>
  <si>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</si>
  <si>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</si>
  <si>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</si>
  <si>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</si>
  <si>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</si>
  <si>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</si>
  <si>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</si>
  <si>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Russian Federation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</si>
  <si>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</si>
  <si>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</si>
  <si>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</si>
  <si>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</si>
  <si>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</si>
  <si>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</si>
  <si>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</si>
  <si>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</si>
  <si>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</si>
  <si>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</si>
  <si>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</si>
  <si>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</si>
  <si>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</si>
  <si>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Serbia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</si>
  <si>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</si>
  <si>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</si>
  <si>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</si>
  <si>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</si>
  <si>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</si>
  <si>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</si>
  <si>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</si>
  <si>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</si>
  <si>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STP</t>
  </si>
  <si>
    <t>SUR</t>
  </si>
  <si>
    <t>Slovak Republic</t>
  </si>
  <si>
    <t>SVK</t>
  </si>
  <si>
    <t>SVN</t>
  </si>
  <si>
    <t>SWE</t>
  </si>
  <si>
    <t>Eswatini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</si>
  <si>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</si>
  <si>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</si>
  <si>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</si>
  <si>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</si>
  <si>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</si>
  <si>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</si>
  <si>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</si>
  <si>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</si>
  <si>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</si>
  <si>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</si>
  <si>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</si>
  <si>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</si>
  <si>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</si>
  <si>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</si>
  <si>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</si>
  <si>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</si>
  <si>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</si>
  <si>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</si>
  <si>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</si>
  <si>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</si>
  <si>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</si>
  <si>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</si>
  <si>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</si>
  <si>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</si>
  <si>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</si>
  <si>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</si>
  <si>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</si>
  <si>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</si>
  <si>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</si>
  <si>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</si>
  <si>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</si>
  <si>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</si>
  <si>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</si>
  <si>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</si>
  <si>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</si>
  <si>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</si>
  <si>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</si>
  <si>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</si>
  <si>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United States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</si>
  <si>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</si>
  <si>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</si>
  <si>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</si>
  <si>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</si>
  <si>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</si>
  <si>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</si>
  <si>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</si>
  <si>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</si>
  <si>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</si>
  <si>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</si>
  <si>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</si>
  <si>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</si>
  <si>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World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</si>
  <si>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</si>
  <si>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</si>
  <si>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</si>
  <si>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</si>
  <si>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</si>
  <si>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</si>
  <si>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</si>
  <si>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</si>
  <si>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</si>
  <si>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Total_Pop_of_Concern</t>
  </si>
  <si>
    <t>Pct_Pop_Concern</t>
  </si>
  <si>
    <t xml:space="preserve">Cases </t>
  </si>
  <si>
    <t>Applied</t>
  </si>
  <si>
    <t>pending</t>
  </si>
  <si>
    <t>during</t>
  </si>
  <si>
    <t>as at</t>
  </si>
  <si>
    <t>first</t>
  </si>
  <si>
    <t>01-Jan</t>
  </si>
  <si>
    <t>half</t>
  </si>
  <si>
    <t>Origin</t>
  </si>
  <si>
    <t>2014</t>
  </si>
  <si>
    <t>Bahamas</t>
  </si>
  <si>
    <t>Bolivia (Plurinational State of)</t>
  </si>
  <si>
    <t>Central African Rep.</t>
  </si>
  <si>
    <t>- Hong Kong SAR, China</t>
  </si>
  <si>
    <t>- Macao SAR, China</t>
  </si>
  <si>
    <t>Congo</t>
  </si>
  <si>
    <t>Côte d'Ivoire</t>
  </si>
  <si>
    <t>Czech Rep.</t>
  </si>
  <si>
    <t>Dem. People's Rep. of Korea</t>
  </si>
  <si>
    <t>Dem. Rep. of the Congo</t>
  </si>
  <si>
    <t>Dominican Rep.</t>
  </si>
  <si>
    <t>Iran (Islamic Rep. of)</t>
  </si>
  <si>
    <t>Lao People's Dem. Rep.</t>
  </si>
  <si>
    <t>Palestinian</t>
  </si>
  <si>
    <t>Rep. of Korea</t>
  </si>
  <si>
    <t>Rep. of Moldova</t>
  </si>
  <si>
    <t>Serbia (and Kosovo: S/RES/1244 (1999))</t>
  </si>
  <si>
    <t>Stateless</t>
  </si>
  <si>
    <t>Syrian Arab Rep.</t>
  </si>
  <si>
    <t>The former Yugoslav Rep. of Macedonia</t>
  </si>
  <si>
    <t>Tibetan</t>
  </si>
  <si>
    <t>United Rep. of Tanzania</t>
  </si>
  <si>
    <t>Venezuela (Bolivarian Republic of)</t>
  </si>
  <si>
    <t>Viet Nam</t>
  </si>
  <si>
    <t>Western Sahara</t>
  </si>
  <si>
    <t>Various</t>
  </si>
  <si>
    <t>Total</t>
  </si>
  <si>
    <t>AA_Apps_2014_First_Half</t>
  </si>
  <si>
    <t>Pct_Applied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</si>
</sst>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-* #,##0_-;\-* #,##0_-;_-* &quot;-&quot;??_-;_-@_-"/>
    <numFmt numFmtId="166" formatCode="#,##0;\-#,##0;\-"/>
    <numFmt numFmtId="167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164" fontId="0" fillId="0" borderId="0" xfId="1" applyNumberFormat="1" applyFont="1"/>
    <xf numFmtId="41" fontId="3" fillId="2" borderId="1" xfId="2" applyNumberFormat="1" applyFont="1" applyFill="1" applyBorder="1" applyAlignment="1">
      <alignment horizontal="center" wrapText="1"/>
    </xf>
    <xf numFmtId="0" fontId="3" fillId="2" borderId="1" xfId="3" applyFont="1" applyFill="1" applyBorder="1" applyAlignment="1">
      <alignment horizontal="centerContinuous"/>
    </xf>
    <xf numFmtId="0" fontId="3" fillId="2" borderId="1" xfId="3" applyFont="1" applyFill="1" applyBorder="1" applyAlignment="1">
      <alignment horizontal="center"/>
    </xf>
    <xf numFmtId="41" fontId="3" fillId="2" borderId="2" xfId="2" applyNumberFormat="1" applyFont="1" applyFill="1" applyBorder="1" applyAlignment="1">
      <alignment horizontal="center" wrapText="1"/>
    </xf>
    <xf numFmtId="0" fontId="3" fillId="2" borderId="2" xfId="3" applyFont="1" applyFill="1" applyBorder="1" applyAlignment="1">
      <alignment horizontal="centerContinuous"/>
    </xf>
    <xf numFmtId="0" fontId="3" fillId="2" borderId="2" xfId="3" applyFont="1" applyFill="1" applyBorder="1" applyAlignment="1">
      <alignment horizontal="center"/>
    </xf>
    <xf numFmtId="16" fontId="3" fillId="2" borderId="2" xfId="3" applyNumberFormat="1" applyFont="1" applyFill="1" applyBorder="1" applyAlignment="1">
      <alignment horizontal="centerContinuous"/>
    </xf>
    <xf numFmtId="16" fontId="3" fillId="2" borderId="2" xfId="3" quotePrefix="1" applyNumberFormat="1" applyFont="1" applyFill="1" applyBorder="1" applyAlignment="1">
      <alignment horizontal="centerContinuous"/>
    </xf>
    <xf numFmtId="41" fontId="3" fillId="2" borderId="3" xfId="2" applyNumberFormat="1" applyFont="1" applyFill="1" applyBorder="1" applyAlignment="1">
      <alignment horizontal="center" wrapText="1"/>
    </xf>
    <xf numFmtId="16" fontId="3" fillId="2" borderId="3" xfId="3" quotePrefix="1" applyNumberFormat="1" applyFont="1" applyFill="1" applyBorder="1" applyAlignment="1">
      <alignment horizontal="centerContinuous"/>
    </xf>
    <xf numFmtId="0" fontId="3" fillId="2" borderId="3" xfId="3" applyFont="1" applyFill="1" applyBorder="1" applyAlignment="1">
      <alignment horizontal="center"/>
    </xf>
    <xf numFmtId="1" fontId="3" fillId="0" borderId="4" xfId="2" applyNumberFormat="1" applyFont="1" applyBorder="1" applyAlignment="1">
      <alignment wrapText="1"/>
    </xf>
    <xf numFmtId="165" fontId="3" fillId="0" borderId="2" xfId="4" applyNumberFormat="1" applyFont="1" applyBorder="1" applyAlignment="1">
      <alignment horizontal="right"/>
    </xf>
    <xf numFmtId="0" fontId="3" fillId="0" borderId="2" xfId="4" quotePrefix="1" applyNumberFormat="1" applyFont="1" applyFill="1" applyBorder="1" applyAlignment="1">
      <alignment wrapText="1"/>
    </xf>
    <xf numFmtId="1" fontId="3" fillId="0" borderId="4" xfId="2" quotePrefix="1" applyNumberFormat="1" applyFont="1" applyBorder="1" applyAlignment="1">
      <alignment wrapText="1"/>
    </xf>
    <xf numFmtId="0" fontId="4" fillId="0" borderId="5" xfId="4" applyNumberFormat="1" applyFont="1" applyFill="1" applyBorder="1" applyAlignment="1">
      <alignment wrapText="1"/>
    </xf>
    <xf numFmtId="166" fontId="4" fillId="0" borderId="5" xfId="4" applyNumberFormat="1" applyFont="1" applyFill="1" applyBorder="1" applyAlignment="1"/>
    <xf numFmtId="0" fontId="0" fillId="0" borderId="4" xfId="0" applyBorder="1"/>
    <xf numFmtId="1" fontId="3" fillId="0" borderId="0" xfId="2" applyNumberFormat="1" applyFont="1" applyBorder="1" applyAlignment="1">
      <alignment wrapText="1"/>
    </xf>
    <xf numFmtId="167" fontId="0" fillId="0" borderId="0" xfId="1" applyNumberFormat="1" applyFont="1"/>
  </cellXfs>
  <cellStyles count="5">
    <cellStyle name="Comma 2" xfId="4"/>
    <cellStyle name="Normal" xfId="0" builtinId="0"/>
    <cellStyle name="Normal 2" xfId="2"/>
    <cellStyle name="Normal_sychafin 2" xfId="3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abSelected="1" workbookViewId="0">
      <selection activeCell="A19" sqref="A19"/>
    </sheetView>
  </sheetViews>
  <sheetFormatPr baseColWidth="10" defaultRowHeight="16" x14ac:dyDescent="0.2"/>
  <cols>
    <col min="1" max="1" width="40.5" customWidth="1"/>
    <col min="2" max="2" width="21" customWidth="1"/>
    <col min="3" max="3" width="22" customWidth="1"/>
  </cols>
  <sheetData>
    <row r="1" spans="1:4" x14ac:dyDescent="0.2">
      <c r="A1" t="s">
        <v>0</v>
      </c>
      <c r="B1" t="s">
        <v>543</v>
      </c>
      <c r="C1" t="s">
        <v>177</v>
      </c>
      <c r="D1" t="s">
        <v>544</v>
      </c>
    </row>
    <row r="2" spans="1:4" x14ac:dyDescent="0.2">
      <c r="A2" t="s">
        <v>486</v>
      </c>
      <c r="B2">
        <v>11606526</v>
      </c>
      <c r="C2">
        <v>19203090</v>
      </c>
      <c r="D2" s="2">
        <f>B2/C2</f>
        <v>0.60440929037982949</v>
      </c>
    </row>
    <row r="3" spans="1:4" x14ac:dyDescent="0.2">
      <c r="A3" t="s">
        <v>28</v>
      </c>
      <c r="B3">
        <v>1490913</v>
      </c>
      <c r="C3">
        <v>4515392</v>
      </c>
      <c r="D3" s="2">
        <f>B3/C3</f>
        <v>0.33018462184457076</v>
      </c>
    </row>
    <row r="4" spans="1:4" x14ac:dyDescent="0.2">
      <c r="A4" t="s">
        <v>138</v>
      </c>
      <c r="B4">
        <v>2465460</v>
      </c>
      <c r="C4">
        <v>11530971</v>
      </c>
      <c r="D4" s="2">
        <f>B4/C4</f>
        <v>0.21381200247576723</v>
      </c>
    </row>
    <row r="5" spans="1:4" x14ac:dyDescent="0.2">
      <c r="A5" t="s">
        <v>145</v>
      </c>
      <c r="B5">
        <v>2306072</v>
      </c>
      <c r="C5">
        <v>13513125</v>
      </c>
      <c r="D5" s="2">
        <f>B5/C5</f>
        <v>0.1706542343092364</v>
      </c>
    </row>
    <row r="6" spans="1:4" x14ac:dyDescent="0.2">
      <c r="A6" t="s">
        <v>34</v>
      </c>
      <c r="B6">
        <v>6409190</v>
      </c>
      <c r="C6">
        <v>47791911</v>
      </c>
      <c r="D6" s="2">
        <f>B6/C6</f>
        <v>0.13410616704571618</v>
      </c>
    </row>
    <row r="7" spans="1:4" x14ac:dyDescent="0.2">
      <c r="A7" t="s">
        <v>73</v>
      </c>
      <c r="B7">
        <v>4105397</v>
      </c>
      <c r="C7">
        <v>35006080</v>
      </c>
      <c r="D7" s="2">
        <f>B7/C7</f>
        <v>0.11727668450737701</v>
      </c>
    </row>
    <row r="8" spans="1:4" x14ac:dyDescent="0.2">
      <c r="A8" t="s">
        <v>1</v>
      </c>
      <c r="B8">
        <v>3713242</v>
      </c>
      <c r="C8">
        <v>32758020</v>
      </c>
      <c r="D8" s="2">
        <f>B8/C8</f>
        <v>0.11335367644320384</v>
      </c>
    </row>
    <row r="9" spans="1:4" x14ac:dyDescent="0.2">
      <c r="A9" t="s">
        <v>48</v>
      </c>
      <c r="B9">
        <v>416996</v>
      </c>
      <c r="C9" s="1">
        <v>5100000</v>
      </c>
      <c r="D9" s="2">
        <f>B9/C9</f>
        <v>8.1763921568627454E-2</v>
      </c>
    </row>
    <row r="10" spans="1:4" x14ac:dyDescent="0.2">
      <c r="A10" t="s">
        <v>137</v>
      </c>
      <c r="B10">
        <v>2909808</v>
      </c>
      <c r="C10">
        <v>37737913</v>
      </c>
      <c r="D10" s="2">
        <f>B10/C10</f>
        <v>7.7105694742578904E-2</v>
      </c>
    </row>
    <row r="11" spans="1:4" x14ac:dyDescent="0.2">
      <c r="A11" t="s">
        <v>57</v>
      </c>
      <c r="B11">
        <v>277717</v>
      </c>
      <c r="C11">
        <v>3727000</v>
      </c>
      <c r="D11" s="2">
        <f>B11/C11</f>
        <v>7.4514891333512204E-2</v>
      </c>
    </row>
    <row r="12" spans="1:4" x14ac:dyDescent="0.2">
      <c r="A12" t="s">
        <v>11</v>
      </c>
      <c r="B12">
        <v>637992</v>
      </c>
      <c r="C12">
        <v>9535079</v>
      </c>
      <c r="D12" s="2">
        <f>B12/C12</f>
        <v>6.6909985748413836E-2</v>
      </c>
    </row>
    <row r="13" spans="1:4" x14ac:dyDescent="0.2">
      <c r="A13" t="s">
        <v>89</v>
      </c>
      <c r="B13">
        <v>371241</v>
      </c>
      <c r="C13">
        <v>6204108</v>
      </c>
      <c r="D13" s="2">
        <f>B13/C13</f>
        <v>5.983793318878395E-2</v>
      </c>
    </row>
    <row r="14" spans="1:4" x14ac:dyDescent="0.2">
      <c r="A14" t="s">
        <v>230</v>
      </c>
      <c r="B14">
        <v>4039313</v>
      </c>
      <c r="C14">
        <v>73722860</v>
      </c>
      <c r="D14" s="2">
        <f>B14/C14</f>
        <v>5.4790508669902385E-2</v>
      </c>
    </row>
    <row r="15" spans="1:4" x14ac:dyDescent="0.2">
      <c r="A15" t="s">
        <v>19</v>
      </c>
      <c r="B15">
        <v>165787</v>
      </c>
      <c r="C15">
        <v>3566002</v>
      </c>
      <c r="D15" s="2">
        <f>B15/C15</f>
        <v>4.649100028547376E-2</v>
      </c>
    </row>
    <row r="16" spans="1:4" x14ac:dyDescent="0.2">
      <c r="A16" t="s">
        <v>466</v>
      </c>
      <c r="B16">
        <v>316611</v>
      </c>
      <c r="C16">
        <v>7130576</v>
      </c>
      <c r="D16" s="2">
        <f>B16/C16</f>
        <v>4.4401882821247539E-2</v>
      </c>
    </row>
    <row r="17" spans="1:4" x14ac:dyDescent="0.2">
      <c r="A17" t="s">
        <v>12</v>
      </c>
      <c r="B17">
        <v>335068</v>
      </c>
      <c r="C17">
        <v>9891790</v>
      </c>
      <c r="D17" s="2">
        <f>B17/C17</f>
        <v>3.3873343449466679E-2</v>
      </c>
    </row>
    <row r="18" spans="1:4" x14ac:dyDescent="0.2">
      <c r="A18" t="s">
        <v>26</v>
      </c>
      <c r="B18">
        <v>23834</v>
      </c>
      <c r="C18">
        <v>776448</v>
      </c>
      <c r="D18" s="2">
        <f>B18/C18</f>
        <v>3.0696196010550611E-2</v>
      </c>
    </row>
    <row r="19" spans="1:4" x14ac:dyDescent="0.2">
      <c r="A19" t="s">
        <v>104</v>
      </c>
      <c r="B19">
        <v>427336</v>
      </c>
      <c r="C19">
        <v>16962846</v>
      </c>
      <c r="D19" s="2">
        <f>B19/C19</f>
        <v>2.519247065026706E-2</v>
      </c>
    </row>
    <row r="20" spans="1:4" x14ac:dyDescent="0.2">
      <c r="A20" t="s">
        <v>165</v>
      </c>
      <c r="B20">
        <v>1076165</v>
      </c>
      <c r="C20">
        <v>45271947</v>
      </c>
      <c r="D20" s="2">
        <f>B20/C20</f>
        <v>2.3771122545270695E-2</v>
      </c>
    </row>
    <row r="21" spans="1:4" x14ac:dyDescent="0.2">
      <c r="A21" t="s">
        <v>106</v>
      </c>
      <c r="B21">
        <v>907264</v>
      </c>
      <c r="C21">
        <v>51924182</v>
      </c>
      <c r="D21" s="2">
        <f>B21/C21</f>
        <v>1.7472860718345067E-2</v>
      </c>
    </row>
    <row r="22" spans="1:4" x14ac:dyDescent="0.2">
      <c r="A22" t="s">
        <v>523</v>
      </c>
      <c r="B22">
        <v>1782</v>
      </c>
      <c r="C22">
        <v>109357</v>
      </c>
      <c r="D22" s="2">
        <f>B22/C22</f>
        <v>1.6295253161663175E-2</v>
      </c>
    </row>
    <row r="23" spans="1:4" x14ac:dyDescent="0.2">
      <c r="A23" t="s">
        <v>538</v>
      </c>
      <c r="B23">
        <v>425304</v>
      </c>
      <c r="C23">
        <v>26246327</v>
      </c>
      <c r="D23" s="2">
        <f>B23/C23</f>
        <v>1.6204324513673856E-2</v>
      </c>
    </row>
    <row r="24" spans="1:4" x14ac:dyDescent="0.2">
      <c r="A24" t="s">
        <v>67</v>
      </c>
      <c r="B24">
        <v>56316</v>
      </c>
      <c r="C24">
        <v>4238389</v>
      </c>
      <c r="D24" s="2">
        <f>B24/C24</f>
        <v>1.3287123952048762E-2</v>
      </c>
    </row>
    <row r="25" spans="1:4" x14ac:dyDescent="0.2">
      <c r="A25" t="s">
        <v>110</v>
      </c>
      <c r="B25">
        <v>41142</v>
      </c>
      <c r="C25">
        <v>4063920</v>
      </c>
      <c r="D25" s="2">
        <f>B25/C25</f>
        <v>1.0123722907931258E-2</v>
      </c>
    </row>
    <row r="26" spans="1:4" x14ac:dyDescent="0.2">
      <c r="A26" t="s">
        <v>124</v>
      </c>
      <c r="B26">
        <v>1832858</v>
      </c>
      <c r="C26">
        <v>185546257</v>
      </c>
      <c r="D26" s="2">
        <f>B26/C26</f>
        <v>9.878172859073088E-3</v>
      </c>
    </row>
    <row r="27" spans="1:4" x14ac:dyDescent="0.2">
      <c r="A27" t="s">
        <v>135</v>
      </c>
      <c r="B27">
        <v>100081</v>
      </c>
      <c r="C27">
        <v>11345357</v>
      </c>
      <c r="D27" s="2">
        <f>B27/C27</f>
        <v>8.8213178307214139E-3</v>
      </c>
    </row>
    <row r="28" spans="1:4" x14ac:dyDescent="0.2">
      <c r="A28" t="s">
        <v>3</v>
      </c>
      <c r="B28">
        <v>25370</v>
      </c>
      <c r="C28">
        <v>2889104</v>
      </c>
      <c r="D28" s="2">
        <f>B28/C28</f>
        <v>8.7812692101080468E-3</v>
      </c>
    </row>
    <row r="29" spans="1:4" x14ac:dyDescent="0.2">
      <c r="A29" t="s">
        <v>92</v>
      </c>
      <c r="B29">
        <v>170993</v>
      </c>
      <c r="C29">
        <v>20771000</v>
      </c>
      <c r="D29" s="2">
        <f>B29/C29</f>
        <v>8.2322950267199463E-3</v>
      </c>
    </row>
    <row r="30" spans="1:4" x14ac:dyDescent="0.2">
      <c r="A30" t="s">
        <v>291</v>
      </c>
      <c r="B30">
        <v>15772</v>
      </c>
      <c r="C30">
        <v>1917852</v>
      </c>
      <c r="D30" s="2">
        <f>B30/C30</f>
        <v>8.2237836913380182E-3</v>
      </c>
    </row>
    <row r="31" spans="1:4" x14ac:dyDescent="0.2">
      <c r="A31" t="s">
        <v>116</v>
      </c>
      <c r="B31">
        <v>1380219</v>
      </c>
      <c r="C31">
        <v>176460502</v>
      </c>
      <c r="D31" s="2">
        <f>B31/C31</f>
        <v>7.8216880511877956E-3</v>
      </c>
    </row>
    <row r="32" spans="1:4" x14ac:dyDescent="0.2">
      <c r="A32" t="s">
        <v>68</v>
      </c>
      <c r="B32">
        <v>73129</v>
      </c>
      <c r="C32">
        <v>10572466</v>
      </c>
      <c r="D32" s="2">
        <f>B32/C32</f>
        <v>6.9169293143151274E-3</v>
      </c>
    </row>
    <row r="33" spans="1:4" x14ac:dyDescent="0.2">
      <c r="A33" t="s">
        <v>7</v>
      </c>
      <c r="B33">
        <v>18809</v>
      </c>
      <c r="C33">
        <v>2906220</v>
      </c>
      <c r="D33" s="2">
        <f>B33/C33</f>
        <v>6.4719807860382211E-3</v>
      </c>
    </row>
    <row r="34" spans="1:4" x14ac:dyDescent="0.2">
      <c r="A34" t="s">
        <v>153</v>
      </c>
      <c r="B34">
        <v>86935</v>
      </c>
      <c r="C34">
        <v>13569438</v>
      </c>
      <c r="D34" s="2">
        <f>B34/C34</f>
        <v>6.4066765329558973E-3</v>
      </c>
    </row>
    <row r="35" spans="1:4" x14ac:dyDescent="0.2">
      <c r="A35" t="s">
        <v>358</v>
      </c>
      <c r="B35">
        <v>955</v>
      </c>
      <c r="C35">
        <v>176421</v>
      </c>
      <c r="D35" s="2">
        <f>B35/C35</f>
        <v>5.4131877724307199E-3</v>
      </c>
    </row>
    <row r="36" spans="1:4" x14ac:dyDescent="0.2">
      <c r="A36" t="s">
        <v>164</v>
      </c>
      <c r="B36">
        <v>191987</v>
      </c>
      <c r="C36">
        <v>38833338</v>
      </c>
      <c r="D36" s="2">
        <f>B36/C36</f>
        <v>4.9438706505219822E-3</v>
      </c>
    </row>
    <row r="37" spans="1:4" x14ac:dyDescent="0.2">
      <c r="A37" t="s">
        <v>393</v>
      </c>
      <c r="B37">
        <v>9752</v>
      </c>
      <c r="C37">
        <v>2077495</v>
      </c>
      <c r="D37" s="2">
        <f>B37/C37</f>
        <v>4.6941147872798733E-3</v>
      </c>
    </row>
    <row r="38" spans="1:4" x14ac:dyDescent="0.2">
      <c r="A38" t="s">
        <v>143</v>
      </c>
      <c r="B38">
        <v>29006</v>
      </c>
      <c r="C38">
        <v>6281189</v>
      </c>
      <c r="D38" s="2">
        <f>B38/C38</f>
        <v>4.617915493388274E-3</v>
      </c>
    </row>
    <row r="39" spans="1:4" x14ac:dyDescent="0.2">
      <c r="A39" t="s">
        <v>176</v>
      </c>
      <c r="B39">
        <v>65097</v>
      </c>
      <c r="C39">
        <v>15411675</v>
      </c>
      <c r="D39" s="2">
        <f>B39/C39</f>
        <v>4.2238757305743859E-3</v>
      </c>
    </row>
    <row r="40" spans="1:4" x14ac:dyDescent="0.2">
      <c r="A40" t="s">
        <v>232</v>
      </c>
      <c r="B40">
        <v>18076</v>
      </c>
      <c r="C40">
        <v>4871101</v>
      </c>
      <c r="D40" s="2">
        <f>B40/C40</f>
        <v>3.7108653669878739E-3</v>
      </c>
    </row>
    <row r="41" spans="1:4" x14ac:dyDescent="0.2">
      <c r="A41" t="s">
        <v>88</v>
      </c>
      <c r="B41">
        <v>15963</v>
      </c>
      <c r="C41">
        <v>4390737</v>
      </c>
      <c r="D41" s="2">
        <f>B41/C41</f>
        <v>3.6356083272580434E-3</v>
      </c>
    </row>
    <row r="42" spans="1:4" x14ac:dyDescent="0.2">
      <c r="A42" t="s">
        <v>63</v>
      </c>
      <c r="B42">
        <v>376</v>
      </c>
      <c r="C42">
        <v>106360</v>
      </c>
      <c r="D42" s="2">
        <f>B42/C42</f>
        <v>3.5351635953365925E-3</v>
      </c>
    </row>
    <row r="43" spans="1:4" x14ac:dyDescent="0.2">
      <c r="A43" t="s">
        <v>170</v>
      </c>
      <c r="B43">
        <v>316635</v>
      </c>
      <c r="C43">
        <v>92544915</v>
      </c>
      <c r="D43" s="2">
        <f>B43/C43</f>
        <v>3.4214197506151471E-3</v>
      </c>
    </row>
    <row r="44" spans="1:4" x14ac:dyDescent="0.2">
      <c r="A44" t="s">
        <v>2</v>
      </c>
      <c r="B44">
        <v>89743</v>
      </c>
      <c r="C44">
        <v>26920466</v>
      </c>
      <c r="D44" s="2">
        <f>B44/C44</f>
        <v>3.3336347149414132E-3</v>
      </c>
    </row>
    <row r="45" spans="1:4" x14ac:dyDescent="0.2">
      <c r="A45" t="s">
        <v>127</v>
      </c>
      <c r="B45">
        <v>322991</v>
      </c>
      <c r="C45">
        <v>100102249</v>
      </c>
      <c r="D45" s="2">
        <f>B45/C45</f>
        <v>3.2266108226998978E-3</v>
      </c>
    </row>
    <row r="46" spans="1:4" x14ac:dyDescent="0.2">
      <c r="A46" t="s">
        <v>107</v>
      </c>
      <c r="B46">
        <v>1899</v>
      </c>
      <c r="C46">
        <v>621810</v>
      </c>
      <c r="D46" s="2">
        <f>B46/C46</f>
        <v>3.0539875524677957E-3</v>
      </c>
    </row>
    <row r="47" spans="1:4" x14ac:dyDescent="0.2">
      <c r="A47" t="s">
        <v>59</v>
      </c>
      <c r="B47">
        <v>33194</v>
      </c>
      <c r="C47">
        <v>11805509</v>
      </c>
      <c r="D47" s="2">
        <f>B47/C47</f>
        <v>2.8117381469956104E-3</v>
      </c>
    </row>
    <row r="48" spans="1:4" x14ac:dyDescent="0.2">
      <c r="A48" t="s">
        <v>139</v>
      </c>
      <c r="B48">
        <v>31918</v>
      </c>
      <c r="C48">
        <v>14546111</v>
      </c>
      <c r="D48" s="2">
        <f>B48/C48</f>
        <v>2.1942634701467628E-3</v>
      </c>
    </row>
    <row r="49" spans="1:4" x14ac:dyDescent="0.2">
      <c r="A49" t="s">
        <v>53</v>
      </c>
      <c r="B49">
        <v>1691</v>
      </c>
      <c r="C49">
        <v>885806</v>
      </c>
      <c r="D49" s="2">
        <f>B49/C49</f>
        <v>1.908995874943272E-3</v>
      </c>
    </row>
    <row r="50" spans="1:4" x14ac:dyDescent="0.2">
      <c r="A50" t="s">
        <v>293</v>
      </c>
      <c r="B50">
        <v>3115</v>
      </c>
      <c r="C50">
        <v>1725744</v>
      </c>
      <c r="D50" s="2">
        <f>B50/C50</f>
        <v>1.8050185890838965E-3</v>
      </c>
    </row>
    <row r="51" spans="1:4" x14ac:dyDescent="0.2">
      <c r="A51" t="s">
        <v>66</v>
      </c>
      <c r="B51">
        <v>14307</v>
      </c>
      <c r="C51">
        <v>8809216</v>
      </c>
      <c r="D51" s="2">
        <f>B51/C51</f>
        <v>1.624094584580512E-3</v>
      </c>
    </row>
    <row r="52" spans="1:4" x14ac:dyDescent="0.2">
      <c r="A52" t="s">
        <v>108</v>
      </c>
      <c r="B52">
        <v>4641</v>
      </c>
      <c r="C52">
        <v>2923896</v>
      </c>
      <c r="D52" s="2">
        <f>B52/C52</f>
        <v>1.5872657577424094E-3</v>
      </c>
    </row>
    <row r="53" spans="1:4" x14ac:dyDescent="0.2">
      <c r="A53" t="s">
        <v>51</v>
      </c>
      <c r="B53">
        <v>149191</v>
      </c>
      <c r="C53">
        <v>97366774</v>
      </c>
      <c r="D53" s="2">
        <f>B53/C53</f>
        <v>1.5322578110680755E-3</v>
      </c>
    </row>
    <row r="54" spans="1:4" x14ac:dyDescent="0.2">
      <c r="A54" t="s">
        <v>154</v>
      </c>
      <c r="B54">
        <v>11018</v>
      </c>
      <c r="C54">
        <v>7228915</v>
      </c>
      <c r="D54" s="2">
        <f>B54/C54</f>
        <v>1.5241568063810405E-3</v>
      </c>
    </row>
    <row r="55" spans="1:4" x14ac:dyDescent="0.2">
      <c r="A55" t="s">
        <v>331</v>
      </c>
      <c r="B55">
        <v>118066</v>
      </c>
      <c r="C55">
        <v>78411092</v>
      </c>
      <c r="D55" s="2">
        <f>B55/C55</f>
        <v>1.5057308473653192E-3</v>
      </c>
    </row>
    <row r="56" spans="1:4" x14ac:dyDescent="0.2">
      <c r="A56" t="s">
        <v>64</v>
      </c>
      <c r="B56">
        <v>23290</v>
      </c>
      <c r="C56">
        <v>15923559</v>
      </c>
      <c r="D56" s="2">
        <f>B56/C56</f>
        <v>1.4626127237007756E-3</v>
      </c>
    </row>
    <row r="57" spans="1:4" x14ac:dyDescent="0.2">
      <c r="A57" t="s">
        <v>87</v>
      </c>
      <c r="B57">
        <v>8187</v>
      </c>
      <c r="C57">
        <v>5603279</v>
      </c>
      <c r="D57" s="2">
        <f>B57/C57</f>
        <v>1.4611087543561546E-3</v>
      </c>
    </row>
    <row r="58" spans="1:4" x14ac:dyDescent="0.2">
      <c r="A58" t="s">
        <v>41</v>
      </c>
      <c r="B58">
        <v>1309</v>
      </c>
      <c r="C58">
        <v>912164</v>
      </c>
      <c r="D58" s="2">
        <f>B58/C58</f>
        <v>1.4350489604939463E-3</v>
      </c>
    </row>
    <row r="59" spans="1:4" x14ac:dyDescent="0.2">
      <c r="A59" t="s">
        <v>142</v>
      </c>
      <c r="B59">
        <v>9688</v>
      </c>
      <c r="C59">
        <v>7079162</v>
      </c>
      <c r="D59" s="2">
        <f>B59/C59</f>
        <v>1.3685235625346616E-3</v>
      </c>
    </row>
    <row r="60" spans="1:4" x14ac:dyDescent="0.2">
      <c r="A60" t="s">
        <v>35</v>
      </c>
      <c r="B60">
        <v>930</v>
      </c>
      <c r="C60">
        <v>759385</v>
      </c>
      <c r="D60" s="2">
        <f>B60/C60</f>
        <v>1.224675230614247E-3</v>
      </c>
    </row>
    <row r="61" spans="1:4" x14ac:dyDescent="0.2">
      <c r="A61" t="s">
        <v>353</v>
      </c>
      <c r="B61">
        <v>7599</v>
      </c>
      <c r="C61">
        <v>6576397</v>
      </c>
      <c r="D61" s="2">
        <f>B61/C61</f>
        <v>1.155495934932152E-3</v>
      </c>
    </row>
    <row r="62" spans="1:4" x14ac:dyDescent="0.2">
      <c r="A62" t="s">
        <v>58</v>
      </c>
      <c r="B62">
        <v>29850</v>
      </c>
      <c r="C62">
        <v>26962563</v>
      </c>
      <c r="D62" s="2">
        <f>B62/C62</f>
        <v>1.1070905981749584E-3</v>
      </c>
    </row>
    <row r="63" spans="1:4" x14ac:dyDescent="0.2">
      <c r="A63" t="s">
        <v>65</v>
      </c>
      <c r="B63">
        <v>845</v>
      </c>
      <c r="C63">
        <v>763393</v>
      </c>
      <c r="D63" s="2">
        <f>B63/C63</f>
        <v>1.1069003776560697E-3</v>
      </c>
    </row>
    <row r="64" spans="1:4" x14ac:dyDescent="0.2">
      <c r="A64" t="s">
        <v>99</v>
      </c>
      <c r="B64">
        <v>3735</v>
      </c>
      <c r="C64">
        <v>3556397</v>
      </c>
      <c r="D64" s="2">
        <f>B64/C64</f>
        <v>1.0502202088237057E-3</v>
      </c>
    </row>
    <row r="65" spans="1:4" x14ac:dyDescent="0.2">
      <c r="A65" t="s">
        <v>159</v>
      </c>
      <c r="B65">
        <v>105</v>
      </c>
      <c r="C65">
        <v>105782</v>
      </c>
      <c r="D65" s="2">
        <f>B65/C65</f>
        <v>9.9260743793840164E-4</v>
      </c>
    </row>
    <row r="66" spans="1:4" x14ac:dyDescent="0.2">
      <c r="A66" t="s">
        <v>162</v>
      </c>
      <c r="B66">
        <v>75462</v>
      </c>
      <c r="C66">
        <v>77030628</v>
      </c>
      <c r="D66" s="2">
        <f>B66/C66</f>
        <v>9.7963630778136711E-4</v>
      </c>
    </row>
    <row r="67" spans="1:4" x14ac:dyDescent="0.2">
      <c r="A67" t="s">
        <v>83</v>
      </c>
      <c r="B67">
        <v>13334</v>
      </c>
      <c r="C67">
        <v>15270790</v>
      </c>
      <c r="D67" s="2">
        <f>B67/C67</f>
        <v>8.731702813017532E-4</v>
      </c>
    </row>
    <row r="68" spans="1:4" x14ac:dyDescent="0.2">
      <c r="A68" t="s">
        <v>37</v>
      </c>
      <c r="B68">
        <v>9470</v>
      </c>
      <c r="C68">
        <v>11439767</v>
      </c>
      <c r="D68" s="2">
        <f>B68/C68</f>
        <v>8.2781406299621313E-4</v>
      </c>
    </row>
    <row r="69" spans="1:4" x14ac:dyDescent="0.2">
      <c r="A69" t="s">
        <v>77</v>
      </c>
      <c r="B69">
        <v>2302</v>
      </c>
      <c r="C69">
        <v>2862087</v>
      </c>
      <c r="D69" s="2">
        <f>B69/C69</f>
        <v>8.0430818490143726E-4</v>
      </c>
    </row>
    <row r="70" spans="1:4" x14ac:dyDescent="0.2">
      <c r="A70" t="s">
        <v>42</v>
      </c>
      <c r="B70">
        <v>55</v>
      </c>
      <c r="C70">
        <v>72778</v>
      </c>
      <c r="D70" s="2">
        <f>B70/C70</f>
        <v>7.5572288328890601E-4</v>
      </c>
    </row>
    <row r="71" spans="1:4" x14ac:dyDescent="0.2">
      <c r="A71" t="s">
        <v>342</v>
      </c>
      <c r="B71">
        <v>4360</v>
      </c>
      <c r="C71">
        <v>5835500</v>
      </c>
      <c r="D71" s="2">
        <f>B71/C71</f>
        <v>7.4715105817839086E-4</v>
      </c>
    </row>
    <row r="72" spans="1:4" x14ac:dyDescent="0.2">
      <c r="A72" t="s">
        <v>33</v>
      </c>
      <c r="B72">
        <v>16292</v>
      </c>
      <c r="C72">
        <v>22239904</v>
      </c>
      <c r="D72" s="2">
        <f>B72/C72</f>
        <v>7.3255711895159261E-4</v>
      </c>
    </row>
    <row r="73" spans="1:4" x14ac:dyDescent="0.2">
      <c r="A73" t="s">
        <v>8</v>
      </c>
      <c r="B73">
        <v>70</v>
      </c>
      <c r="C73">
        <v>98875</v>
      </c>
      <c r="D73" s="2">
        <f>B73/C73</f>
        <v>7.0796460176991152E-4</v>
      </c>
    </row>
    <row r="74" spans="1:4" x14ac:dyDescent="0.2">
      <c r="A74" t="s">
        <v>452</v>
      </c>
      <c r="B74">
        <v>98371</v>
      </c>
      <c r="C74">
        <v>143819666</v>
      </c>
      <c r="D74" s="2">
        <f>B74/C74</f>
        <v>6.839885165635136E-4</v>
      </c>
    </row>
    <row r="75" spans="1:4" x14ac:dyDescent="0.2">
      <c r="A75" t="s">
        <v>204</v>
      </c>
      <c r="B75">
        <v>257</v>
      </c>
      <c r="C75">
        <v>382169</v>
      </c>
      <c r="D75" s="2">
        <f>B75/C75</f>
        <v>6.724773594927898E-4</v>
      </c>
    </row>
    <row r="76" spans="1:4" x14ac:dyDescent="0.2">
      <c r="A76" t="s">
        <v>346</v>
      </c>
      <c r="B76">
        <v>35</v>
      </c>
      <c r="C76">
        <v>53739</v>
      </c>
      <c r="D76" s="2">
        <f>B76/C76</f>
        <v>6.5129607919760322E-4</v>
      </c>
    </row>
    <row r="77" spans="1:4" x14ac:dyDescent="0.2">
      <c r="A77" t="s">
        <v>20</v>
      </c>
      <c r="B77">
        <v>5286</v>
      </c>
      <c r="C77">
        <v>9474511</v>
      </c>
      <c r="D77" s="2">
        <f>B77/C77</f>
        <v>5.5791797592508999E-4</v>
      </c>
    </row>
    <row r="78" spans="1:4" x14ac:dyDescent="0.2">
      <c r="A78" t="s">
        <v>114</v>
      </c>
      <c r="B78">
        <v>1320</v>
      </c>
      <c r="C78">
        <v>2370992</v>
      </c>
      <c r="D78" s="2">
        <f>B78/C78</f>
        <v>5.5672899782032164E-4</v>
      </c>
    </row>
    <row r="79" spans="1:4" x14ac:dyDescent="0.2">
      <c r="A79" t="s">
        <v>163</v>
      </c>
      <c r="B79">
        <v>6</v>
      </c>
      <c r="C79">
        <v>10908</v>
      </c>
      <c r="D79" s="2">
        <f>B79/C79</f>
        <v>5.5005500550055003E-4</v>
      </c>
    </row>
    <row r="80" spans="1:4" x14ac:dyDescent="0.2">
      <c r="A80" t="s">
        <v>120</v>
      </c>
      <c r="B80">
        <v>15280</v>
      </c>
      <c r="C80">
        <v>28323241</v>
      </c>
      <c r="D80" s="2">
        <f>B80/C80</f>
        <v>5.3948628266094266E-4</v>
      </c>
    </row>
    <row r="81" spans="1:4" x14ac:dyDescent="0.2">
      <c r="A81" t="s">
        <v>46</v>
      </c>
      <c r="B81">
        <v>7774</v>
      </c>
      <c r="C81">
        <v>15903112</v>
      </c>
      <c r="D81" s="2">
        <f>B81/C81</f>
        <v>4.8883514119752163E-4</v>
      </c>
    </row>
    <row r="82" spans="1:4" x14ac:dyDescent="0.2">
      <c r="A82" t="s">
        <v>152</v>
      </c>
      <c r="B82">
        <v>42</v>
      </c>
      <c r="C82">
        <v>91359</v>
      </c>
      <c r="D82" s="2">
        <f>B82/C82</f>
        <v>4.5972482185663153E-4</v>
      </c>
    </row>
    <row r="83" spans="1:4" x14ac:dyDescent="0.2">
      <c r="A83" t="s">
        <v>525</v>
      </c>
      <c r="B83">
        <v>12831</v>
      </c>
      <c r="C83">
        <v>30738378</v>
      </c>
      <c r="D83" s="2">
        <f>B83/C83</f>
        <v>4.1742605937112231E-4</v>
      </c>
    </row>
    <row r="84" spans="1:4" x14ac:dyDescent="0.2">
      <c r="A84" t="s">
        <v>160</v>
      </c>
      <c r="B84">
        <v>544</v>
      </c>
      <c r="C84">
        <v>1354493</v>
      </c>
      <c r="D84" s="2">
        <f>B84/C84</f>
        <v>4.0162629116577197E-4</v>
      </c>
    </row>
    <row r="85" spans="1:4" x14ac:dyDescent="0.2">
      <c r="A85" t="s">
        <v>117</v>
      </c>
      <c r="B85">
        <v>2314</v>
      </c>
      <c r="C85">
        <v>6013997</v>
      </c>
      <c r="D85" s="2">
        <f>B85/C85</f>
        <v>3.8476906456720881E-4</v>
      </c>
    </row>
    <row r="86" spans="1:4" x14ac:dyDescent="0.2">
      <c r="A86" t="s">
        <v>24</v>
      </c>
      <c r="B86">
        <v>106</v>
      </c>
      <c r="C86">
        <v>283385</v>
      </c>
      <c r="D86" s="2">
        <f>B86/C86</f>
        <v>3.7404943804365088E-4</v>
      </c>
    </row>
    <row r="87" spans="1:4" x14ac:dyDescent="0.2">
      <c r="A87" t="s">
        <v>21</v>
      </c>
      <c r="B87">
        <v>129</v>
      </c>
      <c r="C87">
        <v>351694</v>
      </c>
      <c r="D87" s="2">
        <f>B87/C87</f>
        <v>3.6679613527668939E-4</v>
      </c>
    </row>
    <row r="88" spans="1:4" x14ac:dyDescent="0.2">
      <c r="A88" t="s">
        <v>78</v>
      </c>
      <c r="B88">
        <v>3155</v>
      </c>
      <c r="C88">
        <v>8809306</v>
      </c>
      <c r="D88" s="2">
        <f>B88/C88</f>
        <v>3.581439900032988E-4</v>
      </c>
    </row>
    <row r="89" spans="1:4" x14ac:dyDescent="0.2">
      <c r="A89" t="s">
        <v>18</v>
      </c>
      <c r="B89">
        <v>455</v>
      </c>
      <c r="C89">
        <v>1336397</v>
      </c>
      <c r="D89" s="2">
        <f>B89/C89</f>
        <v>3.4046769036446504E-4</v>
      </c>
    </row>
    <row r="90" spans="1:4" x14ac:dyDescent="0.2">
      <c r="A90" t="s">
        <v>86</v>
      </c>
      <c r="B90">
        <v>1254</v>
      </c>
      <c r="C90">
        <v>3782450</v>
      </c>
      <c r="D90" s="2">
        <f>B90/C90</f>
        <v>3.315311504448175E-4</v>
      </c>
    </row>
    <row r="91" spans="1:4" x14ac:dyDescent="0.2">
      <c r="A91" t="s">
        <v>102</v>
      </c>
      <c r="B91">
        <v>40020</v>
      </c>
      <c r="C91">
        <v>124221600</v>
      </c>
      <c r="D91" s="2">
        <f>B91/C91</f>
        <v>3.2216619331903632E-4</v>
      </c>
    </row>
    <row r="92" spans="1:4" x14ac:dyDescent="0.2">
      <c r="A92" t="s">
        <v>93</v>
      </c>
      <c r="B92">
        <v>683</v>
      </c>
      <c r="C92">
        <v>2145785</v>
      </c>
      <c r="D92" s="2">
        <f>B92/C92</f>
        <v>3.1829843157632286E-4</v>
      </c>
    </row>
    <row r="93" spans="1:4" x14ac:dyDescent="0.2">
      <c r="A93" t="s">
        <v>161</v>
      </c>
      <c r="B93">
        <v>3406</v>
      </c>
      <c r="C93">
        <v>11143908</v>
      </c>
      <c r="D93" s="2">
        <f>B93/C93</f>
        <v>3.0563784266704285E-4</v>
      </c>
    </row>
    <row r="94" spans="1:4" x14ac:dyDescent="0.2">
      <c r="A94" t="s">
        <v>265</v>
      </c>
      <c r="B94">
        <v>27002</v>
      </c>
      <c r="C94">
        <v>91812566</v>
      </c>
      <c r="D94" s="2">
        <f>B94/C94</f>
        <v>2.9409917592326085E-4</v>
      </c>
    </row>
    <row r="95" spans="1:4" x14ac:dyDescent="0.2">
      <c r="A95" t="s">
        <v>50</v>
      </c>
      <c r="B95">
        <v>372</v>
      </c>
      <c r="C95">
        <v>1314545</v>
      </c>
      <c r="D95" s="2">
        <f>B95/C95</f>
        <v>2.8298764971910432E-4</v>
      </c>
    </row>
    <row r="96" spans="1:4" x14ac:dyDescent="0.2">
      <c r="A96" t="s">
        <v>17</v>
      </c>
      <c r="B96">
        <v>1841</v>
      </c>
      <c r="C96">
        <v>7223938</v>
      </c>
      <c r="D96" s="2">
        <f>B96/C96</f>
        <v>2.5484714846666734E-4</v>
      </c>
    </row>
    <row r="97" spans="1:4" x14ac:dyDescent="0.2">
      <c r="A97" t="s">
        <v>81</v>
      </c>
      <c r="B97">
        <v>11535</v>
      </c>
      <c r="C97">
        <v>46024250</v>
      </c>
      <c r="D97" s="2">
        <f>B97/C97</f>
        <v>2.5062874462919004E-4</v>
      </c>
    </row>
    <row r="98" spans="1:4" x14ac:dyDescent="0.2">
      <c r="A98" t="s">
        <v>112</v>
      </c>
      <c r="B98">
        <v>4258</v>
      </c>
      <c r="C98">
        <v>17068838</v>
      </c>
      <c r="D98" s="2">
        <f>B98/C98</f>
        <v>2.4946044950452986E-4</v>
      </c>
    </row>
    <row r="99" spans="1:4" x14ac:dyDescent="0.2">
      <c r="A99" t="s">
        <v>230</v>
      </c>
      <c r="B99">
        <v>18076</v>
      </c>
      <c r="C99">
        <v>73722860</v>
      </c>
      <c r="D99" s="2">
        <f>B99/C99</f>
        <v>2.4518853446542902E-4</v>
      </c>
    </row>
    <row r="100" spans="1:4" x14ac:dyDescent="0.2">
      <c r="A100" t="s">
        <v>61</v>
      </c>
      <c r="B100">
        <v>269</v>
      </c>
      <c r="C100">
        <v>1129424</v>
      </c>
      <c r="D100" s="2">
        <f>B100/C100</f>
        <v>2.3817450310954964E-4</v>
      </c>
    </row>
    <row r="101" spans="1:4" x14ac:dyDescent="0.2">
      <c r="A101" t="s">
        <v>151</v>
      </c>
      <c r="B101">
        <v>308</v>
      </c>
      <c r="C101">
        <v>1295000</v>
      </c>
      <c r="D101" s="2">
        <f>B101/C101</f>
        <v>2.3783783783783784E-4</v>
      </c>
    </row>
    <row r="102" spans="1:4" x14ac:dyDescent="0.2">
      <c r="A102" t="s">
        <v>128</v>
      </c>
      <c r="B102">
        <v>5</v>
      </c>
      <c r="C102">
        <v>21094</v>
      </c>
      <c r="D102" s="2">
        <f>B102/C102</f>
        <v>2.3703422774248601E-4</v>
      </c>
    </row>
    <row r="103" spans="1:4" x14ac:dyDescent="0.2">
      <c r="A103" t="s">
        <v>98</v>
      </c>
      <c r="B103">
        <v>9</v>
      </c>
      <c r="C103">
        <v>38132</v>
      </c>
      <c r="D103" s="2">
        <f>B103/C103</f>
        <v>2.3602223853980909E-4</v>
      </c>
    </row>
    <row r="104" spans="1:4" x14ac:dyDescent="0.2">
      <c r="A104" t="s">
        <v>45</v>
      </c>
      <c r="B104">
        <v>9075</v>
      </c>
      <c r="C104">
        <v>39113313</v>
      </c>
      <c r="D104" s="2">
        <f>B104/C104</f>
        <v>2.3201818777151401E-4</v>
      </c>
    </row>
    <row r="105" spans="1:4" x14ac:dyDescent="0.2">
      <c r="A105" t="s">
        <v>157</v>
      </c>
      <c r="B105">
        <v>1243</v>
      </c>
      <c r="C105">
        <v>5466241</v>
      </c>
      <c r="D105" s="2">
        <f>B105/C105</f>
        <v>2.273957551450805E-4</v>
      </c>
    </row>
    <row r="106" spans="1:4" x14ac:dyDescent="0.2">
      <c r="A106" t="s">
        <v>168</v>
      </c>
      <c r="B106">
        <v>6875</v>
      </c>
      <c r="C106">
        <v>30757700</v>
      </c>
      <c r="D106" s="2">
        <f>B106/C106</f>
        <v>2.2352126459390656E-4</v>
      </c>
    </row>
    <row r="107" spans="1:4" x14ac:dyDescent="0.2">
      <c r="A107" t="s">
        <v>16</v>
      </c>
      <c r="B107">
        <v>32977</v>
      </c>
      <c r="C107">
        <v>159405279</v>
      </c>
      <c r="D107" s="2">
        <f>B107/C107</f>
        <v>2.0687520643529001E-4</v>
      </c>
    </row>
    <row r="108" spans="1:4" x14ac:dyDescent="0.2">
      <c r="A108" t="s">
        <v>111</v>
      </c>
      <c r="B108">
        <v>259</v>
      </c>
      <c r="C108">
        <v>1260934</v>
      </c>
      <c r="D108" s="2">
        <f>B108/C108</f>
        <v>2.054032962867208E-4</v>
      </c>
    </row>
    <row r="109" spans="1:4" x14ac:dyDescent="0.2">
      <c r="A109" t="s">
        <v>156</v>
      </c>
      <c r="B109">
        <v>1684</v>
      </c>
      <c r="C109">
        <v>8362745</v>
      </c>
      <c r="D109" s="2">
        <f>B109/C109</f>
        <v>2.0136928723762354E-4</v>
      </c>
    </row>
    <row r="110" spans="1:4" x14ac:dyDescent="0.2">
      <c r="A110" t="s">
        <v>80</v>
      </c>
      <c r="B110">
        <v>3478</v>
      </c>
      <c r="C110">
        <v>17288285</v>
      </c>
      <c r="D110" s="2">
        <f>B110/C110</f>
        <v>2.0117669277201295E-4</v>
      </c>
    </row>
    <row r="111" spans="1:4" x14ac:dyDescent="0.2">
      <c r="A111" t="s">
        <v>15</v>
      </c>
      <c r="B111">
        <v>3450</v>
      </c>
      <c r="C111">
        <v>17585977</v>
      </c>
      <c r="D111" s="2">
        <f>B111/C111</f>
        <v>1.9617903514828889E-4</v>
      </c>
    </row>
    <row r="112" spans="1:4" x14ac:dyDescent="0.2">
      <c r="A112" t="s">
        <v>32</v>
      </c>
      <c r="B112">
        <v>258562</v>
      </c>
      <c r="C112">
        <v>1364270000</v>
      </c>
      <c r="D112" s="2">
        <f>B112/C112</f>
        <v>1.8952406781648794E-4</v>
      </c>
    </row>
    <row r="113" spans="1:4" x14ac:dyDescent="0.2">
      <c r="A113" t="s">
        <v>126</v>
      </c>
      <c r="B113">
        <v>5376</v>
      </c>
      <c r="C113">
        <v>30973354</v>
      </c>
      <c r="D113" s="2">
        <f>B113/C113</f>
        <v>1.7356854540196066E-4</v>
      </c>
    </row>
    <row r="114" spans="1:4" x14ac:dyDescent="0.2">
      <c r="A114" t="s">
        <v>103</v>
      </c>
      <c r="B114">
        <v>9</v>
      </c>
      <c r="C114">
        <v>52898</v>
      </c>
      <c r="D114" s="2">
        <f>B114/C114</f>
        <v>1.7013875760898332E-4</v>
      </c>
    </row>
    <row r="115" spans="1:4" x14ac:dyDescent="0.2">
      <c r="A115" t="s">
        <v>55</v>
      </c>
      <c r="B115">
        <v>313</v>
      </c>
      <c r="C115">
        <v>1875713</v>
      </c>
      <c r="D115" s="2">
        <f>B115/C115</f>
        <v>1.6686987828095235E-4</v>
      </c>
    </row>
    <row r="116" spans="1:4" x14ac:dyDescent="0.2">
      <c r="A116" t="s">
        <v>69</v>
      </c>
      <c r="B116">
        <v>1611</v>
      </c>
      <c r="C116">
        <v>9866468</v>
      </c>
      <c r="D116" s="2">
        <f>B116/C116</f>
        <v>1.6328031469822838E-4</v>
      </c>
    </row>
    <row r="117" spans="1:4" x14ac:dyDescent="0.2">
      <c r="A117" t="s">
        <v>141</v>
      </c>
      <c r="B117">
        <v>91</v>
      </c>
      <c r="C117">
        <v>575504</v>
      </c>
      <c r="D117" s="2">
        <f>B117/C117</f>
        <v>1.581222719564069E-4</v>
      </c>
    </row>
    <row r="118" spans="1:4" x14ac:dyDescent="0.2">
      <c r="A118" t="s">
        <v>75</v>
      </c>
      <c r="B118">
        <v>1268</v>
      </c>
      <c r="C118">
        <v>8215700</v>
      </c>
      <c r="D118" s="2">
        <f>B118/C118</f>
        <v>1.5433864430298088E-4</v>
      </c>
    </row>
    <row r="119" spans="1:4" x14ac:dyDescent="0.2">
      <c r="A119" t="s">
        <v>134</v>
      </c>
      <c r="B119">
        <v>2975</v>
      </c>
      <c r="C119">
        <v>19908979</v>
      </c>
      <c r="D119" s="2">
        <f>B119/C119</f>
        <v>1.4943006369136258E-4</v>
      </c>
    </row>
    <row r="120" spans="1:4" x14ac:dyDescent="0.2">
      <c r="A120" t="s">
        <v>97</v>
      </c>
      <c r="B120">
        <v>5025</v>
      </c>
      <c r="C120">
        <v>34318082</v>
      </c>
      <c r="D120" s="2">
        <f>B120/C120</f>
        <v>1.4642426695058306E-4</v>
      </c>
    </row>
    <row r="121" spans="1:4" x14ac:dyDescent="0.2">
      <c r="A121" t="s">
        <v>146</v>
      </c>
      <c r="B121">
        <v>28</v>
      </c>
      <c r="C121">
        <v>191266</v>
      </c>
      <c r="D121" s="2">
        <f>B121/C121</f>
        <v>1.4639298150220112E-4</v>
      </c>
    </row>
    <row r="122" spans="1:4" x14ac:dyDescent="0.2">
      <c r="A122" t="s">
        <v>44</v>
      </c>
      <c r="B122">
        <v>1497</v>
      </c>
      <c r="C122">
        <v>10405844</v>
      </c>
      <c r="D122" s="2">
        <f>B122/C122</f>
        <v>1.4386146861321389E-4</v>
      </c>
    </row>
    <row r="123" spans="1:4" x14ac:dyDescent="0.2">
      <c r="A123" t="s">
        <v>27</v>
      </c>
      <c r="B123">
        <v>304</v>
      </c>
      <c r="C123">
        <v>2168573</v>
      </c>
      <c r="D123" s="2">
        <f>B123/C123</f>
        <v>1.4018435164506797E-4</v>
      </c>
    </row>
    <row r="124" spans="1:4" x14ac:dyDescent="0.2">
      <c r="A124" t="s">
        <v>96</v>
      </c>
      <c r="B124">
        <v>276</v>
      </c>
      <c r="C124">
        <v>1993782</v>
      </c>
      <c r="D124" s="2">
        <f>B124/C124</f>
        <v>1.3843038005158036E-4</v>
      </c>
    </row>
    <row r="125" spans="1:4" x14ac:dyDescent="0.2">
      <c r="A125" t="s">
        <v>39</v>
      </c>
      <c r="B125">
        <v>1431</v>
      </c>
      <c r="C125">
        <v>10525347</v>
      </c>
      <c r="D125" s="2">
        <f>B125/C125</f>
        <v>1.3595751284969511E-4</v>
      </c>
    </row>
    <row r="126" spans="1:4" x14ac:dyDescent="0.2">
      <c r="A126" t="s">
        <v>236</v>
      </c>
      <c r="B126">
        <v>69</v>
      </c>
      <c r="C126">
        <v>526437</v>
      </c>
      <c r="D126" s="2">
        <f>B126/C126</f>
        <v>1.3106981462169263E-4</v>
      </c>
    </row>
    <row r="127" spans="1:4" x14ac:dyDescent="0.2">
      <c r="A127" t="s">
        <v>477</v>
      </c>
      <c r="B127">
        <v>646</v>
      </c>
      <c r="C127">
        <v>5418649</v>
      </c>
      <c r="D127" s="2">
        <f>B127/C127</f>
        <v>1.1921790837531643E-4</v>
      </c>
    </row>
    <row r="128" spans="1:4" x14ac:dyDescent="0.2">
      <c r="A128" t="s">
        <v>147</v>
      </c>
      <c r="B128">
        <v>64</v>
      </c>
      <c r="C128">
        <v>547928</v>
      </c>
      <c r="D128" s="2">
        <f>B128/C128</f>
        <v>1.1680366763516375E-4</v>
      </c>
    </row>
    <row r="129" spans="1:4" x14ac:dyDescent="0.2">
      <c r="A129" t="s">
        <v>36</v>
      </c>
      <c r="B129">
        <v>544</v>
      </c>
      <c r="C129">
        <v>4757575</v>
      </c>
      <c r="D129" s="2">
        <f>B129/C129</f>
        <v>1.1434396725222409E-4</v>
      </c>
    </row>
    <row r="130" spans="1:4" x14ac:dyDescent="0.2">
      <c r="A130" t="s">
        <v>101</v>
      </c>
      <c r="B130">
        <v>45</v>
      </c>
      <c r="C130">
        <v>408247</v>
      </c>
      <c r="D130" s="2">
        <f>B130/C130</f>
        <v>1.102273868515874E-4</v>
      </c>
    </row>
    <row r="131" spans="1:4" x14ac:dyDescent="0.2">
      <c r="A131" t="s">
        <v>14</v>
      </c>
      <c r="B131">
        <v>1061</v>
      </c>
      <c r="C131">
        <v>10286712</v>
      </c>
      <c r="D131" s="2">
        <f>B131/C131</f>
        <v>1.0314277292880368E-4</v>
      </c>
    </row>
    <row r="132" spans="1:4" x14ac:dyDescent="0.2">
      <c r="A132" t="s">
        <v>4</v>
      </c>
      <c r="B132">
        <v>7</v>
      </c>
      <c r="C132">
        <v>79223</v>
      </c>
      <c r="D132" s="2">
        <f>B132/C132</f>
        <v>8.8358178811708723E-5</v>
      </c>
    </row>
    <row r="133" spans="1:4" x14ac:dyDescent="0.2">
      <c r="A133" t="s">
        <v>22</v>
      </c>
      <c r="B133">
        <v>871</v>
      </c>
      <c r="C133">
        <v>10562159</v>
      </c>
      <c r="D133" s="2">
        <f>B133/C133</f>
        <v>8.2464200737746889E-5</v>
      </c>
    </row>
    <row r="134" spans="1:4" x14ac:dyDescent="0.2">
      <c r="A134" t="s">
        <v>94</v>
      </c>
      <c r="B134">
        <v>240</v>
      </c>
      <c r="C134">
        <v>2932367</v>
      </c>
      <c r="D134" s="2">
        <f>B134/C134</f>
        <v>8.1845144212849209E-5</v>
      </c>
    </row>
    <row r="135" spans="1:4" x14ac:dyDescent="0.2">
      <c r="A135" t="s">
        <v>115</v>
      </c>
      <c r="B135">
        <v>1301</v>
      </c>
      <c r="C135">
        <v>19148219</v>
      </c>
      <c r="D135" s="2">
        <f>B135/C135</f>
        <v>6.7943655752004926E-5</v>
      </c>
    </row>
    <row r="136" spans="1:4" x14ac:dyDescent="0.2">
      <c r="A136" t="s">
        <v>129</v>
      </c>
      <c r="B136">
        <v>505</v>
      </c>
      <c r="C136">
        <v>7755785</v>
      </c>
      <c r="D136" s="2">
        <f>B136/C136</f>
        <v>6.5112686852459168E-5</v>
      </c>
    </row>
    <row r="137" spans="1:4" x14ac:dyDescent="0.2">
      <c r="A137" t="s">
        <v>70</v>
      </c>
      <c r="B137">
        <v>16183</v>
      </c>
      <c r="C137">
        <v>255131116</v>
      </c>
      <c r="D137" s="2">
        <f>B137/C137</f>
        <v>6.3430130568628874E-5</v>
      </c>
    </row>
    <row r="138" spans="1:4" x14ac:dyDescent="0.2">
      <c r="A138" t="s">
        <v>438</v>
      </c>
      <c r="B138">
        <v>1522</v>
      </c>
      <c r="C138">
        <v>25116363</v>
      </c>
      <c r="D138" s="2">
        <f>B138/C138</f>
        <v>6.0597945650013098E-5</v>
      </c>
    </row>
    <row r="139" spans="1:4" x14ac:dyDescent="0.2">
      <c r="A139" t="s">
        <v>172</v>
      </c>
      <c r="B139">
        <v>11</v>
      </c>
      <c r="C139">
        <v>192290</v>
      </c>
      <c r="D139" s="2">
        <f>B139/C139</f>
        <v>5.7205262884185346E-5</v>
      </c>
    </row>
    <row r="140" spans="1:4" x14ac:dyDescent="0.2">
      <c r="A140" t="s">
        <v>109</v>
      </c>
      <c r="B140">
        <v>1469</v>
      </c>
      <c r="C140">
        <v>27212382</v>
      </c>
      <c r="D140" s="2">
        <f>B140/C140</f>
        <v>5.3982778868825229E-5</v>
      </c>
    </row>
    <row r="141" spans="1:4" x14ac:dyDescent="0.2">
      <c r="A141" t="s">
        <v>166</v>
      </c>
      <c r="B141">
        <v>170</v>
      </c>
      <c r="C141">
        <v>3419546</v>
      </c>
      <c r="D141" s="2">
        <f>B141/C141</f>
        <v>4.9714201826792209E-5</v>
      </c>
    </row>
    <row r="142" spans="1:4" x14ac:dyDescent="0.2">
      <c r="A142" t="s">
        <v>113</v>
      </c>
      <c r="B142">
        <v>1425</v>
      </c>
      <c r="C142">
        <v>30228017</v>
      </c>
      <c r="D142" s="2">
        <f>B142/C142</f>
        <v>4.7141696393779321E-5</v>
      </c>
    </row>
    <row r="143" spans="1:4" x14ac:dyDescent="0.2">
      <c r="A143" t="s">
        <v>84</v>
      </c>
      <c r="B143">
        <v>5</v>
      </c>
      <c r="C143">
        <v>110458</v>
      </c>
      <c r="D143" s="2">
        <f>B143/C143</f>
        <v>4.5266073982871319E-5</v>
      </c>
    </row>
    <row r="144" spans="1:4" x14ac:dyDescent="0.2">
      <c r="A144" t="s">
        <v>130</v>
      </c>
      <c r="B144">
        <v>1583</v>
      </c>
      <c r="C144">
        <v>38011735</v>
      </c>
      <c r="D144" s="2">
        <f>B144/C144</f>
        <v>4.164503409276109E-5</v>
      </c>
    </row>
    <row r="145" spans="1:4" x14ac:dyDescent="0.2">
      <c r="A145" t="s">
        <v>175</v>
      </c>
      <c r="B145">
        <v>617</v>
      </c>
      <c r="C145">
        <v>15620974</v>
      </c>
      <c r="D145" s="2">
        <f>B145/C145</f>
        <v>3.9498177258345094E-5</v>
      </c>
    </row>
    <row r="146" spans="1:4" x14ac:dyDescent="0.2">
      <c r="A146" t="s">
        <v>31</v>
      </c>
      <c r="B146">
        <v>682</v>
      </c>
      <c r="C146">
        <v>17613798</v>
      </c>
      <c r="D146" s="2">
        <f>B146/C146</f>
        <v>3.871964467856393E-5</v>
      </c>
    </row>
    <row r="147" spans="1:4" x14ac:dyDescent="0.2">
      <c r="A147" t="s">
        <v>513</v>
      </c>
      <c r="B147">
        <v>1943</v>
      </c>
      <c r="C147">
        <v>52234869</v>
      </c>
      <c r="D147" s="2">
        <f>B147/C147</f>
        <v>3.7197374803409578E-5</v>
      </c>
    </row>
    <row r="148" spans="1:4" x14ac:dyDescent="0.2">
      <c r="A148" t="s">
        <v>136</v>
      </c>
      <c r="B148">
        <v>1033</v>
      </c>
      <c r="C148">
        <v>30776722</v>
      </c>
      <c r="D148" s="2">
        <f>B148/C148</f>
        <v>3.3564328260819981E-5</v>
      </c>
    </row>
    <row r="149" spans="1:4" x14ac:dyDescent="0.2">
      <c r="A149" t="s">
        <v>144</v>
      </c>
      <c r="B149">
        <v>1</v>
      </c>
      <c r="C149">
        <v>32657</v>
      </c>
      <c r="D149" s="2">
        <f>B149/C149</f>
        <v>3.0621306304926969E-5</v>
      </c>
    </row>
    <row r="150" spans="1:4" x14ac:dyDescent="0.2">
      <c r="A150" t="s">
        <v>125</v>
      </c>
      <c r="B150">
        <v>119</v>
      </c>
      <c r="C150">
        <v>3903986</v>
      </c>
      <c r="D150" s="2">
        <f>B150/C150</f>
        <v>3.0481666686304715E-5</v>
      </c>
    </row>
    <row r="151" spans="1:4" x14ac:dyDescent="0.2">
      <c r="A151" t="s">
        <v>71</v>
      </c>
      <c r="B151">
        <v>28093</v>
      </c>
      <c r="C151">
        <v>1293859294</v>
      </c>
      <c r="D151" s="2">
        <f>B151/C151</f>
        <v>2.1712561891602411E-5</v>
      </c>
    </row>
    <row r="152" spans="1:4" x14ac:dyDescent="0.2">
      <c r="A152" t="s">
        <v>100</v>
      </c>
      <c r="B152">
        <v>496</v>
      </c>
      <c r="C152">
        <v>23589801</v>
      </c>
      <c r="D152" s="2">
        <f>B152/C152</f>
        <v>2.1026035785549865E-5</v>
      </c>
    </row>
    <row r="153" spans="1:4" x14ac:dyDescent="0.2">
      <c r="A153" t="s">
        <v>72</v>
      </c>
      <c r="B153">
        <v>97</v>
      </c>
      <c r="C153">
        <v>4657740</v>
      </c>
      <c r="D153" s="2">
        <f>B153/C153</f>
        <v>2.0825550588912219E-5</v>
      </c>
    </row>
    <row r="154" spans="1:4" x14ac:dyDescent="0.2">
      <c r="A154" t="s">
        <v>132</v>
      </c>
      <c r="B154">
        <v>129</v>
      </c>
      <c r="C154">
        <v>6552584</v>
      </c>
      <c r="D154" s="2">
        <f>B154/C154</f>
        <v>1.9686889935329328E-5</v>
      </c>
    </row>
    <row r="155" spans="1:4" x14ac:dyDescent="0.2">
      <c r="A155" t="s">
        <v>158</v>
      </c>
      <c r="B155">
        <v>23</v>
      </c>
      <c r="C155">
        <v>1212814</v>
      </c>
      <c r="D155" s="2">
        <f>B155/C155</f>
        <v>1.8964161033761155E-5</v>
      </c>
    </row>
    <row r="156" spans="1:4" x14ac:dyDescent="0.2">
      <c r="A156" t="s">
        <v>5</v>
      </c>
      <c r="B156">
        <v>170</v>
      </c>
      <c r="C156">
        <v>9070867</v>
      </c>
      <c r="D156" s="2">
        <f>B156/C156</f>
        <v>1.8741317671177408E-5</v>
      </c>
    </row>
    <row r="157" spans="1:4" x14ac:dyDescent="0.2">
      <c r="A157" t="s">
        <v>140</v>
      </c>
      <c r="B157">
        <v>97</v>
      </c>
      <c r="C157">
        <v>5469724</v>
      </c>
      <c r="D157" s="2">
        <f>B157/C157</f>
        <v>1.7733984383855565E-5</v>
      </c>
    </row>
    <row r="158" spans="1:4" x14ac:dyDescent="0.2">
      <c r="A158" t="s">
        <v>174</v>
      </c>
      <c r="B158">
        <v>964</v>
      </c>
      <c r="C158">
        <v>54539571</v>
      </c>
      <c r="D158" s="2">
        <f>B158/C158</f>
        <v>1.7675239873082243E-5</v>
      </c>
    </row>
    <row r="159" spans="1:4" x14ac:dyDescent="0.2">
      <c r="A159" t="s">
        <v>520</v>
      </c>
      <c r="B159">
        <v>5194</v>
      </c>
      <c r="C159">
        <v>318622525</v>
      </c>
      <c r="D159" s="2">
        <f>B159/C159</f>
        <v>1.6301421250741766E-5</v>
      </c>
    </row>
    <row r="160" spans="1:4" x14ac:dyDescent="0.2">
      <c r="A160" t="s">
        <v>149</v>
      </c>
      <c r="B160">
        <v>33</v>
      </c>
      <c r="C160">
        <v>2061980</v>
      </c>
      <c r="D160" s="2">
        <f>B160/C160</f>
        <v>1.600403495669211E-5</v>
      </c>
    </row>
    <row r="161" spans="1:4" x14ac:dyDescent="0.2">
      <c r="A161" t="s">
        <v>62</v>
      </c>
      <c r="B161">
        <v>169</v>
      </c>
      <c r="C161">
        <v>10892413</v>
      </c>
      <c r="D161" s="2">
        <f>B161/C161</f>
        <v>1.5515386719177836E-5</v>
      </c>
    </row>
    <row r="162" spans="1:4" x14ac:dyDescent="0.2">
      <c r="A162" t="s">
        <v>74</v>
      </c>
      <c r="B162">
        <v>5</v>
      </c>
      <c r="C162">
        <v>327386</v>
      </c>
      <c r="D162" s="2">
        <f>B162/C162</f>
        <v>1.5272491798671905E-5</v>
      </c>
    </row>
    <row r="163" spans="1:4" x14ac:dyDescent="0.2">
      <c r="A163" t="s">
        <v>348</v>
      </c>
      <c r="B163">
        <v>766</v>
      </c>
      <c r="C163">
        <v>50746659</v>
      </c>
      <c r="D163" s="2">
        <f>B163/C163</f>
        <v>1.5094589773880483E-5</v>
      </c>
    </row>
    <row r="164" spans="1:4" x14ac:dyDescent="0.2">
      <c r="A164" t="s">
        <v>105</v>
      </c>
      <c r="B164">
        <v>6</v>
      </c>
      <c r="C164">
        <v>434558</v>
      </c>
      <c r="D164" s="2">
        <f>B164/C164</f>
        <v>1.3807132764786288E-5</v>
      </c>
    </row>
    <row r="165" spans="1:4" x14ac:dyDescent="0.2">
      <c r="A165" t="s">
        <v>133</v>
      </c>
      <c r="B165">
        <v>30</v>
      </c>
      <c r="C165">
        <v>2374419</v>
      </c>
      <c r="D165" s="2">
        <f>B165/C165</f>
        <v>1.2634669786587793E-5</v>
      </c>
    </row>
    <row r="166" spans="1:4" x14ac:dyDescent="0.2">
      <c r="A166" t="s">
        <v>123</v>
      </c>
      <c r="B166">
        <v>46</v>
      </c>
      <c r="C166">
        <v>3960925</v>
      </c>
      <c r="D166" s="2">
        <f>B166/C166</f>
        <v>1.1613448878734134E-5</v>
      </c>
    </row>
    <row r="167" spans="1:4" x14ac:dyDescent="0.2">
      <c r="A167" t="s">
        <v>38</v>
      </c>
      <c r="B167">
        <v>13</v>
      </c>
      <c r="C167">
        <v>1152309</v>
      </c>
      <c r="D167" s="2">
        <f>B167/C167</f>
        <v>1.1281696142267396E-5</v>
      </c>
    </row>
    <row r="168" spans="1:4" x14ac:dyDescent="0.2">
      <c r="A168" t="s">
        <v>23</v>
      </c>
      <c r="B168">
        <v>2182</v>
      </c>
      <c r="C168">
        <v>204213133</v>
      </c>
      <c r="D168" s="2">
        <f>B168/C168</f>
        <v>1.068491515675439E-5</v>
      </c>
    </row>
    <row r="169" spans="1:4" x14ac:dyDescent="0.2">
      <c r="A169" t="s">
        <v>6</v>
      </c>
      <c r="B169">
        <v>435</v>
      </c>
      <c r="C169">
        <v>42981515</v>
      </c>
      <c r="D169" s="2">
        <f>B169/C169</f>
        <v>1.012062976374844E-5</v>
      </c>
    </row>
    <row r="170" spans="1:4" x14ac:dyDescent="0.2">
      <c r="A170" t="s">
        <v>155</v>
      </c>
      <c r="B170">
        <v>648</v>
      </c>
      <c r="C170">
        <v>68416772</v>
      </c>
      <c r="D170" s="2">
        <f>B170/C170</f>
        <v>9.4713617883053583E-6</v>
      </c>
    </row>
    <row r="171" spans="1:4" x14ac:dyDescent="0.2">
      <c r="A171" t="s">
        <v>13</v>
      </c>
      <c r="B171">
        <v>98</v>
      </c>
      <c r="C171">
        <v>11209057</v>
      </c>
      <c r="D171" s="2">
        <f>B171/C171</f>
        <v>8.7429299360329775E-6</v>
      </c>
    </row>
    <row r="172" spans="1:4" x14ac:dyDescent="0.2">
      <c r="A172" t="s">
        <v>122</v>
      </c>
      <c r="B172">
        <v>33</v>
      </c>
      <c r="C172">
        <v>4509700</v>
      </c>
      <c r="D172" s="2">
        <f>B172/C172</f>
        <v>7.3175599263809121E-6</v>
      </c>
    </row>
    <row r="173" spans="1:4" x14ac:dyDescent="0.2">
      <c r="A173" t="s">
        <v>118</v>
      </c>
      <c r="B173">
        <v>109</v>
      </c>
      <c r="C173">
        <v>16865008</v>
      </c>
      <c r="D173" s="2">
        <f>B173/C173</f>
        <v>6.4630861722686401E-6</v>
      </c>
    </row>
    <row r="174" spans="1:4" x14ac:dyDescent="0.2">
      <c r="A174" t="s">
        <v>131</v>
      </c>
      <c r="B174">
        <v>65</v>
      </c>
      <c r="C174">
        <v>10401062</v>
      </c>
      <c r="D174" s="2">
        <f>B174/C174</f>
        <v>6.2493618440116983E-6</v>
      </c>
    </row>
    <row r="175" spans="1:4" x14ac:dyDescent="0.2">
      <c r="A175" t="s">
        <v>95</v>
      </c>
      <c r="B175">
        <v>3</v>
      </c>
      <c r="C175">
        <v>556319</v>
      </c>
      <c r="D175" s="2">
        <f>B175/C175</f>
        <v>5.392589503504284E-6</v>
      </c>
    </row>
    <row r="176" spans="1:4" x14ac:dyDescent="0.2">
      <c r="A176" t="s">
        <v>214</v>
      </c>
      <c r="B176">
        <v>2</v>
      </c>
      <c r="C176">
        <v>411704</v>
      </c>
      <c r="D176" s="2">
        <f>B176/C176</f>
        <v>4.8578590443619691E-6</v>
      </c>
    </row>
    <row r="177" spans="1:4" x14ac:dyDescent="0.2">
      <c r="A177" t="s">
        <v>29</v>
      </c>
      <c r="B177">
        <v>168</v>
      </c>
      <c r="C177">
        <v>35535348</v>
      </c>
      <c r="D177" s="2">
        <f>B177/C177</f>
        <v>4.727686921765899E-6</v>
      </c>
    </row>
    <row r="178" spans="1:4" x14ac:dyDescent="0.2">
      <c r="A178" t="s">
        <v>171</v>
      </c>
      <c r="B178">
        <v>1</v>
      </c>
      <c r="C178">
        <v>258850</v>
      </c>
      <c r="D178" s="2">
        <f>B178/C178</f>
        <v>3.8632412594166508E-6</v>
      </c>
    </row>
    <row r="179" spans="1:4" x14ac:dyDescent="0.2">
      <c r="A179" t="s">
        <v>43</v>
      </c>
      <c r="B179">
        <v>20</v>
      </c>
      <c r="C179">
        <v>5643475</v>
      </c>
      <c r="D179" s="2">
        <f>B179/C179</f>
        <v>3.5439157611223581E-6</v>
      </c>
    </row>
    <row r="180" spans="1:4" x14ac:dyDescent="0.2">
      <c r="A180" t="s">
        <v>56</v>
      </c>
      <c r="B180">
        <v>227</v>
      </c>
      <c r="C180">
        <v>64613160</v>
      </c>
      <c r="D180" s="2">
        <f>B180/C180</f>
        <v>3.5132161931098867E-6</v>
      </c>
    </row>
    <row r="181" spans="1:4" x14ac:dyDescent="0.2">
      <c r="A181" t="s">
        <v>40</v>
      </c>
      <c r="B181">
        <v>268</v>
      </c>
      <c r="C181">
        <v>80982500</v>
      </c>
      <c r="D181" s="2">
        <f>B181/C181</f>
        <v>3.3093569598370018E-6</v>
      </c>
    </row>
    <row r="182" spans="1:4" x14ac:dyDescent="0.2">
      <c r="A182" t="s">
        <v>76</v>
      </c>
      <c r="B182">
        <v>179</v>
      </c>
      <c r="C182">
        <v>60789140</v>
      </c>
      <c r="D182" s="2">
        <f>B182/C182</f>
        <v>2.9446049080477203E-6</v>
      </c>
    </row>
    <row r="183" spans="1:4" x14ac:dyDescent="0.2">
      <c r="A183" t="s">
        <v>119</v>
      </c>
      <c r="B183">
        <v>15</v>
      </c>
      <c r="C183">
        <v>5137232</v>
      </c>
      <c r="D183" s="2">
        <f>B183/C183</f>
        <v>2.919860345026271E-6</v>
      </c>
    </row>
    <row r="184" spans="1:4" x14ac:dyDescent="0.2">
      <c r="A184" t="s">
        <v>49</v>
      </c>
      <c r="B184">
        <v>135</v>
      </c>
      <c r="C184">
        <v>46480882</v>
      </c>
      <c r="D184" s="2">
        <f>B184/C184</f>
        <v>2.9044199290366306E-6</v>
      </c>
    </row>
    <row r="185" spans="1:4" x14ac:dyDescent="0.2">
      <c r="A185" t="s">
        <v>150</v>
      </c>
      <c r="B185">
        <v>28</v>
      </c>
      <c r="C185">
        <v>9696110</v>
      </c>
      <c r="D185" s="2">
        <f>B185/C185</f>
        <v>2.887756017619437E-6</v>
      </c>
    </row>
    <row r="186" spans="1:4" x14ac:dyDescent="0.2">
      <c r="A186" t="s">
        <v>30</v>
      </c>
      <c r="B186">
        <v>21</v>
      </c>
      <c r="C186">
        <v>8188649</v>
      </c>
      <c r="D186" s="2">
        <f>B186/C186</f>
        <v>2.5645256012316561E-6</v>
      </c>
    </row>
    <row r="187" spans="1:4" x14ac:dyDescent="0.2">
      <c r="A187" t="s">
        <v>79</v>
      </c>
      <c r="B187">
        <v>326</v>
      </c>
      <c r="C187">
        <v>127276000</v>
      </c>
      <c r="D187" s="2">
        <f>B187/C187</f>
        <v>2.5613627078160846E-6</v>
      </c>
    </row>
    <row r="188" spans="1:4" x14ac:dyDescent="0.2">
      <c r="A188" t="s">
        <v>54</v>
      </c>
      <c r="B188">
        <v>140</v>
      </c>
      <c r="C188">
        <v>66316092</v>
      </c>
      <c r="D188" s="2">
        <f>B188/C188</f>
        <v>2.1111014804672143E-6</v>
      </c>
    </row>
    <row r="189" spans="1:4" x14ac:dyDescent="0.2">
      <c r="A189" t="s">
        <v>10</v>
      </c>
      <c r="B189">
        <v>14</v>
      </c>
      <c r="C189">
        <v>8546356</v>
      </c>
      <c r="D189" s="2">
        <f>B189/C189</f>
        <v>1.6381250675726591E-6</v>
      </c>
    </row>
    <row r="190" spans="1:4" x14ac:dyDescent="0.2">
      <c r="A190" t="s">
        <v>52</v>
      </c>
      <c r="B190">
        <v>8</v>
      </c>
      <c r="C190">
        <v>5461512</v>
      </c>
      <c r="D190" s="2">
        <f>B190/C190</f>
        <v>1.4647958294333145E-6</v>
      </c>
    </row>
    <row r="191" spans="1:4" x14ac:dyDescent="0.2">
      <c r="A191" t="s">
        <v>9</v>
      </c>
      <c r="B191">
        <v>32</v>
      </c>
      <c r="C191">
        <v>23504138</v>
      </c>
      <c r="D191" s="2">
        <f>B191/C191</f>
        <v>1.3614623944090186E-6</v>
      </c>
    </row>
    <row r="192" spans="1:4" x14ac:dyDescent="0.2">
      <c r="A192" t="s">
        <v>227</v>
      </c>
      <c r="C192">
        <v>22531350</v>
      </c>
      <c r="D192" s="2">
        <f>B192/C192</f>
        <v>0</v>
      </c>
    </row>
    <row r="193" spans="1:4" x14ac:dyDescent="0.2">
      <c r="A193" t="s">
        <v>91</v>
      </c>
      <c r="C193">
        <v>37127</v>
      </c>
      <c r="D193" s="2">
        <f>B193/C193</f>
        <v>0</v>
      </c>
    </row>
    <row r="194" spans="1:4" x14ac:dyDescent="0.2">
      <c r="A194" t="s">
        <v>121</v>
      </c>
      <c r="C194">
        <v>11853</v>
      </c>
      <c r="D194" s="2">
        <f>B194/C194</f>
        <v>0</v>
      </c>
    </row>
  </sheetData>
  <sortState ref="A2:D194">
    <sortCondition descending="1" ref="D2:D1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opLeftCell="A197" workbookViewId="0">
      <selection activeCell="A227" sqref="A227"/>
    </sheetView>
  </sheetViews>
  <sheetFormatPr baseColWidth="10" defaultRowHeight="16" x14ac:dyDescent="0.2"/>
  <sheetData>
    <row r="1" spans="1:3" x14ac:dyDescent="0.2">
      <c r="A1" t="s">
        <v>178</v>
      </c>
      <c r="B1" t="s">
        <v>179</v>
      </c>
      <c r="C1">
        <v>2014</v>
      </c>
    </row>
    <row r="2" spans="1:3" x14ac:dyDescent="0.2">
      <c r="A2" t="s">
        <v>180</v>
      </c>
      <c r="B2" t="s">
        <v>181</v>
      </c>
      <c r="C2">
        <v>103795</v>
      </c>
    </row>
    <row r="3" spans="1:3" x14ac:dyDescent="0.2">
      <c r="A3" t="s">
        <v>1</v>
      </c>
      <c r="B3" t="s">
        <v>182</v>
      </c>
      <c r="C3">
        <v>32758020</v>
      </c>
    </row>
    <row r="4" spans="1:3" x14ac:dyDescent="0.2">
      <c r="A4" t="s">
        <v>2</v>
      </c>
      <c r="B4" t="s">
        <v>183</v>
      </c>
      <c r="C4">
        <v>26920466</v>
      </c>
    </row>
    <row r="5" spans="1:3" x14ac:dyDescent="0.2">
      <c r="A5" t="s">
        <v>3</v>
      </c>
      <c r="B5" t="s">
        <v>184</v>
      </c>
      <c r="C5">
        <v>2889104</v>
      </c>
    </row>
    <row r="6" spans="1:3" x14ac:dyDescent="0.2">
      <c r="A6" t="s">
        <v>4</v>
      </c>
      <c r="B6" t="s">
        <v>185</v>
      </c>
      <c r="C6">
        <v>79223</v>
      </c>
    </row>
    <row r="7" spans="1:3" x14ac:dyDescent="0.2">
      <c r="A7" t="s">
        <v>186</v>
      </c>
      <c r="B7" t="s">
        <v>187</v>
      </c>
      <c r="C7">
        <v>390043028</v>
      </c>
    </row>
    <row r="8" spans="1:3" x14ac:dyDescent="0.2">
      <c r="A8" t="s">
        <v>5</v>
      </c>
      <c r="B8" t="s">
        <v>188</v>
      </c>
      <c r="C8">
        <v>9070867</v>
      </c>
    </row>
    <row r="9" spans="1:3" x14ac:dyDescent="0.2">
      <c r="A9" t="s">
        <v>6</v>
      </c>
      <c r="B9" t="s">
        <v>189</v>
      </c>
      <c r="C9">
        <v>42981515</v>
      </c>
    </row>
    <row r="10" spans="1:3" x14ac:dyDescent="0.2">
      <c r="A10" t="s">
        <v>7</v>
      </c>
      <c r="B10" t="s">
        <v>190</v>
      </c>
      <c r="C10">
        <v>2906220</v>
      </c>
    </row>
    <row r="11" spans="1:3" x14ac:dyDescent="0.2">
      <c r="A11" t="s">
        <v>191</v>
      </c>
      <c r="B11" t="s">
        <v>192</v>
      </c>
      <c r="C11">
        <v>55437</v>
      </c>
    </row>
    <row r="12" spans="1:3" x14ac:dyDescent="0.2">
      <c r="A12" t="s">
        <v>8</v>
      </c>
      <c r="B12" t="s">
        <v>193</v>
      </c>
      <c r="C12">
        <v>98875</v>
      </c>
    </row>
    <row r="13" spans="1:3" x14ac:dyDescent="0.2">
      <c r="A13" t="s">
        <v>9</v>
      </c>
      <c r="B13" t="s">
        <v>194</v>
      </c>
      <c r="C13">
        <v>23504138</v>
      </c>
    </row>
    <row r="14" spans="1:3" x14ac:dyDescent="0.2">
      <c r="A14" t="s">
        <v>10</v>
      </c>
      <c r="B14" t="s">
        <v>195</v>
      </c>
      <c r="C14">
        <v>8546356</v>
      </c>
    </row>
    <row r="15" spans="1:3" x14ac:dyDescent="0.2">
      <c r="A15" t="s">
        <v>11</v>
      </c>
      <c r="B15" t="s">
        <v>196</v>
      </c>
      <c r="C15">
        <v>9535079</v>
      </c>
    </row>
    <row r="16" spans="1:3" x14ac:dyDescent="0.2">
      <c r="A16" t="s">
        <v>12</v>
      </c>
      <c r="B16" t="s">
        <v>197</v>
      </c>
      <c r="C16">
        <v>9891790</v>
      </c>
    </row>
    <row r="17" spans="1:3" x14ac:dyDescent="0.2">
      <c r="A17" t="s">
        <v>13</v>
      </c>
      <c r="B17" t="s">
        <v>198</v>
      </c>
      <c r="C17">
        <v>11209057</v>
      </c>
    </row>
    <row r="18" spans="1:3" x14ac:dyDescent="0.2">
      <c r="A18" t="s">
        <v>14</v>
      </c>
      <c r="B18" t="s">
        <v>199</v>
      </c>
      <c r="C18">
        <v>10286712</v>
      </c>
    </row>
    <row r="19" spans="1:3" x14ac:dyDescent="0.2">
      <c r="A19" t="s">
        <v>15</v>
      </c>
      <c r="B19" t="s">
        <v>200</v>
      </c>
      <c r="C19">
        <v>17585977</v>
      </c>
    </row>
    <row r="20" spans="1:3" x14ac:dyDescent="0.2">
      <c r="A20" t="s">
        <v>16</v>
      </c>
      <c r="B20" t="s">
        <v>201</v>
      </c>
      <c r="C20">
        <v>159405279</v>
      </c>
    </row>
    <row r="21" spans="1:3" x14ac:dyDescent="0.2">
      <c r="A21" t="s">
        <v>17</v>
      </c>
      <c r="B21" t="s">
        <v>202</v>
      </c>
      <c r="C21">
        <v>7223938</v>
      </c>
    </row>
    <row r="22" spans="1:3" x14ac:dyDescent="0.2">
      <c r="A22" t="s">
        <v>18</v>
      </c>
      <c r="B22" t="s">
        <v>203</v>
      </c>
      <c r="C22">
        <v>1336397</v>
      </c>
    </row>
    <row r="23" spans="1:3" x14ac:dyDescent="0.2">
      <c r="A23" t="s">
        <v>204</v>
      </c>
      <c r="B23" t="s">
        <v>205</v>
      </c>
      <c r="C23">
        <v>382169</v>
      </c>
    </row>
    <row r="24" spans="1:3" x14ac:dyDescent="0.2">
      <c r="A24" t="s">
        <v>19</v>
      </c>
      <c r="B24" t="s">
        <v>206</v>
      </c>
      <c r="C24">
        <v>3566002</v>
      </c>
    </row>
    <row r="25" spans="1:3" x14ac:dyDescent="0.2">
      <c r="A25" t="s">
        <v>20</v>
      </c>
      <c r="B25" t="s">
        <v>207</v>
      </c>
      <c r="C25">
        <v>9474511</v>
      </c>
    </row>
    <row r="26" spans="1:3" x14ac:dyDescent="0.2">
      <c r="A26" t="s">
        <v>21</v>
      </c>
      <c r="B26" t="s">
        <v>208</v>
      </c>
      <c r="C26">
        <v>351694</v>
      </c>
    </row>
    <row r="27" spans="1:3" x14ac:dyDescent="0.2">
      <c r="A27" t="s">
        <v>209</v>
      </c>
      <c r="B27" t="s">
        <v>210</v>
      </c>
      <c r="C27">
        <v>65139</v>
      </c>
    </row>
    <row r="28" spans="1:3" x14ac:dyDescent="0.2">
      <c r="A28" t="s">
        <v>22</v>
      </c>
      <c r="B28" t="s">
        <v>211</v>
      </c>
      <c r="C28">
        <v>10562159</v>
      </c>
    </row>
    <row r="29" spans="1:3" x14ac:dyDescent="0.2">
      <c r="A29" t="s">
        <v>23</v>
      </c>
      <c r="B29" t="s">
        <v>212</v>
      </c>
      <c r="C29">
        <v>204213133</v>
      </c>
    </row>
    <row r="30" spans="1:3" x14ac:dyDescent="0.2">
      <c r="A30" t="s">
        <v>24</v>
      </c>
      <c r="B30" t="s">
        <v>213</v>
      </c>
      <c r="C30">
        <v>283385</v>
      </c>
    </row>
    <row r="31" spans="1:3" x14ac:dyDescent="0.2">
      <c r="A31" t="s">
        <v>214</v>
      </c>
      <c r="B31" t="s">
        <v>215</v>
      </c>
      <c r="C31">
        <v>411704</v>
      </c>
    </row>
    <row r="32" spans="1:3" x14ac:dyDescent="0.2">
      <c r="A32" t="s">
        <v>26</v>
      </c>
      <c r="B32" t="s">
        <v>216</v>
      </c>
      <c r="C32">
        <v>776448</v>
      </c>
    </row>
    <row r="33" spans="1:3" x14ac:dyDescent="0.2">
      <c r="A33" t="s">
        <v>27</v>
      </c>
      <c r="B33" t="s">
        <v>217</v>
      </c>
      <c r="C33">
        <v>2168573</v>
      </c>
    </row>
    <row r="34" spans="1:3" x14ac:dyDescent="0.2">
      <c r="A34" t="s">
        <v>28</v>
      </c>
      <c r="B34" t="s">
        <v>218</v>
      </c>
      <c r="C34">
        <v>4515392</v>
      </c>
    </row>
    <row r="35" spans="1:3" x14ac:dyDescent="0.2">
      <c r="A35" t="s">
        <v>29</v>
      </c>
      <c r="B35" t="s">
        <v>219</v>
      </c>
      <c r="C35">
        <v>35535348</v>
      </c>
    </row>
    <row r="36" spans="1:3" x14ac:dyDescent="0.2">
      <c r="A36" t="s">
        <v>220</v>
      </c>
      <c r="B36" t="s">
        <v>221</v>
      </c>
      <c r="C36">
        <v>103496179</v>
      </c>
    </row>
    <row r="37" spans="1:3" x14ac:dyDescent="0.2">
      <c r="A37" t="s">
        <v>30</v>
      </c>
      <c r="B37" t="s">
        <v>222</v>
      </c>
      <c r="C37">
        <v>8188649</v>
      </c>
    </row>
    <row r="38" spans="1:3" x14ac:dyDescent="0.2">
      <c r="A38" t="s">
        <v>223</v>
      </c>
      <c r="B38" t="s">
        <v>224</v>
      </c>
      <c r="C38">
        <v>162969</v>
      </c>
    </row>
    <row r="39" spans="1:3" x14ac:dyDescent="0.2">
      <c r="A39" t="s">
        <v>31</v>
      </c>
      <c r="B39" t="s">
        <v>225</v>
      </c>
      <c r="C39">
        <v>17613798</v>
      </c>
    </row>
    <row r="40" spans="1:3" x14ac:dyDescent="0.2">
      <c r="A40" t="s">
        <v>32</v>
      </c>
      <c r="B40" t="s">
        <v>226</v>
      </c>
      <c r="C40">
        <v>1364270000</v>
      </c>
    </row>
    <row r="41" spans="1:3" x14ac:dyDescent="0.2">
      <c r="A41" t="s">
        <v>227</v>
      </c>
      <c r="B41" t="s">
        <v>228</v>
      </c>
      <c r="C41">
        <v>22531350</v>
      </c>
    </row>
    <row r="42" spans="1:3" x14ac:dyDescent="0.2">
      <c r="A42" t="s">
        <v>33</v>
      </c>
      <c r="B42" t="s">
        <v>229</v>
      </c>
      <c r="C42">
        <v>22239904</v>
      </c>
    </row>
    <row r="43" spans="1:3" x14ac:dyDescent="0.2">
      <c r="A43" t="s">
        <v>230</v>
      </c>
      <c r="B43" t="s">
        <v>231</v>
      </c>
      <c r="C43">
        <v>73722860</v>
      </c>
    </row>
    <row r="44" spans="1:3" x14ac:dyDescent="0.2">
      <c r="A44" t="s">
        <v>232</v>
      </c>
      <c r="B44" t="s">
        <v>233</v>
      </c>
      <c r="C44">
        <v>4871101</v>
      </c>
    </row>
    <row r="45" spans="1:3" x14ac:dyDescent="0.2">
      <c r="A45" t="s">
        <v>34</v>
      </c>
      <c r="B45" t="s">
        <v>234</v>
      </c>
      <c r="C45">
        <v>47791911</v>
      </c>
    </row>
    <row r="46" spans="1:3" x14ac:dyDescent="0.2">
      <c r="A46" t="s">
        <v>35</v>
      </c>
      <c r="B46" t="s">
        <v>235</v>
      </c>
      <c r="C46">
        <v>759385</v>
      </c>
    </row>
    <row r="47" spans="1:3" x14ac:dyDescent="0.2">
      <c r="A47" t="s">
        <v>236</v>
      </c>
      <c r="B47" t="s">
        <v>237</v>
      </c>
      <c r="C47">
        <v>526437</v>
      </c>
    </row>
    <row r="48" spans="1:3" x14ac:dyDescent="0.2">
      <c r="A48" t="s">
        <v>36</v>
      </c>
      <c r="B48" t="s">
        <v>238</v>
      </c>
      <c r="C48">
        <v>4757575</v>
      </c>
    </row>
    <row r="49" spans="1:3" x14ac:dyDescent="0.2">
      <c r="A49" t="s">
        <v>239</v>
      </c>
      <c r="B49" t="s">
        <v>240</v>
      </c>
      <c r="C49">
        <v>7162679</v>
      </c>
    </row>
    <row r="50" spans="1:3" x14ac:dyDescent="0.2">
      <c r="A50" t="s">
        <v>37</v>
      </c>
      <c r="B50" t="s">
        <v>241</v>
      </c>
      <c r="C50">
        <v>11439767</v>
      </c>
    </row>
    <row r="51" spans="1:3" x14ac:dyDescent="0.2">
      <c r="A51" t="s">
        <v>242</v>
      </c>
      <c r="B51" t="s">
        <v>243</v>
      </c>
      <c r="C51">
        <v>155909</v>
      </c>
    </row>
    <row r="52" spans="1:3" x14ac:dyDescent="0.2">
      <c r="A52" t="s">
        <v>244</v>
      </c>
      <c r="B52" t="s">
        <v>245</v>
      </c>
      <c r="C52">
        <v>59172</v>
      </c>
    </row>
    <row r="53" spans="1:3" x14ac:dyDescent="0.2">
      <c r="A53" t="s">
        <v>38</v>
      </c>
      <c r="B53" t="s">
        <v>246</v>
      </c>
      <c r="C53">
        <v>1152309</v>
      </c>
    </row>
    <row r="54" spans="1:3" x14ac:dyDescent="0.2">
      <c r="A54" t="s">
        <v>39</v>
      </c>
      <c r="B54" t="s">
        <v>247</v>
      </c>
      <c r="C54">
        <v>10525347</v>
      </c>
    </row>
    <row r="55" spans="1:3" x14ac:dyDescent="0.2">
      <c r="A55" t="s">
        <v>40</v>
      </c>
      <c r="B55" t="s">
        <v>248</v>
      </c>
      <c r="C55">
        <v>80982500</v>
      </c>
    </row>
    <row r="56" spans="1:3" x14ac:dyDescent="0.2">
      <c r="A56" t="s">
        <v>41</v>
      </c>
      <c r="B56" t="s">
        <v>249</v>
      </c>
      <c r="C56">
        <v>912164</v>
      </c>
    </row>
    <row r="57" spans="1:3" x14ac:dyDescent="0.2">
      <c r="A57" t="s">
        <v>42</v>
      </c>
      <c r="B57" t="s">
        <v>250</v>
      </c>
      <c r="C57">
        <v>72778</v>
      </c>
    </row>
    <row r="58" spans="1:3" x14ac:dyDescent="0.2">
      <c r="A58" t="s">
        <v>43</v>
      </c>
      <c r="B58" t="s">
        <v>251</v>
      </c>
      <c r="C58">
        <v>5643475</v>
      </c>
    </row>
    <row r="59" spans="1:3" x14ac:dyDescent="0.2">
      <c r="A59" t="s">
        <v>44</v>
      </c>
      <c r="B59" t="s">
        <v>252</v>
      </c>
      <c r="C59">
        <v>10405844</v>
      </c>
    </row>
    <row r="60" spans="1:3" x14ac:dyDescent="0.2">
      <c r="A60" t="s">
        <v>45</v>
      </c>
      <c r="B60" t="s">
        <v>253</v>
      </c>
      <c r="C60">
        <v>39113313</v>
      </c>
    </row>
    <row r="61" spans="1:3" x14ac:dyDescent="0.2">
      <c r="A61" t="s">
        <v>254</v>
      </c>
      <c r="B61" t="s">
        <v>255</v>
      </c>
      <c r="C61">
        <v>2023837097</v>
      </c>
    </row>
    <row r="62" spans="1:3" x14ac:dyDescent="0.2">
      <c r="A62" t="s">
        <v>256</v>
      </c>
      <c r="B62" t="s">
        <v>257</v>
      </c>
      <c r="C62">
        <v>3084236443</v>
      </c>
    </row>
    <row r="63" spans="1:3" x14ac:dyDescent="0.2">
      <c r="A63" t="s">
        <v>258</v>
      </c>
      <c r="B63" t="s">
        <v>259</v>
      </c>
      <c r="C63">
        <v>2267745366</v>
      </c>
    </row>
    <row r="64" spans="1:3" x14ac:dyDescent="0.2">
      <c r="A64" t="s">
        <v>260</v>
      </c>
      <c r="B64" t="s">
        <v>261</v>
      </c>
      <c r="C64">
        <v>408271623</v>
      </c>
    </row>
    <row r="65" spans="1:3" x14ac:dyDescent="0.2">
      <c r="A65" t="s">
        <v>262</v>
      </c>
      <c r="B65" t="s">
        <v>263</v>
      </c>
      <c r="C65">
        <v>903123160</v>
      </c>
    </row>
    <row r="66" spans="1:3" x14ac:dyDescent="0.2">
      <c r="A66" t="s">
        <v>46</v>
      </c>
      <c r="B66" t="s">
        <v>264</v>
      </c>
      <c r="C66">
        <v>15903112</v>
      </c>
    </row>
    <row r="67" spans="1:3" x14ac:dyDescent="0.2">
      <c r="A67" t="s">
        <v>265</v>
      </c>
      <c r="B67" t="s">
        <v>266</v>
      </c>
      <c r="C67">
        <v>91812566</v>
      </c>
    </row>
    <row r="68" spans="1:3" x14ac:dyDescent="0.2">
      <c r="A68" t="s">
        <v>267</v>
      </c>
      <c r="B68" t="s">
        <v>268</v>
      </c>
      <c r="C68">
        <v>338466271</v>
      </c>
    </row>
    <row r="69" spans="1:3" x14ac:dyDescent="0.2">
      <c r="A69" t="s">
        <v>48</v>
      </c>
      <c r="B69" t="s">
        <v>269</v>
      </c>
    </row>
    <row r="70" spans="1:3" x14ac:dyDescent="0.2">
      <c r="A70" t="s">
        <v>49</v>
      </c>
      <c r="B70" t="s">
        <v>270</v>
      </c>
      <c r="C70">
        <v>46480882</v>
      </c>
    </row>
    <row r="71" spans="1:3" x14ac:dyDescent="0.2">
      <c r="A71" t="s">
        <v>50</v>
      </c>
      <c r="B71" t="s">
        <v>271</v>
      </c>
      <c r="C71">
        <v>1314545</v>
      </c>
    </row>
    <row r="72" spans="1:3" x14ac:dyDescent="0.2">
      <c r="A72" t="s">
        <v>51</v>
      </c>
      <c r="B72" t="s">
        <v>272</v>
      </c>
      <c r="C72">
        <v>97366774</v>
      </c>
    </row>
    <row r="73" spans="1:3" x14ac:dyDescent="0.2">
      <c r="A73" t="s">
        <v>273</v>
      </c>
      <c r="B73" t="s">
        <v>274</v>
      </c>
      <c r="C73">
        <v>508193872</v>
      </c>
    </row>
    <row r="74" spans="1:3" x14ac:dyDescent="0.2">
      <c r="A74" t="s">
        <v>275</v>
      </c>
      <c r="B74" t="s">
        <v>276</v>
      </c>
      <c r="C74">
        <v>476608101</v>
      </c>
    </row>
    <row r="75" spans="1:3" x14ac:dyDescent="0.2">
      <c r="A75" t="s">
        <v>52</v>
      </c>
      <c r="B75" t="s">
        <v>277</v>
      </c>
      <c r="C75">
        <v>5461512</v>
      </c>
    </row>
    <row r="76" spans="1:3" x14ac:dyDescent="0.2">
      <c r="A76" t="s">
        <v>53</v>
      </c>
      <c r="B76" t="s">
        <v>278</v>
      </c>
      <c r="C76">
        <v>885806</v>
      </c>
    </row>
    <row r="77" spans="1:3" x14ac:dyDescent="0.2">
      <c r="A77" t="s">
        <v>54</v>
      </c>
      <c r="B77" t="s">
        <v>279</v>
      </c>
      <c r="C77">
        <v>66316092</v>
      </c>
    </row>
    <row r="78" spans="1:3" x14ac:dyDescent="0.2">
      <c r="A78" t="s">
        <v>280</v>
      </c>
      <c r="B78" t="s">
        <v>281</v>
      </c>
      <c r="C78">
        <v>48842</v>
      </c>
    </row>
    <row r="79" spans="1:3" x14ac:dyDescent="0.2">
      <c r="A79" t="s">
        <v>282</v>
      </c>
      <c r="B79" t="s">
        <v>283</v>
      </c>
      <c r="C79">
        <v>104015</v>
      </c>
    </row>
    <row r="80" spans="1:3" x14ac:dyDescent="0.2">
      <c r="A80" t="s">
        <v>55</v>
      </c>
      <c r="B80" t="s">
        <v>284</v>
      </c>
      <c r="C80">
        <v>1875713</v>
      </c>
    </row>
    <row r="81" spans="1:3" x14ac:dyDescent="0.2">
      <c r="A81" t="s">
        <v>56</v>
      </c>
      <c r="B81" t="s">
        <v>285</v>
      </c>
      <c r="C81">
        <v>64613160</v>
      </c>
    </row>
    <row r="82" spans="1:3" x14ac:dyDescent="0.2">
      <c r="A82" t="s">
        <v>57</v>
      </c>
      <c r="B82" t="s">
        <v>286</v>
      </c>
      <c r="C82">
        <v>3727000</v>
      </c>
    </row>
    <row r="83" spans="1:3" x14ac:dyDescent="0.2">
      <c r="A83" t="s">
        <v>58</v>
      </c>
      <c r="B83" t="s">
        <v>287</v>
      </c>
      <c r="C83">
        <v>26962563</v>
      </c>
    </row>
    <row r="84" spans="1:3" x14ac:dyDescent="0.2">
      <c r="A84" t="s">
        <v>288</v>
      </c>
      <c r="B84" t="s">
        <v>289</v>
      </c>
      <c r="C84">
        <v>34038</v>
      </c>
    </row>
    <row r="85" spans="1:3" x14ac:dyDescent="0.2">
      <c r="A85" t="s">
        <v>59</v>
      </c>
      <c r="B85" t="s">
        <v>290</v>
      </c>
      <c r="C85">
        <v>11805509</v>
      </c>
    </row>
    <row r="86" spans="1:3" x14ac:dyDescent="0.2">
      <c r="A86" t="s">
        <v>291</v>
      </c>
      <c r="B86" t="s">
        <v>292</v>
      </c>
      <c r="C86">
        <v>1917852</v>
      </c>
    </row>
    <row r="87" spans="1:3" x14ac:dyDescent="0.2">
      <c r="A87" t="s">
        <v>293</v>
      </c>
      <c r="B87" t="s">
        <v>294</v>
      </c>
      <c r="C87">
        <v>1725744</v>
      </c>
    </row>
    <row r="88" spans="1:3" x14ac:dyDescent="0.2">
      <c r="A88" t="s">
        <v>61</v>
      </c>
      <c r="B88" t="s">
        <v>295</v>
      </c>
      <c r="C88">
        <v>1129424</v>
      </c>
    </row>
    <row r="89" spans="1:3" x14ac:dyDescent="0.2">
      <c r="A89" t="s">
        <v>62</v>
      </c>
      <c r="B89" t="s">
        <v>296</v>
      </c>
      <c r="C89">
        <v>10892413</v>
      </c>
    </row>
    <row r="90" spans="1:3" x14ac:dyDescent="0.2">
      <c r="A90" t="s">
        <v>63</v>
      </c>
      <c r="B90" t="s">
        <v>297</v>
      </c>
      <c r="C90">
        <v>106360</v>
      </c>
    </row>
    <row r="91" spans="1:3" x14ac:dyDescent="0.2">
      <c r="A91" t="s">
        <v>298</v>
      </c>
      <c r="B91" t="s">
        <v>299</v>
      </c>
      <c r="C91">
        <v>56295</v>
      </c>
    </row>
    <row r="92" spans="1:3" x14ac:dyDescent="0.2">
      <c r="A92" t="s">
        <v>64</v>
      </c>
      <c r="B92" t="s">
        <v>300</v>
      </c>
      <c r="C92">
        <v>15923559</v>
      </c>
    </row>
    <row r="93" spans="1:3" x14ac:dyDescent="0.2">
      <c r="A93" t="s">
        <v>301</v>
      </c>
      <c r="B93" t="s">
        <v>302</v>
      </c>
      <c r="C93">
        <v>160967</v>
      </c>
    </row>
    <row r="94" spans="1:3" x14ac:dyDescent="0.2">
      <c r="A94" t="s">
        <v>65</v>
      </c>
      <c r="B94" t="s">
        <v>303</v>
      </c>
      <c r="C94">
        <v>763393</v>
      </c>
    </row>
    <row r="95" spans="1:3" x14ac:dyDescent="0.2">
      <c r="A95" t="s">
        <v>304</v>
      </c>
      <c r="B95" t="s">
        <v>305</v>
      </c>
      <c r="C95">
        <v>1227211897</v>
      </c>
    </row>
    <row r="96" spans="1:3" x14ac:dyDescent="0.2">
      <c r="A96" t="s">
        <v>306</v>
      </c>
      <c r="B96" t="s">
        <v>307</v>
      </c>
      <c r="C96">
        <v>7229500</v>
      </c>
    </row>
    <row r="97" spans="1:3" x14ac:dyDescent="0.2">
      <c r="A97" t="s">
        <v>66</v>
      </c>
      <c r="B97" t="s">
        <v>308</v>
      </c>
      <c r="C97">
        <v>8809216</v>
      </c>
    </row>
    <row r="98" spans="1:3" x14ac:dyDescent="0.2">
      <c r="A98" t="s">
        <v>309</v>
      </c>
      <c r="B98" t="s">
        <v>310</v>
      </c>
      <c r="C98">
        <v>704745420</v>
      </c>
    </row>
    <row r="99" spans="1:3" x14ac:dyDescent="0.2">
      <c r="A99" t="s">
        <v>67</v>
      </c>
      <c r="B99" t="s">
        <v>311</v>
      </c>
      <c r="C99">
        <v>4238389</v>
      </c>
    </row>
    <row r="100" spans="1:3" x14ac:dyDescent="0.2">
      <c r="A100" t="s">
        <v>68</v>
      </c>
      <c r="B100" t="s">
        <v>312</v>
      </c>
      <c r="C100">
        <v>10572466</v>
      </c>
    </row>
    <row r="101" spans="1:3" x14ac:dyDescent="0.2">
      <c r="A101" t="s">
        <v>69</v>
      </c>
      <c r="B101" t="s">
        <v>313</v>
      </c>
      <c r="C101">
        <v>9866468</v>
      </c>
    </row>
    <row r="102" spans="1:3" x14ac:dyDescent="0.2">
      <c r="A102" t="s">
        <v>314</v>
      </c>
      <c r="B102" t="s">
        <v>315</v>
      </c>
      <c r="C102">
        <v>4610015643</v>
      </c>
    </row>
    <row r="103" spans="1:3" x14ac:dyDescent="0.2">
      <c r="A103" t="s">
        <v>316</v>
      </c>
      <c r="B103" t="s">
        <v>317</v>
      </c>
      <c r="C103">
        <v>6114993204</v>
      </c>
    </row>
    <row r="104" spans="1:3" x14ac:dyDescent="0.2">
      <c r="A104" t="s">
        <v>318</v>
      </c>
      <c r="B104" t="s">
        <v>319</v>
      </c>
      <c r="C104">
        <v>1504977561</v>
      </c>
    </row>
    <row r="105" spans="1:3" x14ac:dyDescent="0.2">
      <c r="A105" t="s">
        <v>320</v>
      </c>
      <c r="B105" t="s">
        <v>321</v>
      </c>
      <c r="C105">
        <v>497751634</v>
      </c>
    </row>
    <row r="106" spans="1:3" x14ac:dyDescent="0.2">
      <c r="A106" t="s">
        <v>70</v>
      </c>
      <c r="B106" t="s">
        <v>322</v>
      </c>
      <c r="C106">
        <v>255131116</v>
      </c>
    </row>
    <row r="107" spans="1:3" x14ac:dyDescent="0.2">
      <c r="A107" t="s">
        <v>323</v>
      </c>
      <c r="B107" t="s">
        <v>324</v>
      </c>
      <c r="C107">
        <v>1007225927</v>
      </c>
    </row>
    <row r="108" spans="1:3" x14ac:dyDescent="0.2">
      <c r="A108" t="s">
        <v>325</v>
      </c>
      <c r="B108" t="s">
        <v>326</v>
      </c>
      <c r="C108">
        <v>82590</v>
      </c>
    </row>
    <row r="109" spans="1:3" x14ac:dyDescent="0.2">
      <c r="A109" t="s">
        <v>71</v>
      </c>
      <c r="B109" t="s">
        <v>327</v>
      </c>
      <c r="C109">
        <v>1293859294</v>
      </c>
    </row>
    <row r="110" spans="1:3" x14ac:dyDescent="0.2">
      <c r="A110" t="s">
        <v>328</v>
      </c>
      <c r="B110" t="s">
        <v>329</v>
      </c>
    </row>
    <row r="111" spans="1:3" x14ac:dyDescent="0.2">
      <c r="A111" t="s">
        <v>72</v>
      </c>
      <c r="B111" t="s">
        <v>330</v>
      </c>
      <c r="C111">
        <v>4657740</v>
      </c>
    </row>
    <row r="112" spans="1:3" x14ac:dyDescent="0.2">
      <c r="A112" t="s">
        <v>331</v>
      </c>
      <c r="B112" t="s">
        <v>332</v>
      </c>
      <c r="C112">
        <v>78411092</v>
      </c>
    </row>
    <row r="113" spans="1:3" x14ac:dyDescent="0.2">
      <c r="A113" t="s">
        <v>73</v>
      </c>
      <c r="B113" t="s">
        <v>333</v>
      </c>
      <c r="C113">
        <v>35006080</v>
      </c>
    </row>
    <row r="114" spans="1:3" x14ac:dyDescent="0.2">
      <c r="A114" t="s">
        <v>74</v>
      </c>
      <c r="B114" t="s">
        <v>334</v>
      </c>
      <c r="C114">
        <v>327386</v>
      </c>
    </row>
    <row r="115" spans="1:3" x14ac:dyDescent="0.2">
      <c r="A115" t="s">
        <v>75</v>
      </c>
      <c r="B115" t="s">
        <v>335</v>
      </c>
      <c r="C115">
        <v>8215700</v>
      </c>
    </row>
    <row r="116" spans="1:3" x14ac:dyDescent="0.2">
      <c r="A116" t="s">
        <v>76</v>
      </c>
      <c r="B116" t="s">
        <v>336</v>
      </c>
      <c r="C116">
        <v>60789140</v>
      </c>
    </row>
    <row r="117" spans="1:3" x14ac:dyDescent="0.2">
      <c r="A117" t="s">
        <v>77</v>
      </c>
      <c r="B117" t="s">
        <v>337</v>
      </c>
      <c r="C117">
        <v>2862087</v>
      </c>
    </row>
    <row r="118" spans="1:3" x14ac:dyDescent="0.2">
      <c r="A118" t="s">
        <v>78</v>
      </c>
      <c r="B118" t="s">
        <v>338</v>
      </c>
      <c r="C118">
        <v>8809306</v>
      </c>
    </row>
    <row r="119" spans="1:3" x14ac:dyDescent="0.2">
      <c r="A119" t="s">
        <v>79</v>
      </c>
      <c r="B119" t="s">
        <v>339</v>
      </c>
      <c r="C119">
        <v>127276000</v>
      </c>
    </row>
    <row r="120" spans="1:3" x14ac:dyDescent="0.2">
      <c r="A120" t="s">
        <v>80</v>
      </c>
      <c r="B120" t="s">
        <v>340</v>
      </c>
      <c r="C120">
        <v>17288285</v>
      </c>
    </row>
    <row r="121" spans="1:3" x14ac:dyDescent="0.2">
      <c r="A121" t="s">
        <v>81</v>
      </c>
      <c r="B121" t="s">
        <v>341</v>
      </c>
      <c r="C121">
        <v>46024250</v>
      </c>
    </row>
    <row r="122" spans="1:3" x14ac:dyDescent="0.2">
      <c r="A122" t="s">
        <v>342</v>
      </c>
      <c r="B122" t="s">
        <v>343</v>
      </c>
      <c r="C122">
        <v>5835500</v>
      </c>
    </row>
    <row r="123" spans="1:3" x14ac:dyDescent="0.2">
      <c r="A123" t="s">
        <v>83</v>
      </c>
      <c r="B123" t="s">
        <v>344</v>
      </c>
      <c r="C123">
        <v>15270790</v>
      </c>
    </row>
    <row r="124" spans="1:3" x14ac:dyDescent="0.2">
      <c r="A124" t="s">
        <v>84</v>
      </c>
      <c r="B124" t="s">
        <v>345</v>
      </c>
      <c r="C124">
        <v>110458</v>
      </c>
    </row>
    <row r="125" spans="1:3" x14ac:dyDescent="0.2">
      <c r="A125" t="s">
        <v>346</v>
      </c>
      <c r="B125" t="s">
        <v>347</v>
      </c>
      <c r="C125">
        <v>53739</v>
      </c>
    </row>
    <row r="126" spans="1:3" x14ac:dyDescent="0.2">
      <c r="A126" t="s">
        <v>348</v>
      </c>
      <c r="B126" t="s">
        <v>349</v>
      </c>
      <c r="C126">
        <v>50746659</v>
      </c>
    </row>
    <row r="127" spans="1:3" x14ac:dyDescent="0.2">
      <c r="A127" t="s">
        <v>86</v>
      </c>
      <c r="B127" t="s">
        <v>350</v>
      </c>
      <c r="C127">
        <v>3782450</v>
      </c>
    </row>
    <row r="128" spans="1:3" x14ac:dyDescent="0.2">
      <c r="A128" t="s">
        <v>351</v>
      </c>
      <c r="B128" t="s">
        <v>352</v>
      </c>
      <c r="C128">
        <v>550149862</v>
      </c>
    </row>
    <row r="129" spans="1:3" x14ac:dyDescent="0.2">
      <c r="A129" t="s">
        <v>353</v>
      </c>
      <c r="B129" t="s">
        <v>354</v>
      </c>
      <c r="C129">
        <v>6576397</v>
      </c>
    </row>
    <row r="130" spans="1:3" x14ac:dyDescent="0.2">
      <c r="A130" t="s">
        <v>87</v>
      </c>
      <c r="B130" t="s">
        <v>355</v>
      </c>
      <c r="C130">
        <v>5603279</v>
      </c>
    </row>
    <row r="131" spans="1:3" x14ac:dyDescent="0.2">
      <c r="A131" t="s">
        <v>88</v>
      </c>
      <c r="B131" t="s">
        <v>356</v>
      </c>
      <c r="C131">
        <v>4390737</v>
      </c>
    </row>
    <row r="132" spans="1:3" x14ac:dyDescent="0.2">
      <c r="A132" t="s">
        <v>89</v>
      </c>
      <c r="B132" t="s">
        <v>357</v>
      </c>
      <c r="C132">
        <v>6204108</v>
      </c>
    </row>
    <row r="133" spans="1:3" x14ac:dyDescent="0.2">
      <c r="A133" t="s">
        <v>358</v>
      </c>
      <c r="B133" t="s">
        <v>359</v>
      </c>
      <c r="C133">
        <v>176421</v>
      </c>
    </row>
    <row r="134" spans="1:3" x14ac:dyDescent="0.2">
      <c r="A134" t="s">
        <v>360</v>
      </c>
      <c r="B134" t="s">
        <v>361</v>
      </c>
      <c r="C134">
        <v>624335544</v>
      </c>
    </row>
    <row r="135" spans="1:3" x14ac:dyDescent="0.2">
      <c r="A135" t="s">
        <v>362</v>
      </c>
      <c r="B135" t="s">
        <v>363</v>
      </c>
      <c r="C135">
        <v>934192321</v>
      </c>
    </row>
    <row r="136" spans="1:3" x14ac:dyDescent="0.2">
      <c r="A136" t="s">
        <v>364</v>
      </c>
      <c r="B136" t="s">
        <v>365</v>
      </c>
      <c r="C136">
        <v>678572076</v>
      </c>
    </row>
    <row r="137" spans="1:3" x14ac:dyDescent="0.2">
      <c r="A137" t="s">
        <v>91</v>
      </c>
      <c r="B137" t="s">
        <v>366</v>
      </c>
      <c r="C137">
        <v>37127</v>
      </c>
    </row>
    <row r="138" spans="1:3" x14ac:dyDescent="0.2">
      <c r="A138" t="s">
        <v>92</v>
      </c>
      <c r="B138" t="s">
        <v>367</v>
      </c>
      <c r="C138">
        <v>20771000</v>
      </c>
    </row>
    <row r="139" spans="1:3" x14ac:dyDescent="0.2">
      <c r="A139" t="s">
        <v>368</v>
      </c>
      <c r="B139" t="s">
        <v>369</v>
      </c>
      <c r="C139">
        <v>2847559084</v>
      </c>
    </row>
    <row r="140" spans="1:3" x14ac:dyDescent="0.2">
      <c r="A140" t="s">
        <v>370</v>
      </c>
      <c r="B140" t="s">
        <v>371</v>
      </c>
      <c r="C140">
        <v>6044110924</v>
      </c>
    </row>
    <row r="141" spans="1:3" x14ac:dyDescent="0.2">
      <c r="A141" t="s">
        <v>93</v>
      </c>
      <c r="B141" t="s">
        <v>372</v>
      </c>
      <c r="C141">
        <v>2145785</v>
      </c>
    </row>
    <row r="142" spans="1:3" x14ac:dyDescent="0.2">
      <c r="A142" t="s">
        <v>373</v>
      </c>
      <c r="B142" t="s">
        <v>374</v>
      </c>
      <c r="C142">
        <v>2237241890</v>
      </c>
    </row>
    <row r="143" spans="1:3" x14ac:dyDescent="0.2">
      <c r="A143" t="s">
        <v>94</v>
      </c>
      <c r="B143" t="s">
        <v>375</v>
      </c>
      <c r="C143">
        <v>2932367</v>
      </c>
    </row>
    <row r="144" spans="1:3" x14ac:dyDescent="0.2">
      <c r="A144" t="s">
        <v>95</v>
      </c>
      <c r="B144" t="s">
        <v>376</v>
      </c>
      <c r="C144">
        <v>556319</v>
      </c>
    </row>
    <row r="145" spans="1:3" x14ac:dyDescent="0.2">
      <c r="A145" t="s">
        <v>96</v>
      </c>
      <c r="B145" t="s">
        <v>377</v>
      </c>
      <c r="C145">
        <v>1993782</v>
      </c>
    </row>
    <row r="146" spans="1:3" x14ac:dyDescent="0.2">
      <c r="A146" t="s">
        <v>378</v>
      </c>
      <c r="B146" t="s">
        <v>379</v>
      </c>
      <c r="C146">
        <v>588781</v>
      </c>
    </row>
    <row r="147" spans="1:3" x14ac:dyDescent="0.2">
      <c r="A147" t="s">
        <v>380</v>
      </c>
      <c r="B147" t="s">
        <v>381</v>
      </c>
      <c r="C147">
        <v>31530</v>
      </c>
    </row>
    <row r="148" spans="1:3" x14ac:dyDescent="0.2">
      <c r="A148" t="s">
        <v>97</v>
      </c>
      <c r="B148" t="s">
        <v>382</v>
      </c>
      <c r="C148">
        <v>34318082</v>
      </c>
    </row>
    <row r="149" spans="1:3" x14ac:dyDescent="0.2">
      <c r="A149" t="s">
        <v>98</v>
      </c>
      <c r="B149" t="s">
        <v>383</v>
      </c>
      <c r="C149">
        <v>38132</v>
      </c>
    </row>
    <row r="150" spans="1:3" x14ac:dyDescent="0.2">
      <c r="A150" t="s">
        <v>99</v>
      </c>
      <c r="B150" t="s">
        <v>384</v>
      </c>
      <c r="C150">
        <v>3556397</v>
      </c>
    </row>
    <row r="151" spans="1:3" x14ac:dyDescent="0.2">
      <c r="A151" t="s">
        <v>100</v>
      </c>
      <c r="B151" t="s">
        <v>385</v>
      </c>
      <c r="C151">
        <v>23589801</v>
      </c>
    </row>
    <row r="152" spans="1:3" x14ac:dyDescent="0.2">
      <c r="A152" t="s">
        <v>101</v>
      </c>
      <c r="B152" t="s">
        <v>386</v>
      </c>
      <c r="C152">
        <v>408247</v>
      </c>
    </row>
    <row r="153" spans="1:3" x14ac:dyDescent="0.2">
      <c r="A153" t="s">
        <v>387</v>
      </c>
      <c r="B153" t="s">
        <v>388</v>
      </c>
      <c r="C153">
        <v>421030035</v>
      </c>
    </row>
    <row r="154" spans="1:3" x14ac:dyDescent="0.2">
      <c r="A154" t="s">
        <v>102</v>
      </c>
      <c r="B154" t="s">
        <v>389</v>
      </c>
      <c r="C154">
        <v>124221600</v>
      </c>
    </row>
    <row r="155" spans="1:3" x14ac:dyDescent="0.2">
      <c r="A155" t="s">
        <v>103</v>
      </c>
      <c r="B155" t="s">
        <v>390</v>
      </c>
      <c r="C155">
        <v>52898</v>
      </c>
    </row>
    <row r="156" spans="1:3" x14ac:dyDescent="0.2">
      <c r="A156" t="s">
        <v>391</v>
      </c>
      <c r="B156" t="s">
        <v>392</v>
      </c>
      <c r="C156">
        <v>5365538848</v>
      </c>
    </row>
    <row r="157" spans="1:3" x14ac:dyDescent="0.2">
      <c r="A157" t="s">
        <v>393</v>
      </c>
      <c r="B157" t="s">
        <v>394</v>
      </c>
      <c r="C157">
        <v>2077495</v>
      </c>
    </row>
    <row r="158" spans="1:3" x14ac:dyDescent="0.2">
      <c r="A158" t="s">
        <v>104</v>
      </c>
      <c r="B158" t="s">
        <v>395</v>
      </c>
      <c r="C158">
        <v>16962846</v>
      </c>
    </row>
    <row r="159" spans="1:3" x14ac:dyDescent="0.2">
      <c r="A159" t="s">
        <v>105</v>
      </c>
      <c r="B159" t="s">
        <v>396</v>
      </c>
      <c r="C159">
        <v>434558</v>
      </c>
    </row>
    <row r="160" spans="1:3" x14ac:dyDescent="0.2">
      <c r="A160" t="s">
        <v>106</v>
      </c>
      <c r="B160" t="s">
        <v>397</v>
      </c>
      <c r="C160">
        <v>51924182</v>
      </c>
    </row>
    <row r="161" spans="1:3" x14ac:dyDescent="0.2">
      <c r="A161" t="s">
        <v>398</v>
      </c>
      <c r="B161" t="s">
        <v>399</v>
      </c>
      <c r="C161">
        <v>361077997</v>
      </c>
    </row>
    <row r="162" spans="1:3" x14ac:dyDescent="0.2">
      <c r="A162" t="s">
        <v>107</v>
      </c>
      <c r="B162" t="s">
        <v>400</v>
      </c>
      <c r="C162">
        <v>621810</v>
      </c>
    </row>
    <row r="163" spans="1:3" x14ac:dyDescent="0.2">
      <c r="A163" t="s">
        <v>108</v>
      </c>
      <c r="B163" t="s">
        <v>401</v>
      </c>
      <c r="C163">
        <v>2923896</v>
      </c>
    </row>
    <row r="164" spans="1:3" x14ac:dyDescent="0.2">
      <c r="A164" t="s">
        <v>402</v>
      </c>
      <c r="B164" t="s">
        <v>403</v>
      </c>
      <c r="C164">
        <v>54468</v>
      </c>
    </row>
    <row r="165" spans="1:3" x14ac:dyDescent="0.2">
      <c r="A165" t="s">
        <v>109</v>
      </c>
      <c r="B165" t="s">
        <v>404</v>
      </c>
      <c r="C165">
        <v>27212382</v>
      </c>
    </row>
    <row r="166" spans="1:3" x14ac:dyDescent="0.2">
      <c r="A166" t="s">
        <v>110</v>
      </c>
      <c r="B166" t="s">
        <v>405</v>
      </c>
      <c r="C166">
        <v>4063920</v>
      </c>
    </row>
    <row r="167" spans="1:3" x14ac:dyDescent="0.2">
      <c r="A167" t="s">
        <v>111</v>
      </c>
      <c r="B167" t="s">
        <v>406</v>
      </c>
      <c r="C167">
        <v>1260934</v>
      </c>
    </row>
    <row r="168" spans="1:3" x14ac:dyDescent="0.2">
      <c r="A168" t="s">
        <v>112</v>
      </c>
      <c r="B168" t="s">
        <v>407</v>
      </c>
      <c r="C168">
        <v>17068838</v>
      </c>
    </row>
    <row r="169" spans="1:3" x14ac:dyDescent="0.2">
      <c r="A169" t="s">
        <v>113</v>
      </c>
      <c r="B169" t="s">
        <v>408</v>
      </c>
      <c r="C169">
        <v>30228017</v>
      </c>
    </row>
    <row r="170" spans="1:3" x14ac:dyDescent="0.2">
      <c r="A170" t="s">
        <v>409</v>
      </c>
      <c r="B170" t="s">
        <v>410</v>
      </c>
      <c r="C170">
        <v>354223012</v>
      </c>
    </row>
    <row r="171" spans="1:3" x14ac:dyDescent="0.2">
      <c r="A171" t="s">
        <v>114</v>
      </c>
      <c r="B171" t="s">
        <v>411</v>
      </c>
      <c r="C171">
        <v>2370992</v>
      </c>
    </row>
    <row r="172" spans="1:3" x14ac:dyDescent="0.2">
      <c r="A172" t="s">
        <v>412</v>
      </c>
      <c r="B172" t="s">
        <v>413</v>
      </c>
      <c r="C172">
        <v>268050</v>
      </c>
    </row>
    <row r="173" spans="1:3" x14ac:dyDescent="0.2">
      <c r="A173" t="s">
        <v>115</v>
      </c>
      <c r="B173" t="s">
        <v>414</v>
      </c>
      <c r="C173">
        <v>19148219</v>
      </c>
    </row>
    <row r="174" spans="1:3" x14ac:dyDescent="0.2">
      <c r="A174" t="s">
        <v>116</v>
      </c>
      <c r="B174" t="s">
        <v>415</v>
      </c>
      <c r="C174">
        <v>176460502</v>
      </c>
    </row>
    <row r="175" spans="1:3" x14ac:dyDescent="0.2">
      <c r="A175" t="s">
        <v>117</v>
      </c>
      <c r="B175" t="s">
        <v>416</v>
      </c>
      <c r="C175">
        <v>6013997</v>
      </c>
    </row>
    <row r="176" spans="1:3" x14ac:dyDescent="0.2">
      <c r="A176" t="s">
        <v>118</v>
      </c>
      <c r="B176" t="s">
        <v>417</v>
      </c>
      <c r="C176">
        <v>16865008</v>
      </c>
    </row>
    <row r="177" spans="1:3" x14ac:dyDescent="0.2">
      <c r="A177" t="s">
        <v>119</v>
      </c>
      <c r="B177" t="s">
        <v>418</v>
      </c>
      <c r="C177">
        <v>5137232</v>
      </c>
    </row>
    <row r="178" spans="1:3" x14ac:dyDescent="0.2">
      <c r="A178" t="s">
        <v>120</v>
      </c>
      <c r="B178" t="s">
        <v>419</v>
      </c>
      <c r="C178">
        <v>28323241</v>
      </c>
    </row>
    <row r="179" spans="1:3" x14ac:dyDescent="0.2">
      <c r="A179" t="s">
        <v>121</v>
      </c>
      <c r="B179" t="s">
        <v>420</v>
      </c>
      <c r="C179">
        <v>11853</v>
      </c>
    </row>
    <row r="180" spans="1:3" x14ac:dyDescent="0.2">
      <c r="A180" t="s">
        <v>122</v>
      </c>
      <c r="B180" t="s">
        <v>421</v>
      </c>
      <c r="C180">
        <v>4509700</v>
      </c>
    </row>
    <row r="181" spans="1:3" x14ac:dyDescent="0.2">
      <c r="A181" t="s">
        <v>422</v>
      </c>
      <c r="B181" t="s">
        <v>423</v>
      </c>
      <c r="C181">
        <v>1273232695</v>
      </c>
    </row>
    <row r="182" spans="1:3" x14ac:dyDescent="0.2">
      <c r="A182" t="s">
        <v>123</v>
      </c>
      <c r="B182" t="s">
        <v>424</v>
      </c>
      <c r="C182">
        <v>3960925</v>
      </c>
    </row>
    <row r="183" spans="1:3" x14ac:dyDescent="0.2">
      <c r="A183" t="s">
        <v>425</v>
      </c>
      <c r="B183" t="s">
        <v>426</v>
      </c>
      <c r="C183">
        <v>28774019</v>
      </c>
    </row>
    <row r="184" spans="1:3" x14ac:dyDescent="0.2">
      <c r="A184" t="s">
        <v>124</v>
      </c>
      <c r="B184" t="s">
        <v>427</v>
      </c>
      <c r="C184">
        <v>185546257</v>
      </c>
    </row>
    <row r="185" spans="1:3" x14ac:dyDescent="0.2">
      <c r="A185" t="s">
        <v>125</v>
      </c>
      <c r="B185" t="s">
        <v>428</v>
      </c>
      <c r="C185">
        <v>3903986</v>
      </c>
    </row>
    <row r="186" spans="1:3" x14ac:dyDescent="0.2">
      <c r="A186" t="s">
        <v>126</v>
      </c>
      <c r="B186" t="s">
        <v>429</v>
      </c>
      <c r="C186">
        <v>30973354</v>
      </c>
    </row>
    <row r="187" spans="1:3" x14ac:dyDescent="0.2">
      <c r="A187" t="s">
        <v>127</v>
      </c>
      <c r="B187" t="s">
        <v>430</v>
      </c>
      <c r="C187">
        <v>100102249</v>
      </c>
    </row>
    <row r="188" spans="1:3" x14ac:dyDescent="0.2">
      <c r="A188" t="s">
        <v>128</v>
      </c>
      <c r="B188" t="s">
        <v>431</v>
      </c>
      <c r="C188">
        <v>21094</v>
      </c>
    </row>
    <row r="189" spans="1:3" x14ac:dyDescent="0.2">
      <c r="A189" t="s">
        <v>129</v>
      </c>
      <c r="B189" t="s">
        <v>432</v>
      </c>
      <c r="C189">
        <v>7755785</v>
      </c>
    </row>
    <row r="190" spans="1:3" x14ac:dyDescent="0.2">
      <c r="A190" t="s">
        <v>130</v>
      </c>
      <c r="B190" t="s">
        <v>433</v>
      </c>
      <c r="C190">
        <v>38011735</v>
      </c>
    </row>
    <row r="191" spans="1:3" x14ac:dyDescent="0.2">
      <c r="A191" t="s">
        <v>434</v>
      </c>
      <c r="B191" t="s">
        <v>435</v>
      </c>
      <c r="C191">
        <v>830442736</v>
      </c>
    </row>
    <row r="192" spans="1:3" x14ac:dyDescent="0.2">
      <c r="A192" t="s">
        <v>436</v>
      </c>
      <c r="B192" t="s">
        <v>437</v>
      </c>
      <c r="C192">
        <v>3534874</v>
      </c>
    </row>
    <row r="193" spans="1:3" x14ac:dyDescent="0.2">
      <c r="A193" t="s">
        <v>438</v>
      </c>
      <c r="B193" t="s">
        <v>439</v>
      </c>
      <c r="C193">
        <v>25116363</v>
      </c>
    </row>
    <row r="194" spans="1:3" x14ac:dyDescent="0.2">
      <c r="A194" t="s">
        <v>131</v>
      </c>
      <c r="B194" t="s">
        <v>440</v>
      </c>
      <c r="C194">
        <v>10401062</v>
      </c>
    </row>
    <row r="195" spans="1:3" x14ac:dyDescent="0.2">
      <c r="A195" t="s">
        <v>132</v>
      </c>
      <c r="B195" t="s">
        <v>441</v>
      </c>
      <c r="C195">
        <v>6552584</v>
      </c>
    </row>
    <row r="196" spans="1:3" x14ac:dyDescent="0.2">
      <c r="A196" t="s">
        <v>442</v>
      </c>
      <c r="B196" t="s">
        <v>443</v>
      </c>
      <c r="C196">
        <v>4294682</v>
      </c>
    </row>
    <row r="197" spans="1:3" x14ac:dyDescent="0.2">
      <c r="A197" t="s">
        <v>444</v>
      </c>
      <c r="B197" t="s">
        <v>445</v>
      </c>
      <c r="C197">
        <v>2329458</v>
      </c>
    </row>
    <row r="198" spans="1:3" x14ac:dyDescent="0.2">
      <c r="A198" t="s">
        <v>446</v>
      </c>
      <c r="B198" t="s">
        <v>447</v>
      </c>
      <c r="C198">
        <v>1092678876</v>
      </c>
    </row>
    <row r="199" spans="1:3" x14ac:dyDescent="0.2">
      <c r="A199" t="s">
        <v>448</v>
      </c>
      <c r="B199" t="s">
        <v>449</v>
      </c>
      <c r="C199">
        <v>275484</v>
      </c>
    </row>
    <row r="200" spans="1:3" x14ac:dyDescent="0.2">
      <c r="A200" t="s">
        <v>133</v>
      </c>
      <c r="B200" t="s">
        <v>450</v>
      </c>
      <c r="C200">
        <v>2374419</v>
      </c>
    </row>
    <row r="201" spans="1:3" x14ac:dyDescent="0.2">
      <c r="A201" t="s">
        <v>134</v>
      </c>
      <c r="B201" t="s">
        <v>451</v>
      </c>
      <c r="C201">
        <v>19908979</v>
      </c>
    </row>
    <row r="202" spans="1:3" x14ac:dyDescent="0.2">
      <c r="A202" t="s">
        <v>452</v>
      </c>
      <c r="B202" t="s">
        <v>453</v>
      </c>
      <c r="C202">
        <v>143819666</v>
      </c>
    </row>
    <row r="203" spans="1:3" x14ac:dyDescent="0.2">
      <c r="A203" t="s">
        <v>135</v>
      </c>
      <c r="B203" t="s">
        <v>454</v>
      </c>
      <c r="C203">
        <v>11345357</v>
      </c>
    </row>
    <row r="204" spans="1:3" x14ac:dyDescent="0.2">
      <c r="A204" t="s">
        <v>455</v>
      </c>
      <c r="B204" t="s">
        <v>456</v>
      </c>
      <c r="C204">
        <v>1721847786</v>
      </c>
    </row>
    <row r="205" spans="1:3" x14ac:dyDescent="0.2">
      <c r="A205" t="s">
        <v>136</v>
      </c>
      <c r="B205" t="s">
        <v>457</v>
      </c>
      <c r="C205">
        <v>30776722</v>
      </c>
    </row>
    <row r="206" spans="1:3" x14ac:dyDescent="0.2">
      <c r="A206" t="s">
        <v>137</v>
      </c>
      <c r="B206" t="s">
        <v>458</v>
      </c>
      <c r="C206">
        <v>37737913</v>
      </c>
    </row>
    <row r="207" spans="1:3" x14ac:dyDescent="0.2">
      <c r="A207" t="s">
        <v>139</v>
      </c>
      <c r="B207" t="s">
        <v>459</v>
      </c>
      <c r="C207">
        <v>14546111</v>
      </c>
    </row>
    <row r="208" spans="1:3" x14ac:dyDescent="0.2">
      <c r="A208" t="s">
        <v>140</v>
      </c>
      <c r="B208" t="s">
        <v>460</v>
      </c>
      <c r="C208">
        <v>5469724</v>
      </c>
    </row>
    <row r="209" spans="1:3" x14ac:dyDescent="0.2">
      <c r="A209" t="s">
        <v>141</v>
      </c>
      <c r="B209" t="s">
        <v>461</v>
      </c>
      <c r="C209">
        <v>575504</v>
      </c>
    </row>
    <row r="210" spans="1:3" x14ac:dyDescent="0.2">
      <c r="A210" t="s">
        <v>142</v>
      </c>
      <c r="B210" t="s">
        <v>462</v>
      </c>
      <c r="C210">
        <v>7079162</v>
      </c>
    </row>
    <row r="211" spans="1:3" x14ac:dyDescent="0.2">
      <c r="A211" t="s">
        <v>143</v>
      </c>
      <c r="B211" t="s">
        <v>463</v>
      </c>
      <c r="C211">
        <v>6281189</v>
      </c>
    </row>
    <row r="212" spans="1:3" x14ac:dyDescent="0.2">
      <c r="A212" t="s">
        <v>144</v>
      </c>
      <c r="B212" t="s">
        <v>464</v>
      </c>
      <c r="C212">
        <v>32657</v>
      </c>
    </row>
    <row r="213" spans="1:3" x14ac:dyDescent="0.2">
      <c r="A213" t="s">
        <v>145</v>
      </c>
      <c r="B213" t="s">
        <v>465</v>
      </c>
      <c r="C213">
        <v>13513125</v>
      </c>
    </row>
    <row r="214" spans="1:3" x14ac:dyDescent="0.2">
      <c r="A214" t="s">
        <v>466</v>
      </c>
      <c r="B214" t="s">
        <v>467</v>
      </c>
      <c r="C214">
        <v>7130576</v>
      </c>
    </row>
    <row r="215" spans="1:3" x14ac:dyDescent="0.2">
      <c r="A215" t="s">
        <v>468</v>
      </c>
      <c r="B215" t="s">
        <v>469</v>
      </c>
      <c r="C215">
        <v>978926559</v>
      </c>
    </row>
    <row r="216" spans="1:3" x14ac:dyDescent="0.2">
      <c r="A216" t="s">
        <v>138</v>
      </c>
      <c r="B216" t="s">
        <v>470</v>
      </c>
      <c r="C216">
        <v>11530971</v>
      </c>
    </row>
    <row r="217" spans="1:3" x14ac:dyDescent="0.2">
      <c r="A217" t="s">
        <v>471</v>
      </c>
      <c r="B217" t="s">
        <v>472</v>
      </c>
      <c r="C217">
        <v>979017918</v>
      </c>
    </row>
    <row r="218" spans="1:3" x14ac:dyDescent="0.2">
      <c r="A218" t="s">
        <v>473</v>
      </c>
      <c r="B218" t="s">
        <v>474</v>
      </c>
      <c r="C218">
        <v>38266156</v>
      </c>
    </row>
    <row r="219" spans="1:3" x14ac:dyDescent="0.2">
      <c r="A219" t="s">
        <v>146</v>
      </c>
      <c r="B219" t="s">
        <v>475</v>
      </c>
      <c r="C219">
        <v>191266</v>
      </c>
    </row>
    <row r="220" spans="1:3" x14ac:dyDescent="0.2">
      <c r="A220" t="s">
        <v>147</v>
      </c>
      <c r="B220" t="s">
        <v>476</v>
      </c>
      <c r="C220">
        <v>547928</v>
      </c>
    </row>
    <row r="221" spans="1:3" x14ac:dyDescent="0.2">
      <c r="A221" t="s">
        <v>477</v>
      </c>
      <c r="B221" t="s">
        <v>478</v>
      </c>
      <c r="C221">
        <v>5418649</v>
      </c>
    </row>
    <row r="222" spans="1:3" x14ac:dyDescent="0.2">
      <c r="A222" t="s">
        <v>149</v>
      </c>
      <c r="B222" t="s">
        <v>479</v>
      </c>
      <c r="C222">
        <v>2061980</v>
      </c>
    </row>
    <row r="223" spans="1:3" x14ac:dyDescent="0.2">
      <c r="A223" t="s">
        <v>150</v>
      </c>
      <c r="B223" t="s">
        <v>480</v>
      </c>
      <c r="C223">
        <v>9696110</v>
      </c>
    </row>
    <row r="224" spans="1:3" x14ac:dyDescent="0.2">
      <c r="A224" t="s">
        <v>481</v>
      </c>
      <c r="B224" t="s">
        <v>482</v>
      </c>
      <c r="C224">
        <v>1295097</v>
      </c>
    </row>
    <row r="225" spans="1:3" x14ac:dyDescent="0.2">
      <c r="A225" t="s">
        <v>483</v>
      </c>
      <c r="B225" t="s">
        <v>484</v>
      </c>
      <c r="C225">
        <v>37685</v>
      </c>
    </row>
    <row r="226" spans="1:3" x14ac:dyDescent="0.2">
      <c r="A226" t="s">
        <v>152</v>
      </c>
      <c r="B226" t="s">
        <v>485</v>
      </c>
      <c r="C226">
        <v>91359</v>
      </c>
    </row>
    <row r="227" spans="1:3" x14ac:dyDescent="0.2">
      <c r="A227" t="s">
        <v>486</v>
      </c>
      <c r="B227" t="s">
        <v>487</v>
      </c>
      <c r="C227">
        <v>19203090</v>
      </c>
    </row>
    <row r="228" spans="1:3" x14ac:dyDescent="0.2">
      <c r="A228" t="s">
        <v>488</v>
      </c>
      <c r="B228" t="s">
        <v>489</v>
      </c>
      <c r="C228">
        <v>33739</v>
      </c>
    </row>
    <row r="229" spans="1:3" x14ac:dyDescent="0.2">
      <c r="A229" t="s">
        <v>153</v>
      </c>
      <c r="B229" t="s">
        <v>490</v>
      </c>
      <c r="C229">
        <v>13569438</v>
      </c>
    </row>
    <row r="230" spans="1:3" x14ac:dyDescent="0.2">
      <c r="A230" t="s">
        <v>491</v>
      </c>
      <c r="B230" t="s">
        <v>492</v>
      </c>
      <c r="C230">
        <v>1998686391</v>
      </c>
    </row>
    <row r="231" spans="1:3" x14ac:dyDescent="0.2">
      <c r="A231" t="s">
        <v>493</v>
      </c>
      <c r="B231" t="s">
        <v>494</v>
      </c>
      <c r="C231">
        <v>450521747</v>
      </c>
    </row>
    <row r="232" spans="1:3" x14ac:dyDescent="0.2">
      <c r="A232" t="s">
        <v>154</v>
      </c>
      <c r="B232" t="s">
        <v>495</v>
      </c>
      <c r="C232">
        <v>7228915</v>
      </c>
    </row>
    <row r="233" spans="1:3" x14ac:dyDescent="0.2">
      <c r="A233" t="s">
        <v>155</v>
      </c>
      <c r="B233" t="s">
        <v>496</v>
      </c>
      <c r="C233">
        <v>68416772</v>
      </c>
    </row>
    <row r="234" spans="1:3" x14ac:dyDescent="0.2">
      <c r="A234" t="s">
        <v>156</v>
      </c>
      <c r="B234" t="s">
        <v>497</v>
      </c>
      <c r="C234">
        <v>8362745</v>
      </c>
    </row>
    <row r="235" spans="1:3" x14ac:dyDescent="0.2">
      <c r="A235" t="s">
        <v>157</v>
      </c>
      <c r="B235" t="s">
        <v>498</v>
      </c>
      <c r="C235">
        <v>5466241</v>
      </c>
    </row>
    <row r="236" spans="1:3" x14ac:dyDescent="0.2">
      <c r="A236" t="s">
        <v>499</v>
      </c>
      <c r="B236" t="s">
        <v>500</v>
      </c>
      <c r="C236">
        <v>608136047</v>
      </c>
    </row>
    <row r="237" spans="1:3" x14ac:dyDescent="0.2">
      <c r="A237" t="s">
        <v>158</v>
      </c>
      <c r="B237" t="s">
        <v>501</v>
      </c>
      <c r="C237">
        <v>1212814</v>
      </c>
    </row>
    <row r="238" spans="1:3" x14ac:dyDescent="0.2">
      <c r="A238" t="s">
        <v>502</v>
      </c>
      <c r="B238" t="s">
        <v>503</v>
      </c>
      <c r="C238">
        <v>356783315</v>
      </c>
    </row>
    <row r="239" spans="1:3" x14ac:dyDescent="0.2">
      <c r="A239" t="s">
        <v>159</v>
      </c>
      <c r="B239" t="s">
        <v>504</v>
      </c>
      <c r="C239">
        <v>105782</v>
      </c>
    </row>
    <row r="240" spans="1:3" x14ac:dyDescent="0.2">
      <c r="A240" t="s">
        <v>505</v>
      </c>
      <c r="B240" t="s">
        <v>506</v>
      </c>
      <c r="C240">
        <v>1721847786</v>
      </c>
    </row>
    <row r="241" spans="1:3" x14ac:dyDescent="0.2">
      <c r="A241" t="s">
        <v>507</v>
      </c>
      <c r="B241" t="s">
        <v>508</v>
      </c>
      <c r="C241">
        <v>979017918</v>
      </c>
    </row>
    <row r="242" spans="1:3" x14ac:dyDescent="0.2">
      <c r="A242" t="s">
        <v>160</v>
      </c>
      <c r="B242" t="s">
        <v>509</v>
      </c>
      <c r="C242">
        <v>1354493</v>
      </c>
    </row>
    <row r="243" spans="1:3" x14ac:dyDescent="0.2">
      <c r="A243" t="s">
        <v>161</v>
      </c>
      <c r="B243" t="s">
        <v>510</v>
      </c>
      <c r="C243">
        <v>11143908</v>
      </c>
    </row>
    <row r="244" spans="1:3" x14ac:dyDescent="0.2">
      <c r="A244" t="s">
        <v>162</v>
      </c>
      <c r="B244" t="s">
        <v>511</v>
      </c>
      <c r="C244">
        <v>77030628</v>
      </c>
    </row>
    <row r="245" spans="1:3" x14ac:dyDescent="0.2">
      <c r="A245" t="s">
        <v>163</v>
      </c>
      <c r="B245" t="s">
        <v>512</v>
      </c>
      <c r="C245">
        <v>10908</v>
      </c>
    </row>
    <row r="246" spans="1:3" x14ac:dyDescent="0.2">
      <c r="A246" t="s">
        <v>513</v>
      </c>
      <c r="B246" t="s">
        <v>514</v>
      </c>
      <c r="C246">
        <v>52234869</v>
      </c>
    </row>
    <row r="247" spans="1:3" x14ac:dyDescent="0.2">
      <c r="A247" t="s">
        <v>164</v>
      </c>
      <c r="B247" t="s">
        <v>515</v>
      </c>
      <c r="C247">
        <v>38833338</v>
      </c>
    </row>
    <row r="248" spans="1:3" x14ac:dyDescent="0.2">
      <c r="A248" t="s">
        <v>165</v>
      </c>
      <c r="B248" t="s">
        <v>516</v>
      </c>
      <c r="C248">
        <v>45271947</v>
      </c>
    </row>
    <row r="249" spans="1:3" x14ac:dyDescent="0.2">
      <c r="A249" t="s">
        <v>517</v>
      </c>
      <c r="B249" t="s">
        <v>518</v>
      </c>
      <c r="C249">
        <v>2517979764</v>
      </c>
    </row>
    <row r="250" spans="1:3" x14ac:dyDescent="0.2">
      <c r="A250" t="s">
        <v>166</v>
      </c>
      <c r="B250" t="s">
        <v>519</v>
      </c>
      <c r="C250">
        <v>3419546</v>
      </c>
    </row>
    <row r="251" spans="1:3" x14ac:dyDescent="0.2">
      <c r="A251" t="s">
        <v>520</v>
      </c>
      <c r="B251" t="s">
        <v>521</v>
      </c>
      <c r="C251">
        <v>318622525</v>
      </c>
    </row>
    <row r="252" spans="1:3" x14ac:dyDescent="0.2">
      <c r="A252" t="s">
        <v>168</v>
      </c>
      <c r="B252" t="s">
        <v>522</v>
      </c>
      <c r="C252">
        <v>30757700</v>
      </c>
    </row>
    <row r="253" spans="1:3" x14ac:dyDescent="0.2">
      <c r="A253" t="s">
        <v>523</v>
      </c>
      <c r="B253" t="s">
        <v>524</v>
      </c>
      <c r="C253">
        <v>109357</v>
      </c>
    </row>
    <row r="254" spans="1:3" x14ac:dyDescent="0.2">
      <c r="A254" t="s">
        <v>525</v>
      </c>
      <c r="B254" t="s">
        <v>526</v>
      </c>
      <c r="C254">
        <v>30738378</v>
      </c>
    </row>
    <row r="255" spans="1:3" x14ac:dyDescent="0.2">
      <c r="A255" t="s">
        <v>527</v>
      </c>
      <c r="B255" t="s">
        <v>528</v>
      </c>
      <c r="C255">
        <v>29588</v>
      </c>
    </row>
    <row r="256" spans="1:3" x14ac:dyDescent="0.2">
      <c r="A256" t="s">
        <v>529</v>
      </c>
      <c r="B256" t="s">
        <v>530</v>
      </c>
      <c r="C256">
        <v>107884</v>
      </c>
    </row>
    <row r="257" spans="1:3" x14ac:dyDescent="0.2">
      <c r="A257" t="s">
        <v>170</v>
      </c>
      <c r="B257" t="s">
        <v>531</v>
      </c>
      <c r="C257">
        <v>92544915</v>
      </c>
    </row>
    <row r="258" spans="1:3" x14ac:dyDescent="0.2">
      <c r="A258" t="s">
        <v>171</v>
      </c>
      <c r="B258" t="s">
        <v>532</v>
      </c>
      <c r="C258">
        <v>258850</v>
      </c>
    </row>
    <row r="259" spans="1:3" x14ac:dyDescent="0.2">
      <c r="A259" t="s">
        <v>533</v>
      </c>
      <c r="B259" t="s">
        <v>534</v>
      </c>
      <c r="C259">
        <v>7271322821</v>
      </c>
    </row>
    <row r="260" spans="1:3" x14ac:dyDescent="0.2">
      <c r="A260" t="s">
        <v>172</v>
      </c>
      <c r="B260" t="s">
        <v>535</v>
      </c>
      <c r="C260">
        <v>192290</v>
      </c>
    </row>
    <row r="261" spans="1:3" x14ac:dyDescent="0.2">
      <c r="A261" t="s">
        <v>536</v>
      </c>
      <c r="B261" t="s">
        <v>537</v>
      </c>
      <c r="C261">
        <v>1821800</v>
      </c>
    </row>
    <row r="262" spans="1:3" x14ac:dyDescent="0.2">
      <c r="A262" t="s">
        <v>538</v>
      </c>
      <c r="B262" t="s">
        <v>539</v>
      </c>
      <c r="C262">
        <v>26246327</v>
      </c>
    </row>
    <row r="263" spans="1:3" x14ac:dyDescent="0.2">
      <c r="A263" t="s">
        <v>174</v>
      </c>
      <c r="B263" t="s">
        <v>540</v>
      </c>
      <c r="C263">
        <v>54539571</v>
      </c>
    </row>
    <row r="264" spans="1:3" x14ac:dyDescent="0.2">
      <c r="A264" t="s">
        <v>175</v>
      </c>
      <c r="B264" t="s">
        <v>541</v>
      </c>
      <c r="C264">
        <v>15620974</v>
      </c>
    </row>
    <row r="265" spans="1:3" x14ac:dyDescent="0.2">
      <c r="A265" t="s">
        <v>176</v>
      </c>
      <c r="B265" t="s">
        <v>542</v>
      </c>
      <c r="C265">
        <v>15411675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activeCell="D18" sqref="D18"/>
    </sheetView>
  </sheetViews>
  <sheetFormatPr baseColWidth="10" defaultRowHeight="16" x14ac:dyDescent="0.2"/>
  <cols>
    <col min="1" max="1" width="40.5" customWidth="1"/>
    <col min="2" max="2" width="21" customWidth="1"/>
    <col min="3" max="3" width="22" customWidth="1"/>
    <col min="4" max="4" width="15" customWidth="1"/>
  </cols>
  <sheetData>
    <row r="1" spans="1:4" x14ac:dyDescent="0.2">
      <c r="A1" t="s">
        <v>0</v>
      </c>
      <c r="B1" t="s">
        <v>582</v>
      </c>
      <c r="C1" t="s">
        <v>177</v>
      </c>
      <c r="D1" t="s">
        <v>583</v>
      </c>
    </row>
    <row r="2" spans="1:4" x14ac:dyDescent="0.2">
      <c r="A2" s="20" t="s">
        <v>105</v>
      </c>
      <c r="B2" t="e">
        <v>#N/A</v>
      </c>
      <c r="C2">
        <v>434558</v>
      </c>
      <c r="D2" s="2" t="e">
        <f>B2/C2</f>
        <v>#N/A</v>
      </c>
    </row>
    <row r="3" spans="1:4" x14ac:dyDescent="0.2">
      <c r="A3" s="20" t="s">
        <v>25</v>
      </c>
      <c r="B3" t="e">
        <v>#N/A</v>
      </c>
      <c r="C3">
        <v>411704</v>
      </c>
      <c r="D3" s="2" t="e">
        <f>B3/C3</f>
        <v>#N/A</v>
      </c>
    </row>
    <row r="4" spans="1:4" x14ac:dyDescent="0.2">
      <c r="A4" t="s">
        <v>171</v>
      </c>
      <c r="B4" t="e">
        <v>#N/A</v>
      </c>
      <c r="C4">
        <v>258850</v>
      </c>
      <c r="D4" s="2" t="e">
        <f>B4/C4</f>
        <v>#N/A</v>
      </c>
    </row>
    <row r="5" spans="1:4" x14ac:dyDescent="0.2">
      <c r="A5" t="s">
        <v>91</v>
      </c>
      <c r="B5" t="e">
        <v>#N/A</v>
      </c>
      <c r="C5">
        <v>37127</v>
      </c>
      <c r="D5" s="2" t="e">
        <f>B5/C5</f>
        <v>#N/A</v>
      </c>
    </row>
    <row r="6" spans="1:4" x14ac:dyDescent="0.2">
      <c r="A6" t="s">
        <v>121</v>
      </c>
      <c r="B6" t="e">
        <v>#N/A</v>
      </c>
      <c r="C6">
        <v>11853</v>
      </c>
      <c r="D6" s="2" t="e">
        <f>B6/C6</f>
        <v>#N/A</v>
      </c>
    </row>
    <row r="7" spans="1:4" x14ac:dyDescent="0.2">
      <c r="A7" t="s">
        <v>48</v>
      </c>
      <c r="B7">
        <v>24942</v>
      </c>
      <c r="C7" s="1">
        <v>5100000</v>
      </c>
      <c r="D7" s="22">
        <f>B7/C7</f>
        <v>4.8905882352941179E-3</v>
      </c>
    </row>
    <row r="8" spans="1:4" x14ac:dyDescent="0.2">
      <c r="A8" t="s">
        <v>3</v>
      </c>
      <c r="B8">
        <v>12019</v>
      </c>
      <c r="C8">
        <v>2889104</v>
      </c>
      <c r="D8" s="22">
        <f>B8/C8</f>
        <v>4.1601133084859529E-3</v>
      </c>
    </row>
    <row r="9" spans="1:4" x14ac:dyDescent="0.2">
      <c r="A9" s="21" t="s">
        <v>573</v>
      </c>
      <c r="B9">
        <v>62087</v>
      </c>
      <c r="C9">
        <v>19203090</v>
      </c>
      <c r="D9" s="22">
        <f>B9/C9</f>
        <v>3.2331775771503438E-3</v>
      </c>
    </row>
    <row r="10" spans="1:4" x14ac:dyDescent="0.2">
      <c r="A10" s="21" t="s">
        <v>571</v>
      </c>
      <c r="B10">
        <v>20538</v>
      </c>
      <c r="C10">
        <v>7130576</v>
      </c>
      <c r="D10" s="22">
        <f>B10/C10</f>
        <v>2.8802722248525226E-3</v>
      </c>
    </row>
    <row r="11" spans="1:4" x14ac:dyDescent="0.2">
      <c r="A11" t="s">
        <v>60</v>
      </c>
      <c r="B11">
        <v>5240</v>
      </c>
      <c r="C11">
        <v>1917852</v>
      </c>
      <c r="D11" s="22">
        <f>B11/C11</f>
        <v>2.7322233415300033E-3</v>
      </c>
    </row>
    <row r="12" spans="1:4" x14ac:dyDescent="0.2">
      <c r="A12" s="21" t="s">
        <v>557</v>
      </c>
      <c r="B12">
        <v>10648</v>
      </c>
      <c r="C12">
        <v>4515392</v>
      </c>
      <c r="D12" s="22">
        <f>B12/C12</f>
        <v>2.3581562796762719E-3</v>
      </c>
    </row>
    <row r="13" spans="1:4" x14ac:dyDescent="0.2">
      <c r="A13" s="21" t="s">
        <v>574</v>
      </c>
      <c r="B13">
        <v>4698</v>
      </c>
      <c r="C13">
        <v>2077495</v>
      </c>
      <c r="D13" s="22">
        <f>B13/C13</f>
        <v>2.2613772836998403E-3</v>
      </c>
    </row>
    <row r="14" spans="1:4" x14ac:dyDescent="0.2">
      <c r="A14" s="20" t="s">
        <v>107</v>
      </c>
      <c r="B14">
        <v>1126</v>
      </c>
      <c r="C14">
        <v>621810</v>
      </c>
      <c r="D14" s="22">
        <f>B14/C14</f>
        <v>1.8108425403258229E-3</v>
      </c>
    </row>
    <row r="15" spans="1:4" x14ac:dyDescent="0.2">
      <c r="A15" t="s">
        <v>57</v>
      </c>
      <c r="B15">
        <v>6273</v>
      </c>
      <c r="C15">
        <v>3727000</v>
      </c>
      <c r="D15" s="22">
        <f>B15/C15</f>
        <v>1.6831231553528308E-3</v>
      </c>
    </row>
    <row r="16" spans="1:4" x14ac:dyDescent="0.2">
      <c r="A16" s="20" t="s">
        <v>145</v>
      </c>
      <c r="B16">
        <v>19599</v>
      </c>
      <c r="C16">
        <v>13513125</v>
      </c>
      <c r="D16" s="22">
        <f>B16/C16</f>
        <v>1.4503676980713196E-3</v>
      </c>
    </row>
    <row r="17" spans="1:4" x14ac:dyDescent="0.2">
      <c r="A17" t="s">
        <v>19</v>
      </c>
      <c r="B17">
        <v>5072</v>
      </c>
      <c r="C17">
        <v>3566002</v>
      </c>
      <c r="D17" s="22">
        <f>B17/C17</f>
        <v>1.4223211316202291E-3</v>
      </c>
    </row>
    <row r="18" spans="1:4" x14ac:dyDescent="0.2">
      <c r="A18" t="s">
        <v>7</v>
      </c>
      <c r="B18">
        <v>3934</v>
      </c>
      <c r="C18">
        <v>2906220</v>
      </c>
      <c r="D18" s="22">
        <f>B18/C18</f>
        <v>1.3536483817467363E-3</v>
      </c>
    </row>
    <row r="19" spans="1:4" x14ac:dyDescent="0.2">
      <c r="A19" t="s">
        <v>1</v>
      </c>
      <c r="B19">
        <v>32699</v>
      </c>
      <c r="C19">
        <v>32758020</v>
      </c>
      <c r="D19" s="22">
        <f>B19/C19</f>
        <v>9.9819830380468654E-4</v>
      </c>
    </row>
    <row r="20" spans="1:4" x14ac:dyDescent="0.2">
      <c r="A20" t="s">
        <v>73</v>
      </c>
      <c r="B20">
        <v>31734</v>
      </c>
      <c r="C20">
        <v>35006080</v>
      </c>
      <c r="D20" s="22">
        <f>B20/C20</f>
        <v>9.0652823738047788E-4</v>
      </c>
    </row>
    <row r="21" spans="1:4" x14ac:dyDescent="0.2">
      <c r="A21" t="s">
        <v>35</v>
      </c>
      <c r="B21">
        <v>615</v>
      </c>
      <c r="C21">
        <v>759385</v>
      </c>
      <c r="D21" s="22">
        <f>B21/C21</f>
        <v>8.0986587830942139E-4</v>
      </c>
    </row>
    <row r="22" spans="1:4" x14ac:dyDescent="0.2">
      <c r="A22" s="20" t="s">
        <v>143</v>
      </c>
      <c r="B22">
        <v>4544</v>
      </c>
      <c r="C22">
        <v>6281189</v>
      </c>
      <c r="D22" s="22">
        <f>B22/C22</f>
        <v>7.2342991112033092E-4</v>
      </c>
    </row>
    <row r="23" spans="1:4" x14ac:dyDescent="0.2">
      <c r="A23" s="21" t="s">
        <v>169</v>
      </c>
      <c r="B23">
        <v>59</v>
      </c>
      <c r="C23">
        <v>109357</v>
      </c>
      <c r="D23" s="22">
        <f>B23/C23</f>
        <v>5.395173605713397E-4</v>
      </c>
    </row>
    <row r="24" spans="1:4" x14ac:dyDescent="0.2">
      <c r="A24" t="s">
        <v>159</v>
      </c>
      <c r="B24">
        <v>51</v>
      </c>
      <c r="C24">
        <v>105782</v>
      </c>
      <c r="D24" s="22">
        <f>B24/C24</f>
        <v>4.8212361271293794E-4</v>
      </c>
    </row>
    <row r="25" spans="1:4" x14ac:dyDescent="0.2">
      <c r="A25" t="s">
        <v>108</v>
      </c>
      <c r="B25">
        <v>1369</v>
      </c>
      <c r="C25">
        <v>2923896</v>
      </c>
      <c r="D25" s="22">
        <f>B25/C25</f>
        <v>4.6821090763830175E-4</v>
      </c>
    </row>
    <row r="26" spans="1:4" x14ac:dyDescent="0.2">
      <c r="A26" t="s">
        <v>165</v>
      </c>
      <c r="B26">
        <v>20662</v>
      </c>
      <c r="C26">
        <v>45271947</v>
      </c>
      <c r="D26" s="22">
        <f>B26/C26</f>
        <v>4.5639742421504426E-4</v>
      </c>
    </row>
    <row r="27" spans="1:4" x14ac:dyDescent="0.2">
      <c r="A27" t="s">
        <v>104</v>
      </c>
      <c r="B27">
        <v>7650</v>
      </c>
      <c r="C27">
        <v>16962846</v>
      </c>
      <c r="D27" s="22">
        <f>B27/C27</f>
        <v>4.5098564238571758E-4</v>
      </c>
    </row>
    <row r="28" spans="1:4" x14ac:dyDescent="0.2">
      <c r="A28" t="s">
        <v>12</v>
      </c>
      <c r="B28">
        <v>4370</v>
      </c>
      <c r="C28">
        <v>9891790</v>
      </c>
      <c r="D28" s="22">
        <f>B28/C28</f>
        <v>4.4178050686478383E-4</v>
      </c>
    </row>
    <row r="29" spans="1:4" x14ac:dyDescent="0.2">
      <c r="A29" t="s">
        <v>293</v>
      </c>
      <c r="B29">
        <v>749</v>
      </c>
      <c r="C29">
        <v>1725744</v>
      </c>
      <c r="D29" s="22">
        <f>B29/C29</f>
        <v>4.3401570568983583E-4</v>
      </c>
    </row>
    <row r="30" spans="1:4" x14ac:dyDescent="0.2">
      <c r="A30" t="s">
        <v>110</v>
      </c>
      <c r="B30">
        <v>1571</v>
      </c>
      <c r="C30">
        <v>4063920</v>
      </c>
      <c r="D30" s="22">
        <f>B30/C30</f>
        <v>3.8657257032618755E-4</v>
      </c>
    </row>
    <row r="31" spans="1:4" x14ac:dyDescent="0.2">
      <c r="A31" t="s">
        <v>53</v>
      </c>
      <c r="B31">
        <v>340</v>
      </c>
      <c r="C31">
        <v>885806</v>
      </c>
      <c r="D31" s="22">
        <f>B31/C31</f>
        <v>3.8383122263791397E-4</v>
      </c>
    </row>
    <row r="32" spans="1:4" x14ac:dyDescent="0.2">
      <c r="A32" t="s">
        <v>59</v>
      </c>
      <c r="B32">
        <v>4522</v>
      </c>
      <c r="C32">
        <v>11805509</v>
      </c>
      <c r="D32" s="22">
        <f>B32/C32</f>
        <v>3.8304151053546274E-4</v>
      </c>
    </row>
    <row r="33" spans="1:4" x14ac:dyDescent="0.2">
      <c r="A33" t="s">
        <v>92</v>
      </c>
      <c r="B33">
        <v>7872</v>
      </c>
      <c r="C33">
        <v>20771000</v>
      </c>
      <c r="D33" s="22">
        <f>B33/C33</f>
        <v>3.7898993789417941E-4</v>
      </c>
    </row>
    <row r="34" spans="1:4" x14ac:dyDescent="0.2">
      <c r="A34" s="21" t="s">
        <v>564</v>
      </c>
      <c r="B34">
        <v>25246</v>
      </c>
      <c r="C34">
        <v>73722860</v>
      </c>
      <c r="D34" s="22">
        <f>B34/C34</f>
        <v>3.4244466370403971E-4</v>
      </c>
    </row>
    <row r="35" spans="1:4" x14ac:dyDescent="0.2">
      <c r="A35" s="21" t="s">
        <v>564</v>
      </c>
      <c r="B35">
        <v>25246</v>
      </c>
      <c r="C35">
        <v>73722860</v>
      </c>
      <c r="D35" s="22">
        <f>B35/C35</f>
        <v>3.4244466370403971E-4</v>
      </c>
    </row>
    <row r="36" spans="1:4" x14ac:dyDescent="0.2">
      <c r="A36" t="s">
        <v>66</v>
      </c>
      <c r="B36">
        <v>2966</v>
      </c>
      <c r="C36">
        <v>8809216</v>
      </c>
      <c r="D36" s="22">
        <f>B36/C36</f>
        <v>3.3669284531109237E-4</v>
      </c>
    </row>
    <row r="37" spans="1:4" x14ac:dyDescent="0.2">
      <c r="A37" s="20" t="s">
        <v>139</v>
      </c>
      <c r="B37">
        <v>4683</v>
      </c>
      <c r="C37">
        <v>14546111</v>
      </c>
      <c r="D37" s="22">
        <f>B37/C37</f>
        <v>3.2194172036773265E-4</v>
      </c>
    </row>
    <row r="38" spans="1:4" x14ac:dyDescent="0.2">
      <c r="A38" t="s">
        <v>87</v>
      </c>
      <c r="B38">
        <v>1723</v>
      </c>
      <c r="C38">
        <v>5603279</v>
      </c>
      <c r="D38" s="22">
        <f>B38/C38</f>
        <v>3.0749852006298456E-4</v>
      </c>
    </row>
    <row r="39" spans="1:4" x14ac:dyDescent="0.2">
      <c r="A39" t="s">
        <v>137</v>
      </c>
      <c r="B39">
        <v>11561</v>
      </c>
      <c r="C39">
        <v>37737913</v>
      </c>
      <c r="D39" s="22">
        <f>B39/C39</f>
        <v>3.0634974435390743E-4</v>
      </c>
    </row>
    <row r="40" spans="1:4" x14ac:dyDescent="0.2">
      <c r="A40" t="s">
        <v>106</v>
      </c>
      <c r="B40">
        <v>15080</v>
      </c>
      <c r="C40">
        <v>51924182</v>
      </c>
      <c r="D40" s="22">
        <f>B40/C40</f>
        <v>2.9042344855813041E-4</v>
      </c>
    </row>
    <row r="41" spans="1:4" x14ac:dyDescent="0.2">
      <c r="A41" t="s">
        <v>68</v>
      </c>
      <c r="B41">
        <v>2966</v>
      </c>
      <c r="C41">
        <v>10572466</v>
      </c>
      <c r="D41" s="22">
        <f>B41/C41</f>
        <v>2.8054003673315197E-4</v>
      </c>
    </row>
    <row r="42" spans="1:4" x14ac:dyDescent="0.2">
      <c r="A42" t="s">
        <v>89</v>
      </c>
      <c r="B42">
        <v>1689</v>
      </c>
      <c r="C42">
        <v>6204108</v>
      </c>
      <c r="D42" s="22">
        <f>B42/C42</f>
        <v>2.7223897456330549E-4</v>
      </c>
    </row>
    <row r="43" spans="1:4" x14ac:dyDescent="0.2">
      <c r="A43" s="20" t="s">
        <v>560</v>
      </c>
      <c r="B43">
        <v>1249</v>
      </c>
      <c r="C43">
        <v>4871101</v>
      </c>
      <c r="D43" s="22">
        <f>B43/C43</f>
        <v>2.5641020377118026E-4</v>
      </c>
    </row>
    <row r="44" spans="1:4" x14ac:dyDescent="0.2">
      <c r="A44" t="s">
        <v>64</v>
      </c>
      <c r="B44">
        <v>3838</v>
      </c>
      <c r="C44">
        <v>15923559</v>
      </c>
      <c r="D44" s="22">
        <f>B44/C44</f>
        <v>2.4102651925992174E-4</v>
      </c>
    </row>
    <row r="45" spans="1:4" x14ac:dyDescent="0.2">
      <c r="A45" t="s">
        <v>90</v>
      </c>
      <c r="B45">
        <v>40</v>
      </c>
      <c r="C45">
        <v>176421</v>
      </c>
      <c r="D45" s="22">
        <f>B45/C45</f>
        <v>2.2673037790285738E-4</v>
      </c>
    </row>
    <row r="46" spans="1:4" x14ac:dyDescent="0.2">
      <c r="A46" t="s">
        <v>135</v>
      </c>
      <c r="B46">
        <v>2508</v>
      </c>
      <c r="C46">
        <v>11345357</v>
      </c>
      <c r="D46" s="22">
        <f>B46/C46</f>
        <v>2.2105959292422443E-4</v>
      </c>
    </row>
    <row r="47" spans="1:4" x14ac:dyDescent="0.2">
      <c r="A47" t="s">
        <v>41</v>
      </c>
      <c r="B47">
        <v>188</v>
      </c>
      <c r="C47">
        <v>912164</v>
      </c>
      <c r="D47" s="22">
        <f>B47/C47</f>
        <v>2.0610328844374476E-4</v>
      </c>
    </row>
    <row r="48" spans="1:4" x14ac:dyDescent="0.2">
      <c r="A48" t="s">
        <v>11</v>
      </c>
      <c r="B48">
        <v>1899</v>
      </c>
      <c r="C48">
        <v>9535079</v>
      </c>
      <c r="D48" s="22">
        <f>B48/C48</f>
        <v>1.9915933575379922E-4</v>
      </c>
    </row>
    <row r="49" spans="1:4" x14ac:dyDescent="0.2">
      <c r="A49" t="s">
        <v>63</v>
      </c>
      <c r="B49">
        <v>20</v>
      </c>
      <c r="C49">
        <v>106360</v>
      </c>
      <c r="D49" s="22">
        <f>B49/C49</f>
        <v>1.8804061677322301E-4</v>
      </c>
    </row>
    <row r="50" spans="1:4" x14ac:dyDescent="0.2">
      <c r="A50" t="s">
        <v>8</v>
      </c>
      <c r="B50">
        <v>17</v>
      </c>
      <c r="C50">
        <v>98875</v>
      </c>
      <c r="D50" s="22">
        <f>B50/C50</f>
        <v>1.7193426042983565E-4</v>
      </c>
    </row>
    <row r="51" spans="1:4" x14ac:dyDescent="0.2">
      <c r="A51" s="21" t="s">
        <v>82</v>
      </c>
      <c r="B51">
        <v>975</v>
      </c>
      <c r="C51">
        <v>5835500</v>
      </c>
      <c r="D51" s="22">
        <f>B51/C51</f>
        <v>1.6708079856053465E-4</v>
      </c>
    </row>
    <row r="52" spans="1:4" x14ac:dyDescent="0.2">
      <c r="A52" t="s">
        <v>42</v>
      </c>
      <c r="B52">
        <v>12</v>
      </c>
      <c r="C52">
        <v>72778</v>
      </c>
      <c r="D52" s="22">
        <f>B52/C52</f>
        <v>1.6488499271757949E-4</v>
      </c>
    </row>
    <row r="53" spans="1:4" x14ac:dyDescent="0.2">
      <c r="A53" t="s">
        <v>161</v>
      </c>
      <c r="B53">
        <v>1774</v>
      </c>
      <c r="C53">
        <v>11143908</v>
      </c>
      <c r="D53" s="22">
        <f>B53/C53</f>
        <v>1.5919011535271111E-4</v>
      </c>
    </row>
    <row r="54" spans="1:4" x14ac:dyDescent="0.2">
      <c r="A54" t="s">
        <v>51</v>
      </c>
      <c r="B54">
        <v>14560</v>
      </c>
      <c r="C54">
        <v>97366774</v>
      </c>
      <c r="D54" s="22">
        <f>B54/C54</f>
        <v>1.4953766466577193E-4</v>
      </c>
    </row>
    <row r="55" spans="1:4" x14ac:dyDescent="0.2">
      <c r="A55" s="17" t="s">
        <v>561</v>
      </c>
      <c r="B55">
        <v>3282</v>
      </c>
      <c r="C55">
        <v>22531350</v>
      </c>
      <c r="D55" s="22">
        <f>B55/C55</f>
        <v>1.456637085660646E-4</v>
      </c>
    </row>
    <row r="56" spans="1:4" x14ac:dyDescent="0.2">
      <c r="A56" s="21" t="s">
        <v>566</v>
      </c>
      <c r="B56">
        <v>11115</v>
      </c>
      <c r="C56">
        <v>78411092</v>
      </c>
      <c r="D56" s="22">
        <f>B56/C56</f>
        <v>1.4175290404066813E-4</v>
      </c>
    </row>
    <row r="57" spans="1:4" x14ac:dyDescent="0.2">
      <c r="A57" s="21" t="s">
        <v>570</v>
      </c>
      <c r="B57">
        <v>468</v>
      </c>
      <c r="C57">
        <v>3556397</v>
      </c>
      <c r="D57" s="22">
        <f>B57/C57</f>
        <v>1.3159385749116312E-4</v>
      </c>
    </row>
    <row r="58" spans="1:4" x14ac:dyDescent="0.2">
      <c r="A58" t="s">
        <v>77</v>
      </c>
      <c r="B58">
        <v>350</v>
      </c>
      <c r="C58">
        <v>2862087</v>
      </c>
      <c r="D58" s="22">
        <f>B58/C58</f>
        <v>1.2228838606233842E-4</v>
      </c>
    </row>
    <row r="59" spans="1:4" x14ac:dyDescent="0.2">
      <c r="A59" t="s">
        <v>138</v>
      </c>
      <c r="B59">
        <v>1404</v>
      </c>
      <c r="C59">
        <v>11530971</v>
      </c>
      <c r="D59" s="22">
        <f>B59/C59</f>
        <v>1.2175904353588262E-4</v>
      </c>
    </row>
    <row r="60" spans="1:4" x14ac:dyDescent="0.2">
      <c r="A60" t="s">
        <v>124</v>
      </c>
      <c r="B60">
        <v>21146</v>
      </c>
      <c r="C60">
        <v>185546257</v>
      </c>
      <c r="D60" s="22">
        <f>B60/C60</f>
        <v>1.1396619011290537E-4</v>
      </c>
    </row>
    <row r="61" spans="1:4" x14ac:dyDescent="0.2">
      <c r="A61" s="20" t="s">
        <v>45</v>
      </c>
      <c r="B61">
        <v>4354</v>
      </c>
      <c r="C61">
        <v>39113313</v>
      </c>
      <c r="D61" s="22">
        <f>B61/C61</f>
        <v>1.1131759664541841E-4</v>
      </c>
    </row>
    <row r="62" spans="1:4" x14ac:dyDescent="0.2">
      <c r="A62" t="s">
        <v>21</v>
      </c>
      <c r="B62">
        <v>38</v>
      </c>
      <c r="C62">
        <v>351694</v>
      </c>
      <c r="D62" s="22">
        <f>B62/C62</f>
        <v>1.080484739574744E-4</v>
      </c>
    </row>
    <row r="63" spans="1:4" x14ac:dyDescent="0.2">
      <c r="A63" t="s">
        <v>142</v>
      </c>
      <c r="B63">
        <v>731</v>
      </c>
      <c r="C63">
        <v>7079162</v>
      </c>
      <c r="D63" s="22">
        <f>B63/C63</f>
        <v>1.0326080968340603E-4</v>
      </c>
    </row>
    <row r="64" spans="1:4" x14ac:dyDescent="0.2">
      <c r="A64" s="20" t="s">
        <v>37</v>
      </c>
      <c r="B64">
        <v>1144</v>
      </c>
      <c r="C64">
        <v>11439767</v>
      </c>
      <c r="D64" s="22">
        <f>B64/C64</f>
        <v>1.0000203675476957E-4</v>
      </c>
    </row>
    <row r="65" spans="1:4" x14ac:dyDescent="0.2">
      <c r="A65" t="s">
        <v>46</v>
      </c>
      <c r="B65">
        <v>1578</v>
      </c>
      <c r="C65">
        <v>15903112</v>
      </c>
      <c r="D65" s="22">
        <f>B65/C65</f>
        <v>9.9225862208604209E-5</v>
      </c>
    </row>
    <row r="66" spans="1:4" x14ac:dyDescent="0.2">
      <c r="A66" t="s">
        <v>452</v>
      </c>
      <c r="B66">
        <v>14118</v>
      </c>
      <c r="C66">
        <v>143819666</v>
      </c>
      <c r="D66" s="22">
        <f>B66/C66</f>
        <v>9.8164600104133192E-5</v>
      </c>
    </row>
    <row r="67" spans="1:4" x14ac:dyDescent="0.2">
      <c r="A67" t="s">
        <v>33</v>
      </c>
      <c r="B67">
        <v>2167</v>
      </c>
      <c r="C67">
        <v>22239904</v>
      </c>
      <c r="D67" s="22">
        <f>B67/C67</f>
        <v>9.7437470953112035E-5</v>
      </c>
    </row>
    <row r="68" spans="1:4" x14ac:dyDescent="0.2">
      <c r="A68" t="s">
        <v>88</v>
      </c>
      <c r="B68">
        <v>409</v>
      </c>
      <c r="C68">
        <v>4390737</v>
      </c>
      <c r="D68" s="22">
        <f>B68/C68</f>
        <v>9.3150648740746711E-5</v>
      </c>
    </row>
    <row r="69" spans="1:4" x14ac:dyDescent="0.2">
      <c r="A69" t="s">
        <v>65</v>
      </c>
      <c r="B69">
        <v>70</v>
      </c>
      <c r="C69">
        <v>763393</v>
      </c>
      <c r="D69" s="22">
        <f>B69/C69</f>
        <v>9.1695889273283885E-5</v>
      </c>
    </row>
    <row r="70" spans="1:4" x14ac:dyDescent="0.2">
      <c r="A70" t="s">
        <v>154</v>
      </c>
      <c r="B70">
        <v>658</v>
      </c>
      <c r="C70">
        <v>7228915</v>
      </c>
      <c r="D70" s="22">
        <f>B70/C70</f>
        <v>9.1023341677139651E-5</v>
      </c>
    </row>
    <row r="71" spans="1:4" x14ac:dyDescent="0.2">
      <c r="A71" s="20" t="s">
        <v>58</v>
      </c>
      <c r="B71">
        <v>2339</v>
      </c>
      <c r="C71">
        <v>26962563</v>
      </c>
      <c r="D71" s="22">
        <f>B71/C71</f>
        <v>8.6749913203726213E-5</v>
      </c>
    </row>
    <row r="72" spans="1:4" x14ac:dyDescent="0.2">
      <c r="A72" t="s">
        <v>97</v>
      </c>
      <c r="B72">
        <v>2822</v>
      </c>
      <c r="C72">
        <v>34318082</v>
      </c>
      <c r="D72" s="22">
        <f>B72/C72</f>
        <v>8.2230702753143374E-5</v>
      </c>
    </row>
    <row r="73" spans="1:4" x14ac:dyDescent="0.2">
      <c r="A73" t="s">
        <v>153</v>
      </c>
      <c r="B73">
        <v>1062</v>
      </c>
      <c r="C73">
        <v>13569438</v>
      </c>
      <c r="D73" s="22">
        <f>B73/C73</f>
        <v>7.8264110864429312E-5</v>
      </c>
    </row>
    <row r="74" spans="1:4" x14ac:dyDescent="0.2">
      <c r="A74" s="21" t="s">
        <v>85</v>
      </c>
      <c r="B74">
        <v>4</v>
      </c>
      <c r="C74">
        <v>53739</v>
      </c>
      <c r="D74" s="22">
        <f>B74/C74</f>
        <v>7.443383762258323E-5</v>
      </c>
    </row>
    <row r="75" spans="1:4" x14ac:dyDescent="0.2">
      <c r="A75" s="20" t="s">
        <v>20</v>
      </c>
      <c r="B75">
        <v>695</v>
      </c>
      <c r="C75">
        <v>9474511</v>
      </c>
      <c r="D75" s="22">
        <f>B75/C75</f>
        <v>7.3354709282621557E-5</v>
      </c>
    </row>
    <row r="76" spans="1:4" x14ac:dyDescent="0.2">
      <c r="A76" s="20" t="s">
        <v>78</v>
      </c>
      <c r="B76">
        <v>618</v>
      </c>
      <c r="C76">
        <v>8809306</v>
      </c>
      <c r="D76" s="22">
        <f>B76/C76</f>
        <v>7.0153085838997982E-5</v>
      </c>
    </row>
    <row r="77" spans="1:4" x14ac:dyDescent="0.2">
      <c r="A77" t="s">
        <v>116</v>
      </c>
      <c r="B77">
        <v>12375</v>
      </c>
      <c r="C77">
        <v>176460502</v>
      </c>
      <c r="D77" s="22">
        <f>B77/C77</f>
        <v>7.0129008246842681E-5</v>
      </c>
    </row>
    <row r="78" spans="1:4" x14ac:dyDescent="0.2">
      <c r="A78" t="s">
        <v>162</v>
      </c>
      <c r="B78">
        <v>5144</v>
      </c>
      <c r="C78">
        <v>77030628</v>
      </c>
      <c r="D78" s="22">
        <f>B78/C78</f>
        <v>6.6778632520041244E-5</v>
      </c>
    </row>
    <row r="79" spans="1:4" x14ac:dyDescent="0.2">
      <c r="A79" t="s">
        <v>120</v>
      </c>
      <c r="B79">
        <v>1862</v>
      </c>
      <c r="C79">
        <v>28323241</v>
      </c>
      <c r="D79" s="22">
        <f>B79/C79</f>
        <v>6.5741064025829526E-5</v>
      </c>
    </row>
    <row r="80" spans="1:4" x14ac:dyDescent="0.2">
      <c r="A80" t="s">
        <v>16</v>
      </c>
      <c r="B80">
        <v>9843</v>
      </c>
      <c r="C80">
        <v>159405279</v>
      </c>
      <c r="D80" s="22">
        <f>B80/C80</f>
        <v>6.1748268700687127E-5</v>
      </c>
    </row>
    <row r="81" spans="1:4" x14ac:dyDescent="0.2">
      <c r="A81" s="21" t="s">
        <v>148</v>
      </c>
      <c r="B81">
        <v>328</v>
      </c>
      <c r="C81">
        <v>5418649</v>
      </c>
      <c r="D81" s="22">
        <f>B81/C81</f>
        <v>6.0531693416569336E-5</v>
      </c>
    </row>
    <row r="82" spans="1:4" x14ac:dyDescent="0.2">
      <c r="A82" t="s">
        <v>34</v>
      </c>
      <c r="B82">
        <v>2874</v>
      </c>
      <c r="C82">
        <v>47791911</v>
      </c>
      <c r="D82" s="22">
        <f>B82/C82</f>
        <v>6.0135699532918868E-5</v>
      </c>
    </row>
    <row r="83" spans="1:4" x14ac:dyDescent="0.2">
      <c r="A83" s="20" t="s">
        <v>26</v>
      </c>
      <c r="B83">
        <v>45</v>
      </c>
      <c r="C83">
        <v>776448</v>
      </c>
      <c r="D83" s="22">
        <f>B83/C83</f>
        <v>5.7956231454005937E-5</v>
      </c>
    </row>
    <row r="84" spans="1:4" x14ac:dyDescent="0.2">
      <c r="A84" t="s">
        <v>111</v>
      </c>
      <c r="B84">
        <v>68</v>
      </c>
      <c r="C84">
        <v>1260934</v>
      </c>
      <c r="D84" s="22">
        <f>B84/C84</f>
        <v>5.3928278561764532E-5</v>
      </c>
    </row>
    <row r="85" spans="1:4" x14ac:dyDescent="0.2">
      <c r="A85" t="s">
        <v>102</v>
      </c>
      <c r="B85">
        <v>6669</v>
      </c>
      <c r="C85">
        <v>124221600</v>
      </c>
      <c r="D85" s="22">
        <f>B85/C85</f>
        <v>5.3686315423404627E-5</v>
      </c>
    </row>
    <row r="86" spans="1:4" x14ac:dyDescent="0.2">
      <c r="A86" s="21" t="s">
        <v>577</v>
      </c>
      <c r="B86">
        <v>1615</v>
      </c>
      <c r="C86">
        <v>30738378</v>
      </c>
      <c r="D86" s="22">
        <f>B86/C86</f>
        <v>5.2540182829425809E-5</v>
      </c>
    </row>
    <row r="87" spans="1:4" x14ac:dyDescent="0.2">
      <c r="A87" t="s">
        <v>86</v>
      </c>
      <c r="B87">
        <v>197</v>
      </c>
      <c r="C87">
        <v>3782450</v>
      </c>
      <c r="D87" s="22">
        <f>B87/C87</f>
        <v>5.2082644846594139E-5</v>
      </c>
    </row>
    <row r="88" spans="1:4" x14ac:dyDescent="0.2">
      <c r="A88" s="21" t="s">
        <v>565</v>
      </c>
      <c r="B88">
        <v>517</v>
      </c>
      <c r="C88">
        <v>10405844</v>
      </c>
      <c r="D88" s="22">
        <f>B88/C88</f>
        <v>4.9683620088865446E-5</v>
      </c>
    </row>
    <row r="89" spans="1:4" x14ac:dyDescent="0.2">
      <c r="A89" s="21" t="s">
        <v>47</v>
      </c>
      <c r="B89">
        <v>4510</v>
      </c>
      <c r="C89">
        <v>91812566</v>
      </c>
      <c r="D89" s="22">
        <f>B89/C89</f>
        <v>4.9121816288197416E-5</v>
      </c>
    </row>
    <row r="90" spans="1:4" x14ac:dyDescent="0.2">
      <c r="A90" t="s">
        <v>157</v>
      </c>
      <c r="B90">
        <v>267</v>
      </c>
      <c r="C90">
        <v>5466241</v>
      </c>
      <c r="D90" s="22">
        <f>B90/C90</f>
        <v>4.8845266793030164E-5</v>
      </c>
    </row>
    <row r="91" spans="1:4" x14ac:dyDescent="0.2">
      <c r="A91" t="s">
        <v>128</v>
      </c>
      <c r="B91">
        <v>1</v>
      </c>
      <c r="C91">
        <v>21094</v>
      </c>
      <c r="D91" s="22">
        <f>B91/C91</f>
        <v>4.7406845548497206E-5</v>
      </c>
    </row>
    <row r="92" spans="1:4" x14ac:dyDescent="0.2">
      <c r="A92" s="21" t="s">
        <v>555</v>
      </c>
      <c r="B92">
        <v>18</v>
      </c>
      <c r="C92">
        <v>382169</v>
      </c>
      <c r="D92" s="22">
        <f>B92/C92</f>
        <v>4.7099581598716796E-5</v>
      </c>
    </row>
    <row r="93" spans="1:4" x14ac:dyDescent="0.2">
      <c r="A93" t="s">
        <v>176</v>
      </c>
      <c r="B93">
        <v>718</v>
      </c>
      <c r="C93">
        <v>15411675</v>
      </c>
      <c r="D93" s="22">
        <f>B93/C93</f>
        <v>4.6588057430486949E-5</v>
      </c>
    </row>
    <row r="94" spans="1:4" x14ac:dyDescent="0.2">
      <c r="A94" s="20" t="s">
        <v>160</v>
      </c>
      <c r="B94">
        <v>61</v>
      </c>
      <c r="C94">
        <v>1354493</v>
      </c>
      <c r="D94" s="22">
        <f>B94/C94</f>
        <v>4.5035301031456047E-5</v>
      </c>
    </row>
    <row r="95" spans="1:4" x14ac:dyDescent="0.2">
      <c r="A95" t="s">
        <v>80</v>
      </c>
      <c r="B95">
        <v>758</v>
      </c>
      <c r="C95">
        <v>17288285</v>
      </c>
      <c r="D95" s="22">
        <f>B95/C95</f>
        <v>4.3844719126275396E-5</v>
      </c>
    </row>
    <row r="96" spans="1:4" x14ac:dyDescent="0.2">
      <c r="A96" t="s">
        <v>152</v>
      </c>
      <c r="B96">
        <v>4</v>
      </c>
      <c r="C96">
        <v>91359</v>
      </c>
      <c r="D96" s="22">
        <f>B96/C96</f>
        <v>4.3783316367298241E-5</v>
      </c>
    </row>
    <row r="97" spans="1:4" x14ac:dyDescent="0.2">
      <c r="A97" t="s">
        <v>117</v>
      </c>
      <c r="B97">
        <v>242</v>
      </c>
      <c r="C97">
        <v>6013997</v>
      </c>
      <c r="D97" s="22">
        <f>B97/C97</f>
        <v>4.023946137651881E-5</v>
      </c>
    </row>
    <row r="98" spans="1:4" x14ac:dyDescent="0.2">
      <c r="A98" t="s">
        <v>164</v>
      </c>
      <c r="B98">
        <v>1547</v>
      </c>
      <c r="C98">
        <v>38833338</v>
      </c>
      <c r="D98" s="22">
        <f>B98/C98</f>
        <v>3.9836905083977074E-5</v>
      </c>
    </row>
    <row r="99" spans="1:4" x14ac:dyDescent="0.2">
      <c r="A99" s="20" t="s">
        <v>2</v>
      </c>
      <c r="B99">
        <v>1063</v>
      </c>
      <c r="C99">
        <v>26920466</v>
      </c>
      <c r="D99" s="22">
        <f>B99/C99</f>
        <v>3.9486686448889851E-5</v>
      </c>
    </row>
    <row r="100" spans="1:4" x14ac:dyDescent="0.2">
      <c r="A100" t="s">
        <v>24</v>
      </c>
      <c r="B100">
        <v>11</v>
      </c>
      <c r="C100">
        <v>283385</v>
      </c>
      <c r="D100" s="22">
        <f>B100/C100</f>
        <v>3.8816451117737352E-5</v>
      </c>
    </row>
    <row r="101" spans="1:4" x14ac:dyDescent="0.2">
      <c r="A101" t="s">
        <v>18</v>
      </c>
      <c r="B101">
        <v>48</v>
      </c>
      <c r="C101">
        <v>1336397</v>
      </c>
      <c r="D101" s="22">
        <f>B101/C101</f>
        <v>3.5917470631855653E-5</v>
      </c>
    </row>
    <row r="102" spans="1:4" x14ac:dyDescent="0.2">
      <c r="A102" t="s">
        <v>156</v>
      </c>
      <c r="B102">
        <v>299</v>
      </c>
      <c r="C102">
        <v>8362745</v>
      </c>
      <c r="D102" s="22">
        <f>B102/C102</f>
        <v>3.5753810501217005E-5</v>
      </c>
    </row>
    <row r="103" spans="1:4" x14ac:dyDescent="0.2">
      <c r="A103" t="s">
        <v>173</v>
      </c>
      <c r="B103">
        <v>932</v>
      </c>
      <c r="C103">
        <v>26246327</v>
      </c>
      <c r="D103" s="22">
        <f>B103/C103</f>
        <v>3.5509730561537238E-5</v>
      </c>
    </row>
    <row r="104" spans="1:4" x14ac:dyDescent="0.2">
      <c r="A104" t="s">
        <v>61</v>
      </c>
      <c r="B104">
        <v>36</v>
      </c>
      <c r="C104">
        <v>1129424</v>
      </c>
      <c r="D104" s="22">
        <f>B104/C104</f>
        <v>3.1874654691240843E-5</v>
      </c>
    </row>
    <row r="105" spans="1:4" x14ac:dyDescent="0.2">
      <c r="A105" t="s">
        <v>15</v>
      </c>
      <c r="B105">
        <v>535</v>
      </c>
      <c r="C105">
        <v>17585977</v>
      </c>
      <c r="D105" s="22">
        <f>B105/C105</f>
        <v>3.0421966320096974E-5</v>
      </c>
    </row>
    <row r="106" spans="1:4" x14ac:dyDescent="0.2">
      <c r="A106" t="s">
        <v>168</v>
      </c>
      <c r="B106">
        <v>913</v>
      </c>
      <c r="C106">
        <v>30757700</v>
      </c>
      <c r="D106" s="22">
        <f>B106/C106</f>
        <v>2.9683623938070793E-5</v>
      </c>
    </row>
    <row r="107" spans="1:4" x14ac:dyDescent="0.2">
      <c r="A107" t="s">
        <v>147</v>
      </c>
      <c r="B107">
        <v>16</v>
      </c>
      <c r="C107">
        <v>547928</v>
      </c>
      <c r="D107" s="22">
        <f>B107/C107</f>
        <v>2.9200916908790937E-5</v>
      </c>
    </row>
    <row r="108" spans="1:4" x14ac:dyDescent="0.2">
      <c r="A108" t="s">
        <v>14</v>
      </c>
      <c r="B108">
        <v>296</v>
      </c>
      <c r="C108">
        <v>10286712</v>
      </c>
      <c r="D108" s="22">
        <f>B108/C108</f>
        <v>2.8774986604077182E-5</v>
      </c>
    </row>
    <row r="109" spans="1:4" x14ac:dyDescent="0.2">
      <c r="A109" t="s">
        <v>55</v>
      </c>
      <c r="B109">
        <v>53</v>
      </c>
      <c r="C109">
        <v>1875713</v>
      </c>
      <c r="D109" s="22">
        <f>B109/C109</f>
        <v>2.8255921881439218E-5</v>
      </c>
    </row>
    <row r="110" spans="1:4" x14ac:dyDescent="0.2">
      <c r="A110" t="s">
        <v>236</v>
      </c>
      <c r="B110">
        <v>14</v>
      </c>
      <c r="C110">
        <v>526437</v>
      </c>
      <c r="D110" s="22">
        <f>B110/C110</f>
        <v>2.6593875430488359E-5</v>
      </c>
    </row>
    <row r="111" spans="1:4" x14ac:dyDescent="0.2">
      <c r="A111" t="s">
        <v>67</v>
      </c>
      <c r="B111">
        <v>110</v>
      </c>
      <c r="C111">
        <v>4238389</v>
      </c>
      <c r="D111" s="22">
        <f>B111/C111</f>
        <v>2.5953257239956031E-5</v>
      </c>
    </row>
    <row r="112" spans="1:4" x14ac:dyDescent="0.2">
      <c r="A112" t="s">
        <v>151</v>
      </c>
      <c r="B112">
        <v>32</v>
      </c>
      <c r="C112">
        <v>1295000</v>
      </c>
      <c r="D112" s="22">
        <f>B112/C112</f>
        <v>2.4710424710424709E-5</v>
      </c>
    </row>
    <row r="113" spans="1:4" x14ac:dyDescent="0.2">
      <c r="A113" t="s">
        <v>115</v>
      </c>
      <c r="B113">
        <v>420</v>
      </c>
      <c r="C113">
        <v>19148219</v>
      </c>
      <c r="D113" s="22">
        <f>B113/C113</f>
        <v>2.1934154816173767E-5</v>
      </c>
    </row>
    <row r="114" spans="1:4" x14ac:dyDescent="0.2">
      <c r="A114" t="s">
        <v>146</v>
      </c>
      <c r="B114">
        <v>4</v>
      </c>
      <c r="C114">
        <v>191266</v>
      </c>
      <c r="D114" s="22">
        <f>B114/C114</f>
        <v>2.0913283071743018E-5</v>
      </c>
    </row>
    <row r="115" spans="1:4" x14ac:dyDescent="0.2">
      <c r="A115" t="s">
        <v>69</v>
      </c>
      <c r="B115">
        <v>205</v>
      </c>
      <c r="C115">
        <v>9866468</v>
      </c>
      <c r="D115" s="22">
        <f>B115/C115</f>
        <v>2.0777445383697592E-5</v>
      </c>
    </row>
    <row r="116" spans="1:4" x14ac:dyDescent="0.2">
      <c r="A116" t="s">
        <v>101</v>
      </c>
      <c r="B116">
        <v>7</v>
      </c>
      <c r="C116">
        <v>408247</v>
      </c>
      <c r="D116" s="22">
        <f>B116/C116</f>
        <v>1.7146482399135816E-5</v>
      </c>
    </row>
    <row r="117" spans="1:4" x14ac:dyDescent="0.2">
      <c r="A117" t="s">
        <v>96</v>
      </c>
      <c r="B117">
        <v>34</v>
      </c>
      <c r="C117">
        <v>1993782</v>
      </c>
      <c r="D117" s="22">
        <f>B117/C117</f>
        <v>1.7053017832441061E-5</v>
      </c>
    </row>
    <row r="118" spans="1:4" x14ac:dyDescent="0.2">
      <c r="A118" t="s">
        <v>114</v>
      </c>
      <c r="B118">
        <v>38</v>
      </c>
      <c r="C118">
        <v>2370992</v>
      </c>
      <c r="D118" s="22">
        <f>B118/C118</f>
        <v>1.6027046906948653E-5</v>
      </c>
    </row>
    <row r="119" spans="1:4" x14ac:dyDescent="0.2">
      <c r="A119" t="s">
        <v>172</v>
      </c>
      <c r="B119">
        <v>3</v>
      </c>
      <c r="C119">
        <v>192290</v>
      </c>
      <c r="D119" s="22">
        <f>B119/C119</f>
        <v>1.5601435332050548E-5</v>
      </c>
    </row>
    <row r="120" spans="1:4" x14ac:dyDescent="0.2">
      <c r="A120" t="s">
        <v>81</v>
      </c>
      <c r="B120">
        <v>708</v>
      </c>
      <c r="C120">
        <v>46024250</v>
      </c>
      <c r="D120" s="22">
        <f>B120/C120</f>
        <v>1.5383194728865762E-5</v>
      </c>
    </row>
    <row r="121" spans="1:4" x14ac:dyDescent="0.2">
      <c r="A121" s="21" t="s">
        <v>578</v>
      </c>
      <c r="B121">
        <v>1407</v>
      </c>
      <c r="C121">
        <v>92544915</v>
      </c>
      <c r="D121" s="22">
        <f>B121/C121</f>
        <v>1.5203428519006149E-5</v>
      </c>
    </row>
    <row r="122" spans="1:4" x14ac:dyDescent="0.2">
      <c r="A122" s="20" t="s">
        <v>134</v>
      </c>
      <c r="B122">
        <v>290</v>
      </c>
      <c r="C122">
        <v>19908979</v>
      </c>
      <c r="D122" s="22">
        <f>B122/C122</f>
        <v>1.4566291922855512E-5</v>
      </c>
    </row>
    <row r="123" spans="1:4" x14ac:dyDescent="0.2">
      <c r="A123" t="s">
        <v>75</v>
      </c>
      <c r="B123">
        <v>119</v>
      </c>
      <c r="C123">
        <v>8215700</v>
      </c>
      <c r="D123" s="22">
        <f>B123/C123</f>
        <v>1.4484462675122023E-5</v>
      </c>
    </row>
    <row r="124" spans="1:4" x14ac:dyDescent="0.2">
      <c r="A124" t="s">
        <v>17</v>
      </c>
      <c r="B124">
        <v>96</v>
      </c>
      <c r="C124">
        <v>7223938</v>
      </c>
      <c r="D124" s="22">
        <f>B124/C124</f>
        <v>1.3289150599022306E-5</v>
      </c>
    </row>
    <row r="125" spans="1:4" x14ac:dyDescent="0.2">
      <c r="A125" s="20" t="s">
        <v>27</v>
      </c>
      <c r="B125">
        <v>27</v>
      </c>
      <c r="C125">
        <v>2168573</v>
      </c>
      <c r="D125" s="22">
        <f>B125/C125</f>
        <v>1.2450583863213275E-5</v>
      </c>
    </row>
    <row r="126" spans="1:4" x14ac:dyDescent="0.2">
      <c r="A126" t="s">
        <v>112</v>
      </c>
      <c r="B126">
        <v>210</v>
      </c>
      <c r="C126">
        <v>17068838</v>
      </c>
      <c r="D126" s="22">
        <f>B126/C126</f>
        <v>1.2303122216052434E-5</v>
      </c>
    </row>
    <row r="127" spans="1:4" x14ac:dyDescent="0.2">
      <c r="A127" s="20" t="s">
        <v>94</v>
      </c>
      <c r="B127">
        <v>36</v>
      </c>
      <c r="C127">
        <v>2932367</v>
      </c>
      <c r="D127" s="22">
        <f>B127/C127</f>
        <v>1.2276771631927382E-5</v>
      </c>
    </row>
    <row r="128" spans="1:4" x14ac:dyDescent="0.2">
      <c r="A128" t="s">
        <v>129</v>
      </c>
      <c r="B128">
        <v>88</v>
      </c>
      <c r="C128">
        <v>7755785</v>
      </c>
      <c r="D128" s="22">
        <f>B128/C128</f>
        <v>1.1346369194091895E-5</v>
      </c>
    </row>
    <row r="129" spans="1:4" x14ac:dyDescent="0.2">
      <c r="A129" t="s">
        <v>113</v>
      </c>
      <c r="B129">
        <v>333</v>
      </c>
      <c r="C129">
        <v>30228017</v>
      </c>
      <c r="D129" s="22">
        <f>B129/C129</f>
        <v>1.1016270104651589E-5</v>
      </c>
    </row>
    <row r="130" spans="1:4" x14ac:dyDescent="0.2">
      <c r="A130" t="s">
        <v>126</v>
      </c>
      <c r="B130">
        <v>330</v>
      </c>
      <c r="C130">
        <v>30973354</v>
      </c>
      <c r="D130" s="22">
        <f>B130/C130</f>
        <v>1.065431919320071E-5</v>
      </c>
    </row>
    <row r="131" spans="1:4" x14ac:dyDescent="0.2">
      <c r="A131" s="21" t="s">
        <v>556</v>
      </c>
      <c r="B131">
        <v>104</v>
      </c>
      <c r="C131">
        <v>10562159</v>
      </c>
      <c r="D131" s="22">
        <f>B131/C131</f>
        <v>9.8464717298802255E-6</v>
      </c>
    </row>
    <row r="132" spans="1:4" x14ac:dyDescent="0.2">
      <c r="A132" t="s">
        <v>83</v>
      </c>
      <c r="B132">
        <v>144</v>
      </c>
      <c r="C132">
        <v>15270790</v>
      </c>
      <c r="D132" s="22">
        <f>B132/C132</f>
        <v>9.4297675496814505E-6</v>
      </c>
    </row>
    <row r="133" spans="1:4" x14ac:dyDescent="0.2">
      <c r="A133" s="20" t="s">
        <v>32</v>
      </c>
      <c r="B133">
        <v>12748</v>
      </c>
      <c r="C133">
        <v>1364270000</v>
      </c>
      <c r="D133" s="22">
        <f>B133/C133</f>
        <v>9.3441913990632353E-6</v>
      </c>
    </row>
    <row r="134" spans="1:4" x14ac:dyDescent="0.2">
      <c r="A134" t="s">
        <v>84</v>
      </c>
      <c r="B134">
        <v>1</v>
      </c>
      <c r="C134">
        <v>110458</v>
      </c>
      <c r="D134" s="22">
        <f>B134/C134</f>
        <v>9.0532147965742628E-6</v>
      </c>
    </row>
    <row r="135" spans="1:4" x14ac:dyDescent="0.2">
      <c r="A135" t="s">
        <v>141</v>
      </c>
      <c r="B135">
        <v>5</v>
      </c>
      <c r="C135">
        <v>575504</v>
      </c>
      <c r="D135" s="22">
        <f>B135/C135</f>
        <v>8.6880369206816986E-6</v>
      </c>
    </row>
    <row r="136" spans="1:4" x14ac:dyDescent="0.2">
      <c r="A136" t="s">
        <v>36</v>
      </c>
      <c r="B136">
        <v>39</v>
      </c>
      <c r="C136">
        <v>4757575</v>
      </c>
      <c r="D136" s="22">
        <f>B136/C136</f>
        <v>8.1974535346263598E-6</v>
      </c>
    </row>
    <row r="137" spans="1:4" x14ac:dyDescent="0.2">
      <c r="A137" t="s">
        <v>72</v>
      </c>
      <c r="B137">
        <v>31</v>
      </c>
      <c r="C137">
        <v>4657740</v>
      </c>
      <c r="D137" s="22">
        <f>B137/C137</f>
        <v>6.6555883325389568E-6</v>
      </c>
    </row>
    <row r="138" spans="1:4" x14ac:dyDescent="0.2">
      <c r="A138" s="17" t="s">
        <v>562</v>
      </c>
      <c r="B138">
        <v>69</v>
      </c>
      <c r="C138">
        <v>10525347</v>
      </c>
      <c r="D138" s="22">
        <f>B138/C138</f>
        <v>6.5556033449538529E-6</v>
      </c>
    </row>
    <row r="139" spans="1:4" x14ac:dyDescent="0.2">
      <c r="A139" t="s">
        <v>136</v>
      </c>
      <c r="B139">
        <v>179</v>
      </c>
      <c r="C139">
        <v>30776722</v>
      </c>
      <c r="D139" s="22">
        <f>B139/C139</f>
        <v>5.8160839871120774E-6</v>
      </c>
    </row>
    <row r="140" spans="1:4" x14ac:dyDescent="0.2">
      <c r="A140" s="21" t="s">
        <v>567</v>
      </c>
      <c r="B140">
        <v>38</v>
      </c>
      <c r="C140">
        <v>6576397</v>
      </c>
      <c r="D140" s="22">
        <f>B140/C140</f>
        <v>5.7782399693935752E-6</v>
      </c>
    </row>
    <row r="141" spans="1:4" x14ac:dyDescent="0.2">
      <c r="A141" t="s">
        <v>166</v>
      </c>
      <c r="B141">
        <v>18</v>
      </c>
      <c r="C141">
        <v>3419546</v>
      </c>
      <c r="D141" s="22">
        <f>B141/C141</f>
        <v>5.2638566640132934E-6</v>
      </c>
    </row>
    <row r="142" spans="1:4" x14ac:dyDescent="0.2">
      <c r="A142" t="s">
        <v>62</v>
      </c>
      <c r="B142">
        <v>55</v>
      </c>
      <c r="C142">
        <v>10892413</v>
      </c>
      <c r="D142" s="22">
        <f>B142/C142</f>
        <v>5.0493862103833189E-6</v>
      </c>
    </row>
    <row r="143" spans="1:4" x14ac:dyDescent="0.2">
      <c r="A143" t="s">
        <v>130</v>
      </c>
      <c r="B143">
        <v>190</v>
      </c>
      <c r="C143">
        <v>38011735</v>
      </c>
      <c r="D143" s="22">
        <f>B143/C143</f>
        <v>4.9984563977413815E-6</v>
      </c>
    </row>
    <row r="144" spans="1:4" x14ac:dyDescent="0.2">
      <c r="A144" s="21" t="s">
        <v>563</v>
      </c>
      <c r="B144">
        <v>116</v>
      </c>
      <c r="C144">
        <v>25116363</v>
      </c>
      <c r="D144" s="22">
        <f>B144/C144</f>
        <v>4.6185030850207091E-6</v>
      </c>
    </row>
    <row r="145" spans="1:4" x14ac:dyDescent="0.2">
      <c r="A145" t="s">
        <v>71</v>
      </c>
      <c r="B145">
        <v>5814</v>
      </c>
      <c r="C145">
        <v>1293859294</v>
      </c>
      <c r="D145" s="22">
        <f>B145/C145</f>
        <v>4.4935334367200517E-6</v>
      </c>
    </row>
    <row r="146" spans="1:4" x14ac:dyDescent="0.2">
      <c r="A146" t="s">
        <v>149</v>
      </c>
      <c r="B146">
        <v>9</v>
      </c>
      <c r="C146">
        <v>2061980</v>
      </c>
      <c r="D146" s="22">
        <f>B146/C146</f>
        <v>4.3647368063705759E-6</v>
      </c>
    </row>
    <row r="147" spans="1:4" x14ac:dyDescent="0.2">
      <c r="A147" s="20" t="s">
        <v>93</v>
      </c>
      <c r="B147">
        <v>9</v>
      </c>
      <c r="C147">
        <v>2145785</v>
      </c>
      <c r="D147" s="22">
        <f>B147/C147</f>
        <v>4.1942692301418825E-6</v>
      </c>
    </row>
    <row r="148" spans="1:4" x14ac:dyDescent="0.2">
      <c r="A148" s="21" t="s">
        <v>576</v>
      </c>
      <c r="B148">
        <v>209</v>
      </c>
      <c r="C148">
        <v>52234869</v>
      </c>
      <c r="D148" s="22">
        <f>B148/C148</f>
        <v>4.001158689610191E-6</v>
      </c>
    </row>
    <row r="149" spans="1:4" x14ac:dyDescent="0.2">
      <c r="A149" t="s">
        <v>174</v>
      </c>
      <c r="B149">
        <v>214</v>
      </c>
      <c r="C149">
        <v>54539571</v>
      </c>
      <c r="D149" s="22">
        <f>B149/C149</f>
        <v>3.923756569335685E-6</v>
      </c>
    </row>
    <row r="150" spans="1:4" x14ac:dyDescent="0.2">
      <c r="A150" t="s">
        <v>50</v>
      </c>
      <c r="B150">
        <v>5</v>
      </c>
      <c r="C150">
        <v>1314545</v>
      </c>
      <c r="D150" s="22">
        <f>B150/C150</f>
        <v>3.8035974424610796E-6</v>
      </c>
    </row>
    <row r="151" spans="1:4" x14ac:dyDescent="0.2">
      <c r="A151" t="s">
        <v>100</v>
      </c>
      <c r="B151">
        <v>89</v>
      </c>
      <c r="C151">
        <v>23589801</v>
      </c>
      <c r="D151" s="22">
        <f>B151/C151</f>
        <v>3.7728169050684232E-6</v>
      </c>
    </row>
    <row r="152" spans="1:4" x14ac:dyDescent="0.2">
      <c r="A152" t="s">
        <v>127</v>
      </c>
      <c r="B152">
        <v>365</v>
      </c>
      <c r="C152">
        <v>100102249</v>
      </c>
      <c r="D152" s="22">
        <f>B152/C152</f>
        <v>3.6462717236253104E-6</v>
      </c>
    </row>
    <row r="153" spans="1:4" x14ac:dyDescent="0.2">
      <c r="A153" t="s">
        <v>125</v>
      </c>
      <c r="B153">
        <v>12</v>
      </c>
      <c r="C153">
        <v>3903986</v>
      </c>
      <c r="D153" s="22">
        <f>B153/C153</f>
        <v>3.0737815145853495E-6</v>
      </c>
    </row>
    <row r="154" spans="1:4" x14ac:dyDescent="0.2">
      <c r="A154" s="21" t="s">
        <v>569</v>
      </c>
      <c r="B154">
        <v>148</v>
      </c>
      <c r="C154">
        <v>50746659</v>
      </c>
      <c r="D154" s="22">
        <f>B154/C154</f>
        <v>2.9164481547445319E-6</v>
      </c>
    </row>
    <row r="155" spans="1:4" x14ac:dyDescent="0.2">
      <c r="A155" t="s">
        <v>175</v>
      </c>
      <c r="B155">
        <v>41</v>
      </c>
      <c r="C155">
        <v>15620974</v>
      </c>
      <c r="D155" s="22">
        <f>B155/C155</f>
        <v>2.6246762845901926E-6</v>
      </c>
    </row>
    <row r="156" spans="1:4" x14ac:dyDescent="0.2">
      <c r="A156" t="s">
        <v>31</v>
      </c>
      <c r="B156">
        <v>46</v>
      </c>
      <c r="C156">
        <v>17613798</v>
      </c>
      <c r="D156" s="22">
        <f>B156/C156</f>
        <v>2.6115889372638428E-6</v>
      </c>
    </row>
    <row r="157" spans="1:4" x14ac:dyDescent="0.2">
      <c r="A157" t="s">
        <v>5</v>
      </c>
      <c r="B157">
        <v>21</v>
      </c>
      <c r="C157">
        <v>9070867</v>
      </c>
      <c r="D157" s="22">
        <f>B157/C157</f>
        <v>2.3151039476160328E-6</v>
      </c>
    </row>
    <row r="158" spans="1:4" x14ac:dyDescent="0.2">
      <c r="A158" t="s">
        <v>131</v>
      </c>
      <c r="B158">
        <v>23</v>
      </c>
      <c r="C158">
        <v>10401062</v>
      </c>
      <c r="D158" s="22">
        <f>B158/C158</f>
        <v>2.2113126524964469E-6</v>
      </c>
    </row>
    <row r="159" spans="1:4" x14ac:dyDescent="0.2">
      <c r="A159" s="20" t="s">
        <v>140</v>
      </c>
      <c r="B159">
        <v>12</v>
      </c>
      <c r="C159">
        <v>5469724</v>
      </c>
      <c r="D159" s="22">
        <f>B159/C159</f>
        <v>2.1938949753223379E-6</v>
      </c>
    </row>
    <row r="160" spans="1:4" x14ac:dyDescent="0.2">
      <c r="A160" t="s">
        <v>133</v>
      </c>
      <c r="B160">
        <v>5</v>
      </c>
      <c r="C160">
        <v>2374419</v>
      </c>
      <c r="D160" s="22">
        <f>B160/C160</f>
        <v>2.1057782977646321E-6</v>
      </c>
    </row>
    <row r="161" spans="1:4" x14ac:dyDescent="0.2">
      <c r="A161" t="s">
        <v>23</v>
      </c>
      <c r="B161">
        <v>328</v>
      </c>
      <c r="C161">
        <v>204213133</v>
      </c>
      <c r="D161" s="22">
        <f>B161/C161</f>
        <v>1.606165064810009E-6</v>
      </c>
    </row>
    <row r="162" spans="1:4" x14ac:dyDescent="0.2">
      <c r="A162" t="s">
        <v>70</v>
      </c>
      <c r="B162">
        <v>387</v>
      </c>
      <c r="C162">
        <v>255131116</v>
      </c>
      <c r="D162" s="22">
        <f>B162/C162</f>
        <v>1.5168671154952342E-6</v>
      </c>
    </row>
    <row r="163" spans="1:4" x14ac:dyDescent="0.2">
      <c r="A163" s="20" t="s">
        <v>43</v>
      </c>
      <c r="B163">
        <v>8</v>
      </c>
      <c r="C163">
        <v>5643475</v>
      </c>
      <c r="D163" s="22">
        <f>B163/C163</f>
        <v>1.4175663044489433E-6</v>
      </c>
    </row>
    <row r="164" spans="1:4" x14ac:dyDescent="0.2">
      <c r="A164" t="s">
        <v>123</v>
      </c>
      <c r="B164">
        <v>5</v>
      </c>
      <c r="C164">
        <v>3960925</v>
      </c>
      <c r="D164" s="22">
        <f>B164/C164</f>
        <v>1.2623313998624058E-6</v>
      </c>
    </row>
    <row r="165" spans="1:4" x14ac:dyDescent="0.2">
      <c r="A165" t="s">
        <v>76</v>
      </c>
      <c r="B165">
        <v>74</v>
      </c>
      <c r="C165">
        <v>60789140</v>
      </c>
      <c r="D165" s="22">
        <f>B165/C165</f>
        <v>1.217322699416376E-6</v>
      </c>
    </row>
    <row r="166" spans="1:4" x14ac:dyDescent="0.2">
      <c r="A166" t="s">
        <v>122</v>
      </c>
      <c r="B166">
        <v>5</v>
      </c>
      <c r="C166">
        <v>4509700</v>
      </c>
      <c r="D166" s="22">
        <f>B166/C166</f>
        <v>1.1087212009668048E-6</v>
      </c>
    </row>
    <row r="167" spans="1:4" x14ac:dyDescent="0.2">
      <c r="A167" t="s">
        <v>49</v>
      </c>
      <c r="B167">
        <v>51</v>
      </c>
      <c r="C167">
        <v>46480882</v>
      </c>
      <c r="D167" s="22">
        <f>B167/C167</f>
        <v>1.0972253065249493E-6</v>
      </c>
    </row>
    <row r="168" spans="1:4" x14ac:dyDescent="0.2">
      <c r="A168" t="s">
        <v>155</v>
      </c>
      <c r="B168">
        <v>74</v>
      </c>
      <c r="C168">
        <v>68416772</v>
      </c>
      <c r="D168" s="22">
        <f>B168/C168</f>
        <v>1.0816061301459823E-6</v>
      </c>
    </row>
    <row r="169" spans="1:4" x14ac:dyDescent="0.2">
      <c r="A169" t="s">
        <v>119</v>
      </c>
      <c r="B169">
        <v>5</v>
      </c>
      <c r="C169">
        <v>5137232</v>
      </c>
      <c r="D169" s="22">
        <f>B169/C169</f>
        <v>9.7328678167542373E-7</v>
      </c>
    </row>
    <row r="170" spans="1:4" x14ac:dyDescent="0.2">
      <c r="A170" t="s">
        <v>132</v>
      </c>
      <c r="B170">
        <v>6</v>
      </c>
      <c r="C170">
        <v>6552584</v>
      </c>
      <c r="D170" s="22">
        <f>B170/C170</f>
        <v>9.1566929931764328E-7</v>
      </c>
    </row>
    <row r="171" spans="1:4" x14ac:dyDescent="0.2">
      <c r="A171" t="s">
        <v>38</v>
      </c>
      <c r="B171">
        <v>1</v>
      </c>
      <c r="C171">
        <v>1152309</v>
      </c>
      <c r="D171" s="22">
        <f>B171/C171</f>
        <v>8.6782278017441501E-7</v>
      </c>
    </row>
    <row r="172" spans="1:4" x14ac:dyDescent="0.2">
      <c r="A172" t="s">
        <v>109</v>
      </c>
      <c r="B172">
        <v>23</v>
      </c>
      <c r="C172">
        <v>27212382</v>
      </c>
      <c r="D172" s="22">
        <f>B172/C172</f>
        <v>8.4520348126819625E-7</v>
      </c>
    </row>
    <row r="173" spans="1:4" x14ac:dyDescent="0.2">
      <c r="A173" t="s">
        <v>158</v>
      </c>
      <c r="B173">
        <v>1</v>
      </c>
      <c r="C173">
        <v>1212814</v>
      </c>
      <c r="D173" s="22">
        <f>B173/C173</f>
        <v>8.2452874059831101E-7</v>
      </c>
    </row>
    <row r="174" spans="1:4" x14ac:dyDescent="0.2">
      <c r="A174" t="s">
        <v>29</v>
      </c>
      <c r="B174">
        <v>29</v>
      </c>
      <c r="C174">
        <v>35535348</v>
      </c>
      <c r="D174" s="22">
        <f>B174/C174</f>
        <v>8.1608881387625641E-7</v>
      </c>
    </row>
    <row r="175" spans="1:4" x14ac:dyDescent="0.2">
      <c r="A175" t="s">
        <v>6</v>
      </c>
      <c r="B175">
        <v>33</v>
      </c>
      <c r="C175">
        <v>42981515</v>
      </c>
      <c r="D175" s="22">
        <f>B175/C175</f>
        <v>7.677719131119506E-7</v>
      </c>
    </row>
    <row r="176" spans="1:4" x14ac:dyDescent="0.2">
      <c r="A176" t="s">
        <v>13</v>
      </c>
      <c r="B176">
        <v>8</v>
      </c>
      <c r="C176">
        <v>11209057</v>
      </c>
      <c r="D176" s="22">
        <f>B176/C176</f>
        <v>7.1370856620677365E-7</v>
      </c>
    </row>
    <row r="177" spans="1:4" x14ac:dyDescent="0.2">
      <c r="A177" t="s">
        <v>118</v>
      </c>
      <c r="B177">
        <v>12</v>
      </c>
      <c r="C177">
        <v>16865008</v>
      </c>
      <c r="D177" s="22">
        <f>B177/C177</f>
        <v>7.1153242263507965E-7</v>
      </c>
    </row>
    <row r="178" spans="1:4" x14ac:dyDescent="0.2">
      <c r="A178" t="s">
        <v>54</v>
      </c>
      <c r="B178">
        <v>40</v>
      </c>
      <c r="C178">
        <v>66316092</v>
      </c>
      <c r="D178" s="22">
        <f>B178/C178</f>
        <v>6.0317185156206127E-7</v>
      </c>
    </row>
    <row r="179" spans="1:4" x14ac:dyDescent="0.2">
      <c r="A179" t="s">
        <v>150</v>
      </c>
      <c r="B179">
        <v>5</v>
      </c>
      <c r="C179">
        <v>9696110</v>
      </c>
      <c r="D179" s="22">
        <f>B179/C179</f>
        <v>5.1567071743204235E-7</v>
      </c>
    </row>
    <row r="180" spans="1:4" x14ac:dyDescent="0.2">
      <c r="A180" t="s">
        <v>40</v>
      </c>
      <c r="B180">
        <v>41</v>
      </c>
      <c r="C180">
        <v>80982500</v>
      </c>
      <c r="D180" s="22">
        <f>B180/C180</f>
        <v>5.0628222146760106E-7</v>
      </c>
    </row>
    <row r="181" spans="1:4" x14ac:dyDescent="0.2">
      <c r="A181" t="s">
        <v>56</v>
      </c>
      <c r="B181">
        <v>29</v>
      </c>
      <c r="C181">
        <v>64613160</v>
      </c>
      <c r="D181" s="22">
        <f>B181/C181</f>
        <v>4.4882497621227627E-7</v>
      </c>
    </row>
    <row r="182" spans="1:4" x14ac:dyDescent="0.2">
      <c r="A182" s="21" t="s">
        <v>167</v>
      </c>
      <c r="B182">
        <v>139</v>
      </c>
      <c r="C182">
        <v>318622525</v>
      </c>
      <c r="D182" s="22">
        <f>B182/C182</f>
        <v>4.362528983159618E-7</v>
      </c>
    </row>
    <row r="183" spans="1:4" x14ac:dyDescent="0.2">
      <c r="A183" t="s">
        <v>9</v>
      </c>
      <c r="B183">
        <v>6</v>
      </c>
      <c r="C183">
        <v>23504138</v>
      </c>
      <c r="D183" s="22">
        <f>B183/C183</f>
        <v>2.5527419895169098E-7</v>
      </c>
    </row>
    <row r="184" spans="1:4" x14ac:dyDescent="0.2">
      <c r="A184" t="s">
        <v>52</v>
      </c>
      <c r="B184">
        <v>1</v>
      </c>
      <c r="C184">
        <v>5461512</v>
      </c>
      <c r="D184" s="22">
        <f>B184/C184</f>
        <v>1.8309947867916431E-7</v>
      </c>
    </row>
    <row r="185" spans="1:4" x14ac:dyDescent="0.2">
      <c r="A185" t="s">
        <v>79</v>
      </c>
      <c r="B185">
        <v>20</v>
      </c>
      <c r="C185">
        <v>127276000</v>
      </c>
      <c r="D185" s="22">
        <f>B185/C185</f>
        <v>1.5713881643043465E-7</v>
      </c>
    </row>
    <row r="186" spans="1:4" x14ac:dyDescent="0.2">
      <c r="A186" t="s">
        <v>30</v>
      </c>
      <c r="B186">
        <v>1</v>
      </c>
      <c r="C186">
        <v>8188649</v>
      </c>
      <c r="D186" s="22">
        <f>B186/C186</f>
        <v>1.2212026672531696E-7</v>
      </c>
    </row>
    <row r="187" spans="1:4" x14ac:dyDescent="0.2">
      <c r="A187" t="s">
        <v>163</v>
      </c>
      <c r="B187">
        <v>0</v>
      </c>
      <c r="C187">
        <v>10908</v>
      </c>
      <c r="D187" s="22">
        <f>B187/C187</f>
        <v>0</v>
      </c>
    </row>
    <row r="188" spans="1:4" x14ac:dyDescent="0.2">
      <c r="A188" t="s">
        <v>98</v>
      </c>
      <c r="B188">
        <v>0</v>
      </c>
      <c r="C188">
        <v>38132</v>
      </c>
      <c r="D188" s="22">
        <f>B188/C188</f>
        <v>0</v>
      </c>
    </row>
    <row r="189" spans="1:4" x14ac:dyDescent="0.2">
      <c r="A189" t="s">
        <v>103</v>
      </c>
      <c r="B189">
        <v>0</v>
      </c>
      <c r="C189">
        <v>52898</v>
      </c>
      <c r="D189" s="22">
        <f>B189/C189</f>
        <v>0</v>
      </c>
    </row>
    <row r="190" spans="1:4" x14ac:dyDescent="0.2">
      <c r="A190" t="s">
        <v>4</v>
      </c>
      <c r="B190">
        <v>0</v>
      </c>
      <c r="C190">
        <v>79223</v>
      </c>
      <c r="D190" s="22">
        <f>B190/C190</f>
        <v>0</v>
      </c>
    </row>
    <row r="191" spans="1:4" x14ac:dyDescent="0.2">
      <c r="A191" t="s">
        <v>144</v>
      </c>
      <c r="B191">
        <v>0</v>
      </c>
      <c r="C191">
        <v>32657</v>
      </c>
      <c r="D191" s="22">
        <f>B191/C191</f>
        <v>0</v>
      </c>
    </row>
    <row r="192" spans="1:4" x14ac:dyDescent="0.2">
      <c r="A192" s="20" t="s">
        <v>74</v>
      </c>
      <c r="B192">
        <v>0</v>
      </c>
      <c r="C192">
        <v>327386</v>
      </c>
      <c r="D192" s="22">
        <f>B192/C192</f>
        <v>0</v>
      </c>
    </row>
    <row r="193" spans="1:4" x14ac:dyDescent="0.2">
      <c r="A193" t="s">
        <v>95</v>
      </c>
      <c r="B193">
        <v>0</v>
      </c>
      <c r="C193">
        <v>556319</v>
      </c>
      <c r="D193" s="22">
        <f>B193/C193</f>
        <v>0</v>
      </c>
    </row>
    <row r="194" spans="1:4" x14ac:dyDescent="0.2">
      <c r="A194" t="s">
        <v>10</v>
      </c>
      <c r="B194">
        <v>0</v>
      </c>
      <c r="C194">
        <v>8546356</v>
      </c>
      <c r="D194" s="22">
        <f>B194/C194</f>
        <v>0</v>
      </c>
    </row>
  </sheetData>
  <sortState ref="A2:D194">
    <sortCondition descending="1" ref="D2:D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39" workbookViewId="0">
      <selection activeCell="A60" sqref="A60"/>
    </sheetView>
  </sheetViews>
  <sheetFormatPr baseColWidth="10" defaultRowHeight="16" x14ac:dyDescent="0.2"/>
  <sheetData>
    <row r="1" spans="1:3" x14ac:dyDescent="0.2">
      <c r="A1" s="3"/>
      <c r="B1" s="4" t="s">
        <v>545</v>
      </c>
      <c r="C1" s="5" t="s">
        <v>546</v>
      </c>
    </row>
    <row r="2" spans="1:3" x14ac:dyDescent="0.2">
      <c r="A2" s="6"/>
      <c r="B2" s="7" t="s">
        <v>547</v>
      </c>
      <c r="C2" s="8" t="s">
        <v>548</v>
      </c>
    </row>
    <row r="3" spans="1:3" x14ac:dyDescent="0.2">
      <c r="A3" s="6"/>
      <c r="B3" s="9" t="s">
        <v>549</v>
      </c>
      <c r="C3" s="8" t="s">
        <v>550</v>
      </c>
    </row>
    <row r="4" spans="1:3" x14ac:dyDescent="0.2">
      <c r="A4" s="6"/>
      <c r="B4" s="10" t="s">
        <v>551</v>
      </c>
      <c r="C4" s="8" t="s">
        <v>552</v>
      </c>
    </row>
    <row r="5" spans="1:3" x14ac:dyDescent="0.2">
      <c r="A5" s="11" t="s">
        <v>553</v>
      </c>
      <c r="B5" s="12" t="s">
        <v>554</v>
      </c>
      <c r="C5" s="13">
        <v>2014</v>
      </c>
    </row>
    <row r="6" spans="1:3" x14ac:dyDescent="0.2">
      <c r="A6" s="14" t="s">
        <v>1</v>
      </c>
      <c r="B6" s="15">
        <v>74073</v>
      </c>
      <c r="C6" s="15">
        <v>32699</v>
      </c>
    </row>
    <row r="7" spans="1:3" x14ac:dyDescent="0.2">
      <c r="A7" s="14" t="s">
        <v>3</v>
      </c>
      <c r="B7" s="15">
        <v>9751</v>
      </c>
      <c r="C7" s="15">
        <v>12019</v>
      </c>
    </row>
    <row r="8" spans="1:3" x14ac:dyDescent="0.2">
      <c r="A8" s="14" t="s">
        <v>45</v>
      </c>
      <c r="B8" s="15">
        <v>4672</v>
      </c>
      <c r="C8" s="15">
        <v>4354</v>
      </c>
    </row>
    <row r="9" spans="1:3" x14ac:dyDescent="0.2">
      <c r="A9" s="14" t="s">
        <v>4</v>
      </c>
      <c r="B9" s="15">
        <v>0</v>
      </c>
      <c r="C9" s="15">
        <v>0</v>
      </c>
    </row>
    <row r="10" spans="1:3" x14ac:dyDescent="0.2">
      <c r="A10" s="14" t="s">
        <v>2</v>
      </c>
      <c r="B10" s="15">
        <v>1454</v>
      </c>
      <c r="C10" s="15">
        <v>1063</v>
      </c>
    </row>
    <row r="11" spans="1:3" ht="23" x14ac:dyDescent="0.2">
      <c r="A11" s="14" t="s">
        <v>8</v>
      </c>
      <c r="B11" s="15">
        <v>34</v>
      </c>
      <c r="C11" s="15">
        <v>17</v>
      </c>
    </row>
    <row r="12" spans="1:3" x14ac:dyDescent="0.2">
      <c r="A12" s="14" t="s">
        <v>6</v>
      </c>
      <c r="B12" s="15">
        <v>110</v>
      </c>
      <c r="C12" s="15">
        <v>33</v>
      </c>
    </row>
    <row r="13" spans="1:3" x14ac:dyDescent="0.2">
      <c r="A13" s="14" t="s">
        <v>7</v>
      </c>
      <c r="B13" s="15">
        <v>5377</v>
      </c>
      <c r="C13" s="15">
        <v>3934</v>
      </c>
    </row>
    <row r="14" spans="1:3" x14ac:dyDescent="0.2">
      <c r="A14" s="14" t="s">
        <v>9</v>
      </c>
      <c r="B14" s="15">
        <v>12</v>
      </c>
      <c r="C14" s="15">
        <v>6</v>
      </c>
    </row>
    <row r="15" spans="1:3" x14ac:dyDescent="0.2">
      <c r="A15" s="14" t="s">
        <v>10</v>
      </c>
      <c r="B15" s="15">
        <v>9</v>
      </c>
      <c r="C15" s="15">
        <v>0</v>
      </c>
    </row>
    <row r="16" spans="1:3" x14ac:dyDescent="0.2">
      <c r="A16" s="14" t="s">
        <v>11</v>
      </c>
      <c r="B16" s="15">
        <v>3622</v>
      </c>
      <c r="C16" s="15">
        <v>1899</v>
      </c>
    </row>
    <row r="17" spans="1:3" x14ac:dyDescent="0.2">
      <c r="A17" s="14" t="s">
        <v>555</v>
      </c>
      <c r="B17" s="15">
        <v>27</v>
      </c>
      <c r="C17" s="15">
        <v>18</v>
      </c>
    </row>
    <row r="18" spans="1:3" x14ac:dyDescent="0.2">
      <c r="A18" s="14" t="s">
        <v>18</v>
      </c>
      <c r="B18" s="15">
        <v>89</v>
      </c>
      <c r="C18" s="15">
        <v>48</v>
      </c>
    </row>
    <row r="19" spans="1:3" x14ac:dyDescent="0.2">
      <c r="A19" s="14" t="s">
        <v>16</v>
      </c>
      <c r="B19" s="15">
        <v>22627</v>
      </c>
      <c r="C19" s="15">
        <v>9843</v>
      </c>
    </row>
    <row r="20" spans="1:3" x14ac:dyDescent="0.2">
      <c r="A20" s="14" t="s">
        <v>24</v>
      </c>
      <c r="B20" s="15">
        <v>48</v>
      </c>
      <c r="C20" s="15">
        <v>11</v>
      </c>
    </row>
    <row r="21" spans="1:3" x14ac:dyDescent="0.2">
      <c r="A21" s="14" t="s">
        <v>20</v>
      </c>
      <c r="B21" s="15">
        <v>876</v>
      </c>
      <c r="C21" s="15">
        <v>695</v>
      </c>
    </row>
    <row r="22" spans="1:3" x14ac:dyDescent="0.2">
      <c r="A22" s="14" t="s">
        <v>13</v>
      </c>
      <c r="B22" s="15">
        <v>28</v>
      </c>
      <c r="C22" s="15">
        <v>8</v>
      </c>
    </row>
    <row r="23" spans="1:3" x14ac:dyDescent="0.2">
      <c r="A23" s="14" t="s">
        <v>21</v>
      </c>
      <c r="B23" s="15">
        <v>55</v>
      </c>
      <c r="C23" s="15">
        <v>38</v>
      </c>
    </row>
    <row r="24" spans="1:3" x14ac:dyDescent="0.2">
      <c r="A24" s="14" t="s">
        <v>14</v>
      </c>
      <c r="B24" s="15">
        <v>515</v>
      </c>
      <c r="C24" s="15">
        <v>296</v>
      </c>
    </row>
    <row r="25" spans="1:3" x14ac:dyDescent="0.2">
      <c r="A25" s="14" t="s">
        <v>209</v>
      </c>
      <c r="B25" s="15">
        <v>1</v>
      </c>
      <c r="C25" s="15">
        <v>0</v>
      </c>
    </row>
    <row r="26" spans="1:3" x14ac:dyDescent="0.2">
      <c r="A26" s="14" t="s">
        <v>26</v>
      </c>
      <c r="B26" s="15">
        <v>164</v>
      </c>
      <c r="C26" s="15">
        <v>45</v>
      </c>
    </row>
    <row r="27" spans="1:3" ht="34" x14ac:dyDescent="0.2">
      <c r="A27" s="14" t="s">
        <v>556</v>
      </c>
      <c r="B27" s="15">
        <v>204</v>
      </c>
      <c r="C27" s="15">
        <v>104</v>
      </c>
    </row>
    <row r="28" spans="1:3" ht="23" x14ac:dyDescent="0.2">
      <c r="A28" s="14" t="s">
        <v>19</v>
      </c>
      <c r="B28" s="15">
        <v>4173</v>
      </c>
      <c r="C28" s="15">
        <v>5072</v>
      </c>
    </row>
    <row r="29" spans="1:3" x14ac:dyDescent="0.2">
      <c r="A29" s="14" t="s">
        <v>27</v>
      </c>
      <c r="B29" s="15">
        <v>112</v>
      </c>
      <c r="C29" s="15">
        <v>27</v>
      </c>
    </row>
    <row r="30" spans="1:3" x14ac:dyDescent="0.2">
      <c r="A30" s="14" t="s">
        <v>23</v>
      </c>
      <c r="B30" s="15">
        <v>568</v>
      </c>
      <c r="C30" s="15">
        <v>328</v>
      </c>
    </row>
    <row r="31" spans="1:3" x14ac:dyDescent="0.2">
      <c r="A31" s="14" t="s">
        <v>17</v>
      </c>
      <c r="B31" s="15">
        <v>178</v>
      </c>
      <c r="C31" s="15">
        <v>96</v>
      </c>
    </row>
    <row r="32" spans="1:3" x14ac:dyDescent="0.2">
      <c r="A32" s="14" t="s">
        <v>15</v>
      </c>
      <c r="B32" s="15">
        <v>945</v>
      </c>
      <c r="C32" s="15">
        <v>535</v>
      </c>
    </row>
    <row r="33" spans="1:3" x14ac:dyDescent="0.2">
      <c r="A33" s="14" t="s">
        <v>12</v>
      </c>
      <c r="B33" s="15">
        <v>14398</v>
      </c>
      <c r="C33" s="15">
        <v>4370</v>
      </c>
    </row>
    <row r="34" spans="1:3" x14ac:dyDescent="0.2">
      <c r="A34" s="14" t="s">
        <v>236</v>
      </c>
      <c r="B34" s="15">
        <v>21</v>
      </c>
      <c r="C34" s="15">
        <v>14</v>
      </c>
    </row>
    <row r="35" spans="1:3" x14ac:dyDescent="0.2">
      <c r="A35" s="14" t="s">
        <v>83</v>
      </c>
      <c r="B35" s="15">
        <v>233</v>
      </c>
      <c r="C35" s="15">
        <v>144</v>
      </c>
    </row>
    <row r="36" spans="1:3" x14ac:dyDescent="0.2">
      <c r="A36" s="14" t="s">
        <v>33</v>
      </c>
      <c r="B36" s="15">
        <v>4153</v>
      </c>
      <c r="C36" s="15">
        <v>2167</v>
      </c>
    </row>
    <row r="37" spans="1:3" x14ac:dyDescent="0.2">
      <c r="A37" s="14" t="s">
        <v>29</v>
      </c>
      <c r="B37" s="15">
        <v>30</v>
      </c>
      <c r="C37" s="15">
        <v>29</v>
      </c>
    </row>
    <row r="38" spans="1:3" ht="23" x14ac:dyDescent="0.2">
      <c r="A38" s="14" t="s">
        <v>557</v>
      </c>
      <c r="B38" s="15">
        <v>7477</v>
      </c>
      <c r="C38" s="15">
        <v>10648</v>
      </c>
    </row>
    <row r="39" spans="1:3" x14ac:dyDescent="0.2">
      <c r="A39" s="14" t="s">
        <v>153</v>
      </c>
      <c r="B39" s="15">
        <v>3859</v>
      </c>
      <c r="C39" s="15">
        <v>1062</v>
      </c>
    </row>
    <row r="40" spans="1:3" x14ac:dyDescent="0.2">
      <c r="A40" s="14" t="s">
        <v>31</v>
      </c>
      <c r="B40" s="15">
        <v>75</v>
      </c>
      <c r="C40" s="15">
        <v>46</v>
      </c>
    </row>
    <row r="41" spans="1:3" x14ac:dyDescent="0.2">
      <c r="A41" s="14" t="s">
        <v>32</v>
      </c>
      <c r="B41" s="15">
        <v>24853</v>
      </c>
      <c r="C41" s="15">
        <v>12748</v>
      </c>
    </row>
    <row r="42" spans="1:3" ht="23" x14ac:dyDescent="0.2">
      <c r="A42" s="14" t="s">
        <v>558</v>
      </c>
      <c r="B42" s="15">
        <v>53</v>
      </c>
      <c r="C42" s="15">
        <v>19</v>
      </c>
    </row>
    <row r="43" spans="1:3" ht="23" x14ac:dyDescent="0.2">
      <c r="A43" s="14" t="s">
        <v>559</v>
      </c>
      <c r="B43" s="15">
        <v>5</v>
      </c>
      <c r="C43" s="15">
        <v>7</v>
      </c>
    </row>
    <row r="44" spans="1:3" x14ac:dyDescent="0.2">
      <c r="A44" s="16" t="s">
        <v>34</v>
      </c>
      <c r="B44" s="15">
        <v>16163</v>
      </c>
      <c r="C44" s="15">
        <v>2874</v>
      </c>
    </row>
    <row r="45" spans="1:3" x14ac:dyDescent="0.2">
      <c r="A45" s="16" t="s">
        <v>35</v>
      </c>
      <c r="B45" s="15">
        <v>326</v>
      </c>
      <c r="C45" s="15">
        <v>615</v>
      </c>
    </row>
    <row r="46" spans="1:3" x14ac:dyDescent="0.2">
      <c r="A46" s="14" t="s">
        <v>560</v>
      </c>
      <c r="B46" s="15">
        <v>3295</v>
      </c>
      <c r="C46" s="15">
        <v>1249</v>
      </c>
    </row>
    <row r="47" spans="1:3" x14ac:dyDescent="0.2">
      <c r="A47" s="17" t="s">
        <v>36</v>
      </c>
      <c r="B47" s="15">
        <v>67</v>
      </c>
      <c r="C47" s="15">
        <v>39</v>
      </c>
    </row>
    <row r="48" spans="1:3" x14ac:dyDescent="0.2">
      <c r="A48" s="17" t="s">
        <v>561</v>
      </c>
      <c r="B48" s="15">
        <v>10982</v>
      </c>
      <c r="C48" s="15">
        <v>3282</v>
      </c>
    </row>
    <row r="49" spans="1:3" x14ac:dyDescent="0.2">
      <c r="A49" s="17" t="s">
        <v>67</v>
      </c>
      <c r="B49" s="15">
        <v>937</v>
      </c>
      <c r="C49" s="15">
        <v>110</v>
      </c>
    </row>
    <row r="50" spans="1:3" x14ac:dyDescent="0.2">
      <c r="A50" s="17" t="s">
        <v>37</v>
      </c>
      <c r="B50" s="15">
        <v>1141</v>
      </c>
      <c r="C50" s="15">
        <v>1144</v>
      </c>
    </row>
    <row r="51" spans="1:3" x14ac:dyDescent="0.2">
      <c r="A51" s="17" t="s">
        <v>38</v>
      </c>
      <c r="B51" s="15">
        <v>2</v>
      </c>
      <c r="C51" s="15">
        <v>1</v>
      </c>
    </row>
    <row r="52" spans="1:3" x14ac:dyDescent="0.2">
      <c r="A52" s="17" t="s">
        <v>562</v>
      </c>
      <c r="B52" s="15">
        <v>118</v>
      </c>
      <c r="C52" s="15">
        <v>69</v>
      </c>
    </row>
    <row r="53" spans="1:3" ht="23" x14ac:dyDescent="0.2">
      <c r="A53" s="14" t="s">
        <v>563</v>
      </c>
      <c r="B53" s="15">
        <v>982</v>
      </c>
      <c r="C53" s="15">
        <v>116</v>
      </c>
    </row>
    <row r="54" spans="1:3" ht="23" x14ac:dyDescent="0.2">
      <c r="A54" s="14" t="s">
        <v>564</v>
      </c>
      <c r="B54" s="15">
        <v>65399</v>
      </c>
      <c r="C54" s="15">
        <v>25246</v>
      </c>
    </row>
    <row r="55" spans="1:3" x14ac:dyDescent="0.2">
      <c r="A55" s="14" t="s">
        <v>43</v>
      </c>
      <c r="B55" s="15">
        <v>7</v>
      </c>
      <c r="C55" s="15">
        <v>8</v>
      </c>
    </row>
    <row r="56" spans="1:3" x14ac:dyDescent="0.2">
      <c r="A56" s="14" t="s">
        <v>41</v>
      </c>
      <c r="B56" s="15">
        <v>406</v>
      </c>
      <c r="C56" s="15">
        <v>188</v>
      </c>
    </row>
    <row r="57" spans="1:3" x14ac:dyDescent="0.2">
      <c r="A57" s="14" t="s">
        <v>42</v>
      </c>
      <c r="B57" s="15">
        <v>19</v>
      </c>
      <c r="C57" s="15">
        <v>12</v>
      </c>
    </row>
    <row r="58" spans="1:3" x14ac:dyDescent="0.2">
      <c r="A58" s="14" t="s">
        <v>565</v>
      </c>
      <c r="B58" s="15">
        <v>851</v>
      </c>
      <c r="C58" s="15">
        <v>517</v>
      </c>
    </row>
    <row r="59" spans="1:3" x14ac:dyDescent="0.2">
      <c r="A59" s="14" t="s">
        <v>46</v>
      </c>
      <c r="B59" s="15">
        <v>2343</v>
      </c>
      <c r="C59" s="15">
        <v>1578</v>
      </c>
    </row>
    <row r="60" spans="1:3" x14ac:dyDescent="0.2">
      <c r="A60" s="14" t="s">
        <v>47</v>
      </c>
      <c r="B60" s="15">
        <v>9473</v>
      </c>
      <c r="C60" s="15">
        <v>4510</v>
      </c>
    </row>
    <row r="61" spans="1:3" x14ac:dyDescent="0.2">
      <c r="A61" s="17" t="s">
        <v>143</v>
      </c>
      <c r="B61" s="15">
        <v>11346</v>
      </c>
      <c r="C61" s="15">
        <v>4544</v>
      </c>
    </row>
    <row r="62" spans="1:3" ht="23" x14ac:dyDescent="0.2">
      <c r="A62" s="17" t="s">
        <v>61</v>
      </c>
      <c r="B62" s="15">
        <v>75</v>
      </c>
      <c r="C62" s="15">
        <v>36</v>
      </c>
    </row>
    <row r="63" spans="1:3" x14ac:dyDescent="0.2">
      <c r="A63" s="14" t="s">
        <v>48</v>
      </c>
      <c r="B63" s="15">
        <v>28970</v>
      </c>
      <c r="C63" s="15">
        <v>24942</v>
      </c>
    </row>
    <row r="64" spans="1:3" x14ac:dyDescent="0.2">
      <c r="A64" s="14" t="s">
        <v>50</v>
      </c>
      <c r="B64" s="15">
        <v>27</v>
      </c>
      <c r="C64" s="15">
        <v>5</v>
      </c>
    </row>
    <row r="65" spans="1:3" x14ac:dyDescent="0.2">
      <c r="A65" s="14" t="s">
        <v>51</v>
      </c>
      <c r="B65" s="15">
        <v>49349</v>
      </c>
      <c r="C65" s="15">
        <v>14560</v>
      </c>
    </row>
    <row r="66" spans="1:3" x14ac:dyDescent="0.2">
      <c r="A66" s="14" t="s">
        <v>53</v>
      </c>
      <c r="B66" s="15">
        <v>460</v>
      </c>
      <c r="C66" s="15">
        <v>340</v>
      </c>
    </row>
    <row r="67" spans="1:3" x14ac:dyDescent="0.2">
      <c r="A67" s="14" t="s">
        <v>52</v>
      </c>
      <c r="B67" s="15">
        <v>5</v>
      </c>
      <c r="C67" s="15">
        <v>1</v>
      </c>
    </row>
    <row r="68" spans="1:3" x14ac:dyDescent="0.2">
      <c r="A68" s="14" t="s">
        <v>54</v>
      </c>
      <c r="B68" s="15">
        <v>45</v>
      </c>
      <c r="C68" s="15">
        <v>40</v>
      </c>
    </row>
    <row r="69" spans="1:3" x14ac:dyDescent="0.2">
      <c r="A69" s="14" t="s">
        <v>55</v>
      </c>
      <c r="B69" s="15">
        <v>108</v>
      </c>
      <c r="C69" s="15">
        <v>53</v>
      </c>
    </row>
    <row r="70" spans="1:3" x14ac:dyDescent="0.2">
      <c r="A70" s="14" t="s">
        <v>60</v>
      </c>
      <c r="B70" s="15">
        <v>3835</v>
      </c>
      <c r="C70" s="15">
        <v>5240</v>
      </c>
    </row>
    <row r="71" spans="1:3" x14ac:dyDescent="0.2">
      <c r="A71" s="14" t="s">
        <v>57</v>
      </c>
      <c r="B71" s="15">
        <v>11572</v>
      </c>
      <c r="C71" s="15">
        <v>6273</v>
      </c>
    </row>
    <row r="72" spans="1:3" x14ac:dyDescent="0.2">
      <c r="A72" s="14" t="s">
        <v>40</v>
      </c>
      <c r="B72" s="15">
        <v>69</v>
      </c>
      <c r="C72" s="15">
        <v>41</v>
      </c>
    </row>
    <row r="73" spans="1:3" x14ac:dyDescent="0.2">
      <c r="A73" s="14" t="s">
        <v>58</v>
      </c>
      <c r="B73" s="15">
        <v>4983</v>
      </c>
      <c r="C73" s="15">
        <v>2339</v>
      </c>
    </row>
    <row r="74" spans="1:3" x14ac:dyDescent="0.2">
      <c r="A74" s="17" t="s">
        <v>62</v>
      </c>
      <c r="B74" s="15">
        <v>106</v>
      </c>
      <c r="C74" s="15">
        <v>55</v>
      </c>
    </row>
    <row r="75" spans="1:3" x14ac:dyDescent="0.2">
      <c r="A75" s="17" t="s">
        <v>63</v>
      </c>
      <c r="B75" s="15">
        <v>40</v>
      </c>
      <c r="C75" s="15">
        <v>20</v>
      </c>
    </row>
    <row r="76" spans="1:3" x14ac:dyDescent="0.2">
      <c r="A76" s="14" t="s">
        <v>64</v>
      </c>
      <c r="B76" s="15">
        <v>8452</v>
      </c>
      <c r="C76" s="15">
        <v>3838</v>
      </c>
    </row>
    <row r="77" spans="1:3" x14ac:dyDescent="0.2">
      <c r="A77" s="14" t="s">
        <v>59</v>
      </c>
      <c r="B77" s="15">
        <v>11634</v>
      </c>
      <c r="C77" s="15">
        <v>4522</v>
      </c>
    </row>
    <row r="78" spans="1:3" x14ac:dyDescent="0.2">
      <c r="A78" s="14" t="s">
        <v>293</v>
      </c>
      <c r="B78" s="15">
        <v>1213</v>
      </c>
      <c r="C78" s="15">
        <v>749</v>
      </c>
    </row>
    <row r="79" spans="1:3" x14ac:dyDescent="0.2">
      <c r="A79" s="14" t="s">
        <v>65</v>
      </c>
      <c r="B79" s="15">
        <v>140</v>
      </c>
      <c r="C79" s="15">
        <v>70</v>
      </c>
    </row>
    <row r="80" spans="1:3" x14ac:dyDescent="0.2">
      <c r="A80" s="14" t="s">
        <v>68</v>
      </c>
      <c r="B80" s="15">
        <v>5344</v>
      </c>
      <c r="C80" s="15">
        <v>2966</v>
      </c>
    </row>
    <row r="81" spans="1:3" x14ac:dyDescent="0.2">
      <c r="A81" s="14" t="s">
        <v>66</v>
      </c>
      <c r="B81" s="15">
        <v>5342</v>
      </c>
      <c r="C81" s="15">
        <v>2966</v>
      </c>
    </row>
    <row r="82" spans="1:3" x14ac:dyDescent="0.2">
      <c r="A82" s="14" t="s">
        <v>69</v>
      </c>
      <c r="B82" s="15">
        <v>1960</v>
      </c>
      <c r="C82" s="15">
        <v>205</v>
      </c>
    </row>
    <row r="83" spans="1:3" x14ac:dyDescent="0.2">
      <c r="A83" s="14" t="s">
        <v>74</v>
      </c>
      <c r="B83" s="15">
        <v>3</v>
      </c>
      <c r="C83" s="15">
        <v>0</v>
      </c>
    </row>
    <row r="84" spans="1:3" x14ac:dyDescent="0.2">
      <c r="A84" s="14" t="s">
        <v>71</v>
      </c>
      <c r="B84" s="15">
        <v>12331</v>
      </c>
      <c r="C84" s="15">
        <v>5814</v>
      </c>
    </row>
    <row r="85" spans="1:3" x14ac:dyDescent="0.2">
      <c r="A85" s="14" t="s">
        <v>70</v>
      </c>
      <c r="B85" s="15">
        <v>1124</v>
      </c>
      <c r="C85" s="15">
        <v>387</v>
      </c>
    </row>
    <row r="86" spans="1:3" ht="23" x14ac:dyDescent="0.2">
      <c r="A86" s="14" t="s">
        <v>566</v>
      </c>
      <c r="B86" s="15">
        <v>28811</v>
      </c>
      <c r="C86" s="15">
        <v>11115</v>
      </c>
    </row>
    <row r="87" spans="1:3" x14ac:dyDescent="0.2">
      <c r="A87" s="14" t="s">
        <v>73</v>
      </c>
      <c r="B87" s="15">
        <v>43140</v>
      </c>
      <c r="C87" s="15">
        <v>31734</v>
      </c>
    </row>
    <row r="88" spans="1:3" x14ac:dyDescent="0.2">
      <c r="A88" s="14" t="s">
        <v>72</v>
      </c>
      <c r="B88" s="15">
        <v>37</v>
      </c>
      <c r="C88" s="15">
        <v>31</v>
      </c>
    </row>
    <row r="89" spans="1:3" x14ac:dyDescent="0.2">
      <c r="A89" s="14" t="s">
        <v>75</v>
      </c>
      <c r="B89" s="15">
        <v>299</v>
      </c>
      <c r="C89" s="15">
        <v>119</v>
      </c>
    </row>
    <row r="90" spans="1:3" x14ac:dyDescent="0.2">
      <c r="A90" s="14" t="s">
        <v>76</v>
      </c>
      <c r="B90" s="15">
        <v>80</v>
      </c>
      <c r="C90" s="15">
        <v>74</v>
      </c>
    </row>
    <row r="91" spans="1:3" x14ac:dyDescent="0.2">
      <c r="A91" s="14" t="s">
        <v>77</v>
      </c>
      <c r="B91" s="15">
        <v>640</v>
      </c>
      <c r="C91" s="15">
        <v>350</v>
      </c>
    </row>
    <row r="92" spans="1:3" x14ac:dyDescent="0.2">
      <c r="A92" s="14" t="s">
        <v>79</v>
      </c>
      <c r="B92" s="15">
        <v>54</v>
      </c>
      <c r="C92" s="15">
        <v>20</v>
      </c>
    </row>
    <row r="93" spans="1:3" x14ac:dyDescent="0.2">
      <c r="A93" s="14" t="s">
        <v>78</v>
      </c>
      <c r="B93" s="15">
        <v>946</v>
      </c>
      <c r="C93" s="15">
        <v>618</v>
      </c>
    </row>
    <row r="94" spans="1:3" x14ac:dyDescent="0.2">
      <c r="A94" s="14" t="s">
        <v>80</v>
      </c>
      <c r="B94" s="15">
        <v>1149</v>
      </c>
      <c r="C94" s="15">
        <v>758</v>
      </c>
    </row>
    <row r="95" spans="1:3" x14ac:dyDescent="0.2">
      <c r="A95" s="14" t="s">
        <v>81</v>
      </c>
      <c r="B95" s="15">
        <v>2203</v>
      </c>
      <c r="C95" s="15">
        <v>708</v>
      </c>
    </row>
    <row r="96" spans="1:3" x14ac:dyDescent="0.2">
      <c r="A96" s="14" t="s">
        <v>84</v>
      </c>
      <c r="B96" s="15">
        <v>1</v>
      </c>
      <c r="C96" s="15">
        <v>1</v>
      </c>
    </row>
    <row r="97" spans="1:3" x14ac:dyDescent="0.2">
      <c r="A97" s="14" t="s">
        <v>86</v>
      </c>
      <c r="B97" s="15">
        <v>188</v>
      </c>
      <c r="C97" s="15">
        <v>197</v>
      </c>
    </row>
    <row r="98" spans="1:3" x14ac:dyDescent="0.2">
      <c r="A98" s="14" t="s">
        <v>82</v>
      </c>
      <c r="B98" s="15">
        <v>1305</v>
      </c>
      <c r="C98" s="15">
        <v>975</v>
      </c>
    </row>
    <row r="99" spans="1:3" ht="23" x14ac:dyDescent="0.2">
      <c r="A99" s="14" t="s">
        <v>567</v>
      </c>
      <c r="B99" s="15">
        <v>51</v>
      </c>
      <c r="C99" s="15">
        <v>38</v>
      </c>
    </row>
    <row r="100" spans="1:3" x14ac:dyDescent="0.2">
      <c r="A100" s="14" t="s">
        <v>96</v>
      </c>
      <c r="B100" s="15">
        <v>74</v>
      </c>
      <c r="C100" s="15">
        <v>34</v>
      </c>
    </row>
    <row r="101" spans="1:3" x14ac:dyDescent="0.2">
      <c r="A101" s="14" t="s">
        <v>87</v>
      </c>
      <c r="B101" s="15">
        <v>2736</v>
      </c>
      <c r="C101" s="15">
        <v>1723</v>
      </c>
    </row>
    <row r="102" spans="1:3" x14ac:dyDescent="0.2">
      <c r="A102" s="14" t="s">
        <v>93</v>
      </c>
      <c r="B102" s="15">
        <v>681</v>
      </c>
      <c r="C102" s="15">
        <v>9</v>
      </c>
    </row>
    <row r="103" spans="1:3" x14ac:dyDescent="0.2">
      <c r="A103" s="14" t="s">
        <v>88</v>
      </c>
      <c r="B103" s="15">
        <v>1995</v>
      </c>
      <c r="C103" s="15">
        <v>409</v>
      </c>
    </row>
    <row r="104" spans="1:3" x14ac:dyDescent="0.2">
      <c r="A104" s="14" t="s">
        <v>89</v>
      </c>
      <c r="B104" s="15">
        <v>2093</v>
      </c>
      <c r="C104" s="15">
        <v>1689</v>
      </c>
    </row>
    <row r="105" spans="1:3" x14ac:dyDescent="0.2">
      <c r="A105" s="14" t="s">
        <v>94</v>
      </c>
      <c r="B105" s="15">
        <v>81</v>
      </c>
      <c r="C105" s="15">
        <v>36</v>
      </c>
    </row>
    <row r="106" spans="1:3" x14ac:dyDescent="0.2">
      <c r="A106" s="14" t="s">
        <v>95</v>
      </c>
      <c r="B106" s="15">
        <v>3</v>
      </c>
      <c r="C106" s="15">
        <v>0</v>
      </c>
    </row>
    <row r="107" spans="1:3" x14ac:dyDescent="0.2">
      <c r="A107" s="14" t="s">
        <v>100</v>
      </c>
      <c r="B107" s="15">
        <v>169</v>
      </c>
      <c r="C107" s="15">
        <v>89</v>
      </c>
    </row>
    <row r="108" spans="1:3" x14ac:dyDescent="0.2">
      <c r="A108" s="14" t="s">
        <v>112</v>
      </c>
      <c r="B108" s="15">
        <v>4278</v>
      </c>
      <c r="C108" s="15">
        <v>210</v>
      </c>
    </row>
    <row r="109" spans="1:3" x14ac:dyDescent="0.2">
      <c r="A109" s="14" t="s">
        <v>113</v>
      </c>
      <c r="B109" s="15">
        <v>282</v>
      </c>
      <c r="C109" s="15">
        <v>333</v>
      </c>
    </row>
    <row r="110" spans="1:3" x14ac:dyDescent="0.2">
      <c r="A110" s="14" t="s">
        <v>101</v>
      </c>
      <c r="B110" s="15">
        <v>25</v>
      </c>
      <c r="C110" s="15">
        <v>7</v>
      </c>
    </row>
    <row r="111" spans="1:3" x14ac:dyDescent="0.2">
      <c r="A111" s="14" t="s">
        <v>104</v>
      </c>
      <c r="B111" s="15">
        <v>6551</v>
      </c>
      <c r="C111" s="15">
        <v>7650</v>
      </c>
    </row>
    <row r="112" spans="1:3" x14ac:dyDescent="0.2">
      <c r="A112" s="14" t="s">
        <v>103</v>
      </c>
      <c r="B112" s="15">
        <v>7</v>
      </c>
      <c r="C112" s="15">
        <v>0</v>
      </c>
    </row>
    <row r="113" spans="1:3" x14ac:dyDescent="0.2">
      <c r="A113" s="14" t="s">
        <v>110</v>
      </c>
      <c r="B113" s="15">
        <v>3857</v>
      </c>
      <c r="C113" s="15">
        <v>1571</v>
      </c>
    </row>
    <row r="114" spans="1:3" x14ac:dyDescent="0.2">
      <c r="A114" s="14" t="s">
        <v>111</v>
      </c>
      <c r="B114" s="15">
        <v>130</v>
      </c>
      <c r="C114" s="15">
        <v>68</v>
      </c>
    </row>
    <row r="115" spans="1:3" x14ac:dyDescent="0.2">
      <c r="A115" s="14" t="s">
        <v>102</v>
      </c>
      <c r="B115" s="15">
        <v>12279</v>
      </c>
      <c r="C115" s="15">
        <v>6669</v>
      </c>
    </row>
    <row r="116" spans="1:3" x14ac:dyDescent="0.2">
      <c r="A116" s="14" t="s">
        <v>98</v>
      </c>
      <c r="B116" s="15">
        <v>1</v>
      </c>
      <c r="C116" s="15">
        <v>0</v>
      </c>
    </row>
    <row r="117" spans="1:3" x14ac:dyDescent="0.2">
      <c r="A117" s="14" t="s">
        <v>108</v>
      </c>
      <c r="B117" s="15">
        <v>1268</v>
      </c>
      <c r="C117" s="15">
        <v>1369</v>
      </c>
    </row>
    <row r="118" spans="1:3" x14ac:dyDescent="0.2">
      <c r="A118" s="14" t="s">
        <v>107</v>
      </c>
      <c r="B118" s="15">
        <v>571</v>
      </c>
      <c r="C118" s="15">
        <v>1126</v>
      </c>
    </row>
    <row r="119" spans="1:3" x14ac:dyDescent="0.2">
      <c r="A119" s="14" t="s">
        <v>97</v>
      </c>
      <c r="B119" s="15">
        <v>2867</v>
      </c>
      <c r="C119" s="15">
        <v>2822</v>
      </c>
    </row>
    <row r="120" spans="1:3" x14ac:dyDescent="0.2">
      <c r="A120" s="14" t="s">
        <v>109</v>
      </c>
      <c r="B120" s="15">
        <v>1436</v>
      </c>
      <c r="C120" s="15">
        <v>23</v>
      </c>
    </row>
    <row r="121" spans="1:3" x14ac:dyDescent="0.2">
      <c r="A121" s="14" t="s">
        <v>106</v>
      </c>
      <c r="B121" s="15">
        <v>44494</v>
      </c>
      <c r="C121" s="15">
        <v>15080</v>
      </c>
    </row>
    <row r="122" spans="1:3" x14ac:dyDescent="0.2">
      <c r="A122" s="14" t="s">
        <v>114</v>
      </c>
      <c r="B122" s="15">
        <v>287</v>
      </c>
      <c r="C122" s="15">
        <v>38</v>
      </c>
    </row>
    <row r="123" spans="1:3" x14ac:dyDescent="0.2">
      <c r="A123" s="14" t="s">
        <v>120</v>
      </c>
      <c r="B123" s="15">
        <v>3168</v>
      </c>
      <c r="C123" s="15">
        <v>1862</v>
      </c>
    </row>
    <row r="124" spans="1:3" x14ac:dyDescent="0.2">
      <c r="A124" s="14" t="s">
        <v>118</v>
      </c>
      <c r="B124" s="15">
        <v>30</v>
      </c>
      <c r="C124" s="15">
        <v>12</v>
      </c>
    </row>
    <row r="125" spans="1:3" x14ac:dyDescent="0.2">
      <c r="A125" s="14" t="s">
        <v>122</v>
      </c>
      <c r="B125" s="15">
        <v>8</v>
      </c>
      <c r="C125" s="15">
        <v>5</v>
      </c>
    </row>
    <row r="126" spans="1:3" x14ac:dyDescent="0.2">
      <c r="A126" s="14" t="s">
        <v>117</v>
      </c>
      <c r="B126" s="15">
        <v>514</v>
      </c>
      <c r="C126" s="15">
        <v>242</v>
      </c>
    </row>
    <row r="127" spans="1:3" x14ac:dyDescent="0.2">
      <c r="A127" s="14" t="s">
        <v>115</v>
      </c>
      <c r="B127" s="15">
        <v>485</v>
      </c>
      <c r="C127" s="15">
        <v>420</v>
      </c>
    </row>
    <row r="128" spans="1:3" x14ac:dyDescent="0.2">
      <c r="A128" s="14" t="s">
        <v>116</v>
      </c>
      <c r="B128" s="15">
        <v>21092</v>
      </c>
      <c r="C128" s="15">
        <v>12375</v>
      </c>
    </row>
    <row r="129" spans="1:3" x14ac:dyDescent="0.2">
      <c r="A129" s="14" t="s">
        <v>119</v>
      </c>
      <c r="B129" s="15">
        <v>5</v>
      </c>
      <c r="C129" s="15">
        <v>5</v>
      </c>
    </row>
    <row r="130" spans="1:3" x14ac:dyDescent="0.2">
      <c r="A130" s="14" t="s">
        <v>123</v>
      </c>
      <c r="B130" s="15">
        <v>5</v>
      </c>
      <c r="C130" s="15">
        <v>5</v>
      </c>
    </row>
    <row r="131" spans="1:3" x14ac:dyDescent="0.2">
      <c r="A131" s="14" t="s">
        <v>124</v>
      </c>
      <c r="B131" s="15">
        <v>46992</v>
      </c>
      <c r="C131" s="15">
        <v>21146</v>
      </c>
    </row>
    <row r="132" spans="1:3" x14ac:dyDescent="0.2">
      <c r="A132" s="14" t="s">
        <v>128</v>
      </c>
      <c r="B132" s="15">
        <v>6</v>
      </c>
      <c r="C132" s="15">
        <v>1</v>
      </c>
    </row>
    <row r="133" spans="1:3" x14ac:dyDescent="0.2">
      <c r="A133" s="14" t="s">
        <v>568</v>
      </c>
      <c r="B133" s="15">
        <v>3276</v>
      </c>
      <c r="C133" s="15">
        <v>1506</v>
      </c>
    </row>
    <row r="134" spans="1:3" x14ac:dyDescent="0.2">
      <c r="A134" s="14" t="s">
        <v>125</v>
      </c>
      <c r="B134" s="15">
        <v>28</v>
      </c>
      <c r="C134" s="15">
        <v>12</v>
      </c>
    </row>
    <row r="135" spans="1:3" ht="23" x14ac:dyDescent="0.2">
      <c r="A135" s="14" t="s">
        <v>129</v>
      </c>
      <c r="B135" s="15">
        <v>149</v>
      </c>
      <c r="C135" s="15">
        <v>88</v>
      </c>
    </row>
    <row r="136" spans="1:3" x14ac:dyDescent="0.2">
      <c r="A136" s="14" t="s">
        <v>132</v>
      </c>
      <c r="B136" s="15">
        <v>30</v>
      </c>
      <c r="C136" s="15">
        <v>6</v>
      </c>
    </row>
    <row r="137" spans="1:3" x14ac:dyDescent="0.2">
      <c r="A137" s="14" t="s">
        <v>126</v>
      </c>
      <c r="B137" s="15">
        <v>698</v>
      </c>
      <c r="C137" s="15">
        <v>330</v>
      </c>
    </row>
    <row r="138" spans="1:3" x14ac:dyDescent="0.2">
      <c r="A138" s="14" t="s">
        <v>127</v>
      </c>
      <c r="B138" s="15">
        <v>890</v>
      </c>
      <c r="C138" s="15">
        <v>365</v>
      </c>
    </row>
    <row r="139" spans="1:3" x14ac:dyDescent="0.2">
      <c r="A139" s="14" t="s">
        <v>130</v>
      </c>
      <c r="B139" s="15">
        <v>279</v>
      </c>
      <c r="C139" s="15">
        <v>190</v>
      </c>
    </row>
    <row r="140" spans="1:3" x14ac:dyDescent="0.2">
      <c r="A140" s="14" t="s">
        <v>131</v>
      </c>
      <c r="B140" s="15">
        <v>44</v>
      </c>
      <c r="C140" s="15">
        <v>23</v>
      </c>
    </row>
    <row r="141" spans="1:3" x14ac:dyDescent="0.2">
      <c r="A141" s="14" t="s">
        <v>133</v>
      </c>
      <c r="B141" s="15">
        <v>5</v>
      </c>
      <c r="C141" s="15">
        <v>5</v>
      </c>
    </row>
    <row r="142" spans="1:3" x14ac:dyDescent="0.2">
      <c r="A142" s="14" t="s">
        <v>569</v>
      </c>
      <c r="B142" s="15">
        <v>216</v>
      </c>
      <c r="C142" s="15">
        <v>148</v>
      </c>
    </row>
    <row r="143" spans="1:3" x14ac:dyDescent="0.2">
      <c r="A143" s="14" t="s">
        <v>570</v>
      </c>
      <c r="B143" s="15">
        <v>879</v>
      </c>
      <c r="C143" s="15">
        <v>468</v>
      </c>
    </row>
    <row r="144" spans="1:3" x14ac:dyDescent="0.2">
      <c r="A144" s="14" t="s">
        <v>134</v>
      </c>
      <c r="B144" s="15">
        <v>1157</v>
      </c>
      <c r="C144" s="15">
        <v>290</v>
      </c>
    </row>
    <row r="145" spans="1:3" ht="23" x14ac:dyDescent="0.2">
      <c r="A145" s="14" t="s">
        <v>452</v>
      </c>
      <c r="B145" s="15">
        <v>25800</v>
      </c>
      <c r="C145" s="15">
        <v>14118</v>
      </c>
    </row>
    <row r="146" spans="1:3" x14ac:dyDescent="0.2">
      <c r="A146" s="14" t="s">
        <v>135</v>
      </c>
      <c r="B146" s="15">
        <v>8489</v>
      </c>
      <c r="C146" s="15">
        <v>2508</v>
      </c>
    </row>
    <row r="147" spans="1:3" ht="23" x14ac:dyDescent="0.2">
      <c r="A147" s="14" t="s">
        <v>85</v>
      </c>
      <c r="B147" s="15">
        <v>26</v>
      </c>
      <c r="C147" s="15">
        <v>4</v>
      </c>
    </row>
    <row r="148" spans="1:3" x14ac:dyDescent="0.2">
      <c r="A148" s="14" t="s">
        <v>90</v>
      </c>
      <c r="B148" s="15">
        <v>265</v>
      </c>
      <c r="C148" s="15">
        <v>40</v>
      </c>
    </row>
    <row r="149" spans="1:3" ht="34" x14ac:dyDescent="0.2">
      <c r="A149" s="14" t="s">
        <v>169</v>
      </c>
      <c r="B149" s="15">
        <v>230</v>
      </c>
      <c r="C149" s="15">
        <v>59</v>
      </c>
    </row>
    <row r="150" spans="1:3" x14ac:dyDescent="0.2">
      <c r="A150" s="14" t="s">
        <v>172</v>
      </c>
      <c r="B150" s="15">
        <v>2</v>
      </c>
      <c r="C150" s="15">
        <v>3</v>
      </c>
    </row>
    <row r="151" spans="1:3" x14ac:dyDescent="0.2">
      <c r="A151" s="14" t="s">
        <v>144</v>
      </c>
      <c r="B151" s="15">
        <v>0</v>
      </c>
      <c r="C151" s="15">
        <v>0</v>
      </c>
    </row>
    <row r="152" spans="1:3" ht="23" x14ac:dyDescent="0.2">
      <c r="A152" s="14" t="s">
        <v>146</v>
      </c>
      <c r="B152" s="15">
        <v>2</v>
      </c>
      <c r="C152" s="15">
        <v>4</v>
      </c>
    </row>
    <row r="153" spans="1:3" x14ac:dyDescent="0.2">
      <c r="A153" s="14" t="s">
        <v>136</v>
      </c>
      <c r="B153" s="15">
        <v>196</v>
      </c>
      <c r="C153" s="15">
        <v>179</v>
      </c>
    </row>
    <row r="154" spans="1:3" x14ac:dyDescent="0.2">
      <c r="A154" s="14" t="s">
        <v>139</v>
      </c>
      <c r="B154" s="15">
        <v>4708</v>
      </c>
      <c r="C154" s="15">
        <v>4683</v>
      </c>
    </row>
    <row r="155" spans="1:3" ht="45" x14ac:dyDescent="0.2">
      <c r="A155" s="14" t="s">
        <v>571</v>
      </c>
      <c r="B155" s="15">
        <v>22594</v>
      </c>
      <c r="C155" s="15">
        <v>20538</v>
      </c>
    </row>
    <row r="156" spans="1:3" x14ac:dyDescent="0.2">
      <c r="A156" s="14" t="s">
        <v>152</v>
      </c>
      <c r="B156" s="15">
        <v>4</v>
      </c>
      <c r="C156" s="15">
        <v>4</v>
      </c>
    </row>
    <row r="157" spans="1:3" x14ac:dyDescent="0.2">
      <c r="A157" s="14" t="s">
        <v>142</v>
      </c>
      <c r="B157" s="15">
        <v>2416</v>
      </c>
      <c r="C157" s="15">
        <v>731</v>
      </c>
    </row>
    <row r="158" spans="1:3" x14ac:dyDescent="0.2">
      <c r="A158" s="14" t="s">
        <v>140</v>
      </c>
      <c r="B158" s="15">
        <v>34</v>
      </c>
      <c r="C158" s="15">
        <v>12</v>
      </c>
    </row>
    <row r="159" spans="1:3" ht="23" x14ac:dyDescent="0.2">
      <c r="A159" s="14" t="s">
        <v>483</v>
      </c>
      <c r="B159" s="15">
        <v>0</v>
      </c>
      <c r="C159" s="15">
        <v>0</v>
      </c>
    </row>
    <row r="160" spans="1:3" x14ac:dyDescent="0.2">
      <c r="A160" s="14" t="s">
        <v>148</v>
      </c>
      <c r="B160" s="15">
        <v>390</v>
      </c>
      <c r="C160" s="15">
        <v>328</v>
      </c>
    </row>
    <row r="161" spans="1:3" x14ac:dyDescent="0.2">
      <c r="A161" s="14" t="s">
        <v>149</v>
      </c>
      <c r="B161" s="15">
        <v>16</v>
      </c>
      <c r="C161" s="15">
        <v>9</v>
      </c>
    </row>
    <row r="162" spans="1:3" x14ac:dyDescent="0.2">
      <c r="A162" s="14" t="s">
        <v>141</v>
      </c>
      <c r="B162" s="15">
        <v>11</v>
      </c>
      <c r="C162" s="15">
        <v>5</v>
      </c>
    </row>
    <row r="163" spans="1:3" x14ac:dyDescent="0.2">
      <c r="A163" s="14" t="s">
        <v>145</v>
      </c>
      <c r="B163" s="15">
        <v>35661</v>
      </c>
      <c r="C163" s="15">
        <v>19599</v>
      </c>
    </row>
    <row r="164" spans="1:3" x14ac:dyDescent="0.2">
      <c r="A164" s="14" t="s">
        <v>174</v>
      </c>
      <c r="B164" s="15">
        <v>357</v>
      </c>
      <c r="C164" s="15">
        <v>214</v>
      </c>
    </row>
    <row r="165" spans="1:3" x14ac:dyDescent="0.2">
      <c r="A165" s="14" t="s">
        <v>138</v>
      </c>
      <c r="B165" s="15">
        <v>30906</v>
      </c>
      <c r="C165" s="15">
        <v>1404</v>
      </c>
    </row>
    <row r="166" spans="1:3" x14ac:dyDescent="0.2">
      <c r="A166" s="14" t="s">
        <v>49</v>
      </c>
      <c r="B166" s="15">
        <v>76</v>
      </c>
      <c r="C166" s="15">
        <v>51</v>
      </c>
    </row>
    <row r="167" spans="1:3" x14ac:dyDescent="0.2">
      <c r="A167" s="14" t="s">
        <v>92</v>
      </c>
      <c r="B167" s="15">
        <v>15786</v>
      </c>
      <c r="C167" s="15">
        <v>7872</v>
      </c>
    </row>
    <row r="168" spans="1:3" x14ac:dyDescent="0.2">
      <c r="A168" s="14" t="s">
        <v>572</v>
      </c>
      <c r="B168" s="15">
        <v>5632</v>
      </c>
      <c r="C168" s="15">
        <v>6156</v>
      </c>
    </row>
    <row r="169" spans="1:3" x14ac:dyDescent="0.2">
      <c r="A169" s="14" t="s">
        <v>137</v>
      </c>
      <c r="B169" s="15">
        <v>27952</v>
      </c>
      <c r="C169" s="15">
        <v>11561</v>
      </c>
    </row>
    <row r="170" spans="1:3" x14ac:dyDescent="0.2">
      <c r="A170" s="14" t="s">
        <v>147</v>
      </c>
      <c r="B170" s="15">
        <v>21</v>
      </c>
      <c r="C170" s="15">
        <v>16</v>
      </c>
    </row>
    <row r="171" spans="1:3" x14ac:dyDescent="0.2">
      <c r="A171" s="14" t="s">
        <v>151</v>
      </c>
      <c r="B171" s="15">
        <v>147</v>
      </c>
      <c r="C171" s="15">
        <v>32</v>
      </c>
    </row>
    <row r="172" spans="1:3" x14ac:dyDescent="0.2">
      <c r="A172" s="14" t="s">
        <v>150</v>
      </c>
      <c r="B172" s="15">
        <v>13</v>
      </c>
      <c r="C172" s="15">
        <v>5</v>
      </c>
    </row>
    <row r="173" spans="1:3" x14ac:dyDescent="0.2">
      <c r="A173" s="14" t="s">
        <v>30</v>
      </c>
      <c r="B173" s="15">
        <v>0</v>
      </c>
      <c r="C173" s="15">
        <v>1</v>
      </c>
    </row>
    <row r="174" spans="1:3" x14ac:dyDescent="0.2">
      <c r="A174" s="14" t="s">
        <v>573</v>
      </c>
      <c r="B174" s="15">
        <v>41201</v>
      </c>
      <c r="C174" s="15">
        <v>62087</v>
      </c>
    </row>
    <row r="175" spans="1:3" x14ac:dyDescent="0.2">
      <c r="A175" s="14" t="s">
        <v>156</v>
      </c>
      <c r="B175" s="15">
        <v>604</v>
      </c>
      <c r="C175" s="15">
        <v>299</v>
      </c>
    </row>
    <row r="176" spans="1:3" x14ac:dyDescent="0.2">
      <c r="A176" s="14" t="s">
        <v>155</v>
      </c>
      <c r="B176" s="15">
        <v>175</v>
      </c>
      <c r="C176" s="15">
        <v>74</v>
      </c>
    </row>
    <row r="177" spans="1:3" ht="34" x14ac:dyDescent="0.2">
      <c r="A177" s="14" t="s">
        <v>574</v>
      </c>
      <c r="B177" s="15">
        <v>6691</v>
      </c>
      <c r="C177" s="15">
        <v>4698</v>
      </c>
    </row>
    <row r="178" spans="1:3" x14ac:dyDescent="0.2">
      <c r="A178" s="14" t="s">
        <v>575</v>
      </c>
      <c r="B178" s="15">
        <v>2</v>
      </c>
      <c r="C178" s="15">
        <v>3</v>
      </c>
    </row>
    <row r="179" spans="1:3" x14ac:dyDescent="0.2">
      <c r="A179" s="14" t="s">
        <v>158</v>
      </c>
      <c r="B179" s="15">
        <v>9</v>
      </c>
      <c r="C179" s="15">
        <v>1</v>
      </c>
    </row>
    <row r="180" spans="1:3" x14ac:dyDescent="0.2">
      <c r="A180" s="14" t="s">
        <v>154</v>
      </c>
      <c r="B180" s="15">
        <v>1527</v>
      </c>
      <c r="C180" s="15">
        <v>658</v>
      </c>
    </row>
    <row r="181" spans="1:3" x14ac:dyDescent="0.2">
      <c r="A181" s="14" t="s">
        <v>159</v>
      </c>
      <c r="B181" s="15">
        <v>61</v>
      </c>
      <c r="C181" s="15">
        <v>51</v>
      </c>
    </row>
    <row r="182" spans="1:3" ht="23" x14ac:dyDescent="0.2">
      <c r="A182" s="14" t="s">
        <v>160</v>
      </c>
      <c r="B182" s="15">
        <v>128</v>
      </c>
      <c r="C182" s="15">
        <v>61</v>
      </c>
    </row>
    <row r="183" spans="1:3" x14ac:dyDescent="0.2">
      <c r="A183" s="14" t="s">
        <v>161</v>
      </c>
      <c r="B183" s="15">
        <v>1794</v>
      </c>
      <c r="C183" s="15">
        <v>1774</v>
      </c>
    </row>
    <row r="184" spans="1:3" x14ac:dyDescent="0.2">
      <c r="A184" s="14" t="s">
        <v>162</v>
      </c>
      <c r="B184" s="15">
        <v>9802</v>
      </c>
      <c r="C184" s="15">
        <v>5144</v>
      </c>
    </row>
    <row r="185" spans="1:3" x14ac:dyDescent="0.2">
      <c r="A185" s="14" t="s">
        <v>157</v>
      </c>
      <c r="B185" s="15">
        <v>325</v>
      </c>
      <c r="C185" s="15">
        <v>267</v>
      </c>
    </row>
    <row r="186" spans="1:3" ht="23" x14ac:dyDescent="0.2">
      <c r="A186" s="14" t="s">
        <v>488</v>
      </c>
      <c r="B186" s="15">
        <v>5</v>
      </c>
      <c r="C186" s="15">
        <v>0</v>
      </c>
    </row>
    <row r="187" spans="1:3" x14ac:dyDescent="0.2">
      <c r="A187" s="14" t="s">
        <v>163</v>
      </c>
      <c r="B187" s="15">
        <v>2</v>
      </c>
      <c r="C187" s="15">
        <v>0</v>
      </c>
    </row>
    <row r="188" spans="1:3" x14ac:dyDescent="0.2">
      <c r="A188" s="14" t="s">
        <v>164</v>
      </c>
      <c r="B188" s="15">
        <v>3783</v>
      </c>
      <c r="C188" s="15">
        <v>1547</v>
      </c>
    </row>
    <row r="189" spans="1:3" x14ac:dyDescent="0.2">
      <c r="A189" s="14" t="s">
        <v>165</v>
      </c>
      <c r="B189" s="15">
        <v>1631</v>
      </c>
      <c r="C189" s="15">
        <v>20662</v>
      </c>
    </row>
    <row r="190" spans="1:3" ht="23" x14ac:dyDescent="0.2">
      <c r="A190" s="14" t="s">
        <v>5</v>
      </c>
      <c r="B190" s="15">
        <v>45</v>
      </c>
      <c r="C190" s="15">
        <v>21</v>
      </c>
    </row>
    <row r="191" spans="1:3" x14ac:dyDescent="0.2">
      <c r="A191" s="14" t="s">
        <v>56</v>
      </c>
      <c r="B191" s="15">
        <v>62</v>
      </c>
      <c r="C191" s="15">
        <v>29</v>
      </c>
    </row>
    <row r="192" spans="1:3" ht="23" x14ac:dyDescent="0.2">
      <c r="A192" s="14" t="s">
        <v>576</v>
      </c>
      <c r="B192" s="15">
        <v>1030</v>
      </c>
      <c r="C192" s="15">
        <v>209</v>
      </c>
    </row>
    <row r="193" spans="1:3" ht="23" x14ac:dyDescent="0.2">
      <c r="A193" s="14" t="s">
        <v>167</v>
      </c>
      <c r="B193" s="15">
        <v>297</v>
      </c>
      <c r="C193" s="15">
        <v>139</v>
      </c>
    </row>
    <row r="194" spans="1:3" x14ac:dyDescent="0.2">
      <c r="A194" s="14" t="s">
        <v>166</v>
      </c>
      <c r="B194" s="15">
        <v>25</v>
      </c>
      <c r="C194" s="15">
        <v>18</v>
      </c>
    </row>
    <row r="195" spans="1:3" x14ac:dyDescent="0.2">
      <c r="A195" s="14" t="s">
        <v>168</v>
      </c>
      <c r="B195" s="15">
        <v>1786</v>
      </c>
      <c r="C195" s="15">
        <v>913</v>
      </c>
    </row>
    <row r="196" spans="1:3" ht="34" x14ac:dyDescent="0.2">
      <c r="A196" s="14" t="s">
        <v>577</v>
      </c>
      <c r="B196" s="15">
        <v>1174</v>
      </c>
      <c r="C196" s="15">
        <v>1615</v>
      </c>
    </row>
    <row r="197" spans="1:3" x14ac:dyDescent="0.2">
      <c r="A197" s="14" t="s">
        <v>578</v>
      </c>
      <c r="B197" s="15">
        <v>2014</v>
      </c>
      <c r="C197" s="15">
        <v>1407</v>
      </c>
    </row>
    <row r="198" spans="1:3" x14ac:dyDescent="0.2">
      <c r="A198" s="14" t="s">
        <v>579</v>
      </c>
      <c r="B198" s="15">
        <v>417</v>
      </c>
      <c r="C198" s="15">
        <v>255</v>
      </c>
    </row>
    <row r="199" spans="1:3" x14ac:dyDescent="0.2">
      <c r="A199" s="14" t="s">
        <v>173</v>
      </c>
      <c r="B199" s="15">
        <v>1875</v>
      </c>
      <c r="C199" s="15">
        <v>932</v>
      </c>
    </row>
    <row r="200" spans="1:3" x14ac:dyDescent="0.2">
      <c r="A200" s="14" t="s">
        <v>175</v>
      </c>
      <c r="B200" s="15">
        <v>307</v>
      </c>
      <c r="C200" s="15">
        <v>41</v>
      </c>
    </row>
    <row r="201" spans="1:3" x14ac:dyDescent="0.2">
      <c r="A201" s="14" t="s">
        <v>176</v>
      </c>
      <c r="B201" s="15">
        <v>41840</v>
      </c>
      <c r="C201" s="15">
        <v>718</v>
      </c>
    </row>
    <row r="202" spans="1:3" x14ac:dyDescent="0.2">
      <c r="A202" s="14" t="s">
        <v>580</v>
      </c>
      <c r="B202" s="15">
        <v>162339</v>
      </c>
      <c r="C202" s="15">
        <v>6570</v>
      </c>
    </row>
    <row r="203" spans="1:3" x14ac:dyDescent="0.2">
      <c r="A203" s="18" t="s">
        <v>581</v>
      </c>
      <c r="B203" s="19">
        <f t="shared" ref="B203:C203" si="0">SUM(B6:B202)</f>
        <v>1163635</v>
      </c>
      <c r="C203" s="19">
        <f t="shared" si="0"/>
        <v>553532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Chloropleth_Asylum_Data.csv</vt:lpstr>
      <vt:lpstr>Population</vt:lpstr>
      <vt:lpstr>Chloro_AA_2014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2018-09-22T16:37:57Z</dcterms:created>
  <dcterms:modified xsi:type="dcterms:W3CDTF">2018-09-22T16:38:12Z</dcterms:modified>
</cp:coreProperties>
</file>