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harika\Desktop\project 1-weather changes\"/>
    </mc:Choice>
  </mc:AlternateContent>
  <bookViews>
    <workbookView xWindow="0" yWindow="0" windowWidth="20490" windowHeight="7530"/>
  </bookViews>
  <sheets>
    <sheet name="Washington weather Trends" sheetId="1" r:id="rId1"/>
  </sheets>
  <calcPr calcId="0"/>
</workbook>
</file>

<file path=xl/calcChain.xml><?xml version="1.0" encoding="utf-8"?>
<calcChain xmlns="http://schemas.openxmlformats.org/spreadsheetml/2006/main">
  <c r="M4" i="1" l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57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11" i="1"/>
  <c r="E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8" i="1"/>
  <c r="E17" i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M2" i="1" l="1"/>
</calcChain>
</file>

<file path=xl/sharedStrings.xml><?xml version="1.0" encoding="utf-8"?>
<sst xmlns="http://schemas.openxmlformats.org/spreadsheetml/2006/main" count="981" uniqueCount="15">
  <si>
    <t>year</t>
  </si>
  <si>
    <t>city</t>
  </si>
  <si>
    <t>country</t>
  </si>
  <si>
    <t>avg_temp</t>
  </si>
  <si>
    <t>Washington</t>
  </si>
  <si>
    <t>United States</t>
  </si>
  <si>
    <t>global 7yr MA</t>
  </si>
  <si>
    <t>Washington 7yr MA</t>
  </si>
  <si>
    <t>Washington 10yr MA</t>
  </si>
  <si>
    <t>global 10yr MA</t>
  </si>
  <si>
    <t>Correlation coefficient</t>
  </si>
  <si>
    <t>Hyderabad</t>
  </si>
  <si>
    <t>India</t>
  </si>
  <si>
    <t>Hyderbad 10yr MA</t>
  </si>
  <si>
    <t>cc for hyd  vs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</si>
</sst>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Washington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'Washington weather Trends'!$A$2:$A$265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'Washington weather Trends'!$E$8:$E$265</c:f>
              <c:numCache>
                <c:formatCode>0</c:formatCode>
                <c:ptCount val="258"/>
                <c:pt idx="0">
                  <c:v>10.968571428571428</c:v>
                </c:pt>
                <c:pt idx="1">
                  <c:v>10.804285714285713</c:v>
                </c:pt>
                <c:pt idx="2">
                  <c:v>10.404285714285715</c:v>
                </c:pt>
                <c:pt idx="3">
                  <c:v>11.258571428571429</c:v>
                </c:pt>
                <c:pt idx="4">
                  <c:v>11</c:v>
                </c:pt>
                <c:pt idx="5">
                  <c:v>11.047142857142857</c:v>
                </c:pt>
                <c:pt idx="6">
                  <c:v>11.442857142857141</c:v>
                </c:pt>
                <c:pt idx="7">
                  <c:v>11.077142857142858</c:v>
                </c:pt>
                <c:pt idx="8">
                  <c:v>11.157142857142858</c:v>
                </c:pt>
                <c:pt idx="9">
                  <c:v>11.287142857142857</c:v>
                </c:pt>
                <c:pt idx="10">
                  <c:v>11.432857142857143</c:v>
                </c:pt>
                <c:pt idx="11">
                  <c:v>11.557142857142859</c:v>
                </c:pt>
                <c:pt idx="12">
                  <c:v>11.321428571428571</c:v>
                </c:pt>
                <c:pt idx="13">
                  <c:v>11.264285714285714</c:v>
                </c:pt>
                <c:pt idx="14">
                  <c:v>11.505714285714287</c:v>
                </c:pt>
                <c:pt idx="15">
                  <c:v>11.611428571428572</c:v>
                </c:pt>
                <c:pt idx="16">
                  <c:v>11.70857142857143</c:v>
                </c:pt>
                <c:pt idx="17">
                  <c:v>11.702857142857141</c:v>
                </c:pt>
                <c:pt idx="18">
                  <c:v>11.834285714285715</c:v>
                </c:pt>
                <c:pt idx="19">
                  <c:v>12.085714285714285</c:v>
                </c:pt>
                <c:pt idx="20">
                  <c:v>12.094285714285714</c:v>
                </c:pt>
                <c:pt idx="21">
                  <c:v>12.071428571428571</c:v>
                </c:pt>
                <c:pt idx="22">
                  <c:v>11.571428571428571</c:v>
                </c:pt>
                <c:pt idx="23">
                  <c:v>10.297142857142857</c:v>
                </c:pt>
                <c:pt idx="24">
                  <c:v>9.9449999999999985</c:v>
                </c:pt>
                <c:pt idx="25">
                  <c:v>9.9866666666666664</c:v>
                </c:pt>
                <c:pt idx="26">
                  <c:v>9.8016666666666676</c:v>
                </c:pt>
                <c:pt idx="27">
                  <c:v>9.745000000000001</c:v>
                </c:pt>
                <c:pt idx="28">
                  <c:v>9.6950000000000003</c:v>
                </c:pt>
                <c:pt idx="29">
                  <c:v>9.9916666666666671</c:v>
                </c:pt>
                <c:pt idx="30">
                  <c:v>11.375</c:v>
                </c:pt>
                <c:pt idx="31">
                  <c:v>11.385714285714286</c:v>
                </c:pt>
                <c:pt idx="32">
                  <c:v>11.388571428571428</c:v>
                </c:pt>
                <c:pt idx="33">
                  <c:v>11.430000000000001</c:v>
                </c:pt>
                <c:pt idx="34">
                  <c:v>11.508571428571429</c:v>
                </c:pt>
                <c:pt idx="35">
                  <c:v>11.637142857142857</c:v>
                </c:pt>
                <c:pt idx="36">
                  <c:v>11.677142857142858</c:v>
                </c:pt>
                <c:pt idx="37">
                  <c:v>11.785714285714286</c:v>
                </c:pt>
                <c:pt idx="38">
                  <c:v>11.892857142857142</c:v>
                </c:pt>
                <c:pt idx="39">
                  <c:v>11.825714285714286</c:v>
                </c:pt>
                <c:pt idx="40">
                  <c:v>11.77</c:v>
                </c:pt>
                <c:pt idx="41">
                  <c:v>11.707142857142857</c:v>
                </c:pt>
                <c:pt idx="42">
                  <c:v>11.774285714285712</c:v>
                </c:pt>
                <c:pt idx="43">
                  <c:v>11.858571428571429</c:v>
                </c:pt>
                <c:pt idx="44">
                  <c:v>11.80857142857143</c:v>
                </c:pt>
                <c:pt idx="45">
                  <c:v>11.818571428571429</c:v>
                </c:pt>
                <c:pt idx="46">
                  <c:v>11.945714285714285</c:v>
                </c:pt>
                <c:pt idx="47">
                  <c:v>12.091428571428571</c:v>
                </c:pt>
                <c:pt idx="48">
                  <c:v>12.208571428571428</c:v>
                </c:pt>
                <c:pt idx="49">
                  <c:v>12.27</c:v>
                </c:pt>
                <c:pt idx="50">
                  <c:v>12.272857142857143</c:v>
                </c:pt>
                <c:pt idx="51">
                  <c:v>12.238571428571429</c:v>
                </c:pt>
                <c:pt idx="52">
                  <c:v>12.184285714285716</c:v>
                </c:pt>
                <c:pt idx="53">
                  <c:v>11.981428571428571</c:v>
                </c:pt>
                <c:pt idx="54">
                  <c:v>11.849999999999998</c:v>
                </c:pt>
                <c:pt idx="55">
                  <c:v>11.775714285714287</c:v>
                </c:pt>
                <c:pt idx="56">
                  <c:v>11.42</c:v>
                </c:pt>
                <c:pt idx="57">
                  <c:v>11.351428571428571</c:v>
                </c:pt>
                <c:pt idx="58">
                  <c:v>11.281428571428572</c:v>
                </c:pt>
                <c:pt idx="59">
                  <c:v>11.111428571428572</c:v>
                </c:pt>
                <c:pt idx="60">
                  <c:v>10.991428571428571</c:v>
                </c:pt>
                <c:pt idx="61">
                  <c:v>10.805714285714288</c:v>
                </c:pt>
                <c:pt idx="62">
                  <c:v>10.667142857142858</c:v>
                </c:pt>
                <c:pt idx="63">
                  <c:v>10.83</c:v>
                </c:pt>
                <c:pt idx="64">
                  <c:v>10.847142857142856</c:v>
                </c:pt>
                <c:pt idx="65">
                  <c:v>10.795714285714286</c:v>
                </c:pt>
                <c:pt idx="66">
                  <c:v>11.012857142857143</c:v>
                </c:pt>
                <c:pt idx="67">
                  <c:v>11.172857142857142</c:v>
                </c:pt>
                <c:pt idx="68">
                  <c:v>11.407142857142857</c:v>
                </c:pt>
                <c:pt idx="69">
                  <c:v>11.675714285714287</c:v>
                </c:pt>
                <c:pt idx="70">
                  <c:v>11.854285714285712</c:v>
                </c:pt>
                <c:pt idx="71">
                  <c:v>11.975714285714288</c:v>
                </c:pt>
                <c:pt idx="72">
                  <c:v>12.351428571428572</c:v>
                </c:pt>
                <c:pt idx="73">
                  <c:v>12.247142857142858</c:v>
                </c:pt>
                <c:pt idx="74">
                  <c:v>12.442857142857145</c:v>
                </c:pt>
                <c:pt idx="75">
                  <c:v>12.314285714285715</c:v>
                </c:pt>
                <c:pt idx="76">
                  <c:v>12.200000000000001</c:v>
                </c:pt>
                <c:pt idx="77">
                  <c:v>12.095714285714289</c:v>
                </c:pt>
                <c:pt idx="78">
                  <c:v>12.05857142857143</c:v>
                </c:pt>
                <c:pt idx="79">
                  <c:v>11.761428571428569</c:v>
                </c:pt>
                <c:pt idx="80">
                  <c:v>11.598571428571429</c:v>
                </c:pt>
                <c:pt idx="81">
                  <c:v>11.367142857142856</c:v>
                </c:pt>
                <c:pt idx="82">
                  <c:v>11.425714285714287</c:v>
                </c:pt>
                <c:pt idx="83">
                  <c:v>11.417142857142858</c:v>
                </c:pt>
                <c:pt idx="84">
                  <c:v>11.408571428571429</c:v>
                </c:pt>
                <c:pt idx="85">
                  <c:v>11.314285714285715</c:v>
                </c:pt>
                <c:pt idx="86">
                  <c:v>11.411428571428573</c:v>
                </c:pt>
                <c:pt idx="87">
                  <c:v>11.505714285714287</c:v>
                </c:pt>
                <c:pt idx="88">
                  <c:v>11.597142857142856</c:v>
                </c:pt>
                <c:pt idx="89">
                  <c:v>11.687142857142858</c:v>
                </c:pt>
                <c:pt idx="90">
                  <c:v>11.778571428571428</c:v>
                </c:pt>
                <c:pt idx="91">
                  <c:v>11.751428571428573</c:v>
                </c:pt>
                <c:pt idx="92">
                  <c:v>11.819999999999999</c:v>
                </c:pt>
                <c:pt idx="93">
                  <c:v>11.73142857142857</c:v>
                </c:pt>
                <c:pt idx="94">
                  <c:v>11.84</c:v>
                </c:pt>
                <c:pt idx="95">
                  <c:v>11.865714285714287</c:v>
                </c:pt>
                <c:pt idx="96">
                  <c:v>11.790000000000003</c:v>
                </c:pt>
                <c:pt idx="97">
                  <c:v>11.785714285714286</c:v>
                </c:pt>
                <c:pt idx="98">
                  <c:v>11.907142857142857</c:v>
                </c:pt>
                <c:pt idx="99">
                  <c:v>11.894285714285713</c:v>
                </c:pt>
                <c:pt idx="100">
                  <c:v>11.778571428571427</c:v>
                </c:pt>
                <c:pt idx="101">
                  <c:v>11.642857142857142</c:v>
                </c:pt>
                <c:pt idx="102">
                  <c:v>11.617142857142857</c:v>
                </c:pt>
                <c:pt idx="103">
                  <c:v>11.662857142857145</c:v>
                </c:pt>
                <c:pt idx="104">
                  <c:v>11.584285714285715</c:v>
                </c:pt>
                <c:pt idx="105">
                  <c:v>11.512857142857143</c:v>
                </c:pt>
                <c:pt idx="106">
                  <c:v>11.464285714285714</c:v>
                </c:pt>
                <c:pt idx="107">
                  <c:v>11.581428571428571</c:v>
                </c:pt>
                <c:pt idx="108">
                  <c:v>11.680000000000001</c:v>
                </c:pt>
                <c:pt idx="109">
                  <c:v>11.692857142857145</c:v>
                </c:pt>
                <c:pt idx="110">
                  <c:v>11.642857142857141</c:v>
                </c:pt>
                <c:pt idx="111">
                  <c:v>11.520000000000001</c:v>
                </c:pt>
                <c:pt idx="112">
                  <c:v>11.297142857142857</c:v>
                </c:pt>
                <c:pt idx="113">
                  <c:v>11.261428571428571</c:v>
                </c:pt>
                <c:pt idx="114">
                  <c:v>11.379999999999999</c:v>
                </c:pt>
                <c:pt idx="115">
                  <c:v>11.415714285714285</c:v>
                </c:pt>
                <c:pt idx="116">
                  <c:v>11.318571428571429</c:v>
                </c:pt>
                <c:pt idx="117">
                  <c:v>11.265714285714283</c:v>
                </c:pt>
                <c:pt idx="118">
                  <c:v>11.392857142857142</c:v>
                </c:pt>
                <c:pt idx="119">
                  <c:v>11.377142857142857</c:v>
                </c:pt>
                <c:pt idx="120">
                  <c:v>11.422857142857142</c:v>
                </c:pt>
                <c:pt idx="121">
                  <c:v>11.434285714285712</c:v>
                </c:pt>
                <c:pt idx="122">
                  <c:v>11.544285714285712</c:v>
                </c:pt>
                <c:pt idx="123">
                  <c:v>11.639999999999999</c:v>
                </c:pt>
                <c:pt idx="124">
                  <c:v>11.815714285714284</c:v>
                </c:pt>
                <c:pt idx="125">
                  <c:v>11.917142857142858</c:v>
                </c:pt>
                <c:pt idx="126">
                  <c:v>12.138571428571428</c:v>
                </c:pt>
                <c:pt idx="127">
                  <c:v>12.115714285714285</c:v>
                </c:pt>
                <c:pt idx="128">
                  <c:v>12.075714285714284</c:v>
                </c:pt>
                <c:pt idx="129">
                  <c:v>11.84</c:v>
                </c:pt>
                <c:pt idx="130">
                  <c:v>11.738571428571429</c:v>
                </c:pt>
                <c:pt idx="131">
                  <c:v>11.654285714285715</c:v>
                </c:pt>
                <c:pt idx="132">
                  <c:v>11.452857142857143</c:v>
                </c:pt>
                <c:pt idx="133">
                  <c:v>11.472857142857141</c:v>
                </c:pt>
                <c:pt idx="134">
                  <c:v>11.63142857142857</c:v>
                </c:pt>
                <c:pt idx="135">
                  <c:v>11.634285714285713</c:v>
                </c:pt>
                <c:pt idx="136">
                  <c:v>11.70857142857143</c:v>
                </c:pt>
                <c:pt idx="137">
                  <c:v>11.702857142857141</c:v>
                </c:pt>
                <c:pt idx="138">
                  <c:v>11.809999999999999</c:v>
                </c:pt>
                <c:pt idx="139">
                  <c:v>11.85</c:v>
                </c:pt>
                <c:pt idx="140">
                  <c:v>11.868571428571428</c:v>
                </c:pt>
                <c:pt idx="141">
                  <c:v>11.774285714285714</c:v>
                </c:pt>
                <c:pt idx="142">
                  <c:v>11.847142857142856</c:v>
                </c:pt>
                <c:pt idx="143">
                  <c:v>11.894285714285715</c:v>
                </c:pt>
                <c:pt idx="144">
                  <c:v>12.115714285714287</c:v>
                </c:pt>
                <c:pt idx="145">
                  <c:v>11.948571428571427</c:v>
                </c:pt>
                <c:pt idx="146">
                  <c:v>12.004285714285716</c:v>
                </c:pt>
                <c:pt idx="147">
                  <c:v>11.921428571428574</c:v>
                </c:pt>
                <c:pt idx="148">
                  <c:v>11.715714285714286</c:v>
                </c:pt>
                <c:pt idx="149">
                  <c:v>11.564285714285715</c:v>
                </c:pt>
                <c:pt idx="150">
                  <c:v>11.651428571428571</c:v>
                </c:pt>
                <c:pt idx="151">
                  <c:v>11.388571428571428</c:v>
                </c:pt>
                <c:pt idx="152">
                  <c:v>11.494285714285715</c:v>
                </c:pt>
                <c:pt idx="153">
                  <c:v>11.518571428571429</c:v>
                </c:pt>
                <c:pt idx="154">
                  <c:v>11.564285714285715</c:v>
                </c:pt>
                <c:pt idx="155">
                  <c:v>11.872857142857143</c:v>
                </c:pt>
                <c:pt idx="156">
                  <c:v>11.872857142857143</c:v>
                </c:pt>
                <c:pt idx="157">
                  <c:v>11.964285714285714</c:v>
                </c:pt>
                <c:pt idx="158">
                  <c:v>12.070000000000002</c:v>
                </c:pt>
                <c:pt idx="159">
                  <c:v>12.05</c:v>
                </c:pt>
                <c:pt idx="160">
                  <c:v>12.002857142857142</c:v>
                </c:pt>
                <c:pt idx="161">
                  <c:v>11.81142857142857</c:v>
                </c:pt>
                <c:pt idx="162">
                  <c:v>11.715714285714286</c:v>
                </c:pt>
                <c:pt idx="163">
                  <c:v>11.841428571428571</c:v>
                </c:pt>
                <c:pt idx="164">
                  <c:v>11.615714285714288</c:v>
                </c:pt>
                <c:pt idx="165">
                  <c:v>11.867142857142857</c:v>
                </c:pt>
                <c:pt idx="166">
                  <c:v>11.944285714285712</c:v>
                </c:pt>
                <c:pt idx="167">
                  <c:v>12.025714285714285</c:v>
                </c:pt>
                <c:pt idx="168">
                  <c:v>12.108571428571427</c:v>
                </c:pt>
                <c:pt idx="169">
                  <c:v>12.147142857142857</c:v>
                </c:pt>
                <c:pt idx="170">
                  <c:v>11.987142857142858</c:v>
                </c:pt>
                <c:pt idx="171">
                  <c:v>12.094285714285716</c:v>
                </c:pt>
                <c:pt idx="172">
                  <c:v>11.89</c:v>
                </c:pt>
                <c:pt idx="173">
                  <c:v>11.842857142857142</c:v>
                </c:pt>
                <c:pt idx="174">
                  <c:v>11.91</c:v>
                </c:pt>
                <c:pt idx="175">
                  <c:v>12.214285714285717</c:v>
                </c:pt>
                <c:pt idx="176">
                  <c:v>12.302857142857144</c:v>
                </c:pt>
                <c:pt idx="177">
                  <c:v>12.495714285714286</c:v>
                </c:pt>
                <c:pt idx="178">
                  <c:v>12.471428571428572</c:v>
                </c:pt>
                <c:pt idx="179">
                  <c:v>12.452857142857143</c:v>
                </c:pt>
                <c:pt idx="180">
                  <c:v>12.434285714285716</c:v>
                </c:pt>
                <c:pt idx="181">
                  <c:v>12.375714285714286</c:v>
                </c:pt>
                <c:pt idx="182">
                  <c:v>12.308571428571428</c:v>
                </c:pt>
                <c:pt idx="183">
                  <c:v>12.308571428571428</c:v>
                </c:pt>
                <c:pt idx="184">
                  <c:v>12.082857142857142</c:v>
                </c:pt>
                <c:pt idx="185">
                  <c:v>12.168571428571429</c:v>
                </c:pt>
                <c:pt idx="186">
                  <c:v>12.252857142857142</c:v>
                </c:pt>
                <c:pt idx="187">
                  <c:v>12.287142857142856</c:v>
                </c:pt>
                <c:pt idx="188">
                  <c:v>12.292857142857143</c:v>
                </c:pt>
                <c:pt idx="189">
                  <c:v>12.224285714285715</c:v>
                </c:pt>
                <c:pt idx="190">
                  <c:v>12.242857142857144</c:v>
                </c:pt>
                <c:pt idx="191">
                  <c:v>12.391428571428571</c:v>
                </c:pt>
                <c:pt idx="192">
                  <c:v>12.337142857142856</c:v>
                </c:pt>
                <c:pt idx="193">
                  <c:v>12.475714285714288</c:v>
                </c:pt>
                <c:pt idx="194">
                  <c:v>12.447142857142856</c:v>
                </c:pt>
                <c:pt idx="195">
                  <c:v>12.461428571428572</c:v>
                </c:pt>
                <c:pt idx="196">
                  <c:v>12.507142857142856</c:v>
                </c:pt>
                <c:pt idx="197">
                  <c:v>12.565714285714282</c:v>
                </c:pt>
                <c:pt idx="198">
                  <c:v>12.655714285714286</c:v>
                </c:pt>
                <c:pt idx="199">
                  <c:v>12.695714285714287</c:v>
                </c:pt>
                <c:pt idx="200">
                  <c:v>12.542857142857143</c:v>
                </c:pt>
                <c:pt idx="201">
                  <c:v>12.642857142857141</c:v>
                </c:pt>
                <c:pt idx="202">
                  <c:v>12.495714285714286</c:v>
                </c:pt>
                <c:pt idx="203">
                  <c:v>12.557142857142855</c:v>
                </c:pt>
                <c:pt idx="204">
                  <c:v>12.341428571428571</c:v>
                </c:pt>
                <c:pt idx="205">
                  <c:v>12.258571428571429</c:v>
                </c:pt>
                <c:pt idx="206">
                  <c:v>12.134285714285713</c:v>
                </c:pt>
                <c:pt idx="207">
                  <c:v>12.031428571428572</c:v>
                </c:pt>
                <c:pt idx="208">
                  <c:v>11.972857142857142</c:v>
                </c:pt>
                <c:pt idx="209">
                  <c:v>12.092857142857143</c:v>
                </c:pt>
                <c:pt idx="210">
                  <c:v>11.925714285714287</c:v>
                </c:pt>
                <c:pt idx="211">
                  <c:v>11.899999999999997</c:v>
                </c:pt>
                <c:pt idx="212">
                  <c:v>11.905714285714286</c:v>
                </c:pt>
                <c:pt idx="213">
                  <c:v>11.95857142857143</c:v>
                </c:pt>
                <c:pt idx="214">
                  <c:v>12.059999999999999</c:v>
                </c:pt>
                <c:pt idx="215">
                  <c:v>12.074285714285717</c:v>
                </c:pt>
                <c:pt idx="216">
                  <c:v>12.032857142857143</c:v>
                </c:pt>
                <c:pt idx="217">
                  <c:v>12.197142857142856</c:v>
                </c:pt>
                <c:pt idx="218">
                  <c:v>12.327142857142858</c:v>
                </c:pt>
                <c:pt idx="219">
                  <c:v>12.401428571428571</c:v>
                </c:pt>
                <c:pt idx="220">
                  <c:v>12.382857142857143</c:v>
                </c:pt>
                <c:pt idx="221">
                  <c:v>12.39</c:v>
                </c:pt>
                <c:pt idx="222">
                  <c:v>12.265714285714285</c:v>
                </c:pt>
                <c:pt idx="223">
                  <c:v>12.264285714285714</c:v>
                </c:pt>
                <c:pt idx="224">
                  <c:v>12.147142857142857</c:v>
                </c:pt>
                <c:pt idx="225">
                  <c:v>12.074285714285717</c:v>
                </c:pt>
                <c:pt idx="226">
                  <c:v>12.001428571428571</c:v>
                </c:pt>
                <c:pt idx="227">
                  <c:v>12.091428571428571</c:v>
                </c:pt>
                <c:pt idx="228">
                  <c:v>12.102857142857145</c:v>
                </c:pt>
                <c:pt idx="229">
                  <c:v>12.27857142857143</c:v>
                </c:pt>
                <c:pt idx="230">
                  <c:v>12.388571428571428</c:v>
                </c:pt>
                <c:pt idx="231">
                  <c:v>12.468571428571428</c:v>
                </c:pt>
                <c:pt idx="232">
                  <c:v>12.488571428571429</c:v>
                </c:pt>
                <c:pt idx="233">
                  <c:v>12.454285714285714</c:v>
                </c:pt>
                <c:pt idx="234">
                  <c:v>12.635714285714286</c:v>
                </c:pt>
                <c:pt idx="235">
                  <c:v>12.827142857142858</c:v>
                </c:pt>
                <c:pt idx="236">
                  <c:v>12.70857142857143</c:v>
                </c:pt>
                <c:pt idx="237">
                  <c:v>12.671428571428573</c:v>
                </c:pt>
                <c:pt idx="238">
                  <c:v>12.625714285714285</c:v>
                </c:pt>
                <c:pt idx="239">
                  <c:v>12.684285714285716</c:v>
                </c:pt>
                <c:pt idx="240">
                  <c:v>12.674285714285713</c:v>
                </c:pt>
                <c:pt idx="241">
                  <c:v>12.475714285714286</c:v>
                </c:pt>
                <c:pt idx="242">
                  <c:v>12.519999999999998</c:v>
                </c:pt>
                <c:pt idx="243">
                  <c:v>12.695714285714287</c:v>
                </c:pt>
                <c:pt idx="244">
                  <c:v>12.680000000000001</c:v>
                </c:pt>
                <c:pt idx="245">
                  <c:v>12.755714285714285</c:v>
                </c:pt>
                <c:pt idx="246">
                  <c:v>12.885714285714284</c:v>
                </c:pt>
                <c:pt idx="247">
                  <c:v>12.917142857142855</c:v>
                </c:pt>
                <c:pt idx="248">
                  <c:v>12.978571428571428</c:v>
                </c:pt>
                <c:pt idx="249">
                  <c:v>12.799999999999999</c:v>
                </c:pt>
                <c:pt idx="250">
                  <c:v>12.857142857142858</c:v>
                </c:pt>
                <c:pt idx="251">
                  <c:v>12.978571428571428</c:v>
                </c:pt>
                <c:pt idx="252">
                  <c:v>12.945714285714287</c:v>
                </c:pt>
                <c:pt idx="253">
                  <c:v>12.799999999999999</c:v>
                </c:pt>
                <c:pt idx="254">
                  <c:v>12.972857142857142</c:v>
                </c:pt>
                <c:pt idx="255">
                  <c:v>13.082857142857142</c:v>
                </c:pt>
                <c:pt idx="256">
                  <c:v>13.251428571428571</c:v>
                </c:pt>
                <c:pt idx="257">
                  <c:v>13.337142857142856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3-4B2F-9D1C-90DFF480078E}"/>
            </c:ext>
          </c:extLst>
        </c:ser>
        <c:ser>
          <c:idx val="1"/>
          <c:order val="1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'Washington weather Trends'!$A$2:$A$265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'Washington weather Trends'!$J$9:$J$267</c:f>
              <c:numCache>
                <c:formatCode>0</c:formatCode>
                <c:ptCount val="259"/>
                <c:pt idx="0">
                  <c:v>8.1214285714285719</c:v>
                </c:pt>
                <c:pt idx="1">
                  <c:v>7.9442857142857148</c:v>
                </c:pt>
                <c:pt idx="2">
                  <c:v>8.2600000000000016</c:v>
                </c:pt>
                <c:pt idx="3">
                  <c:v>8.088571428571429</c:v>
                </c:pt>
                <c:pt idx="4">
                  <c:v>8.1314285714285717</c:v>
                </c:pt>
                <c:pt idx="5">
                  <c:v>8.1671428571428581</c:v>
                </c:pt>
                <c:pt idx="6">
                  <c:v>7.9742857142857142</c:v>
                </c:pt>
                <c:pt idx="7">
                  <c:v>7.8857142857142852</c:v>
                </c:pt>
                <c:pt idx="8">
                  <c:v>8.1014285714285723</c:v>
                </c:pt>
                <c:pt idx="9">
                  <c:v>8.161428571428571</c:v>
                </c:pt>
                <c:pt idx="10">
                  <c:v>8.3085714285714278</c:v>
                </c:pt>
                <c:pt idx="11">
                  <c:v>8.024285714285714</c:v>
                </c:pt>
                <c:pt idx="12">
                  <c:v>7.8928571428571432</c:v>
                </c:pt>
                <c:pt idx="13">
                  <c:v>7.92</c:v>
                </c:pt>
                <c:pt idx="14">
                  <c:v>7.8414285714285716</c:v>
                </c:pt>
                <c:pt idx="15">
                  <c:v>7.8328571428571436</c:v>
                </c:pt>
                <c:pt idx="16">
                  <c:v>7.805714285714286</c:v>
                </c:pt>
                <c:pt idx="17">
                  <c:v>7.8842857142857143</c:v>
                </c:pt>
                <c:pt idx="18">
                  <c:v>8.2271428571428569</c:v>
                </c:pt>
                <c:pt idx="19">
                  <c:v>8.3142857142857149</c:v>
                </c:pt>
                <c:pt idx="20">
                  <c:v>8.3957142857142859</c:v>
                </c:pt>
                <c:pt idx="21">
                  <c:v>8.4942857142857129</c:v>
                </c:pt>
                <c:pt idx="22">
                  <c:v>8.6071428571428577</c:v>
                </c:pt>
                <c:pt idx="23">
                  <c:v>8.7799999999999994</c:v>
                </c:pt>
                <c:pt idx="24">
                  <c:v>8.6842857142857159</c:v>
                </c:pt>
                <c:pt idx="25">
                  <c:v>8.5014285714285709</c:v>
                </c:pt>
                <c:pt idx="26">
                  <c:v>8.4128571428571419</c:v>
                </c:pt>
                <c:pt idx="27">
                  <c:v>8.355714285714285</c:v>
                </c:pt>
                <c:pt idx="28">
                  <c:v>8.1871428571428559</c:v>
                </c:pt>
                <c:pt idx="29">
                  <c:v>8.0842857142857145</c:v>
                </c:pt>
                <c:pt idx="30">
                  <c:v>7.8842857142857143</c:v>
                </c:pt>
                <c:pt idx="31">
                  <c:v>7.9342857142857151</c:v>
                </c:pt>
                <c:pt idx="32">
                  <c:v>7.9957142857142856</c:v>
                </c:pt>
                <c:pt idx="33">
                  <c:v>8.0385714285714283</c:v>
                </c:pt>
                <c:pt idx="34">
                  <c:v>8.0914285714285707</c:v>
                </c:pt>
                <c:pt idx="35">
                  <c:v>8.1957142857142866</c:v>
                </c:pt>
                <c:pt idx="36">
                  <c:v>8.1914285714285722</c:v>
                </c:pt>
                <c:pt idx="37">
                  <c:v>8.2628571428571433</c:v>
                </c:pt>
                <c:pt idx="38">
                  <c:v>8.2485714285714291</c:v>
                </c:pt>
                <c:pt idx="39">
                  <c:v>8.24</c:v>
                </c:pt>
                <c:pt idx="40">
                  <c:v>8.3157142857142858</c:v>
                </c:pt>
                <c:pt idx="41">
                  <c:v>8.3785714285714281</c:v>
                </c:pt>
                <c:pt idx="42">
                  <c:v>8.4385714285714268</c:v>
                </c:pt>
                <c:pt idx="43">
                  <c:v>8.4742857142857133</c:v>
                </c:pt>
                <c:pt idx="44">
                  <c:v>8.4828571428571422</c:v>
                </c:pt>
                <c:pt idx="45">
                  <c:v>8.5157142857142851</c:v>
                </c:pt>
                <c:pt idx="46">
                  <c:v>8.5485714285714298</c:v>
                </c:pt>
                <c:pt idx="47">
                  <c:v>8.5957142857142852</c:v>
                </c:pt>
                <c:pt idx="48">
                  <c:v>8.58</c:v>
                </c:pt>
                <c:pt idx="49">
                  <c:v>8.5685714285714276</c:v>
                </c:pt>
                <c:pt idx="50">
                  <c:v>8.5400000000000009</c:v>
                </c:pt>
                <c:pt idx="51">
                  <c:v>8.4028571428571421</c:v>
                </c:pt>
                <c:pt idx="52">
                  <c:v>8.1885714285714286</c:v>
                </c:pt>
                <c:pt idx="53">
                  <c:v>7.9628571428571435</c:v>
                </c:pt>
                <c:pt idx="54">
                  <c:v>7.6800000000000006</c:v>
                </c:pt>
                <c:pt idx="55">
                  <c:v>7.4642857142857144</c:v>
                </c:pt>
                <c:pt idx="56">
                  <c:v>7.3657142857142857</c:v>
                </c:pt>
                <c:pt idx="57">
                  <c:v>7.2671428571428578</c:v>
                </c:pt>
                <c:pt idx="58">
                  <c:v>7.2114285714285709</c:v>
                </c:pt>
                <c:pt idx="59">
                  <c:v>7.1914285714285713</c:v>
                </c:pt>
                <c:pt idx="60">
                  <c:v>7.1999999999999984</c:v>
                </c:pt>
                <c:pt idx="61">
                  <c:v>7.3385714285714272</c:v>
                </c:pt>
                <c:pt idx="62">
                  <c:v>7.3842857142857143</c:v>
                </c:pt>
                <c:pt idx="63">
                  <c:v>7.3671428571428565</c:v>
                </c:pt>
                <c:pt idx="64">
                  <c:v>7.4385714285714277</c:v>
                </c:pt>
                <c:pt idx="65">
                  <c:v>7.5742857142857138</c:v>
                </c:pt>
                <c:pt idx="66">
                  <c:v>7.6857142857142851</c:v>
                </c:pt>
                <c:pt idx="67">
                  <c:v>7.910000000000001</c:v>
                </c:pt>
                <c:pt idx="68">
                  <c:v>7.9899999999999993</c:v>
                </c:pt>
                <c:pt idx="69">
                  <c:v>8.1314285714285717</c:v>
                </c:pt>
                <c:pt idx="70">
                  <c:v>8.3014285714285716</c:v>
                </c:pt>
                <c:pt idx="71">
                  <c:v>8.3128571428571441</c:v>
                </c:pt>
                <c:pt idx="72">
                  <c:v>8.2771428571428576</c:v>
                </c:pt>
                <c:pt idx="73">
                  <c:v>8.3914285714285715</c:v>
                </c:pt>
                <c:pt idx="74">
                  <c:v>8.2614285714285707</c:v>
                </c:pt>
                <c:pt idx="75">
                  <c:v>8.1271428571428572</c:v>
                </c:pt>
                <c:pt idx="76">
                  <c:v>8.0771428571428565</c:v>
                </c:pt>
                <c:pt idx="77">
                  <c:v>7.9828571428571422</c:v>
                </c:pt>
                <c:pt idx="78">
                  <c:v>7.8714285714285719</c:v>
                </c:pt>
                <c:pt idx="79">
                  <c:v>7.8371428571428572</c:v>
                </c:pt>
                <c:pt idx="80">
                  <c:v>7.6742857142857153</c:v>
                </c:pt>
                <c:pt idx="81">
                  <c:v>7.6557142857142866</c:v>
                </c:pt>
                <c:pt idx="82">
                  <c:v>7.6814285714285715</c:v>
                </c:pt>
                <c:pt idx="83">
                  <c:v>7.6514285714285704</c:v>
                </c:pt>
                <c:pt idx="84">
                  <c:v>7.5857142857142845</c:v>
                </c:pt>
                <c:pt idx="85">
                  <c:v>7.6757142857142844</c:v>
                </c:pt>
                <c:pt idx="86">
                  <c:v>7.7428571428571429</c:v>
                </c:pt>
                <c:pt idx="87">
                  <c:v>7.781428571428572</c:v>
                </c:pt>
                <c:pt idx="88">
                  <c:v>7.83</c:v>
                </c:pt>
                <c:pt idx="89">
                  <c:v>7.9614285714285717</c:v>
                </c:pt>
                <c:pt idx="90">
                  <c:v>8.0028571428571436</c:v>
                </c:pt>
                <c:pt idx="91">
                  <c:v>8.0442857142857154</c:v>
                </c:pt>
                <c:pt idx="92">
                  <c:v>8.03857142857143</c:v>
                </c:pt>
                <c:pt idx="93">
                  <c:v>8.0000000000000018</c:v>
                </c:pt>
                <c:pt idx="94">
                  <c:v>8.0757142857142856</c:v>
                </c:pt>
                <c:pt idx="95">
                  <c:v>8.1114285714285721</c:v>
                </c:pt>
                <c:pt idx="96">
                  <c:v>8.0385714285714283</c:v>
                </c:pt>
                <c:pt idx="97">
                  <c:v>8.055714285714286</c:v>
                </c:pt>
                <c:pt idx="98">
                  <c:v>8.0742857142857147</c:v>
                </c:pt>
                <c:pt idx="99">
                  <c:v>8.0771428571428565</c:v>
                </c:pt>
                <c:pt idx="100">
                  <c:v>8.0571428571428569</c:v>
                </c:pt>
                <c:pt idx="101">
                  <c:v>8.0457142857142863</c:v>
                </c:pt>
                <c:pt idx="102">
                  <c:v>8.0671428571428567</c:v>
                </c:pt>
                <c:pt idx="103">
                  <c:v>8.055714285714286</c:v>
                </c:pt>
                <c:pt idx="104">
                  <c:v>8.0042857142857144</c:v>
                </c:pt>
                <c:pt idx="105">
                  <c:v>7.9257142857142862</c:v>
                </c:pt>
                <c:pt idx="106">
                  <c:v>7.9414285714285722</c:v>
                </c:pt>
                <c:pt idx="107">
                  <c:v>7.9728571428571433</c:v>
                </c:pt>
                <c:pt idx="108">
                  <c:v>7.9842857142857158</c:v>
                </c:pt>
                <c:pt idx="109">
                  <c:v>7.9899999999999993</c:v>
                </c:pt>
                <c:pt idx="110">
                  <c:v>8.0585714285714278</c:v>
                </c:pt>
                <c:pt idx="111">
                  <c:v>8.1157142857142848</c:v>
                </c:pt>
                <c:pt idx="112">
                  <c:v>8.24</c:v>
                </c:pt>
                <c:pt idx="113">
                  <c:v>8.2528571428571418</c:v>
                </c:pt>
                <c:pt idx="114">
                  <c:v>8.2728571428571414</c:v>
                </c:pt>
                <c:pt idx="115">
                  <c:v>8.274285714285714</c:v>
                </c:pt>
                <c:pt idx="116">
                  <c:v>8.2828571428571411</c:v>
                </c:pt>
                <c:pt idx="117">
                  <c:v>8.281428571428572</c:v>
                </c:pt>
                <c:pt idx="118">
                  <c:v>8.225714285714286</c:v>
                </c:pt>
                <c:pt idx="119">
                  <c:v>8.1757142857142853</c:v>
                </c:pt>
                <c:pt idx="120">
                  <c:v>8.2242857142857133</c:v>
                </c:pt>
                <c:pt idx="121">
                  <c:v>8.3257142857142856</c:v>
                </c:pt>
                <c:pt idx="122">
                  <c:v>8.3228571428571421</c:v>
                </c:pt>
                <c:pt idx="123">
                  <c:v>8.2899999999999991</c:v>
                </c:pt>
                <c:pt idx="124">
                  <c:v>8.2671428571428578</c:v>
                </c:pt>
                <c:pt idx="125">
                  <c:v>8.3057142857142843</c:v>
                </c:pt>
                <c:pt idx="126">
                  <c:v>8.29142857142857</c:v>
                </c:pt>
                <c:pt idx="127">
                  <c:v>8.1814285714285706</c:v>
                </c:pt>
                <c:pt idx="128">
                  <c:v>8.0514285714285716</c:v>
                </c:pt>
                <c:pt idx="129">
                  <c:v>8.02</c:v>
                </c:pt>
                <c:pt idx="130">
                  <c:v>7.9900000000000011</c:v>
                </c:pt>
                <c:pt idx="131">
                  <c:v>7.9642857142857144</c:v>
                </c:pt>
                <c:pt idx="132">
                  <c:v>7.991428571428572</c:v>
                </c:pt>
                <c:pt idx="133">
                  <c:v>7.99</c:v>
                </c:pt>
                <c:pt idx="134">
                  <c:v>8.0257142857142849</c:v>
                </c:pt>
                <c:pt idx="135">
                  <c:v>8.0471428571428554</c:v>
                </c:pt>
                <c:pt idx="136">
                  <c:v>8.0628571428571441</c:v>
                </c:pt>
                <c:pt idx="137">
                  <c:v>8.0985714285714288</c:v>
                </c:pt>
                <c:pt idx="138">
                  <c:v>8.1071428571428559</c:v>
                </c:pt>
                <c:pt idx="139">
                  <c:v>8.0914285714285707</c:v>
                </c:pt>
                <c:pt idx="140">
                  <c:v>8.137142857142857</c:v>
                </c:pt>
                <c:pt idx="141">
                  <c:v>8.16</c:v>
                </c:pt>
                <c:pt idx="142">
                  <c:v>8.2071428571428573</c:v>
                </c:pt>
                <c:pt idx="143">
                  <c:v>8.27</c:v>
                </c:pt>
                <c:pt idx="144">
                  <c:v>8.324285714285713</c:v>
                </c:pt>
                <c:pt idx="145">
                  <c:v>8.3457142857142852</c:v>
                </c:pt>
                <c:pt idx="146">
                  <c:v>8.3471428571428561</c:v>
                </c:pt>
                <c:pt idx="147">
                  <c:v>8.3185714285714294</c:v>
                </c:pt>
                <c:pt idx="148">
                  <c:v>8.3257142857142856</c:v>
                </c:pt>
                <c:pt idx="149">
                  <c:v>8.3228571428571438</c:v>
                </c:pt>
                <c:pt idx="150">
                  <c:v>8.2442857142857164</c:v>
                </c:pt>
                <c:pt idx="151">
                  <c:v>8.1942857142857157</c:v>
                </c:pt>
                <c:pt idx="152">
                  <c:v>8.1771428571428579</c:v>
                </c:pt>
                <c:pt idx="153">
                  <c:v>8.1771428571428579</c:v>
                </c:pt>
                <c:pt idx="154">
                  <c:v>8.19</c:v>
                </c:pt>
                <c:pt idx="155">
                  <c:v>8.1814285714285724</c:v>
                </c:pt>
                <c:pt idx="156">
                  <c:v>8.17</c:v>
                </c:pt>
                <c:pt idx="157">
                  <c:v>8.2614285714285707</c:v>
                </c:pt>
                <c:pt idx="158">
                  <c:v>8.3185714285714294</c:v>
                </c:pt>
                <c:pt idx="159">
                  <c:v>8.3257142857142874</c:v>
                </c:pt>
                <c:pt idx="160">
                  <c:v>8.2971428571428572</c:v>
                </c:pt>
                <c:pt idx="161">
                  <c:v>8.2899999999999991</c:v>
                </c:pt>
                <c:pt idx="162">
                  <c:v>8.3200000000000021</c:v>
                </c:pt>
                <c:pt idx="163">
                  <c:v>8.3285714285714292</c:v>
                </c:pt>
                <c:pt idx="164">
                  <c:v>8.3257142857142856</c:v>
                </c:pt>
                <c:pt idx="165">
                  <c:v>8.3000000000000007</c:v>
                </c:pt>
                <c:pt idx="166">
                  <c:v>8.3271428571428583</c:v>
                </c:pt>
                <c:pt idx="167">
                  <c:v>8.3971428571428568</c:v>
                </c:pt>
                <c:pt idx="168">
                  <c:v>8.4542857142857137</c:v>
                </c:pt>
                <c:pt idx="169">
                  <c:v>8.5042857142857144</c:v>
                </c:pt>
                <c:pt idx="170">
                  <c:v>8.5271428571428576</c:v>
                </c:pt>
                <c:pt idx="171">
                  <c:v>8.5357142857142847</c:v>
                </c:pt>
                <c:pt idx="172">
                  <c:v>8.5114285714285707</c:v>
                </c:pt>
                <c:pt idx="173">
                  <c:v>8.5414285714285718</c:v>
                </c:pt>
                <c:pt idx="174">
                  <c:v>8.5714285714285712</c:v>
                </c:pt>
                <c:pt idx="175">
                  <c:v>8.5971428571428579</c:v>
                </c:pt>
                <c:pt idx="176">
                  <c:v>8.5414285714285718</c:v>
                </c:pt>
                <c:pt idx="177">
                  <c:v>8.5571428571428569</c:v>
                </c:pt>
                <c:pt idx="178">
                  <c:v>8.5414285714285718</c:v>
                </c:pt>
                <c:pt idx="179">
                  <c:v>8.5857142857142872</c:v>
                </c:pt>
                <c:pt idx="180">
                  <c:v>8.5957142857142852</c:v>
                </c:pt>
                <c:pt idx="181">
                  <c:v>8.6157142857142865</c:v>
                </c:pt>
                <c:pt idx="182">
                  <c:v>8.622857142857141</c:v>
                </c:pt>
                <c:pt idx="183">
                  <c:v>8.6828571428571415</c:v>
                </c:pt>
                <c:pt idx="184">
                  <c:v>8.7028571428571411</c:v>
                </c:pt>
                <c:pt idx="185">
                  <c:v>8.7328571428571422</c:v>
                </c:pt>
                <c:pt idx="186">
                  <c:v>8.7628571428571416</c:v>
                </c:pt>
                <c:pt idx="187">
                  <c:v>8.7842857142857138</c:v>
                </c:pt>
                <c:pt idx="188">
                  <c:v>8.7442857142857129</c:v>
                </c:pt>
                <c:pt idx="189">
                  <c:v>8.732857142857144</c:v>
                </c:pt>
                <c:pt idx="190">
                  <c:v>8.7385714285714293</c:v>
                </c:pt>
                <c:pt idx="191">
                  <c:v>8.7357142857142858</c:v>
                </c:pt>
                <c:pt idx="192">
                  <c:v>8.7157142857142862</c:v>
                </c:pt>
                <c:pt idx="193">
                  <c:v>8.66</c:v>
                </c:pt>
                <c:pt idx="194">
                  <c:v>8.6285714285714299</c:v>
                </c:pt>
                <c:pt idx="195">
                  <c:v>8.637142857142857</c:v>
                </c:pt>
                <c:pt idx="196">
                  <c:v>8.6642857142857146</c:v>
                </c:pt>
                <c:pt idx="197">
                  <c:v>8.6300000000000008</c:v>
                </c:pt>
                <c:pt idx="198">
                  <c:v>8.612857142857143</c:v>
                </c:pt>
                <c:pt idx="199">
                  <c:v>8.5685714285714294</c:v>
                </c:pt>
                <c:pt idx="200">
                  <c:v>8.620000000000001</c:v>
                </c:pt>
                <c:pt idx="201">
                  <c:v>8.64</c:v>
                </c:pt>
                <c:pt idx="202">
                  <c:v>8.6528571428571439</c:v>
                </c:pt>
                <c:pt idx="203">
                  <c:v>8.6114285714285721</c:v>
                </c:pt>
                <c:pt idx="204">
                  <c:v>8.6457142857142859</c:v>
                </c:pt>
                <c:pt idx="205">
                  <c:v>8.6628571428571437</c:v>
                </c:pt>
                <c:pt idx="206">
                  <c:v>8.7457142857142856</c:v>
                </c:pt>
                <c:pt idx="207">
                  <c:v>8.6999999999999993</c:v>
                </c:pt>
                <c:pt idx="208">
                  <c:v>8.6657142857142855</c:v>
                </c:pt>
                <c:pt idx="209">
                  <c:v>8.6471428571428586</c:v>
                </c:pt>
                <c:pt idx="210">
                  <c:v>8.6642857142857146</c:v>
                </c:pt>
                <c:pt idx="211">
                  <c:v>8.6242857142857137</c:v>
                </c:pt>
                <c:pt idx="212">
                  <c:v>8.6028571428571414</c:v>
                </c:pt>
                <c:pt idx="213">
                  <c:v>8.5799999999999983</c:v>
                </c:pt>
                <c:pt idx="214">
                  <c:v>8.6071428571428559</c:v>
                </c:pt>
                <c:pt idx="215">
                  <c:v>8.6028571428571414</c:v>
                </c:pt>
                <c:pt idx="216">
                  <c:v>8.6528571428571421</c:v>
                </c:pt>
                <c:pt idx="217">
                  <c:v>8.6199999999999992</c:v>
                </c:pt>
                <c:pt idx="218">
                  <c:v>8.6514285714285712</c:v>
                </c:pt>
                <c:pt idx="219">
                  <c:v>8.6157142857142865</c:v>
                </c:pt>
                <c:pt idx="220">
                  <c:v>8.6371428571428588</c:v>
                </c:pt>
                <c:pt idx="221">
                  <c:v>8.65</c:v>
                </c:pt>
                <c:pt idx="222">
                  <c:v>8.6828571428571433</c:v>
                </c:pt>
                <c:pt idx="223">
                  <c:v>8.6871428571428577</c:v>
                </c:pt>
                <c:pt idx="224">
                  <c:v>8.7871428571428574</c:v>
                </c:pt>
                <c:pt idx="225">
                  <c:v>8.7728571428571449</c:v>
                </c:pt>
                <c:pt idx="226">
                  <c:v>8.870000000000001</c:v>
                </c:pt>
                <c:pt idx="227">
                  <c:v>8.8471428571428579</c:v>
                </c:pt>
                <c:pt idx="228">
                  <c:v>8.8428571428571434</c:v>
                </c:pt>
                <c:pt idx="229">
                  <c:v>8.8571428571428577</c:v>
                </c:pt>
                <c:pt idx="230">
                  <c:v>8.8585714285714285</c:v>
                </c:pt>
                <c:pt idx="231">
                  <c:v>8.8628571428571412</c:v>
                </c:pt>
                <c:pt idx="232">
                  <c:v>8.9028571428571439</c:v>
                </c:pt>
                <c:pt idx="233">
                  <c:v>8.9314285714285724</c:v>
                </c:pt>
                <c:pt idx="234">
                  <c:v>9.0014285714285727</c:v>
                </c:pt>
                <c:pt idx="235">
                  <c:v>9.0271428571428576</c:v>
                </c:pt>
                <c:pt idx="236">
                  <c:v>9.0328571428571429</c:v>
                </c:pt>
                <c:pt idx="237">
                  <c:v>9.0400000000000009</c:v>
                </c:pt>
                <c:pt idx="238">
                  <c:v>9.0614285714285714</c:v>
                </c:pt>
                <c:pt idx="239">
                  <c:v>9.0785714285714274</c:v>
                </c:pt>
                <c:pt idx="240">
                  <c:v>9.074285714285713</c:v>
                </c:pt>
                <c:pt idx="241">
                  <c:v>9.1228571428571428</c:v>
                </c:pt>
                <c:pt idx="242">
                  <c:v>9.1871428571428577</c:v>
                </c:pt>
                <c:pt idx="243">
                  <c:v>9.2342857142857131</c:v>
                </c:pt>
                <c:pt idx="244">
                  <c:v>9.2871428571428556</c:v>
                </c:pt>
                <c:pt idx="245">
                  <c:v>9.3185714285714276</c:v>
                </c:pt>
                <c:pt idx="246">
                  <c:v>9.3885714285714261</c:v>
                </c:pt>
                <c:pt idx="247">
                  <c:v>9.4057142857142857</c:v>
                </c:pt>
                <c:pt idx="248">
                  <c:v>9.4314285714285706</c:v>
                </c:pt>
                <c:pt idx="249">
                  <c:v>9.4657142857142862</c:v>
                </c:pt>
                <c:pt idx="250">
                  <c:v>9.5414285714285718</c:v>
                </c:pt>
                <c:pt idx="251">
                  <c:v>9.5442857142857154</c:v>
                </c:pt>
                <c:pt idx="252">
                  <c:v>9.5357142857142865</c:v>
                </c:pt>
                <c:pt idx="253">
                  <c:v>9.56</c:v>
                </c:pt>
                <c:pt idx="254">
                  <c:v>9.5885714285714272</c:v>
                </c:pt>
                <c:pt idx="255">
                  <c:v>9.5614285714285696</c:v>
                </c:pt>
                <c:pt idx="256">
                  <c:v>9.5728571428571421</c:v>
                </c:pt>
                <c:pt idx="257">
                  <c:v>9.5499999999999989</c:v>
                </c:pt>
                <c:pt idx="258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23-4B2F-9D1C-90DFF480078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731616"/>
        <c:axId val="437731944"/>
      </c:lineChart>
      <c:catAx>
        <c:axId val="4377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1944"/>
        <c:crosses val="autoZero"/>
        <c:auto val="1"/>
        <c:lblAlgn val="ctr"/>
        <c:lblOffset val="100"/>
        <c:noMultiLvlLbl val="0"/>
      </c:catAx>
      <c:valAx>
        <c:axId val="4377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Global vs Washington 7yr</a:t>
            </a:r>
            <a:r>
              <a:rPr lang="en-IN" baseline="0"/>
              <a:t> MA temp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'Washington weather Trends'!$A$2:$A$265</c15:sqref>
                  </c15:fullRef>
                </c:ext>
              </c:extLst>
              <c:f>('Washington weather Trends'!$A$2,'Washington weather Trends'!$A$12,'Washington weather Trends'!$A$22,'Washington weather Trends'!$A$32,'Washington weather Trends'!$A$42,'Washington weather Trends'!$A$52,'Washington weather Trends'!$A$62,'Washington weather Trends'!$A$72,'Washington weather Trends'!$A$82,'Washington weather Trends'!$A$92,'Washington weather Trends'!$A$102,'Washington weather Trends'!$A$112,'Washington weather Trends'!$A$122,'Washington weather Trends'!$A$132,'Washington weather Trends'!$A$142,'Washington weather Trends'!$A$152,'Washington weather Trends'!$A$162,'Washington weather Trends'!$A$172,'Washington weather Trends'!$A$182,'Washington weather Trends'!$A$192,'Washington weather Trends'!$A$202,'Washington weather Trends'!$A$212,'Washington weather Trends'!$A$222,'Washington weather Trends'!$A$232,'Washington weather Trends'!$A$242,'Washington weather Trends'!$A$252,'Washington weather Trends'!$A$261:$A$265)</c:f>
              <c:numCache>
                <c:formatCode>General</c:formatCode>
                <c:ptCount val="31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'Washington weather Trends'!$J$8:$J$267</c15:sqref>
                  </c15:fullRef>
                </c:ext>
              </c:extLst>
              <c:f>('Washington weather Trends'!$J$8,'Washington weather Trends'!$J$18,'Washington weather Trends'!$J$28,'Washington weather Trends'!$J$38,'Washington weather Trends'!$J$48,'Washington weather Trends'!$J$58,'Washington weather Trends'!$J$68,'Washington weather Trends'!$J$78,'Washington weather Trends'!$J$88,'Washington weather Trends'!$J$98,'Washington weather Trends'!$J$108,'Washington weather Trends'!$J$118,'Washington weather Trends'!$J$128,'Washington weather Trends'!$J$138,'Washington weather Trends'!$J$148,'Washington weather Trends'!$J$158,'Washington weather Trends'!$J$168,'Washington weather Trends'!$J$178,'Washington weather Trends'!$J$188,'Washington weather Trends'!$J$198,'Washington weather Trends'!$J$208,'Washington weather Trends'!$J$218,'Washington weather Trends'!$J$228,'Washington weather Trends'!$J$238,'Washington weather Trends'!$J$248,'Washington weather Trends'!$J$258,'Washington weather Trends'!$J$267)</c:f>
              <c:numCache>
                <c:formatCode>0</c:formatCode>
                <c:ptCount val="27"/>
                <c:pt idx="0">
                  <c:v>8.0785714285714292</c:v>
                </c:pt>
                <c:pt idx="1">
                  <c:v>8.161428571428571</c:v>
                </c:pt>
                <c:pt idx="2">
                  <c:v>8.3142857142857149</c:v>
                </c:pt>
                <c:pt idx="3">
                  <c:v>8.0842857142857145</c:v>
                </c:pt>
                <c:pt idx="4">
                  <c:v>8.24</c:v>
                </c:pt>
                <c:pt idx="5">
                  <c:v>8.5685714285714276</c:v>
                </c:pt>
                <c:pt idx="6">
                  <c:v>7.1914285714285713</c:v>
                </c:pt>
                <c:pt idx="7">
                  <c:v>8.1314285714285717</c:v>
                </c:pt>
                <c:pt idx="8">
                  <c:v>7.8371428571428572</c:v>
                </c:pt>
                <c:pt idx="9">
                  <c:v>7.9614285714285717</c:v>
                </c:pt>
                <c:pt idx="10">
                  <c:v>8.0771428571428565</c:v>
                </c:pt>
                <c:pt idx="11">
                  <c:v>7.9899999999999993</c:v>
                </c:pt>
                <c:pt idx="12">
                  <c:v>8.1757142857142853</c:v>
                </c:pt>
                <c:pt idx="13">
                  <c:v>8.02</c:v>
                </c:pt>
                <c:pt idx="14">
                  <c:v>8.0914285714285707</c:v>
                </c:pt>
                <c:pt idx="15">
                  <c:v>8.3228571428571438</c:v>
                </c:pt>
                <c:pt idx="16">
                  <c:v>8.3257142857142874</c:v>
                </c:pt>
                <c:pt idx="17">
                  <c:v>8.5042857142857144</c:v>
                </c:pt>
                <c:pt idx="18">
                  <c:v>8.5857142857142872</c:v>
                </c:pt>
                <c:pt idx="19">
                  <c:v>8.732857142857144</c:v>
                </c:pt>
                <c:pt idx="20">
                  <c:v>8.5685714285714294</c:v>
                </c:pt>
                <c:pt idx="21">
                  <c:v>8.6471428571428586</c:v>
                </c:pt>
                <c:pt idx="22">
                  <c:v>8.6157142857142865</c:v>
                </c:pt>
                <c:pt idx="23">
                  <c:v>8.8571428571428577</c:v>
                </c:pt>
                <c:pt idx="24">
                  <c:v>9.0785714285714274</c:v>
                </c:pt>
                <c:pt idx="25">
                  <c:v>9.4657142857142862</c:v>
                </c:pt>
                <c:pt idx="26">
                  <c:v>9.6071428571428577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C-47E1-A8E4-06760E7BB951}"/>
            </c:ext>
          </c:extLst>
        </c:ser>
        <c:ser>
          <c:idx val="1"/>
          <c:order val="1"/>
          <c:tx>
            <c:v>Washington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'Washington weather Trends'!$A$2:$A$265</c15:sqref>
                  </c15:fullRef>
                </c:ext>
              </c:extLst>
              <c:f>('Washington weather Trends'!$A$2,'Washington weather Trends'!$A$12,'Washington weather Trends'!$A$22,'Washington weather Trends'!$A$32,'Washington weather Trends'!$A$42,'Washington weather Trends'!$A$52,'Washington weather Trends'!$A$62,'Washington weather Trends'!$A$72,'Washington weather Trends'!$A$82,'Washington weather Trends'!$A$92,'Washington weather Trends'!$A$102,'Washington weather Trends'!$A$112,'Washington weather Trends'!$A$122,'Washington weather Trends'!$A$132,'Washington weather Trends'!$A$142,'Washington weather Trends'!$A$152,'Washington weather Trends'!$A$162,'Washington weather Trends'!$A$172,'Washington weather Trends'!$A$182,'Washington weather Trends'!$A$192,'Washington weather Trends'!$A$202,'Washington weather Trends'!$A$212,'Washington weather Trends'!$A$222,'Washington weather Trends'!$A$232,'Washington weather Trends'!$A$242,'Washington weather Trends'!$A$252,'Washington weather Trends'!$A$261:$A$265)</c:f>
              <c:numCache>
                <c:formatCode>General</c:formatCode>
                <c:ptCount val="31"/>
                <c:pt idx="0">
                  <c:v>1750</c:v>
                </c:pt>
                <c:pt idx="1">
                  <c:v>1760</c:v>
                </c:pt>
                <c:pt idx="2">
                  <c:v>1770</c:v>
                </c:pt>
                <c:pt idx="3">
                  <c:v>1780</c:v>
                </c:pt>
                <c:pt idx="4">
                  <c:v>1790</c:v>
                </c:pt>
                <c:pt idx="5">
                  <c:v>1800</c:v>
                </c:pt>
                <c:pt idx="6">
                  <c:v>1810</c:v>
                </c:pt>
                <c:pt idx="7">
                  <c:v>1820</c:v>
                </c:pt>
                <c:pt idx="8">
                  <c:v>1830</c:v>
                </c:pt>
                <c:pt idx="9">
                  <c:v>1840</c:v>
                </c:pt>
                <c:pt idx="10">
                  <c:v>1850</c:v>
                </c:pt>
                <c:pt idx="11">
                  <c:v>1860</c:v>
                </c:pt>
                <c:pt idx="12">
                  <c:v>1870</c:v>
                </c:pt>
                <c:pt idx="13">
                  <c:v>1880</c:v>
                </c:pt>
                <c:pt idx="14">
                  <c:v>1890</c:v>
                </c:pt>
                <c:pt idx="15">
                  <c:v>1900</c:v>
                </c:pt>
                <c:pt idx="16">
                  <c:v>1910</c:v>
                </c:pt>
                <c:pt idx="17">
                  <c:v>1920</c:v>
                </c:pt>
                <c:pt idx="18">
                  <c:v>1930</c:v>
                </c:pt>
                <c:pt idx="19">
                  <c:v>1940</c:v>
                </c:pt>
                <c:pt idx="20">
                  <c:v>1950</c:v>
                </c:pt>
                <c:pt idx="21">
                  <c:v>1960</c:v>
                </c:pt>
                <c:pt idx="22">
                  <c:v>1970</c:v>
                </c:pt>
                <c:pt idx="23">
                  <c:v>1980</c:v>
                </c:pt>
                <c:pt idx="24">
                  <c:v>1990</c:v>
                </c:pt>
                <c:pt idx="25">
                  <c:v>2000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  <c:pt idx="29">
                  <c:v>2011</c:v>
                </c:pt>
                <c:pt idx="30">
                  <c:v>2012</c:v>
                </c:pt>
                <c:pt idx="31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'Washington weather Trends'!$E$8:$E$265</c15:sqref>
                  </c15:fullRef>
                </c:ext>
              </c:extLst>
              <c:f>('Washington weather Trends'!$E$8,'Washington weather Trends'!$E$18,'Washington weather Trends'!$E$28,'Washington weather Trends'!$E$38,'Washington weather Trends'!$E$48,'Washington weather Trends'!$E$58,'Washington weather Trends'!$E$68,'Washington weather Trends'!$E$78,'Washington weather Trends'!$E$88,'Washington weather Trends'!$E$98,'Washington weather Trends'!$E$108,'Washington weather Trends'!$E$118,'Washington weather Trends'!$E$128,'Washington weather Trends'!$E$138,'Washington weather Trends'!$E$148,'Washington weather Trends'!$E$158,'Washington weather Trends'!$E$168,'Washington weather Trends'!$E$178,'Washington weather Trends'!$E$188,'Washington weather Trends'!$E$198,'Washington weather Trends'!$E$208,'Washington weather Trends'!$E$218,'Washington weather Trends'!$E$228,'Washington weather Trends'!$E$238,'Washington weather Trends'!$E$248,'Washington weather Trends'!$E$258)</c:f>
              <c:numCache>
                <c:formatCode>0</c:formatCode>
                <c:ptCount val="26"/>
                <c:pt idx="0">
                  <c:v>10.968571428571428</c:v>
                </c:pt>
                <c:pt idx="1">
                  <c:v>11.432857142857143</c:v>
                </c:pt>
                <c:pt idx="2">
                  <c:v>12.094285714285714</c:v>
                </c:pt>
                <c:pt idx="3">
                  <c:v>11.375</c:v>
                </c:pt>
                <c:pt idx="4">
                  <c:v>11.77</c:v>
                </c:pt>
                <c:pt idx="5">
                  <c:v>12.272857142857143</c:v>
                </c:pt>
                <c:pt idx="6">
                  <c:v>10.991428571428571</c:v>
                </c:pt>
                <c:pt idx="7">
                  <c:v>11.854285714285712</c:v>
                </c:pt>
                <c:pt idx="8">
                  <c:v>11.598571428571429</c:v>
                </c:pt>
                <c:pt idx="9">
                  <c:v>11.778571428571428</c:v>
                </c:pt>
                <c:pt idx="10">
                  <c:v>11.778571428571427</c:v>
                </c:pt>
                <c:pt idx="11">
                  <c:v>11.642857142857141</c:v>
                </c:pt>
                <c:pt idx="12">
                  <c:v>11.422857142857142</c:v>
                </c:pt>
                <c:pt idx="13">
                  <c:v>11.738571428571429</c:v>
                </c:pt>
                <c:pt idx="14">
                  <c:v>11.868571428571428</c:v>
                </c:pt>
                <c:pt idx="15">
                  <c:v>11.651428571428571</c:v>
                </c:pt>
                <c:pt idx="16">
                  <c:v>12.002857142857142</c:v>
                </c:pt>
                <c:pt idx="17">
                  <c:v>11.987142857142858</c:v>
                </c:pt>
                <c:pt idx="18">
                  <c:v>12.434285714285716</c:v>
                </c:pt>
                <c:pt idx="19">
                  <c:v>12.242857142857144</c:v>
                </c:pt>
                <c:pt idx="20">
                  <c:v>12.542857142857143</c:v>
                </c:pt>
                <c:pt idx="21">
                  <c:v>11.925714285714287</c:v>
                </c:pt>
                <c:pt idx="22">
                  <c:v>12.382857142857143</c:v>
                </c:pt>
                <c:pt idx="23">
                  <c:v>12.388571428571428</c:v>
                </c:pt>
                <c:pt idx="24">
                  <c:v>12.674285714285713</c:v>
                </c:pt>
                <c:pt idx="25">
                  <c:v>12.857142857142858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C-47E1-A8E4-06760E7BB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828976"/>
        <c:axId val="439823728"/>
      </c:lineChart>
      <c:catAx>
        <c:axId val="43982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3728"/>
        <c:crosses val="autoZero"/>
        <c:auto val="1"/>
        <c:lblAlgn val="ctr"/>
        <c:lblOffset val="100"/>
        <c:noMultiLvlLbl val="0"/>
      </c:catAx>
      <c:valAx>
        <c:axId val="4398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Global</a:t>
            </a:r>
            <a:r>
              <a:rPr lang="en-IN" baseline="0"/>
              <a:t> vs Washington 10yr MA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'Washington weather Trends'!$F$1</c:f>
              <c:strCache>
                <c:ptCount val="1"/>
                <c:pt idx="0">
                  <c:v>Washington 10yr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'Washington weather Trends'!$A$2:$A$265</c15:sqref>
                  </c15:fullRef>
                </c:ext>
              </c:extLst>
              <c:f>'Washington weather Trends'!$A$12:$A$265</c:f>
              <c:numCache>
                <c:formatCode>General</c:formatCode>
                <c:ptCount val="254"/>
                <c:pt idx="0">
                  <c:v>1760</c:v>
                </c:pt>
                <c:pt idx="1">
                  <c:v>1761</c:v>
                </c:pt>
                <c:pt idx="2">
                  <c:v>1762</c:v>
                </c:pt>
                <c:pt idx="3">
                  <c:v>1763</c:v>
                </c:pt>
                <c:pt idx="4">
                  <c:v>1764</c:v>
                </c:pt>
                <c:pt idx="5">
                  <c:v>1765</c:v>
                </c:pt>
                <c:pt idx="6">
                  <c:v>1766</c:v>
                </c:pt>
                <c:pt idx="7">
                  <c:v>1767</c:v>
                </c:pt>
                <c:pt idx="8">
                  <c:v>1768</c:v>
                </c:pt>
                <c:pt idx="9">
                  <c:v>1769</c:v>
                </c:pt>
                <c:pt idx="10">
                  <c:v>1770</c:v>
                </c:pt>
                <c:pt idx="11">
                  <c:v>1771</c:v>
                </c:pt>
                <c:pt idx="12">
                  <c:v>1772</c:v>
                </c:pt>
                <c:pt idx="13">
                  <c:v>1773</c:v>
                </c:pt>
                <c:pt idx="14">
                  <c:v>1774</c:v>
                </c:pt>
                <c:pt idx="15">
                  <c:v>1775</c:v>
                </c:pt>
                <c:pt idx="16">
                  <c:v>1776</c:v>
                </c:pt>
                <c:pt idx="17">
                  <c:v>1777</c:v>
                </c:pt>
                <c:pt idx="18">
                  <c:v>1778</c:v>
                </c:pt>
                <c:pt idx="19">
                  <c:v>1779</c:v>
                </c:pt>
                <c:pt idx="20">
                  <c:v>1780</c:v>
                </c:pt>
                <c:pt idx="21">
                  <c:v>1781</c:v>
                </c:pt>
                <c:pt idx="22">
                  <c:v>1782</c:v>
                </c:pt>
                <c:pt idx="23">
                  <c:v>1783</c:v>
                </c:pt>
                <c:pt idx="24">
                  <c:v>1784</c:v>
                </c:pt>
                <c:pt idx="25">
                  <c:v>1785</c:v>
                </c:pt>
                <c:pt idx="26">
                  <c:v>1786</c:v>
                </c:pt>
                <c:pt idx="27">
                  <c:v>1787</c:v>
                </c:pt>
                <c:pt idx="28">
                  <c:v>1788</c:v>
                </c:pt>
                <c:pt idx="29">
                  <c:v>1789</c:v>
                </c:pt>
                <c:pt idx="30">
                  <c:v>1790</c:v>
                </c:pt>
                <c:pt idx="31">
                  <c:v>1791</c:v>
                </c:pt>
                <c:pt idx="32">
                  <c:v>1792</c:v>
                </c:pt>
                <c:pt idx="33">
                  <c:v>1793</c:v>
                </c:pt>
                <c:pt idx="34">
                  <c:v>1794</c:v>
                </c:pt>
                <c:pt idx="35">
                  <c:v>1795</c:v>
                </c:pt>
                <c:pt idx="36">
                  <c:v>1796</c:v>
                </c:pt>
                <c:pt idx="37">
                  <c:v>1797</c:v>
                </c:pt>
                <c:pt idx="38">
                  <c:v>1798</c:v>
                </c:pt>
                <c:pt idx="39">
                  <c:v>1799</c:v>
                </c:pt>
                <c:pt idx="40">
                  <c:v>1800</c:v>
                </c:pt>
                <c:pt idx="41">
                  <c:v>1801</c:v>
                </c:pt>
                <c:pt idx="42">
                  <c:v>1802</c:v>
                </c:pt>
                <c:pt idx="43">
                  <c:v>1803</c:v>
                </c:pt>
                <c:pt idx="44">
                  <c:v>1804</c:v>
                </c:pt>
                <c:pt idx="45">
                  <c:v>1805</c:v>
                </c:pt>
                <c:pt idx="46">
                  <c:v>1806</c:v>
                </c:pt>
                <c:pt idx="47">
                  <c:v>1807</c:v>
                </c:pt>
                <c:pt idx="48">
                  <c:v>1808</c:v>
                </c:pt>
                <c:pt idx="49">
                  <c:v>1809</c:v>
                </c:pt>
                <c:pt idx="50">
                  <c:v>1810</c:v>
                </c:pt>
                <c:pt idx="51">
                  <c:v>1811</c:v>
                </c:pt>
                <c:pt idx="52">
                  <c:v>1812</c:v>
                </c:pt>
                <c:pt idx="53">
                  <c:v>1813</c:v>
                </c:pt>
                <c:pt idx="54">
                  <c:v>1814</c:v>
                </c:pt>
                <c:pt idx="55">
                  <c:v>1815</c:v>
                </c:pt>
                <c:pt idx="56">
                  <c:v>1816</c:v>
                </c:pt>
                <c:pt idx="57">
                  <c:v>1817</c:v>
                </c:pt>
                <c:pt idx="58">
                  <c:v>1818</c:v>
                </c:pt>
                <c:pt idx="59">
                  <c:v>1819</c:v>
                </c:pt>
                <c:pt idx="60">
                  <c:v>1820</c:v>
                </c:pt>
                <c:pt idx="61">
                  <c:v>1821</c:v>
                </c:pt>
                <c:pt idx="62">
                  <c:v>1822</c:v>
                </c:pt>
                <c:pt idx="63">
                  <c:v>1823</c:v>
                </c:pt>
                <c:pt idx="64">
                  <c:v>1824</c:v>
                </c:pt>
                <c:pt idx="65">
                  <c:v>1825</c:v>
                </c:pt>
                <c:pt idx="66">
                  <c:v>1826</c:v>
                </c:pt>
                <c:pt idx="67">
                  <c:v>1827</c:v>
                </c:pt>
                <c:pt idx="68">
                  <c:v>1828</c:v>
                </c:pt>
                <c:pt idx="69">
                  <c:v>1829</c:v>
                </c:pt>
                <c:pt idx="70">
                  <c:v>1830</c:v>
                </c:pt>
                <c:pt idx="71">
                  <c:v>1831</c:v>
                </c:pt>
                <c:pt idx="72">
                  <c:v>1832</c:v>
                </c:pt>
                <c:pt idx="73">
                  <c:v>1833</c:v>
                </c:pt>
                <c:pt idx="74">
                  <c:v>1834</c:v>
                </c:pt>
                <c:pt idx="75">
                  <c:v>1835</c:v>
                </c:pt>
                <c:pt idx="76">
                  <c:v>1836</c:v>
                </c:pt>
                <c:pt idx="77">
                  <c:v>1837</c:v>
                </c:pt>
                <c:pt idx="78">
                  <c:v>1838</c:v>
                </c:pt>
                <c:pt idx="79">
                  <c:v>1839</c:v>
                </c:pt>
                <c:pt idx="80">
                  <c:v>1840</c:v>
                </c:pt>
                <c:pt idx="81">
                  <c:v>1841</c:v>
                </c:pt>
                <c:pt idx="82">
                  <c:v>1842</c:v>
                </c:pt>
                <c:pt idx="83">
                  <c:v>1843</c:v>
                </c:pt>
                <c:pt idx="84">
                  <c:v>1844</c:v>
                </c:pt>
                <c:pt idx="85">
                  <c:v>1845</c:v>
                </c:pt>
                <c:pt idx="86">
                  <c:v>1846</c:v>
                </c:pt>
                <c:pt idx="87">
                  <c:v>1847</c:v>
                </c:pt>
                <c:pt idx="88">
                  <c:v>1848</c:v>
                </c:pt>
                <c:pt idx="89">
                  <c:v>1849</c:v>
                </c:pt>
                <c:pt idx="90">
                  <c:v>1850</c:v>
                </c:pt>
                <c:pt idx="91">
                  <c:v>1851</c:v>
                </c:pt>
                <c:pt idx="92">
                  <c:v>1852</c:v>
                </c:pt>
                <c:pt idx="93">
                  <c:v>1853</c:v>
                </c:pt>
                <c:pt idx="94">
                  <c:v>1854</c:v>
                </c:pt>
                <c:pt idx="95">
                  <c:v>1855</c:v>
                </c:pt>
                <c:pt idx="96">
                  <c:v>1856</c:v>
                </c:pt>
                <c:pt idx="97">
                  <c:v>1857</c:v>
                </c:pt>
                <c:pt idx="98">
                  <c:v>1858</c:v>
                </c:pt>
                <c:pt idx="99">
                  <c:v>1859</c:v>
                </c:pt>
                <c:pt idx="100">
                  <c:v>1860</c:v>
                </c:pt>
                <c:pt idx="101">
                  <c:v>1861</c:v>
                </c:pt>
                <c:pt idx="102">
                  <c:v>1862</c:v>
                </c:pt>
                <c:pt idx="103">
                  <c:v>1863</c:v>
                </c:pt>
                <c:pt idx="104">
                  <c:v>1864</c:v>
                </c:pt>
                <c:pt idx="105">
                  <c:v>1865</c:v>
                </c:pt>
                <c:pt idx="106">
                  <c:v>1866</c:v>
                </c:pt>
                <c:pt idx="107">
                  <c:v>1867</c:v>
                </c:pt>
                <c:pt idx="108">
                  <c:v>1868</c:v>
                </c:pt>
                <c:pt idx="109">
                  <c:v>1869</c:v>
                </c:pt>
                <c:pt idx="110">
                  <c:v>1870</c:v>
                </c:pt>
                <c:pt idx="111">
                  <c:v>1871</c:v>
                </c:pt>
                <c:pt idx="112">
                  <c:v>1872</c:v>
                </c:pt>
                <c:pt idx="113">
                  <c:v>1873</c:v>
                </c:pt>
                <c:pt idx="114">
                  <c:v>1874</c:v>
                </c:pt>
                <c:pt idx="115">
                  <c:v>1875</c:v>
                </c:pt>
                <c:pt idx="116">
                  <c:v>1876</c:v>
                </c:pt>
                <c:pt idx="117">
                  <c:v>1877</c:v>
                </c:pt>
                <c:pt idx="118">
                  <c:v>1878</c:v>
                </c:pt>
                <c:pt idx="119">
                  <c:v>1879</c:v>
                </c:pt>
                <c:pt idx="120">
                  <c:v>1880</c:v>
                </c:pt>
                <c:pt idx="121">
                  <c:v>1881</c:v>
                </c:pt>
                <c:pt idx="122">
                  <c:v>1882</c:v>
                </c:pt>
                <c:pt idx="123">
                  <c:v>1883</c:v>
                </c:pt>
                <c:pt idx="124">
                  <c:v>1884</c:v>
                </c:pt>
                <c:pt idx="125">
                  <c:v>1885</c:v>
                </c:pt>
                <c:pt idx="126">
                  <c:v>1886</c:v>
                </c:pt>
                <c:pt idx="127">
                  <c:v>1887</c:v>
                </c:pt>
                <c:pt idx="128">
                  <c:v>1888</c:v>
                </c:pt>
                <c:pt idx="129">
                  <c:v>1889</c:v>
                </c:pt>
                <c:pt idx="130">
                  <c:v>1890</c:v>
                </c:pt>
                <c:pt idx="131">
                  <c:v>1891</c:v>
                </c:pt>
                <c:pt idx="132">
                  <c:v>1892</c:v>
                </c:pt>
                <c:pt idx="133">
                  <c:v>1893</c:v>
                </c:pt>
                <c:pt idx="134">
                  <c:v>1894</c:v>
                </c:pt>
                <c:pt idx="135">
                  <c:v>1895</c:v>
                </c:pt>
                <c:pt idx="136">
                  <c:v>1896</c:v>
                </c:pt>
                <c:pt idx="137">
                  <c:v>1897</c:v>
                </c:pt>
                <c:pt idx="138">
                  <c:v>1898</c:v>
                </c:pt>
                <c:pt idx="139">
                  <c:v>1899</c:v>
                </c:pt>
                <c:pt idx="140">
                  <c:v>1900</c:v>
                </c:pt>
                <c:pt idx="141">
                  <c:v>1901</c:v>
                </c:pt>
                <c:pt idx="142">
                  <c:v>1902</c:v>
                </c:pt>
                <c:pt idx="143">
                  <c:v>1903</c:v>
                </c:pt>
                <c:pt idx="144">
                  <c:v>1904</c:v>
                </c:pt>
                <c:pt idx="145">
                  <c:v>1905</c:v>
                </c:pt>
                <c:pt idx="146">
                  <c:v>1906</c:v>
                </c:pt>
                <c:pt idx="147">
                  <c:v>1907</c:v>
                </c:pt>
                <c:pt idx="148">
                  <c:v>1908</c:v>
                </c:pt>
                <c:pt idx="149">
                  <c:v>1909</c:v>
                </c:pt>
                <c:pt idx="150">
                  <c:v>1910</c:v>
                </c:pt>
                <c:pt idx="151">
                  <c:v>1911</c:v>
                </c:pt>
                <c:pt idx="152">
                  <c:v>1912</c:v>
                </c:pt>
                <c:pt idx="153">
                  <c:v>1913</c:v>
                </c:pt>
                <c:pt idx="154">
                  <c:v>1914</c:v>
                </c:pt>
                <c:pt idx="155">
                  <c:v>1915</c:v>
                </c:pt>
                <c:pt idx="156">
                  <c:v>1916</c:v>
                </c:pt>
                <c:pt idx="157">
                  <c:v>1917</c:v>
                </c:pt>
                <c:pt idx="158">
                  <c:v>1918</c:v>
                </c:pt>
                <c:pt idx="159">
                  <c:v>1919</c:v>
                </c:pt>
                <c:pt idx="160">
                  <c:v>1920</c:v>
                </c:pt>
                <c:pt idx="161">
                  <c:v>1921</c:v>
                </c:pt>
                <c:pt idx="162">
                  <c:v>1922</c:v>
                </c:pt>
                <c:pt idx="163">
                  <c:v>1923</c:v>
                </c:pt>
                <c:pt idx="164">
                  <c:v>1924</c:v>
                </c:pt>
                <c:pt idx="165">
                  <c:v>1925</c:v>
                </c:pt>
                <c:pt idx="166">
                  <c:v>1926</c:v>
                </c:pt>
                <c:pt idx="167">
                  <c:v>1927</c:v>
                </c:pt>
                <c:pt idx="168">
                  <c:v>1928</c:v>
                </c:pt>
                <c:pt idx="169">
                  <c:v>1929</c:v>
                </c:pt>
                <c:pt idx="170">
                  <c:v>1930</c:v>
                </c:pt>
                <c:pt idx="171">
                  <c:v>1931</c:v>
                </c:pt>
                <c:pt idx="172">
                  <c:v>1932</c:v>
                </c:pt>
                <c:pt idx="173">
                  <c:v>1933</c:v>
                </c:pt>
                <c:pt idx="174">
                  <c:v>1934</c:v>
                </c:pt>
                <c:pt idx="175">
                  <c:v>1935</c:v>
                </c:pt>
                <c:pt idx="176">
                  <c:v>1936</c:v>
                </c:pt>
                <c:pt idx="177">
                  <c:v>1937</c:v>
                </c:pt>
                <c:pt idx="178">
                  <c:v>1938</c:v>
                </c:pt>
                <c:pt idx="179">
                  <c:v>1939</c:v>
                </c:pt>
                <c:pt idx="180">
                  <c:v>1940</c:v>
                </c:pt>
                <c:pt idx="181">
                  <c:v>1941</c:v>
                </c:pt>
                <c:pt idx="182">
                  <c:v>1942</c:v>
                </c:pt>
                <c:pt idx="183">
                  <c:v>1943</c:v>
                </c:pt>
                <c:pt idx="184">
                  <c:v>1944</c:v>
                </c:pt>
                <c:pt idx="185">
                  <c:v>1945</c:v>
                </c:pt>
                <c:pt idx="186">
                  <c:v>1946</c:v>
                </c:pt>
                <c:pt idx="187">
                  <c:v>1947</c:v>
                </c:pt>
                <c:pt idx="188">
                  <c:v>1948</c:v>
                </c:pt>
                <c:pt idx="189">
                  <c:v>1949</c:v>
                </c:pt>
                <c:pt idx="190">
                  <c:v>1950</c:v>
                </c:pt>
                <c:pt idx="191">
                  <c:v>1951</c:v>
                </c:pt>
                <c:pt idx="192">
                  <c:v>1952</c:v>
                </c:pt>
                <c:pt idx="193">
                  <c:v>1953</c:v>
                </c:pt>
                <c:pt idx="194">
                  <c:v>1954</c:v>
                </c:pt>
                <c:pt idx="195">
                  <c:v>1955</c:v>
                </c:pt>
                <c:pt idx="196">
                  <c:v>1956</c:v>
                </c:pt>
                <c:pt idx="197">
                  <c:v>1957</c:v>
                </c:pt>
                <c:pt idx="198">
                  <c:v>1958</c:v>
                </c:pt>
                <c:pt idx="199">
                  <c:v>1959</c:v>
                </c:pt>
                <c:pt idx="200">
                  <c:v>1960</c:v>
                </c:pt>
                <c:pt idx="201">
                  <c:v>1961</c:v>
                </c:pt>
                <c:pt idx="202">
                  <c:v>1962</c:v>
                </c:pt>
                <c:pt idx="203">
                  <c:v>1963</c:v>
                </c:pt>
                <c:pt idx="204">
                  <c:v>1964</c:v>
                </c:pt>
                <c:pt idx="205">
                  <c:v>1965</c:v>
                </c:pt>
                <c:pt idx="206">
                  <c:v>1966</c:v>
                </c:pt>
                <c:pt idx="207">
                  <c:v>1967</c:v>
                </c:pt>
                <c:pt idx="208">
                  <c:v>1968</c:v>
                </c:pt>
                <c:pt idx="209">
                  <c:v>1969</c:v>
                </c:pt>
                <c:pt idx="210">
                  <c:v>1970</c:v>
                </c:pt>
                <c:pt idx="211">
                  <c:v>1971</c:v>
                </c:pt>
                <c:pt idx="212">
                  <c:v>1972</c:v>
                </c:pt>
                <c:pt idx="213">
                  <c:v>1973</c:v>
                </c:pt>
                <c:pt idx="214">
                  <c:v>1974</c:v>
                </c:pt>
                <c:pt idx="215">
                  <c:v>1975</c:v>
                </c:pt>
                <c:pt idx="216">
                  <c:v>1976</c:v>
                </c:pt>
                <c:pt idx="217">
                  <c:v>1977</c:v>
                </c:pt>
                <c:pt idx="218">
                  <c:v>1978</c:v>
                </c:pt>
                <c:pt idx="219">
                  <c:v>1979</c:v>
                </c:pt>
                <c:pt idx="220">
                  <c:v>1980</c:v>
                </c:pt>
                <c:pt idx="221">
                  <c:v>1981</c:v>
                </c:pt>
                <c:pt idx="222">
                  <c:v>1982</c:v>
                </c:pt>
                <c:pt idx="223">
                  <c:v>1983</c:v>
                </c:pt>
                <c:pt idx="224">
                  <c:v>1984</c:v>
                </c:pt>
                <c:pt idx="225">
                  <c:v>1985</c:v>
                </c:pt>
                <c:pt idx="226">
                  <c:v>1986</c:v>
                </c:pt>
                <c:pt idx="227">
                  <c:v>1987</c:v>
                </c:pt>
                <c:pt idx="228">
                  <c:v>1988</c:v>
                </c:pt>
                <c:pt idx="229">
                  <c:v>1989</c:v>
                </c:pt>
                <c:pt idx="230">
                  <c:v>1990</c:v>
                </c:pt>
                <c:pt idx="231">
                  <c:v>1991</c:v>
                </c:pt>
                <c:pt idx="232">
                  <c:v>1992</c:v>
                </c:pt>
                <c:pt idx="233">
                  <c:v>1993</c:v>
                </c:pt>
                <c:pt idx="234">
                  <c:v>1994</c:v>
                </c:pt>
                <c:pt idx="235">
                  <c:v>1995</c:v>
                </c:pt>
                <c:pt idx="236">
                  <c:v>1996</c:v>
                </c:pt>
                <c:pt idx="237">
                  <c:v>1997</c:v>
                </c:pt>
                <c:pt idx="238">
                  <c:v>1998</c:v>
                </c:pt>
                <c:pt idx="239">
                  <c:v>1999</c:v>
                </c:pt>
                <c:pt idx="240">
                  <c:v>2000</c:v>
                </c:pt>
                <c:pt idx="241">
                  <c:v>2001</c:v>
                </c:pt>
                <c:pt idx="242">
                  <c:v>2002</c:v>
                </c:pt>
                <c:pt idx="243">
                  <c:v>2003</c:v>
                </c:pt>
                <c:pt idx="244">
                  <c:v>2004</c:v>
                </c:pt>
                <c:pt idx="245">
                  <c:v>2005</c:v>
                </c:pt>
                <c:pt idx="246">
                  <c:v>2006</c:v>
                </c:pt>
                <c:pt idx="247">
                  <c:v>2007</c:v>
                </c:pt>
                <c:pt idx="248">
                  <c:v>2008</c:v>
                </c:pt>
                <c:pt idx="249">
                  <c:v>2009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'Washington weather Trends'!$F$2:$F$265</c15:sqref>
                  </c15:fullRef>
                </c:ext>
              </c:extLst>
              <c:f>'Washington weather Trends'!$F$12:$F$265</c:f>
              <c:numCache>
                <c:formatCode>0</c:formatCode>
                <c:ptCount val="254"/>
                <c:pt idx="0">
                  <c:v>10.763999999999999</c:v>
                </c:pt>
                <c:pt idx="1">
                  <c:v>10.690999999999999</c:v>
                </c:pt>
                <c:pt idx="2">
                  <c:v>11.337999999999999</c:v>
                </c:pt>
                <c:pt idx="3">
                  <c:v>11.117000000000001</c:v>
                </c:pt>
                <c:pt idx="4">
                  <c:v>11.087</c:v>
                </c:pt>
                <c:pt idx="5">
                  <c:v>11.311</c:v>
                </c:pt>
                <c:pt idx="6">
                  <c:v>11.330000000000002</c:v>
                </c:pt>
                <c:pt idx="7">
                  <c:v>11.291</c:v>
                </c:pt>
                <c:pt idx="8">
                  <c:v>11.333000000000002</c:v>
                </c:pt>
                <c:pt idx="9">
                  <c:v>11.342000000000001</c:v>
                </c:pt>
                <c:pt idx="10">
                  <c:v>11.471</c:v>
                </c:pt>
                <c:pt idx="11">
                  <c:v>11.481999999999999</c:v>
                </c:pt>
                <c:pt idx="12">
                  <c:v>11.497</c:v>
                </c:pt>
                <c:pt idx="13">
                  <c:v>11.768000000000001</c:v>
                </c:pt>
                <c:pt idx="14">
                  <c:v>11.764999999999999</c:v>
                </c:pt>
                <c:pt idx="15">
                  <c:v>11.891999999999999</c:v>
                </c:pt>
                <c:pt idx="16">
                  <c:v>11.804999999999998</c:v>
                </c:pt>
                <c:pt idx="17">
                  <c:v>11.831</c:v>
                </c:pt>
                <c:pt idx="18">
                  <c:v>11.657</c:v>
                </c:pt>
                <c:pt idx="19">
                  <c:v>10.82</c:v>
                </c:pt>
                <c:pt idx="20">
                  <c:v>10.756666666666668</c:v>
                </c:pt>
                <c:pt idx="21">
                  <c:v>10.69888888888889</c:v>
                </c:pt>
                <c:pt idx="22">
                  <c:v>10.64111111111111</c:v>
                </c:pt>
                <c:pt idx="23">
                  <c:v>10.511111111111111</c:v>
                </c:pt>
                <c:pt idx="24">
                  <c:v>10.404444444444444</c:v>
                </c:pt>
                <c:pt idx="25">
                  <c:v>10.213333333333331</c:v>
                </c:pt>
                <c:pt idx="26">
                  <c:v>10.19888888888889</c:v>
                </c:pt>
                <c:pt idx="27">
                  <c:v>10.223333333333334</c:v>
                </c:pt>
                <c:pt idx="28">
                  <c:v>10.556666666666667</c:v>
                </c:pt>
                <c:pt idx="29">
                  <c:v>11.522222222222222</c:v>
                </c:pt>
                <c:pt idx="30">
                  <c:v>11.549000000000001</c:v>
                </c:pt>
                <c:pt idx="31">
                  <c:v>11.517999999999999</c:v>
                </c:pt>
                <c:pt idx="32">
                  <c:v>11.485000000000001</c:v>
                </c:pt>
                <c:pt idx="33">
                  <c:v>11.581999999999999</c:v>
                </c:pt>
                <c:pt idx="34">
                  <c:v>11.709</c:v>
                </c:pt>
                <c:pt idx="35">
                  <c:v>11.784000000000002</c:v>
                </c:pt>
                <c:pt idx="36">
                  <c:v>11.784000000000001</c:v>
                </c:pt>
                <c:pt idx="37">
                  <c:v>11.773999999999999</c:v>
                </c:pt>
                <c:pt idx="38">
                  <c:v>11.788</c:v>
                </c:pt>
                <c:pt idx="39">
                  <c:v>11.785</c:v>
                </c:pt>
                <c:pt idx="40">
                  <c:v>11.792</c:v>
                </c:pt>
                <c:pt idx="41">
                  <c:v>11.835999999999999</c:v>
                </c:pt>
                <c:pt idx="42">
                  <c:v>11.972</c:v>
                </c:pt>
                <c:pt idx="43">
                  <c:v>11.998000000000001</c:v>
                </c:pt>
                <c:pt idx="44">
                  <c:v>11.995000000000001</c:v>
                </c:pt>
                <c:pt idx="45">
                  <c:v>12.099</c:v>
                </c:pt>
                <c:pt idx="46">
                  <c:v>12.137</c:v>
                </c:pt>
                <c:pt idx="47">
                  <c:v>12.164</c:v>
                </c:pt>
                <c:pt idx="48">
                  <c:v>12.123000000000001</c:v>
                </c:pt>
                <c:pt idx="49">
                  <c:v>12.058</c:v>
                </c:pt>
                <c:pt idx="50">
                  <c:v>12.026999999999999</c:v>
                </c:pt>
                <c:pt idx="51">
                  <c:v>11.965</c:v>
                </c:pt>
                <c:pt idx="52">
                  <c:v>11.731</c:v>
                </c:pt>
                <c:pt idx="53">
                  <c:v>11.618999999999998</c:v>
                </c:pt>
                <c:pt idx="54">
                  <c:v>11.514999999999999</c:v>
                </c:pt>
                <c:pt idx="55">
                  <c:v>11.311999999999999</c:v>
                </c:pt>
                <c:pt idx="56">
                  <c:v>11.160999999999998</c:v>
                </c:pt>
                <c:pt idx="57">
                  <c:v>11.024000000000001</c:v>
                </c:pt>
                <c:pt idx="58">
                  <c:v>10.903</c:v>
                </c:pt>
                <c:pt idx="59">
                  <c:v>10.925000000000001</c:v>
                </c:pt>
                <c:pt idx="60">
                  <c:v>10.917000000000002</c:v>
                </c:pt>
                <c:pt idx="61">
                  <c:v>10.828999999999999</c:v>
                </c:pt>
                <c:pt idx="62">
                  <c:v>11.026999999999999</c:v>
                </c:pt>
                <c:pt idx="63">
                  <c:v>11.035999999999998</c:v>
                </c:pt>
                <c:pt idx="64">
                  <c:v>11.112</c:v>
                </c:pt>
                <c:pt idx="65">
                  <c:v>11.298</c:v>
                </c:pt>
                <c:pt idx="66">
                  <c:v>11.529</c:v>
                </c:pt>
                <c:pt idx="67">
                  <c:v>11.735999999999999</c:v>
                </c:pt>
                <c:pt idx="68">
                  <c:v>12.008000000000001</c:v>
                </c:pt>
                <c:pt idx="69">
                  <c:v>12.018999999999998</c:v>
                </c:pt>
                <c:pt idx="70">
                  <c:v>12.153000000000002</c:v>
                </c:pt>
                <c:pt idx="71">
                  <c:v>12.175000000000001</c:v>
                </c:pt>
                <c:pt idx="72">
                  <c:v>12.129000000000001</c:v>
                </c:pt>
                <c:pt idx="73">
                  <c:v>12.175000000000001</c:v>
                </c:pt>
                <c:pt idx="74">
                  <c:v>12.192000000000002</c:v>
                </c:pt>
                <c:pt idx="75">
                  <c:v>12.068000000000001</c:v>
                </c:pt>
                <c:pt idx="76">
                  <c:v>11.84</c:v>
                </c:pt>
                <c:pt idx="77">
                  <c:v>11.727</c:v>
                </c:pt>
                <c:pt idx="78">
                  <c:v>11.526999999999997</c:v>
                </c:pt>
                <c:pt idx="79">
                  <c:v>11.548</c:v>
                </c:pt>
                <c:pt idx="80">
                  <c:v>11.451000000000001</c:v>
                </c:pt>
                <c:pt idx="81">
                  <c:v>11.492000000000001</c:v>
                </c:pt>
                <c:pt idx="82">
                  <c:v>11.516000000000002</c:v>
                </c:pt>
                <c:pt idx="83">
                  <c:v>11.427000000000001</c:v>
                </c:pt>
                <c:pt idx="84">
                  <c:v>11.404</c:v>
                </c:pt>
                <c:pt idx="85">
                  <c:v>11.475000000000001</c:v>
                </c:pt>
                <c:pt idx="86">
                  <c:v>11.674000000000001</c:v>
                </c:pt>
                <c:pt idx="87">
                  <c:v>11.72</c:v>
                </c:pt>
                <c:pt idx="88">
                  <c:v>11.768000000000001</c:v>
                </c:pt>
                <c:pt idx="89">
                  <c:v>11.736000000000001</c:v>
                </c:pt>
                <c:pt idx="90">
                  <c:v>11.728999999999999</c:v>
                </c:pt>
                <c:pt idx="91">
                  <c:v>11.79</c:v>
                </c:pt>
                <c:pt idx="92">
                  <c:v>11.739999999999998</c:v>
                </c:pt>
                <c:pt idx="93">
                  <c:v>11.870000000000001</c:v>
                </c:pt>
                <c:pt idx="94">
                  <c:v>11.937000000000001</c:v>
                </c:pt>
                <c:pt idx="95">
                  <c:v>11.913000000000002</c:v>
                </c:pt>
                <c:pt idx="96">
                  <c:v>11.735999999999999</c:v>
                </c:pt>
                <c:pt idx="97">
                  <c:v>11.652999999999997</c:v>
                </c:pt>
                <c:pt idx="98">
                  <c:v>11.647999999999998</c:v>
                </c:pt>
                <c:pt idx="99">
                  <c:v>11.691999999999998</c:v>
                </c:pt>
                <c:pt idx="100">
                  <c:v>11.691000000000001</c:v>
                </c:pt>
                <c:pt idx="101">
                  <c:v>11.690000000000001</c:v>
                </c:pt>
                <c:pt idx="102">
                  <c:v>11.685000000000002</c:v>
                </c:pt>
                <c:pt idx="103">
                  <c:v>11.593</c:v>
                </c:pt>
                <c:pt idx="104">
                  <c:v>11.494000000000002</c:v>
                </c:pt>
                <c:pt idx="105">
                  <c:v>11.507000000000001</c:v>
                </c:pt>
                <c:pt idx="106">
                  <c:v>11.597</c:v>
                </c:pt>
                <c:pt idx="107">
                  <c:v>11.605</c:v>
                </c:pt>
                <c:pt idx="108">
                  <c:v>11.466000000000001</c:v>
                </c:pt>
                <c:pt idx="109">
                  <c:v>11.404</c:v>
                </c:pt>
                <c:pt idx="110">
                  <c:v>11.450000000000001</c:v>
                </c:pt>
                <c:pt idx="111">
                  <c:v>11.426</c:v>
                </c:pt>
                <c:pt idx="112">
                  <c:v>11.404999999999999</c:v>
                </c:pt>
                <c:pt idx="113">
                  <c:v>11.375999999999999</c:v>
                </c:pt>
                <c:pt idx="114">
                  <c:v>11.404</c:v>
                </c:pt>
                <c:pt idx="115">
                  <c:v>11.245000000000001</c:v>
                </c:pt>
                <c:pt idx="116">
                  <c:v>11.249999999999996</c:v>
                </c:pt>
                <c:pt idx="117">
                  <c:v>11.389999999999999</c:v>
                </c:pt>
                <c:pt idx="118">
                  <c:v>11.599</c:v>
                </c:pt>
                <c:pt idx="119">
                  <c:v>11.669999999999998</c:v>
                </c:pt>
                <c:pt idx="120">
                  <c:v>11.680999999999999</c:v>
                </c:pt>
                <c:pt idx="121">
                  <c:v>11.754999999999999</c:v>
                </c:pt>
                <c:pt idx="122">
                  <c:v>11.818999999999999</c:v>
                </c:pt>
                <c:pt idx="123">
                  <c:v>11.844999999999999</c:v>
                </c:pt>
                <c:pt idx="124">
                  <c:v>11.867999999999999</c:v>
                </c:pt>
                <c:pt idx="125">
                  <c:v>11.922999999999998</c:v>
                </c:pt>
                <c:pt idx="126">
                  <c:v>11.890999999999998</c:v>
                </c:pt>
                <c:pt idx="127">
                  <c:v>11.834999999999997</c:v>
                </c:pt>
                <c:pt idx="128">
                  <c:v>11.690999999999999</c:v>
                </c:pt>
                <c:pt idx="129">
                  <c:v>11.702</c:v>
                </c:pt>
                <c:pt idx="130">
                  <c:v>11.715999999999999</c:v>
                </c:pt>
                <c:pt idx="131">
                  <c:v>11.669999999999998</c:v>
                </c:pt>
                <c:pt idx="132">
                  <c:v>11.622</c:v>
                </c:pt>
                <c:pt idx="133">
                  <c:v>11.601999999999999</c:v>
                </c:pt>
                <c:pt idx="134">
                  <c:v>11.648999999999999</c:v>
                </c:pt>
                <c:pt idx="135">
                  <c:v>11.698</c:v>
                </c:pt>
                <c:pt idx="136">
                  <c:v>11.792999999999999</c:v>
                </c:pt>
                <c:pt idx="137">
                  <c:v>11.8</c:v>
                </c:pt>
                <c:pt idx="138">
                  <c:v>11.946000000000002</c:v>
                </c:pt>
                <c:pt idx="139">
                  <c:v>11.917</c:v>
                </c:pt>
                <c:pt idx="140">
                  <c:v>11.940999999999999</c:v>
                </c:pt>
                <c:pt idx="141">
                  <c:v>11.869</c:v>
                </c:pt>
                <c:pt idx="142">
                  <c:v>11.904999999999999</c:v>
                </c:pt>
                <c:pt idx="143">
                  <c:v>11.946000000000002</c:v>
                </c:pt>
                <c:pt idx="144">
                  <c:v>11.734</c:v>
                </c:pt>
                <c:pt idx="145">
                  <c:v>11.746000000000002</c:v>
                </c:pt>
                <c:pt idx="146">
                  <c:v>11.765000000000002</c:v>
                </c:pt>
                <c:pt idx="147">
                  <c:v>11.671000000000001</c:v>
                </c:pt>
                <c:pt idx="148">
                  <c:v>11.622000000000002</c:v>
                </c:pt>
                <c:pt idx="149">
                  <c:v>11.642000000000001</c:v>
                </c:pt>
                <c:pt idx="150">
                  <c:v>11.56</c:v>
                </c:pt>
                <c:pt idx="151">
                  <c:v>11.681000000000001</c:v>
                </c:pt>
                <c:pt idx="152">
                  <c:v>11.654</c:v>
                </c:pt>
                <c:pt idx="153">
                  <c:v>11.795</c:v>
                </c:pt>
                <c:pt idx="154">
                  <c:v>11.919</c:v>
                </c:pt>
                <c:pt idx="155">
                  <c:v>11.962</c:v>
                </c:pt>
                <c:pt idx="156">
                  <c:v>11.888</c:v>
                </c:pt>
                <c:pt idx="157">
                  <c:v>11.856</c:v>
                </c:pt>
                <c:pt idx="158">
                  <c:v>11.836</c:v>
                </c:pt>
                <c:pt idx="159">
                  <c:v>11.879999999999999</c:v>
                </c:pt>
                <c:pt idx="160">
                  <c:v>11.831</c:v>
                </c:pt>
                <c:pt idx="161">
                  <c:v>11.915000000000003</c:v>
                </c:pt>
                <c:pt idx="162">
                  <c:v>12.012</c:v>
                </c:pt>
                <c:pt idx="163">
                  <c:v>11.931000000000001</c:v>
                </c:pt>
                <c:pt idx="164">
                  <c:v>11.882999999999999</c:v>
                </c:pt>
                <c:pt idx="165">
                  <c:v>11.903999999999998</c:v>
                </c:pt>
                <c:pt idx="166">
                  <c:v>11.868999999999998</c:v>
                </c:pt>
                <c:pt idx="167">
                  <c:v>12.029</c:v>
                </c:pt>
                <c:pt idx="168">
                  <c:v>12.037000000000001</c:v>
                </c:pt>
                <c:pt idx="169">
                  <c:v>12.013000000000002</c:v>
                </c:pt>
                <c:pt idx="170">
                  <c:v>12.137</c:v>
                </c:pt>
                <c:pt idx="171">
                  <c:v>12.126000000000001</c:v>
                </c:pt>
                <c:pt idx="172">
                  <c:v>12.154999999999999</c:v>
                </c:pt>
                <c:pt idx="173">
                  <c:v>12.198</c:v>
                </c:pt>
                <c:pt idx="174">
                  <c:v>12.283000000000001</c:v>
                </c:pt>
                <c:pt idx="175">
                  <c:v>12.251000000000001</c:v>
                </c:pt>
                <c:pt idx="176">
                  <c:v>12.326000000000001</c:v>
                </c:pt>
                <c:pt idx="177">
                  <c:v>12.334</c:v>
                </c:pt>
                <c:pt idx="178">
                  <c:v>12.419</c:v>
                </c:pt>
                <c:pt idx="179">
                  <c:v>12.481</c:v>
                </c:pt>
                <c:pt idx="180">
                  <c:v>12.319000000000001</c:v>
                </c:pt>
                <c:pt idx="181">
                  <c:v>12.250999999999999</c:v>
                </c:pt>
                <c:pt idx="182">
                  <c:v>12.215999999999999</c:v>
                </c:pt>
                <c:pt idx="183">
                  <c:v>12.18</c:v>
                </c:pt>
                <c:pt idx="184">
                  <c:v>12.209</c:v>
                </c:pt>
                <c:pt idx="185">
                  <c:v>12.258999999999999</c:v>
                </c:pt>
                <c:pt idx="186">
                  <c:v>12.346999999999998</c:v>
                </c:pt>
                <c:pt idx="187">
                  <c:v>12.33</c:v>
                </c:pt>
                <c:pt idx="188">
                  <c:v>12.271000000000001</c:v>
                </c:pt>
                <c:pt idx="189">
                  <c:v>12.333000000000002</c:v>
                </c:pt>
                <c:pt idx="190">
                  <c:v>12.434999999999999</c:v>
                </c:pt>
                <c:pt idx="191">
                  <c:v>12.414000000000001</c:v>
                </c:pt>
                <c:pt idx="192">
                  <c:v>12.437000000000001</c:v>
                </c:pt>
                <c:pt idx="193">
                  <c:v>12.541999999999998</c:v>
                </c:pt>
                <c:pt idx="194">
                  <c:v>12.584</c:v>
                </c:pt>
                <c:pt idx="195">
                  <c:v>12.601000000000001</c:v>
                </c:pt>
                <c:pt idx="196">
                  <c:v>12.542999999999997</c:v>
                </c:pt>
                <c:pt idx="197">
                  <c:v>12.611000000000001</c:v>
                </c:pt>
                <c:pt idx="198">
                  <c:v>12.525</c:v>
                </c:pt>
                <c:pt idx="199">
                  <c:v>12.494</c:v>
                </c:pt>
                <c:pt idx="200">
                  <c:v>12.468</c:v>
                </c:pt>
                <c:pt idx="201">
                  <c:v>12.442</c:v>
                </c:pt>
                <c:pt idx="202">
                  <c:v>12.34</c:v>
                </c:pt>
                <c:pt idx="203">
                  <c:v>12.169</c:v>
                </c:pt>
                <c:pt idx="204">
                  <c:v>12.132999999999999</c:v>
                </c:pt>
                <c:pt idx="205">
                  <c:v>12.103</c:v>
                </c:pt>
                <c:pt idx="206">
                  <c:v>12.061999999999999</c:v>
                </c:pt>
                <c:pt idx="207">
                  <c:v>11.948</c:v>
                </c:pt>
                <c:pt idx="208">
                  <c:v>12.029</c:v>
                </c:pt>
                <c:pt idx="209">
                  <c:v>11.921000000000001</c:v>
                </c:pt>
                <c:pt idx="210">
                  <c:v>11.972</c:v>
                </c:pt>
                <c:pt idx="211">
                  <c:v>12.004000000000001</c:v>
                </c:pt>
                <c:pt idx="212">
                  <c:v>12.032</c:v>
                </c:pt>
                <c:pt idx="213">
                  <c:v>12.178000000000001</c:v>
                </c:pt>
                <c:pt idx="214">
                  <c:v>12.196000000000002</c:v>
                </c:pt>
                <c:pt idx="215">
                  <c:v>12.245000000000001</c:v>
                </c:pt>
                <c:pt idx="216">
                  <c:v>12.241</c:v>
                </c:pt>
                <c:pt idx="217">
                  <c:v>12.315000000000001</c:v>
                </c:pt>
                <c:pt idx="218">
                  <c:v>12.256</c:v>
                </c:pt>
                <c:pt idx="219">
                  <c:v>12.245999999999999</c:v>
                </c:pt>
                <c:pt idx="220">
                  <c:v>12.239000000000001</c:v>
                </c:pt>
                <c:pt idx="221">
                  <c:v>12.196</c:v>
                </c:pt>
                <c:pt idx="222">
                  <c:v>12.222999999999999</c:v>
                </c:pt>
                <c:pt idx="223">
                  <c:v>12.167</c:v>
                </c:pt>
                <c:pt idx="224">
                  <c:v>12.158000000000001</c:v>
                </c:pt>
                <c:pt idx="225">
                  <c:v>12.169999999999998</c:v>
                </c:pt>
                <c:pt idx="226">
                  <c:v>12.25</c:v>
                </c:pt>
                <c:pt idx="227">
                  <c:v>12.294000000000002</c:v>
                </c:pt>
                <c:pt idx="228">
                  <c:v>12.352000000000002</c:v>
                </c:pt>
                <c:pt idx="229">
                  <c:v>12.356</c:v>
                </c:pt>
                <c:pt idx="230">
                  <c:v>12.509</c:v>
                </c:pt>
                <c:pt idx="231">
                  <c:v>12.685</c:v>
                </c:pt>
                <c:pt idx="232">
                  <c:v>12.665000000000001</c:v>
                </c:pt>
                <c:pt idx="233">
                  <c:v>12.656000000000002</c:v>
                </c:pt>
                <c:pt idx="234">
                  <c:v>12.66</c:v>
                </c:pt>
                <c:pt idx="235">
                  <c:v>12.635999999999999</c:v>
                </c:pt>
                <c:pt idx="236">
                  <c:v>12.555999999999999</c:v>
                </c:pt>
                <c:pt idx="237">
                  <c:v>12.513999999999999</c:v>
                </c:pt>
                <c:pt idx="238">
                  <c:v>12.706999999999999</c:v>
                </c:pt>
                <c:pt idx="239">
                  <c:v>12.833999999999998</c:v>
                </c:pt>
                <c:pt idx="240">
                  <c:v>12.687000000000001</c:v>
                </c:pt>
                <c:pt idx="241">
                  <c:v>12.609999999999998</c:v>
                </c:pt>
                <c:pt idx="242">
                  <c:v>12.76</c:v>
                </c:pt>
                <c:pt idx="243">
                  <c:v>12.728</c:v>
                </c:pt>
                <c:pt idx="244">
                  <c:v>12.760999999999999</c:v>
                </c:pt>
                <c:pt idx="245">
                  <c:v>12.787999999999997</c:v>
                </c:pt>
                <c:pt idx="246">
                  <c:v>12.961999999999998</c:v>
                </c:pt>
                <c:pt idx="247">
                  <c:v>13.038999999999998</c:v>
                </c:pt>
                <c:pt idx="248">
                  <c:v>12.907999999999998</c:v>
                </c:pt>
                <c:pt idx="249">
                  <c:v>12.833000000000002</c:v>
                </c:pt>
                <c:pt idx="250">
                  <c:v>12.932999999999998</c:v>
                </c:pt>
                <c:pt idx="251">
                  <c:v>12.99</c:v>
                </c:pt>
                <c:pt idx="252">
                  <c:v>13.044</c:v>
                </c:pt>
                <c:pt idx="253">
                  <c:v>13.256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C-451D-AC1F-D9885AA02EB3}"/>
            </c:ext>
          </c:extLst>
        </c:ser>
        <c:ser>
          <c:idx val="2"/>
          <c:order val="1"/>
          <c:tx>
            <c:strRef>
              <c:f>'Washington weather Trends'!$K$1</c:f>
              <c:strCache>
                <c:ptCount val="1"/>
                <c:pt idx="0">
                  <c:v>global 10yr MA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'Washington weather Trends'!$A$2:$A$265</c15:sqref>
                  </c15:fullRef>
                </c:ext>
              </c:extLst>
              <c:f>'Washington weather Trends'!$A$12:$A$265</c:f>
              <c:numCache>
                <c:formatCode>General</c:formatCode>
                <c:ptCount val="254"/>
                <c:pt idx="0">
                  <c:v>1760</c:v>
                </c:pt>
                <c:pt idx="1">
                  <c:v>1761</c:v>
                </c:pt>
                <c:pt idx="2">
                  <c:v>1762</c:v>
                </c:pt>
                <c:pt idx="3">
                  <c:v>1763</c:v>
                </c:pt>
                <c:pt idx="4">
                  <c:v>1764</c:v>
                </c:pt>
                <c:pt idx="5">
                  <c:v>1765</c:v>
                </c:pt>
                <c:pt idx="6">
                  <c:v>1766</c:v>
                </c:pt>
                <c:pt idx="7">
                  <c:v>1767</c:v>
                </c:pt>
                <c:pt idx="8">
                  <c:v>1768</c:v>
                </c:pt>
                <c:pt idx="9">
                  <c:v>1769</c:v>
                </c:pt>
                <c:pt idx="10">
                  <c:v>1770</c:v>
                </c:pt>
                <c:pt idx="11">
                  <c:v>1771</c:v>
                </c:pt>
                <c:pt idx="12">
                  <c:v>1772</c:v>
                </c:pt>
                <c:pt idx="13">
                  <c:v>1773</c:v>
                </c:pt>
                <c:pt idx="14">
                  <c:v>1774</c:v>
                </c:pt>
                <c:pt idx="15">
                  <c:v>1775</c:v>
                </c:pt>
                <c:pt idx="16">
                  <c:v>1776</c:v>
                </c:pt>
                <c:pt idx="17">
                  <c:v>1777</c:v>
                </c:pt>
                <c:pt idx="18">
                  <c:v>1778</c:v>
                </c:pt>
                <c:pt idx="19">
                  <c:v>1779</c:v>
                </c:pt>
                <c:pt idx="20">
                  <c:v>1780</c:v>
                </c:pt>
                <c:pt idx="21">
                  <c:v>1781</c:v>
                </c:pt>
                <c:pt idx="22">
                  <c:v>1782</c:v>
                </c:pt>
                <c:pt idx="23">
                  <c:v>1783</c:v>
                </c:pt>
                <c:pt idx="24">
                  <c:v>1784</c:v>
                </c:pt>
                <c:pt idx="25">
                  <c:v>1785</c:v>
                </c:pt>
                <c:pt idx="26">
                  <c:v>1786</c:v>
                </c:pt>
                <c:pt idx="27">
                  <c:v>1787</c:v>
                </c:pt>
                <c:pt idx="28">
                  <c:v>1788</c:v>
                </c:pt>
                <c:pt idx="29">
                  <c:v>1789</c:v>
                </c:pt>
                <c:pt idx="30">
                  <c:v>1790</c:v>
                </c:pt>
                <c:pt idx="31">
                  <c:v>1791</c:v>
                </c:pt>
                <c:pt idx="32">
                  <c:v>1792</c:v>
                </c:pt>
                <c:pt idx="33">
                  <c:v>1793</c:v>
                </c:pt>
                <c:pt idx="34">
                  <c:v>1794</c:v>
                </c:pt>
                <c:pt idx="35">
                  <c:v>1795</c:v>
                </c:pt>
                <c:pt idx="36">
                  <c:v>1796</c:v>
                </c:pt>
                <c:pt idx="37">
                  <c:v>1797</c:v>
                </c:pt>
                <c:pt idx="38">
                  <c:v>1798</c:v>
                </c:pt>
                <c:pt idx="39">
                  <c:v>1799</c:v>
                </c:pt>
                <c:pt idx="40">
                  <c:v>1800</c:v>
                </c:pt>
                <c:pt idx="41">
                  <c:v>1801</c:v>
                </c:pt>
                <c:pt idx="42">
                  <c:v>1802</c:v>
                </c:pt>
                <c:pt idx="43">
                  <c:v>1803</c:v>
                </c:pt>
                <c:pt idx="44">
                  <c:v>1804</c:v>
                </c:pt>
                <c:pt idx="45">
                  <c:v>1805</c:v>
                </c:pt>
                <c:pt idx="46">
                  <c:v>1806</c:v>
                </c:pt>
                <c:pt idx="47">
                  <c:v>1807</c:v>
                </c:pt>
                <c:pt idx="48">
                  <c:v>1808</c:v>
                </c:pt>
                <c:pt idx="49">
                  <c:v>1809</c:v>
                </c:pt>
                <c:pt idx="50">
                  <c:v>1810</c:v>
                </c:pt>
                <c:pt idx="51">
                  <c:v>1811</c:v>
                </c:pt>
                <c:pt idx="52">
                  <c:v>1812</c:v>
                </c:pt>
                <c:pt idx="53">
                  <c:v>1813</c:v>
                </c:pt>
                <c:pt idx="54">
                  <c:v>1814</c:v>
                </c:pt>
                <c:pt idx="55">
                  <c:v>1815</c:v>
                </c:pt>
                <c:pt idx="56">
                  <c:v>1816</c:v>
                </c:pt>
                <c:pt idx="57">
                  <c:v>1817</c:v>
                </c:pt>
                <c:pt idx="58">
                  <c:v>1818</c:v>
                </c:pt>
                <c:pt idx="59">
                  <c:v>1819</c:v>
                </c:pt>
                <c:pt idx="60">
                  <c:v>1820</c:v>
                </c:pt>
                <c:pt idx="61">
                  <c:v>1821</c:v>
                </c:pt>
                <c:pt idx="62">
                  <c:v>1822</c:v>
                </c:pt>
                <c:pt idx="63">
                  <c:v>1823</c:v>
                </c:pt>
                <c:pt idx="64">
                  <c:v>1824</c:v>
                </c:pt>
                <c:pt idx="65">
                  <c:v>1825</c:v>
                </c:pt>
                <c:pt idx="66">
                  <c:v>1826</c:v>
                </c:pt>
                <c:pt idx="67">
                  <c:v>1827</c:v>
                </c:pt>
                <c:pt idx="68">
                  <c:v>1828</c:v>
                </c:pt>
                <c:pt idx="69">
                  <c:v>1829</c:v>
                </c:pt>
                <c:pt idx="70">
                  <c:v>1830</c:v>
                </c:pt>
                <c:pt idx="71">
                  <c:v>1831</c:v>
                </c:pt>
                <c:pt idx="72">
                  <c:v>1832</c:v>
                </c:pt>
                <c:pt idx="73">
                  <c:v>1833</c:v>
                </c:pt>
                <c:pt idx="74">
                  <c:v>1834</c:v>
                </c:pt>
                <c:pt idx="75">
                  <c:v>1835</c:v>
                </c:pt>
                <c:pt idx="76">
                  <c:v>1836</c:v>
                </c:pt>
                <c:pt idx="77">
                  <c:v>1837</c:v>
                </c:pt>
                <c:pt idx="78">
                  <c:v>1838</c:v>
                </c:pt>
                <c:pt idx="79">
                  <c:v>1839</c:v>
                </c:pt>
                <c:pt idx="80">
                  <c:v>1840</c:v>
                </c:pt>
                <c:pt idx="81">
                  <c:v>1841</c:v>
                </c:pt>
                <c:pt idx="82">
                  <c:v>1842</c:v>
                </c:pt>
                <c:pt idx="83">
                  <c:v>1843</c:v>
                </c:pt>
                <c:pt idx="84">
                  <c:v>1844</c:v>
                </c:pt>
                <c:pt idx="85">
                  <c:v>1845</c:v>
                </c:pt>
                <c:pt idx="86">
                  <c:v>1846</c:v>
                </c:pt>
                <c:pt idx="87">
                  <c:v>1847</c:v>
                </c:pt>
                <c:pt idx="88">
                  <c:v>1848</c:v>
                </c:pt>
                <c:pt idx="89">
                  <c:v>1849</c:v>
                </c:pt>
                <c:pt idx="90">
                  <c:v>1850</c:v>
                </c:pt>
                <c:pt idx="91">
                  <c:v>1851</c:v>
                </c:pt>
                <c:pt idx="92">
                  <c:v>1852</c:v>
                </c:pt>
                <c:pt idx="93">
                  <c:v>1853</c:v>
                </c:pt>
                <c:pt idx="94">
                  <c:v>1854</c:v>
                </c:pt>
                <c:pt idx="95">
                  <c:v>1855</c:v>
                </c:pt>
                <c:pt idx="96">
                  <c:v>1856</c:v>
                </c:pt>
                <c:pt idx="97">
                  <c:v>1857</c:v>
                </c:pt>
                <c:pt idx="98">
                  <c:v>1858</c:v>
                </c:pt>
                <c:pt idx="99">
                  <c:v>1859</c:v>
                </c:pt>
                <c:pt idx="100">
                  <c:v>1860</c:v>
                </c:pt>
                <c:pt idx="101">
                  <c:v>1861</c:v>
                </c:pt>
                <c:pt idx="102">
                  <c:v>1862</c:v>
                </c:pt>
                <c:pt idx="103">
                  <c:v>1863</c:v>
                </c:pt>
                <c:pt idx="104">
                  <c:v>1864</c:v>
                </c:pt>
                <c:pt idx="105">
                  <c:v>1865</c:v>
                </c:pt>
                <c:pt idx="106">
                  <c:v>1866</c:v>
                </c:pt>
                <c:pt idx="107">
                  <c:v>1867</c:v>
                </c:pt>
                <c:pt idx="108">
                  <c:v>1868</c:v>
                </c:pt>
                <c:pt idx="109">
                  <c:v>1869</c:v>
                </c:pt>
                <c:pt idx="110">
                  <c:v>1870</c:v>
                </c:pt>
                <c:pt idx="111">
                  <c:v>1871</c:v>
                </c:pt>
                <c:pt idx="112">
                  <c:v>1872</c:v>
                </c:pt>
                <c:pt idx="113">
                  <c:v>1873</c:v>
                </c:pt>
                <c:pt idx="114">
                  <c:v>1874</c:v>
                </c:pt>
                <c:pt idx="115">
                  <c:v>1875</c:v>
                </c:pt>
                <c:pt idx="116">
                  <c:v>1876</c:v>
                </c:pt>
                <c:pt idx="117">
                  <c:v>1877</c:v>
                </c:pt>
                <c:pt idx="118">
                  <c:v>1878</c:v>
                </c:pt>
                <c:pt idx="119">
                  <c:v>1879</c:v>
                </c:pt>
                <c:pt idx="120">
                  <c:v>1880</c:v>
                </c:pt>
                <c:pt idx="121">
                  <c:v>1881</c:v>
                </c:pt>
                <c:pt idx="122">
                  <c:v>1882</c:v>
                </c:pt>
                <c:pt idx="123">
                  <c:v>1883</c:v>
                </c:pt>
                <c:pt idx="124">
                  <c:v>1884</c:v>
                </c:pt>
                <c:pt idx="125">
                  <c:v>1885</c:v>
                </c:pt>
                <c:pt idx="126">
                  <c:v>1886</c:v>
                </c:pt>
                <c:pt idx="127">
                  <c:v>1887</c:v>
                </c:pt>
                <c:pt idx="128">
                  <c:v>1888</c:v>
                </c:pt>
                <c:pt idx="129">
                  <c:v>1889</c:v>
                </c:pt>
                <c:pt idx="130">
                  <c:v>1890</c:v>
                </c:pt>
                <c:pt idx="131">
                  <c:v>1891</c:v>
                </c:pt>
                <c:pt idx="132">
                  <c:v>1892</c:v>
                </c:pt>
                <c:pt idx="133">
                  <c:v>1893</c:v>
                </c:pt>
                <c:pt idx="134">
                  <c:v>1894</c:v>
                </c:pt>
                <c:pt idx="135">
                  <c:v>1895</c:v>
                </c:pt>
                <c:pt idx="136">
                  <c:v>1896</c:v>
                </c:pt>
                <c:pt idx="137">
                  <c:v>1897</c:v>
                </c:pt>
                <c:pt idx="138">
                  <c:v>1898</c:v>
                </c:pt>
                <c:pt idx="139">
                  <c:v>1899</c:v>
                </c:pt>
                <c:pt idx="140">
                  <c:v>1900</c:v>
                </c:pt>
                <c:pt idx="141">
                  <c:v>1901</c:v>
                </c:pt>
                <c:pt idx="142">
                  <c:v>1902</c:v>
                </c:pt>
                <c:pt idx="143">
                  <c:v>1903</c:v>
                </c:pt>
                <c:pt idx="144">
                  <c:v>1904</c:v>
                </c:pt>
                <c:pt idx="145">
                  <c:v>1905</c:v>
                </c:pt>
                <c:pt idx="146">
                  <c:v>1906</c:v>
                </c:pt>
                <c:pt idx="147">
                  <c:v>1907</c:v>
                </c:pt>
                <c:pt idx="148">
                  <c:v>1908</c:v>
                </c:pt>
                <c:pt idx="149">
                  <c:v>1909</c:v>
                </c:pt>
                <c:pt idx="150">
                  <c:v>1910</c:v>
                </c:pt>
                <c:pt idx="151">
                  <c:v>1911</c:v>
                </c:pt>
                <c:pt idx="152">
                  <c:v>1912</c:v>
                </c:pt>
                <c:pt idx="153">
                  <c:v>1913</c:v>
                </c:pt>
                <c:pt idx="154">
                  <c:v>1914</c:v>
                </c:pt>
                <c:pt idx="155">
                  <c:v>1915</c:v>
                </c:pt>
                <c:pt idx="156">
                  <c:v>1916</c:v>
                </c:pt>
                <c:pt idx="157">
                  <c:v>1917</c:v>
                </c:pt>
                <c:pt idx="158">
                  <c:v>1918</c:v>
                </c:pt>
                <c:pt idx="159">
                  <c:v>1919</c:v>
                </c:pt>
                <c:pt idx="160">
                  <c:v>1920</c:v>
                </c:pt>
                <c:pt idx="161">
                  <c:v>1921</c:v>
                </c:pt>
                <c:pt idx="162">
                  <c:v>1922</c:v>
                </c:pt>
                <c:pt idx="163">
                  <c:v>1923</c:v>
                </c:pt>
                <c:pt idx="164">
                  <c:v>1924</c:v>
                </c:pt>
                <c:pt idx="165">
                  <c:v>1925</c:v>
                </c:pt>
                <c:pt idx="166">
                  <c:v>1926</c:v>
                </c:pt>
                <c:pt idx="167">
                  <c:v>1927</c:v>
                </c:pt>
                <c:pt idx="168">
                  <c:v>1928</c:v>
                </c:pt>
                <c:pt idx="169">
                  <c:v>1929</c:v>
                </c:pt>
                <c:pt idx="170">
                  <c:v>1930</c:v>
                </c:pt>
                <c:pt idx="171">
                  <c:v>1931</c:v>
                </c:pt>
                <c:pt idx="172">
                  <c:v>1932</c:v>
                </c:pt>
                <c:pt idx="173">
                  <c:v>1933</c:v>
                </c:pt>
                <c:pt idx="174">
                  <c:v>1934</c:v>
                </c:pt>
                <c:pt idx="175">
                  <c:v>1935</c:v>
                </c:pt>
                <c:pt idx="176">
                  <c:v>1936</c:v>
                </c:pt>
                <c:pt idx="177">
                  <c:v>1937</c:v>
                </c:pt>
                <c:pt idx="178">
                  <c:v>1938</c:v>
                </c:pt>
                <c:pt idx="179">
                  <c:v>1939</c:v>
                </c:pt>
                <c:pt idx="180">
                  <c:v>1940</c:v>
                </c:pt>
                <c:pt idx="181">
                  <c:v>1941</c:v>
                </c:pt>
                <c:pt idx="182">
                  <c:v>1942</c:v>
                </c:pt>
                <c:pt idx="183">
                  <c:v>1943</c:v>
                </c:pt>
                <c:pt idx="184">
                  <c:v>1944</c:v>
                </c:pt>
                <c:pt idx="185">
                  <c:v>1945</c:v>
                </c:pt>
                <c:pt idx="186">
                  <c:v>1946</c:v>
                </c:pt>
                <c:pt idx="187">
                  <c:v>1947</c:v>
                </c:pt>
                <c:pt idx="188">
                  <c:v>1948</c:v>
                </c:pt>
                <c:pt idx="189">
                  <c:v>1949</c:v>
                </c:pt>
                <c:pt idx="190">
                  <c:v>1950</c:v>
                </c:pt>
                <c:pt idx="191">
                  <c:v>1951</c:v>
                </c:pt>
                <c:pt idx="192">
                  <c:v>1952</c:v>
                </c:pt>
                <c:pt idx="193">
                  <c:v>1953</c:v>
                </c:pt>
                <c:pt idx="194">
                  <c:v>1954</c:v>
                </c:pt>
                <c:pt idx="195">
                  <c:v>1955</c:v>
                </c:pt>
                <c:pt idx="196">
                  <c:v>1956</c:v>
                </c:pt>
                <c:pt idx="197">
                  <c:v>1957</c:v>
                </c:pt>
                <c:pt idx="198">
                  <c:v>1958</c:v>
                </c:pt>
                <c:pt idx="199">
                  <c:v>1959</c:v>
                </c:pt>
                <c:pt idx="200">
                  <c:v>1960</c:v>
                </c:pt>
                <c:pt idx="201">
                  <c:v>1961</c:v>
                </c:pt>
                <c:pt idx="202">
                  <c:v>1962</c:v>
                </c:pt>
                <c:pt idx="203">
                  <c:v>1963</c:v>
                </c:pt>
                <c:pt idx="204">
                  <c:v>1964</c:v>
                </c:pt>
                <c:pt idx="205">
                  <c:v>1965</c:v>
                </c:pt>
                <c:pt idx="206">
                  <c:v>1966</c:v>
                </c:pt>
                <c:pt idx="207">
                  <c:v>1967</c:v>
                </c:pt>
                <c:pt idx="208">
                  <c:v>1968</c:v>
                </c:pt>
                <c:pt idx="209">
                  <c:v>1969</c:v>
                </c:pt>
                <c:pt idx="210">
                  <c:v>1970</c:v>
                </c:pt>
                <c:pt idx="211">
                  <c:v>1971</c:v>
                </c:pt>
                <c:pt idx="212">
                  <c:v>1972</c:v>
                </c:pt>
                <c:pt idx="213">
                  <c:v>1973</c:v>
                </c:pt>
                <c:pt idx="214">
                  <c:v>1974</c:v>
                </c:pt>
                <c:pt idx="215">
                  <c:v>1975</c:v>
                </c:pt>
                <c:pt idx="216">
                  <c:v>1976</c:v>
                </c:pt>
                <c:pt idx="217">
                  <c:v>1977</c:v>
                </c:pt>
                <c:pt idx="218">
                  <c:v>1978</c:v>
                </c:pt>
                <c:pt idx="219">
                  <c:v>1979</c:v>
                </c:pt>
                <c:pt idx="220">
                  <c:v>1980</c:v>
                </c:pt>
                <c:pt idx="221">
                  <c:v>1981</c:v>
                </c:pt>
                <c:pt idx="222">
                  <c:v>1982</c:v>
                </c:pt>
                <c:pt idx="223">
                  <c:v>1983</c:v>
                </c:pt>
                <c:pt idx="224">
                  <c:v>1984</c:v>
                </c:pt>
                <c:pt idx="225">
                  <c:v>1985</c:v>
                </c:pt>
                <c:pt idx="226">
                  <c:v>1986</c:v>
                </c:pt>
                <c:pt idx="227">
                  <c:v>1987</c:v>
                </c:pt>
                <c:pt idx="228">
                  <c:v>1988</c:v>
                </c:pt>
                <c:pt idx="229">
                  <c:v>1989</c:v>
                </c:pt>
                <c:pt idx="230">
                  <c:v>1990</c:v>
                </c:pt>
                <c:pt idx="231">
                  <c:v>1991</c:v>
                </c:pt>
                <c:pt idx="232">
                  <c:v>1992</c:v>
                </c:pt>
                <c:pt idx="233">
                  <c:v>1993</c:v>
                </c:pt>
                <c:pt idx="234">
                  <c:v>1994</c:v>
                </c:pt>
                <c:pt idx="235">
                  <c:v>1995</c:v>
                </c:pt>
                <c:pt idx="236">
                  <c:v>1996</c:v>
                </c:pt>
                <c:pt idx="237">
                  <c:v>1997</c:v>
                </c:pt>
                <c:pt idx="238">
                  <c:v>1998</c:v>
                </c:pt>
                <c:pt idx="239">
                  <c:v>1999</c:v>
                </c:pt>
                <c:pt idx="240">
                  <c:v>2000</c:v>
                </c:pt>
                <c:pt idx="241">
                  <c:v>2001</c:v>
                </c:pt>
                <c:pt idx="242">
                  <c:v>2002</c:v>
                </c:pt>
                <c:pt idx="243">
                  <c:v>2003</c:v>
                </c:pt>
                <c:pt idx="244">
                  <c:v>2004</c:v>
                </c:pt>
                <c:pt idx="245">
                  <c:v>2005</c:v>
                </c:pt>
                <c:pt idx="246">
                  <c:v>2006</c:v>
                </c:pt>
                <c:pt idx="247">
                  <c:v>2007</c:v>
                </c:pt>
                <c:pt idx="248">
                  <c:v>2008</c:v>
                </c:pt>
                <c:pt idx="249">
                  <c:v>2009</c:v>
                </c:pt>
                <c:pt idx="250">
                  <c:v>2010</c:v>
                </c:pt>
                <c:pt idx="251">
                  <c:v>2011</c:v>
                </c:pt>
                <c:pt idx="252">
                  <c:v>2012</c:v>
                </c:pt>
                <c:pt idx="253">
                  <c:v>2013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'Washington weather Trends'!$K$2:$K$267</c15:sqref>
                  </c15:fullRef>
                </c:ext>
              </c:extLst>
              <c:f>'Washington weather Trends'!$K$12:$K$267</c:f>
              <c:numCache>
                <c:formatCode>0</c:formatCode>
                <c:ptCount val="256"/>
                <c:pt idx="0">
                  <c:v>7.8770000000000007</c:v>
                </c:pt>
                <c:pt idx="1">
                  <c:v>7.9560000000000004</c:v>
                </c:pt>
                <c:pt idx="2">
                  <c:v>8.2390000000000008</c:v>
                </c:pt>
                <c:pt idx="3">
                  <c:v>8.15</c:v>
                </c:pt>
                <c:pt idx="4">
                  <c:v>8.1430000000000007</c:v>
                </c:pt>
                <c:pt idx="5">
                  <c:v>8.1320000000000014</c:v>
                </c:pt>
                <c:pt idx="6">
                  <c:v>8.0879999999999992</c:v>
                </c:pt>
                <c:pt idx="7">
                  <c:v>8.0079999999999991</c:v>
                </c:pt>
                <c:pt idx="8">
                  <c:v>8.0120000000000005</c:v>
                </c:pt>
                <c:pt idx="9">
                  <c:v>7.9819999999999993</c:v>
                </c:pt>
                <c:pt idx="10">
                  <c:v>8.032</c:v>
                </c:pt>
                <c:pt idx="11">
                  <c:v>7.9399999999999995</c:v>
                </c:pt>
                <c:pt idx="12">
                  <c:v>7.8979999999999988</c:v>
                </c:pt>
                <c:pt idx="13">
                  <c:v>7.9700000000000006</c:v>
                </c:pt>
                <c:pt idx="14">
                  <c:v>8.0069999999999997</c:v>
                </c:pt>
                <c:pt idx="15">
                  <c:v>8.1</c:v>
                </c:pt>
                <c:pt idx="16">
                  <c:v>8.0890000000000004</c:v>
                </c:pt>
                <c:pt idx="17">
                  <c:v>8.093</c:v>
                </c:pt>
                <c:pt idx="18">
                  <c:v>8.2690000000000001</c:v>
                </c:pt>
                <c:pt idx="19">
                  <c:v>8.3979999999999997</c:v>
                </c:pt>
                <c:pt idx="20">
                  <c:v>8.5719999999999992</c:v>
                </c:pt>
                <c:pt idx="21">
                  <c:v>8.5969999999999995</c:v>
                </c:pt>
                <c:pt idx="22">
                  <c:v>8.5680000000000014</c:v>
                </c:pt>
                <c:pt idx="23">
                  <c:v>8.5140000000000011</c:v>
                </c:pt>
                <c:pt idx="24">
                  <c:v>8.423</c:v>
                </c:pt>
                <c:pt idx="25">
                  <c:v>8.2409999999999997</c:v>
                </c:pt>
                <c:pt idx="26">
                  <c:v>8.2370000000000001</c:v>
                </c:pt>
                <c:pt idx="27">
                  <c:v>8.2140000000000004</c:v>
                </c:pt>
                <c:pt idx="28">
                  <c:v>8.2050000000000001</c:v>
                </c:pt>
                <c:pt idx="29">
                  <c:v>8.1399999999999988</c:v>
                </c:pt>
                <c:pt idx="30">
                  <c:v>7.9950000000000001</c:v>
                </c:pt>
                <c:pt idx="31">
                  <c:v>8.0080000000000009</c:v>
                </c:pt>
                <c:pt idx="32">
                  <c:v>8.027000000000001</c:v>
                </c:pt>
                <c:pt idx="33">
                  <c:v>8.0820000000000007</c:v>
                </c:pt>
                <c:pt idx="34">
                  <c:v>8.1490000000000009</c:v>
                </c:pt>
                <c:pt idx="35">
                  <c:v>8.2480000000000011</c:v>
                </c:pt>
                <c:pt idx="36">
                  <c:v>8.2489999999999988</c:v>
                </c:pt>
                <c:pt idx="37">
                  <c:v>8.2970000000000006</c:v>
                </c:pt>
                <c:pt idx="38">
                  <c:v>8.3190000000000008</c:v>
                </c:pt>
                <c:pt idx="39">
                  <c:v>8.3370000000000015</c:v>
                </c:pt>
                <c:pt idx="40">
                  <c:v>8.3870000000000005</c:v>
                </c:pt>
                <c:pt idx="41">
                  <c:v>8.423</c:v>
                </c:pt>
                <c:pt idx="42">
                  <c:v>8.4719999999999995</c:v>
                </c:pt>
                <c:pt idx="43">
                  <c:v>8.4989999999999988</c:v>
                </c:pt>
                <c:pt idx="44">
                  <c:v>8.5299999999999994</c:v>
                </c:pt>
                <c:pt idx="45">
                  <c:v>8.5510000000000002</c:v>
                </c:pt>
                <c:pt idx="46">
                  <c:v>8.5670000000000019</c:v>
                </c:pt>
                <c:pt idx="47">
                  <c:v>8.5440000000000005</c:v>
                </c:pt>
                <c:pt idx="48">
                  <c:v>8.4400000000000013</c:v>
                </c:pt>
                <c:pt idx="49">
                  <c:v>8.2969999999999988</c:v>
                </c:pt>
                <c:pt idx="50">
                  <c:v>8.1410000000000018</c:v>
                </c:pt>
                <c:pt idx="51">
                  <c:v>7.9680000000000009</c:v>
                </c:pt>
                <c:pt idx="52">
                  <c:v>7.8149999999999995</c:v>
                </c:pt>
                <c:pt idx="53">
                  <c:v>7.7389999999999999</c:v>
                </c:pt>
                <c:pt idx="54">
                  <c:v>7.6139999999999999</c:v>
                </c:pt>
                <c:pt idx="55">
                  <c:v>7.4819999999999993</c:v>
                </c:pt>
                <c:pt idx="56">
                  <c:v>7.3330000000000002</c:v>
                </c:pt>
                <c:pt idx="57">
                  <c:v>7.2030000000000012</c:v>
                </c:pt>
                <c:pt idx="58">
                  <c:v>7.222999999999999</c:v>
                </c:pt>
                <c:pt idx="59">
                  <c:v>7.2519999999999998</c:v>
                </c:pt>
                <c:pt idx="60">
                  <c:v>7.3220000000000001</c:v>
                </c:pt>
                <c:pt idx="61">
                  <c:v>7.4449999999999985</c:v>
                </c:pt>
                <c:pt idx="62">
                  <c:v>7.5589999999999993</c:v>
                </c:pt>
                <c:pt idx="63">
                  <c:v>7.5569999999999995</c:v>
                </c:pt>
                <c:pt idx="64">
                  <c:v>7.6529999999999987</c:v>
                </c:pt>
                <c:pt idx="65">
                  <c:v>7.7679999999999989</c:v>
                </c:pt>
                <c:pt idx="66">
                  <c:v>7.9099999999999993</c:v>
                </c:pt>
                <c:pt idx="67">
                  <c:v>8.093</c:v>
                </c:pt>
                <c:pt idx="68">
                  <c:v>8.1269999999999989</c:v>
                </c:pt>
                <c:pt idx="69">
                  <c:v>8.1840000000000011</c:v>
                </c:pt>
                <c:pt idx="70">
                  <c:v>8.2739999999999991</c:v>
                </c:pt>
                <c:pt idx="71">
                  <c:v>8.229000000000001</c:v>
                </c:pt>
                <c:pt idx="72">
                  <c:v>8.1549999999999994</c:v>
                </c:pt>
                <c:pt idx="73">
                  <c:v>8.1840000000000011</c:v>
                </c:pt>
                <c:pt idx="74">
                  <c:v>8.1440000000000019</c:v>
                </c:pt>
                <c:pt idx="75">
                  <c:v>8.0440000000000005</c:v>
                </c:pt>
                <c:pt idx="76">
                  <c:v>7.9779999999999998</c:v>
                </c:pt>
                <c:pt idx="77">
                  <c:v>7.8349999999999991</c:v>
                </c:pt>
                <c:pt idx="78">
                  <c:v>7.769000000000001</c:v>
                </c:pt>
                <c:pt idx="79">
                  <c:v>7.7379999999999995</c:v>
                </c:pt>
                <c:pt idx="80">
                  <c:v>7.6659999999999995</c:v>
                </c:pt>
                <c:pt idx="81">
                  <c:v>7.6710000000000012</c:v>
                </c:pt>
                <c:pt idx="82">
                  <c:v>7.7279999999999998</c:v>
                </c:pt>
                <c:pt idx="83">
                  <c:v>7.7439999999999998</c:v>
                </c:pt>
                <c:pt idx="84">
                  <c:v>7.694</c:v>
                </c:pt>
                <c:pt idx="85">
                  <c:v>7.7399999999999993</c:v>
                </c:pt>
                <c:pt idx="86">
                  <c:v>7.8250000000000002</c:v>
                </c:pt>
                <c:pt idx="87">
                  <c:v>7.8960000000000008</c:v>
                </c:pt>
                <c:pt idx="88">
                  <c:v>7.9430000000000005</c:v>
                </c:pt>
                <c:pt idx="89">
                  <c:v>7.9780000000000015</c:v>
                </c:pt>
                <c:pt idx="90">
                  <c:v>7.9880000000000022</c:v>
                </c:pt>
                <c:pt idx="91">
                  <c:v>8.0370000000000008</c:v>
                </c:pt>
                <c:pt idx="92">
                  <c:v>8.0450000000000017</c:v>
                </c:pt>
                <c:pt idx="93">
                  <c:v>8.032</c:v>
                </c:pt>
                <c:pt idx="94">
                  <c:v>8.0879999999999992</c:v>
                </c:pt>
                <c:pt idx="95">
                  <c:v>8.1140000000000008</c:v>
                </c:pt>
                <c:pt idx="96">
                  <c:v>8.0590000000000011</c:v>
                </c:pt>
                <c:pt idx="97">
                  <c:v>8.0259999999999998</c:v>
                </c:pt>
                <c:pt idx="98">
                  <c:v>8.0380000000000003</c:v>
                </c:pt>
                <c:pt idx="99">
                  <c:v>8.0649999999999995</c:v>
                </c:pt>
                <c:pt idx="100">
                  <c:v>8.0709999999999997</c:v>
                </c:pt>
                <c:pt idx="101">
                  <c:v>8.0379999999999985</c:v>
                </c:pt>
                <c:pt idx="102">
                  <c:v>7.9839999999999991</c:v>
                </c:pt>
                <c:pt idx="103">
                  <c:v>7.9909999999999997</c:v>
                </c:pt>
                <c:pt idx="104">
                  <c:v>7.9680000000000009</c:v>
                </c:pt>
                <c:pt idx="105">
                  <c:v>7.9749999999999996</c:v>
                </c:pt>
                <c:pt idx="106">
                  <c:v>8.0039999999999996</c:v>
                </c:pt>
                <c:pt idx="107">
                  <c:v>8.0719999999999992</c:v>
                </c:pt>
                <c:pt idx="108">
                  <c:v>8.0869999999999997</c:v>
                </c:pt>
                <c:pt idx="109">
                  <c:v>8.1049999999999986</c:v>
                </c:pt>
                <c:pt idx="110">
                  <c:v>8.1290000000000013</c:v>
                </c:pt>
                <c:pt idx="111">
                  <c:v>8.1560000000000006</c:v>
                </c:pt>
                <c:pt idx="112">
                  <c:v>8.2189999999999994</c:v>
                </c:pt>
                <c:pt idx="113">
                  <c:v>8.2429999999999986</c:v>
                </c:pt>
                <c:pt idx="114">
                  <c:v>8.2880000000000003</c:v>
                </c:pt>
                <c:pt idx="115">
                  <c:v>8.2559999999999985</c:v>
                </c:pt>
                <c:pt idx="116">
                  <c:v>8.2349999999999994</c:v>
                </c:pt>
                <c:pt idx="117">
                  <c:v>8.2449999999999992</c:v>
                </c:pt>
                <c:pt idx="118">
                  <c:v>8.302999999999999</c:v>
                </c:pt>
                <c:pt idx="119">
                  <c:v>8.2769999999999992</c:v>
                </c:pt>
                <c:pt idx="120">
                  <c:v>8.2690000000000001</c:v>
                </c:pt>
                <c:pt idx="121">
                  <c:v>8.2839999999999989</c:v>
                </c:pt>
                <c:pt idx="122">
                  <c:v>8.2779999999999987</c:v>
                </c:pt>
                <c:pt idx="123">
                  <c:v>8.2409999999999997</c:v>
                </c:pt>
                <c:pt idx="124">
                  <c:v>8.1750000000000007</c:v>
                </c:pt>
                <c:pt idx="125">
                  <c:v>8.1809999999999992</c:v>
                </c:pt>
                <c:pt idx="126">
                  <c:v>8.1679999999999993</c:v>
                </c:pt>
                <c:pt idx="127">
                  <c:v>8.1050000000000004</c:v>
                </c:pt>
                <c:pt idx="128">
                  <c:v>8.0310000000000006</c:v>
                </c:pt>
                <c:pt idx="129">
                  <c:v>8.0460000000000012</c:v>
                </c:pt>
                <c:pt idx="130">
                  <c:v>8.0310000000000006</c:v>
                </c:pt>
                <c:pt idx="131">
                  <c:v>8.0059999999999985</c:v>
                </c:pt>
                <c:pt idx="132">
                  <c:v>8</c:v>
                </c:pt>
                <c:pt idx="133">
                  <c:v>8.0080000000000009</c:v>
                </c:pt>
                <c:pt idx="134">
                  <c:v>8.0470000000000006</c:v>
                </c:pt>
                <c:pt idx="135">
                  <c:v>8.0699999999999985</c:v>
                </c:pt>
                <c:pt idx="136">
                  <c:v>8.0960000000000001</c:v>
                </c:pt>
                <c:pt idx="137">
                  <c:v>8.1340000000000003</c:v>
                </c:pt>
                <c:pt idx="138">
                  <c:v>8.1430000000000007</c:v>
                </c:pt>
                <c:pt idx="139">
                  <c:v>8.1510000000000016</c:v>
                </c:pt>
                <c:pt idx="140">
                  <c:v>8.2040000000000006</c:v>
                </c:pt>
                <c:pt idx="141">
                  <c:v>8.2560000000000002</c:v>
                </c:pt>
                <c:pt idx="142">
                  <c:v>8.2789999999999981</c:v>
                </c:pt>
                <c:pt idx="143">
                  <c:v>8.2949999999999999</c:v>
                </c:pt>
                <c:pt idx="144">
                  <c:v>8.2880000000000003</c:v>
                </c:pt>
                <c:pt idx="145">
                  <c:v>8.2960000000000012</c:v>
                </c:pt>
                <c:pt idx="146">
                  <c:v>8.3129999999999988</c:v>
                </c:pt>
                <c:pt idx="147">
                  <c:v>8.2789999999999999</c:v>
                </c:pt>
                <c:pt idx="148">
                  <c:v>8.2799999999999994</c:v>
                </c:pt>
                <c:pt idx="149">
                  <c:v>8.2580000000000009</c:v>
                </c:pt>
                <c:pt idx="150">
                  <c:v>8.23</c:v>
                </c:pt>
                <c:pt idx="151">
                  <c:v>8.1939999999999991</c:v>
                </c:pt>
                <c:pt idx="152">
                  <c:v>8.1810000000000009</c:v>
                </c:pt>
                <c:pt idx="153">
                  <c:v>8.1890000000000001</c:v>
                </c:pt>
                <c:pt idx="154">
                  <c:v>8.2390000000000008</c:v>
                </c:pt>
                <c:pt idx="155">
                  <c:v>8.2750000000000021</c:v>
                </c:pt>
                <c:pt idx="156">
                  <c:v>8.2600000000000016</c:v>
                </c:pt>
                <c:pt idx="157">
                  <c:v>8.2669999999999995</c:v>
                </c:pt>
                <c:pt idx="158">
                  <c:v>8.2609999999999992</c:v>
                </c:pt>
                <c:pt idx="159">
                  <c:v>8.2810000000000006</c:v>
                </c:pt>
                <c:pt idx="160">
                  <c:v>8.2949999999999982</c:v>
                </c:pt>
                <c:pt idx="161">
                  <c:v>8.3339999999999996</c:v>
                </c:pt>
                <c:pt idx="162">
                  <c:v>8.3580000000000005</c:v>
                </c:pt>
                <c:pt idx="163">
                  <c:v>8.370000000000001</c:v>
                </c:pt>
                <c:pt idx="164">
                  <c:v>8.3620000000000001</c:v>
                </c:pt>
                <c:pt idx="165">
                  <c:v>8.3560000000000016</c:v>
                </c:pt>
                <c:pt idx="166">
                  <c:v>8.4060000000000024</c:v>
                </c:pt>
                <c:pt idx="167">
                  <c:v>8.4559999999999995</c:v>
                </c:pt>
                <c:pt idx="168">
                  <c:v>8.5059999999999985</c:v>
                </c:pt>
                <c:pt idx="169">
                  <c:v>8.4919999999999991</c:v>
                </c:pt>
                <c:pt idx="170">
                  <c:v>8.5189999999999984</c:v>
                </c:pt>
                <c:pt idx="171">
                  <c:v>8.5339999999999989</c:v>
                </c:pt>
                <c:pt idx="172">
                  <c:v>8.5639999999999983</c:v>
                </c:pt>
                <c:pt idx="173">
                  <c:v>8.5560000000000009</c:v>
                </c:pt>
                <c:pt idx="174">
                  <c:v>8.5680000000000014</c:v>
                </c:pt>
                <c:pt idx="175">
                  <c:v>8.5670000000000002</c:v>
                </c:pt>
                <c:pt idx="176">
                  <c:v>8.5489999999999995</c:v>
                </c:pt>
                <c:pt idx="177">
                  <c:v>8.5670000000000002</c:v>
                </c:pt>
                <c:pt idx="178">
                  <c:v>8.59</c:v>
                </c:pt>
                <c:pt idx="179">
                  <c:v>8.6420000000000012</c:v>
                </c:pt>
                <c:pt idx="180">
                  <c:v>8.6550000000000011</c:v>
                </c:pt>
                <c:pt idx="181">
                  <c:v>8.66</c:v>
                </c:pt>
                <c:pt idx="182">
                  <c:v>8.661999999999999</c:v>
                </c:pt>
                <c:pt idx="183">
                  <c:v>8.7040000000000006</c:v>
                </c:pt>
                <c:pt idx="184">
                  <c:v>8.7259999999999991</c:v>
                </c:pt>
                <c:pt idx="185">
                  <c:v>8.7319999999999993</c:v>
                </c:pt>
                <c:pt idx="186">
                  <c:v>8.7449999999999992</c:v>
                </c:pt>
                <c:pt idx="187">
                  <c:v>8.754999999999999</c:v>
                </c:pt>
                <c:pt idx="188">
                  <c:v>8.743999999999998</c:v>
                </c:pt>
                <c:pt idx="189">
                  <c:v>8.7270000000000003</c:v>
                </c:pt>
                <c:pt idx="190">
                  <c:v>8.6880000000000006</c:v>
                </c:pt>
                <c:pt idx="191">
                  <c:v>8.6740000000000013</c:v>
                </c:pt>
                <c:pt idx="192">
                  <c:v>8.6650000000000009</c:v>
                </c:pt>
                <c:pt idx="193">
                  <c:v>8.6760000000000002</c:v>
                </c:pt>
                <c:pt idx="194">
                  <c:v>8.647000000000002</c:v>
                </c:pt>
                <c:pt idx="195">
                  <c:v>8.6519999999999992</c:v>
                </c:pt>
                <c:pt idx="196">
                  <c:v>8.6119999999999983</c:v>
                </c:pt>
                <c:pt idx="197">
                  <c:v>8.6050000000000004</c:v>
                </c:pt>
                <c:pt idx="198">
                  <c:v>8.6070000000000011</c:v>
                </c:pt>
                <c:pt idx="199">
                  <c:v>8.6210000000000004</c:v>
                </c:pt>
                <c:pt idx="200">
                  <c:v>8.6419999999999995</c:v>
                </c:pt>
                <c:pt idx="201">
                  <c:v>8.6590000000000007</c:v>
                </c:pt>
                <c:pt idx="202">
                  <c:v>8.67</c:v>
                </c:pt>
                <c:pt idx="203">
                  <c:v>8.6690000000000005</c:v>
                </c:pt>
                <c:pt idx="204">
                  <c:v>8.6539999999999999</c:v>
                </c:pt>
                <c:pt idx="205">
                  <c:v>8.6440000000000001</c:v>
                </c:pt>
                <c:pt idx="206">
                  <c:v>8.6759999999999984</c:v>
                </c:pt>
                <c:pt idx="207">
                  <c:v>8.6729999999999983</c:v>
                </c:pt>
                <c:pt idx="208">
                  <c:v>8.6479999999999997</c:v>
                </c:pt>
                <c:pt idx="209">
                  <c:v>8.6349999999999998</c:v>
                </c:pt>
                <c:pt idx="210">
                  <c:v>8.6470000000000002</c:v>
                </c:pt>
                <c:pt idx="211">
                  <c:v>8.6269999999999989</c:v>
                </c:pt>
                <c:pt idx="212">
                  <c:v>8.6019999999999985</c:v>
                </c:pt>
                <c:pt idx="213">
                  <c:v>8.6109999999999989</c:v>
                </c:pt>
                <c:pt idx="214">
                  <c:v>8.6170000000000009</c:v>
                </c:pt>
                <c:pt idx="215">
                  <c:v>8.6379999999999981</c:v>
                </c:pt>
                <c:pt idx="216">
                  <c:v>8.6129999999999978</c:v>
                </c:pt>
                <c:pt idx="217">
                  <c:v>8.6279999999999966</c:v>
                </c:pt>
                <c:pt idx="218">
                  <c:v>8.6449999999999996</c:v>
                </c:pt>
                <c:pt idx="219">
                  <c:v>8.6579999999999995</c:v>
                </c:pt>
                <c:pt idx="220">
                  <c:v>8.6860000000000017</c:v>
                </c:pt>
                <c:pt idx="221">
                  <c:v>8.7430000000000003</c:v>
                </c:pt>
                <c:pt idx="222">
                  <c:v>8.7570000000000014</c:v>
                </c:pt>
                <c:pt idx="223">
                  <c:v>8.7650000000000006</c:v>
                </c:pt>
                <c:pt idx="224">
                  <c:v>8.7870000000000008</c:v>
                </c:pt>
                <c:pt idx="225">
                  <c:v>8.7789999999999999</c:v>
                </c:pt>
                <c:pt idx="226">
                  <c:v>8.827</c:v>
                </c:pt>
                <c:pt idx="227">
                  <c:v>8.8409999999999993</c:v>
                </c:pt>
                <c:pt idx="228">
                  <c:v>8.8919999999999995</c:v>
                </c:pt>
                <c:pt idx="229">
                  <c:v>8.9109999999999996</c:v>
                </c:pt>
                <c:pt idx="230">
                  <c:v>8.9359999999999999</c:v>
                </c:pt>
                <c:pt idx="231">
                  <c:v>8.9370000000000012</c:v>
                </c:pt>
                <c:pt idx="232">
                  <c:v>8.9570000000000025</c:v>
                </c:pt>
                <c:pt idx="233">
                  <c:v>8.9410000000000025</c:v>
                </c:pt>
                <c:pt idx="234">
                  <c:v>8.9760000000000026</c:v>
                </c:pt>
                <c:pt idx="235">
                  <c:v>9.0449999999999982</c:v>
                </c:pt>
                <c:pt idx="236">
                  <c:v>9.0659999999999989</c:v>
                </c:pt>
                <c:pt idx="237">
                  <c:v>9.0869999999999997</c:v>
                </c:pt>
                <c:pt idx="238">
                  <c:v>9.1189999999999998</c:v>
                </c:pt>
                <c:pt idx="239">
                  <c:v>9.1560000000000006</c:v>
                </c:pt>
                <c:pt idx="240">
                  <c:v>9.1529999999999987</c:v>
                </c:pt>
                <c:pt idx="241">
                  <c:v>9.1760000000000002</c:v>
                </c:pt>
                <c:pt idx="242">
                  <c:v>9.2490000000000006</c:v>
                </c:pt>
                <c:pt idx="243">
                  <c:v>9.3149999999999977</c:v>
                </c:pt>
                <c:pt idx="244">
                  <c:v>9.3429999999999982</c:v>
                </c:pt>
                <c:pt idx="245">
                  <c:v>9.3779999999999983</c:v>
                </c:pt>
                <c:pt idx="246">
                  <c:v>9.4269999999999996</c:v>
                </c:pt>
                <c:pt idx="247">
                  <c:v>9.48</c:v>
                </c:pt>
                <c:pt idx="248">
                  <c:v>9.4710000000000001</c:v>
                </c:pt>
                <c:pt idx="249">
                  <c:v>9.4930000000000021</c:v>
                </c:pt>
                <c:pt idx="250">
                  <c:v>9.543000000000001</c:v>
                </c:pt>
                <c:pt idx="251">
                  <c:v>9.5540000000000003</c:v>
                </c:pt>
                <c:pt idx="252">
                  <c:v>9.548</c:v>
                </c:pt>
                <c:pt idx="253">
                  <c:v>9.5560000000000009</c:v>
                </c:pt>
                <c:pt idx="254">
                  <c:v>9.5809999999999995</c:v>
                </c:pt>
                <c:pt idx="255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C-451D-AC1F-D9885AA02EB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984528"/>
        <c:axId val="604981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'Washington weather Trends'!$S$1</c15:sqref>
                        </c15:formulaRef>
                      </c:ext>
                    </c:extLst>
                    <c:strCache>
                      <c:ptCount val="1"/>
                      <c:pt idx="0">
                        <c:v>Hyderbad 10yr MA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'Washington weather Trends'!$A$2:$A$265</c15:sqref>
                        </c15:fullRef>
                        <c15:formulaRef>
                          <c15:sqref>'Washington weather Trends'!$A$12:$A$265</c15:sqref>
                        </c15:formulaRef>
                      </c:ext>
                    </c:extLst>
                    <c:numCache>
                      <c:formatCode>General</c:formatCode>
                      <c:ptCount val="254"/>
                      <c:pt idx="0">
                        <c:v>1760</c:v>
                      </c:pt>
                      <c:pt idx="1">
                        <c:v>1761</c:v>
                      </c:pt>
                      <c:pt idx="2">
                        <c:v>1762</c:v>
                      </c:pt>
                      <c:pt idx="3">
                        <c:v>1763</c:v>
                      </c:pt>
                      <c:pt idx="4">
                        <c:v>1764</c:v>
                      </c:pt>
                      <c:pt idx="5">
                        <c:v>1765</c:v>
                      </c:pt>
                      <c:pt idx="6">
                        <c:v>1766</c:v>
                      </c:pt>
                      <c:pt idx="7">
                        <c:v>1767</c:v>
                      </c:pt>
                      <c:pt idx="8">
                        <c:v>1768</c:v>
                      </c:pt>
                      <c:pt idx="9">
                        <c:v>1769</c:v>
                      </c:pt>
                      <c:pt idx="10">
                        <c:v>1770</c:v>
                      </c:pt>
                      <c:pt idx="11">
                        <c:v>1771</c:v>
                      </c:pt>
                      <c:pt idx="12">
                        <c:v>1772</c:v>
                      </c:pt>
                      <c:pt idx="13">
                        <c:v>1773</c:v>
                      </c:pt>
                      <c:pt idx="14">
                        <c:v>1774</c:v>
                      </c:pt>
                      <c:pt idx="15">
                        <c:v>1775</c:v>
                      </c:pt>
                      <c:pt idx="16">
                        <c:v>1776</c:v>
                      </c:pt>
                      <c:pt idx="17">
                        <c:v>1777</c:v>
                      </c:pt>
                      <c:pt idx="18">
                        <c:v>1778</c:v>
                      </c:pt>
                      <c:pt idx="19">
                        <c:v>1779</c:v>
                      </c:pt>
                      <c:pt idx="20">
                        <c:v>1780</c:v>
                      </c:pt>
                      <c:pt idx="21">
                        <c:v>1781</c:v>
                      </c:pt>
                      <c:pt idx="22">
                        <c:v>1782</c:v>
                      </c:pt>
                      <c:pt idx="23">
                        <c:v>1783</c:v>
                      </c:pt>
                      <c:pt idx="24">
                        <c:v>1784</c:v>
                      </c:pt>
                      <c:pt idx="25">
                        <c:v>1785</c:v>
                      </c:pt>
                      <c:pt idx="26">
                        <c:v>1786</c:v>
                      </c:pt>
                      <c:pt idx="27">
                        <c:v>1787</c:v>
                      </c:pt>
                      <c:pt idx="28">
                        <c:v>1788</c:v>
                      </c:pt>
                      <c:pt idx="29">
                        <c:v>1789</c:v>
                      </c:pt>
                      <c:pt idx="30">
                        <c:v>1790</c:v>
                      </c:pt>
                      <c:pt idx="31">
                        <c:v>1791</c:v>
                      </c:pt>
                      <c:pt idx="32">
                        <c:v>1792</c:v>
                      </c:pt>
                      <c:pt idx="33">
                        <c:v>1793</c:v>
                      </c:pt>
                      <c:pt idx="34">
                        <c:v>1794</c:v>
                      </c:pt>
                      <c:pt idx="35">
                        <c:v>1795</c:v>
                      </c:pt>
                      <c:pt idx="36">
                        <c:v>1796</c:v>
                      </c:pt>
                      <c:pt idx="37">
                        <c:v>1797</c:v>
                      </c:pt>
                      <c:pt idx="38">
                        <c:v>1798</c:v>
                      </c:pt>
                      <c:pt idx="39">
                        <c:v>1799</c:v>
                      </c:pt>
                      <c:pt idx="40">
                        <c:v>1800</c:v>
                      </c:pt>
                      <c:pt idx="41">
                        <c:v>1801</c:v>
                      </c:pt>
                      <c:pt idx="42">
                        <c:v>1802</c:v>
                      </c:pt>
                      <c:pt idx="43">
                        <c:v>1803</c:v>
                      </c:pt>
                      <c:pt idx="44">
                        <c:v>1804</c:v>
                      </c:pt>
                      <c:pt idx="45">
                        <c:v>1805</c:v>
                      </c:pt>
                      <c:pt idx="46">
                        <c:v>1806</c:v>
                      </c:pt>
                      <c:pt idx="47">
                        <c:v>1807</c:v>
                      </c:pt>
                      <c:pt idx="48">
                        <c:v>1808</c:v>
                      </c:pt>
                      <c:pt idx="49">
                        <c:v>1809</c:v>
                      </c:pt>
                      <c:pt idx="50">
                        <c:v>1810</c:v>
                      </c:pt>
                      <c:pt idx="51">
                        <c:v>1811</c:v>
                      </c:pt>
                      <c:pt idx="52">
                        <c:v>1812</c:v>
                      </c:pt>
                      <c:pt idx="53">
                        <c:v>1813</c:v>
                      </c:pt>
                      <c:pt idx="54">
                        <c:v>1814</c:v>
                      </c:pt>
                      <c:pt idx="55">
                        <c:v>1815</c:v>
                      </c:pt>
                      <c:pt idx="56">
                        <c:v>1816</c:v>
                      </c:pt>
                      <c:pt idx="57">
                        <c:v>1817</c:v>
                      </c:pt>
                      <c:pt idx="58">
                        <c:v>1818</c:v>
                      </c:pt>
                      <c:pt idx="59">
                        <c:v>1819</c:v>
                      </c:pt>
                      <c:pt idx="60">
                        <c:v>1820</c:v>
                      </c:pt>
                      <c:pt idx="61">
                        <c:v>1821</c:v>
                      </c:pt>
                      <c:pt idx="62">
                        <c:v>1822</c:v>
                      </c:pt>
                      <c:pt idx="63">
                        <c:v>1823</c:v>
                      </c:pt>
                      <c:pt idx="64">
                        <c:v>1824</c:v>
                      </c:pt>
                      <c:pt idx="65">
                        <c:v>1825</c:v>
                      </c:pt>
                      <c:pt idx="66">
                        <c:v>1826</c:v>
                      </c:pt>
                      <c:pt idx="67">
                        <c:v>1827</c:v>
                      </c:pt>
                      <c:pt idx="68">
                        <c:v>1828</c:v>
                      </c:pt>
                      <c:pt idx="69">
                        <c:v>1829</c:v>
                      </c:pt>
                      <c:pt idx="70">
                        <c:v>1830</c:v>
                      </c:pt>
                      <c:pt idx="71">
                        <c:v>1831</c:v>
                      </c:pt>
                      <c:pt idx="72">
                        <c:v>1832</c:v>
                      </c:pt>
                      <c:pt idx="73">
                        <c:v>1833</c:v>
                      </c:pt>
                      <c:pt idx="74">
                        <c:v>1834</c:v>
                      </c:pt>
                      <c:pt idx="75">
                        <c:v>1835</c:v>
                      </c:pt>
                      <c:pt idx="76">
                        <c:v>1836</c:v>
                      </c:pt>
                      <c:pt idx="77">
                        <c:v>1837</c:v>
                      </c:pt>
                      <c:pt idx="78">
                        <c:v>1838</c:v>
                      </c:pt>
                      <c:pt idx="79">
                        <c:v>1839</c:v>
                      </c:pt>
                      <c:pt idx="80">
                        <c:v>1840</c:v>
                      </c:pt>
                      <c:pt idx="81">
                        <c:v>1841</c:v>
                      </c:pt>
                      <c:pt idx="82">
                        <c:v>1842</c:v>
                      </c:pt>
                      <c:pt idx="83">
                        <c:v>1843</c:v>
                      </c:pt>
                      <c:pt idx="84">
                        <c:v>1844</c:v>
                      </c:pt>
                      <c:pt idx="85">
                        <c:v>1845</c:v>
                      </c:pt>
                      <c:pt idx="86">
                        <c:v>1846</c:v>
                      </c:pt>
                      <c:pt idx="87">
                        <c:v>1847</c:v>
                      </c:pt>
                      <c:pt idx="88">
                        <c:v>1848</c:v>
                      </c:pt>
                      <c:pt idx="89">
                        <c:v>1849</c:v>
                      </c:pt>
                      <c:pt idx="90">
                        <c:v>1850</c:v>
                      </c:pt>
                      <c:pt idx="91">
                        <c:v>1851</c:v>
                      </c:pt>
                      <c:pt idx="92">
                        <c:v>1852</c:v>
                      </c:pt>
                      <c:pt idx="93">
                        <c:v>1853</c:v>
                      </c:pt>
                      <c:pt idx="94">
                        <c:v>1854</c:v>
                      </c:pt>
                      <c:pt idx="95">
                        <c:v>1855</c:v>
                      </c:pt>
                      <c:pt idx="96">
                        <c:v>1856</c:v>
                      </c:pt>
                      <c:pt idx="97">
                        <c:v>1857</c:v>
                      </c:pt>
                      <c:pt idx="98">
                        <c:v>1858</c:v>
                      </c:pt>
                      <c:pt idx="99">
                        <c:v>1859</c:v>
                      </c:pt>
                      <c:pt idx="100">
                        <c:v>1860</c:v>
                      </c:pt>
                      <c:pt idx="101">
                        <c:v>1861</c:v>
                      </c:pt>
                      <c:pt idx="102">
                        <c:v>1862</c:v>
                      </c:pt>
                      <c:pt idx="103">
                        <c:v>1863</c:v>
                      </c:pt>
                      <c:pt idx="104">
                        <c:v>1864</c:v>
                      </c:pt>
                      <c:pt idx="105">
                        <c:v>1865</c:v>
                      </c:pt>
                      <c:pt idx="106">
                        <c:v>1866</c:v>
                      </c:pt>
                      <c:pt idx="107">
                        <c:v>1867</c:v>
                      </c:pt>
                      <c:pt idx="108">
                        <c:v>1868</c:v>
                      </c:pt>
                      <c:pt idx="109">
                        <c:v>1869</c:v>
                      </c:pt>
                      <c:pt idx="110">
                        <c:v>1870</c:v>
                      </c:pt>
                      <c:pt idx="111">
                        <c:v>1871</c:v>
                      </c:pt>
                      <c:pt idx="112">
                        <c:v>1872</c:v>
                      </c:pt>
                      <c:pt idx="113">
                        <c:v>1873</c:v>
                      </c:pt>
                      <c:pt idx="114">
                        <c:v>1874</c:v>
                      </c:pt>
                      <c:pt idx="115">
                        <c:v>1875</c:v>
                      </c:pt>
                      <c:pt idx="116">
                        <c:v>1876</c:v>
                      </c:pt>
                      <c:pt idx="117">
                        <c:v>1877</c:v>
                      </c:pt>
                      <c:pt idx="118">
                        <c:v>1878</c:v>
                      </c:pt>
                      <c:pt idx="119">
                        <c:v>1879</c:v>
                      </c:pt>
                      <c:pt idx="120">
                        <c:v>1880</c:v>
                      </c:pt>
                      <c:pt idx="121">
                        <c:v>1881</c:v>
                      </c:pt>
                      <c:pt idx="122">
                        <c:v>1882</c:v>
                      </c:pt>
                      <c:pt idx="123">
                        <c:v>1883</c:v>
                      </c:pt>
                      <c:pt idx="124">
                        <c:v>1884</c:v>
                      </c:pt>
                      <c:pt idx="125">
                        <c:v>1885</c:v>
                      </c:pt>
                      <c:pt idx="126">
                        <c:v>1886</c:v>
                      </c:pt>
                      <c:pt idx="127">
                        <c:v>1887</c:v>
                      </c:pt>
                      <c:pt idx="128">
                        <c:v>1888</c:v>
                      </c:pt>
                      <c:pt idx="129">
                        <c:v>1889</c:v>
                      </c:pt>
                      <c:pt idx="130">
                        <c:v>1890</c:v>
                      </c:pt>
                      <c:pt idx="131">
                        <c:v>1891</c:v>
                      </c:pt>
                      <c:pt idx="132">
                        <c:v>1892</c:v>
                      </c:pt>
                      <c:pt idx="133">
                        <c:v>1893</c:v>
                      </c:pt>
                      <c:pt idx="134">
                        <c:v>1894</c:v>
                      </c:pt>
                      <c:pt idx="135">
                        <c:v>1895</c:v>
                      </c:pt>
                      <c:pt idx="136">
                        <c:v>1896</c:v>
                      </c:pt>
                      <c:pt idx="137">
                        <c:v>1897</c:v>
                      </c:pt>
                      <c:pt idx="138">
                        <c:v>1898</c:v>
                      </c:pt>
                      <c:pt idx="139">
                        <c:v>1899</c:v>
                      </c:pt>
                      <c:pt idx="140">
                        <c:v>1900</c:v>
                      </c:pt>
                      <c:pt idx="141">
                        <c:v>1901</c:v>
                      </c:pt>
                      <c:pt idx="142">
                        <c:v>1902</c:v>
                      </c:pt>
                      <c:pt idx="143">
                        <c:v>1903</c:v>
                      </c:pt>
                      <c:pt idx="144">
                        <c:v>1904</c:v>
                      </c:pt>
                      <c:pt idx="145">
                        <c:v>1905</c:v>
                      </c:pt>
                      <c:pt idx="146">
                        <c:v>1906</c:v>
                      </c:pt>
                      <c:pt idx="147">
                        <c:v>1907</c:v>
                      </c:pt>
                      <c:pt idx="148">
                        <c:v>1908</c:v>
                      </c:pt>
                      <c:pt idx="149">
                        <c:v>1909</c:v>
                      </c:pt>
                      <c:pt idx="150">
                        <c:v>1910</c:v>
                      </c:pt>
                      <c:pt idx="151">
                        <c:v>1911</c:v>
                      </c:pt>
                      <c:pt idx="152">
                        <c:v>1912</c:v>
                      </c:pt>
                      <c:pt idx="153">
                        <c:v>1913</c:v>
                      </c:pt>
                      <c:pt idx="154">
                        <c:v>1914</c:v>
                      </c:pt>
                      <c:pt idx="155">
                        <c:v>1915</c:v>
                      </c:pt>
                      <c:pt idx="156">
                        <c:v>1916</c:v>
                      </c:pt>
                      <c:pt idx="157">
                        <c:v>1917</c:v>
                      </c:pt>
                      <c:pt idx="158">
                        <c:v>1918</c:v>
                      </c:pt>
                      <c:pt idx="159">
                        <c:v>1919</c:v>
                      </c:pt>
                      <c:pt idx="160">
                        <c:v>1920</c:v>
                      </c:pt>
                      <c:pt idx="161">
                        <c:v>1921</c:v>
                      </c:pt>
                      <c:pt idx="162">
                        <c:v>1922</c:v>
                      </c:pt>
                      <c:pt idx="163">
                        <c:v>1923</c:v>
                      </c:pt>
                      <c:pt idx="164">
                        <c:v>1924</c:v>
                      </c:pt>
                      <c:pt idx="165">
                        <c:v>1925</c:v>
                      </c:pt>
                      <c:pt idx="166">
                        <c:v>1926</c:v>
                      </c:pt>
                      <c:pt idx="167">
                        <c:v>1927</c:v>
                      </c:pt>
                      <c:pt idx="168">
                        <c:v>1928</c:v>
                      </c:pt>
                      <c:pt idx="169">
                        <c:v>1929</c:v>
                      </c:pt>
                      <c:pt idx="170">
                        <c:v>1930</c:v>
                      </c:pt>
                      <c:pt idx="171">
                        <c:v>1931</c:v>
                      </c:pt>
                      <c:pt idx="172">
                        <c:v>1932</c:v>
                      </c:pt>
                      <c:pt idx="173">
                        <c:v>1933</c:v>
                      </c:pt>
                      <c:pt idx="174">
                        <c:v>1934</c:v>
                      </c:pt>
                      <c:pt idx="175">
                        <c:v>1935</c:v>
                      </c:pt>
                      <c:pt idx="176">
                        <c:v>1936</c:v>
                      </c:pt>
                      <c:pt idx="177">
                        <c:v>1937</c:v>
                      </c:pt>
                      <c:pt idx="178">
                        <c:v>1938</c:v>
                      </c:pt>
                      <c:pt idx="179">
                        <c:v>1939</c:v>
                      </c:pt>
                      <c:pt idx="180">
                        <c:v>1940</c:v>
                      </c:pt>
                      <c:pt idx="181">
                        <c:v>1941</c:v>
                      </c:pt>
                      <c:pt idx="182">
                        <c:v>1942</c:v>
                      </c:pt>
                      <c:pt idx="183">
                        <c:v>1943</c:v>
                      </c:pt>
                      <c:pt idx="184">
                        <c:v>1944</c:v>
                      </c:pt>
                      <c:pt idx="185">
                        <c:v>1945</c:v>
                      </c:pt>
                      <c:pt idx="186">
                        <c:v>1946</c:v>
                      </c:pt>
                      <c:pt idx="187">
                        <c:v>1947</c:v>
                      </c:pt>
                      <c:pt idx="188">
                        <c:v>1948</c:v>
                      </c:pt>
                      <c:pt idx="189">
                        <c:v>1949</c:v>
                      </c:pt>
                      <c:pt idx="190">
                        <c:v>1950</c:v>
                      </c:pt>
                      <c:pt idx="191">
                        <c:v>1951</c:v>
                      </c:pt>
                      <c:pt idx="192">
                        <c:v>1952</c:v>
                      </c:pt>
                      <c:pt idx="193">
                        <c:v>1953</c:v>
                      </c:pt>
                      <c:pt idx="194">
                        <c:v>1954</c:v>
                      </c:pt>
                      <c:pt idx="195">
                        <c:v>1955</c:v>
                      </c:pt>
                      <c:pt idx="196">
                        <c:v>1956</c:v>
                      </c:pt>
                      <c:pt idx="197">
                        <c:v>1957</c:v>
                      </c:pt>
                      <c:pt idx="198">
                        <c:v>1958</c:v>
                      </c:pt>
                      <c:pt idx="199">
                        <c:v>1959</c:v>
                      </c:pt>
                      <c:pt idx="200">
                        <c:v>1960</c:v>
                      </c:pt>
                      <c:pt idx="201">
                        <c:v>1961</c:v>
                      </c:pt>
                      <c:pt idx="202">
                        <c:v>1962</c:v>
                      </c:pt>
                      <c:pt idx="203">
                        <c:v>1963</c:v>
                      </c:pt>
                      <c:pt idx="204">
                        <c:v>1964</c:v>
                      </c:pt>
                      <c:pt idx="205">
                        <c:v>1965</c:v>
                      </c:pt>
                      <c:pt idx="206">
                        <c:v>1966</c:v>
                      </c:pt>
                      <c:pt idx="207">
                        <c:v>1967</c:v>
                      </c:pt>
                      <c:pt idx="208">
                        <c:v>1968</c:v>
                      </c:pt>
                      <c:pt idx="209">
                        <c:v>1969</c:v>
                      </c:pt>
                      <c:pt idx="210">
                        <c:v>1970</c:v>
                      </c:pt>
                      <c:pt idx="211">
                        <c:v>1971</c:v>
                      </c:pt>
                      <c:pt idx="212">
                        <c:v>1972</c:v>
                      </c:pt>
                      <c:pt idx="213">
                        <c:v>1973</c:v>
                      </c:pt>
                      <c:pt idx="214">
                        <c:v>1974</c:v>
                      </c:pt>
                      <c:pt idx="215">
                        <c:v>1975</c:v>
                      </c:pt>
                      <c:pt idx="216">
                        <c:v>1976</c:v>
                      </c:pt>
                      <c:pt idx="217">
                        <c:v>1977</c:v>
                      </c:pt>
                      <c:pt idx="218">
                        <c:v>1978</c:v>
                      </c:pt>
                      <c:pt idx="219">
                        <c:v>1979</c:v>
                      </c:pt>
                      <c:pt idx="220">
                        <c:v>1980</c:v>
                      </c:pt>
                      <c:pt idx="221">
                        <c:v>1981</c:v>
                      </c:pt>
                      <c:pt idx="222">
                        <c:v>1982</c:v>
                      </c:pt>
                      <c:pt idx="223">
                        <c:v>1983</c:v>
                      </c:pt>
                      <c:pt idx="224">
                        <c:v>1984</c:v>
                      </c:pt>
                      <c:pt idx="225">
                        <c:v>1985</c:v>
                      </c:pt>
                      <c:pt idx="226">
                        <c:v>1986</c:v>
                      </c:pt>
                      <c:pt idx="227">
                        <c:v>1987</c:v>
                      </c:pt>
                      <c:pt idx="228">
                        <c:v>1988</c:v>
                      </c:pt>
                      <c:pt idx="229">
                        <c:v>1989</c:v>
                      </c:pt>
                      <c:pt idx="230">
                        <c:v>1990</c:v>
                      </c:pt>
                      <c:pt idx="231">
                        <c:v>1991</c:v>
                      </c:pt>
                      <c:pt idx="232">
                        <c:v>1992</c:v>
                      </c:pt>
                      <c:pt idx="233">
                        <c:v>1993</c:v>
                      </c:pt>
                      <c:pt idx="234">
                        <c:v>1994</c:v>
                      </c:pt>
                      <c:pt idx="235">
                        <c:v>1995</c:v>
                      </c:pt>
                      <c:pt idx="236">
                        <c:v>1996</c:v>
                      </c:pt>
                      <c:pt idx="237">
                        <c:v>1997</c:v>
                      </c:pt>
                      <c:pt idx="238">
                        <c:v>1998</c:v>
                      </c:pt>
                      <c:pt idx="239">
                        <c:v>1999</c:v>
                      </c:pt>
                      <c:pt idx="240">
                        <c:v>2000</c:v>
                      </c:pt>
                      <c:pt idx="241">
                        <c:v>2001</c:v>
                      </c:pt>
                      <c:pt idx="242">
                        <c:v>2002</c:v>
                      </c:pt>
                      <c:pt idx="243">
                        <c:v>2003</c:v>
                      </c:pt>
                      <c:pt idx="244">
                        <c:v>2004</c:v>
                      </c:pt>
                      <c:pt idx="245">
                        <c:v>2005</c:v>
                      </c:pt>
                      <c:pt idx="246">
                        <c:v>2006</c:v>
                      </c:pt>
                      <c:pt idx="247">
                        <c:v>2007</c:v>
                      </c:pt>
                      <c:pt idx="248">
                        <c:v>2008</c:v>
                      </c:pt>
                      <c:pt idx="249">
                        <c:v>2009</c:v>
                      </c:pt>
                      <c:pt idx="250">
                        <c:v>2010</c:v>
                      </c:pt>
                      <c:pt idx="251">
                        <c:v>2011</c:v>
                      </c:pt>
                      <c:pt idx="252">
                        <c:v>2012</c:v>
                      </c:pt>
                      <c:pt idx="253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'Washington weather Trends'!$S$57:$S$265</c15:sqref>
                        </c15:fullRef>
                        <c15:formulaRef>
                          <c15:sqref>'Washington weather Trends'!$S$67:$S$265</c15:sqref>
                        </c15:formulaRef>
                      </c:ext>
                    </c:extLst>
                    <c:numCache>
                      <c:formatCode>0</c:formatCode>
                      <c:ptCount val="199"/>
                      <c:pt idx="0">
                        <c:v>26.148000000000003</c:v>
                      </c:pt>
                      <c:pt idx="1">
                        <c:v>25.845999999999997</c:v>
                      </c:pt>
                      <c:pt idx="2">
                        <c:v>25.738</c:v>
                      </c:pt>
                      <c:pt idx="3">
                        <c:v>25.75333333333333</c:v>
                      </c:pt>
                      <c:pt idx="4">
                        <c:v>25.757142857142856</c:v>
                      </c:pt>
                      <c:pt idx="5">
                        <c:v>25.772499999999997</c:v>
                      </c:pt>
                      <c:pt idx="6">
                        <c:v>25.847777777777775</c:v>
                      </c:pt>
                      <c:pt idx="7">
                        <c:v>25.905999999999995</c:v>
                      </c:pt>
                      <c:pt idx="8">
                        <c:v>25.945999999999998</c:v>
                      </c:pt>
                      <c:pt idx="9">
                        <c:v>26.090999999999998</c:v>
                      </c:pt>
                      <c:pt idx="10">
                        <c:v>26.183</c:v>
                      </c:pt>
                      <c:pt idx="11">
                        <c:v>26.333999999999996</c:v>
                      </c:pt>
                      <c:pt idx="12">
                        <c:v>26.446000000000005</c:v>
                      </c:pt>
                      <c:pt idx="13">
                        <c:v>26.526</c:v>
                      </c:pt>
                      <c:pt idx="14">
                        <c:v>26.594999999999999</c:v>
                      </c:pt>
                      <c:pt idx="15">
                        <c:v>26.651999999999997</c:v>
                      </c:pt>
                      <c:pt idx="16">
                        <c:v>26.648000000000003</c:v>
                      </c:pt>
                      <c:pt idx="17">
                        <c:v>26.667999999999999</c:v>
                      </c:pt>
                      <c:pt idx="18">
                        <c:v>26.652999999999999</c:v>
                      </c:pt>
                      <c:pt idx="19">
                        <c:v>26.598999999999997</c:v>
                      </c:pt>
                      <c:pt idx="20">
                        <c:v>26.506999999999998</c:v>
                      </c:pt>
                      <c:pt idx="21">
                        <c:v>26.437000000000001</c:v>
                      </c:pt>
                      <c:pt idx="22">
                        <c:v>26.387999999999998</c:v>
                      </c:pt>
                      <c:pt idx="23">
                        <c:v>26.357999999999997</c:v>
                      </c:pt>
                      <c:pt idx="24">
                        <c:v>26.344999999999999</c:v>
                      </c:pt>
                      <c:pt idx="25">
                        <c:v>26.344000000000005</c:v>
                      </c:pt>
                      <c:pt idx="26">
                        <c:v>26.314999999999998</c:v>
                      </c:pt>
                      <c:pt idx="27">
                        <c:v>26.279000000000003</c:v>
                      </c:pt>
                      <c:pt idx="28">
                        <c:v>26.23</c:v>
                      </c:pt>
                      <c:pt idx="29">
                        <c:v>26.181999999999999</c:v>
                      </c:pt>
                      <c:pt idx="30">
                        <c:v>26.240999999999996</c:v>
                      </c:pt>
                      <c:pt idx="31">
                        <c:v>26.303999999999995</c:v>
                      </c:pt>
                      <c:pt idx="32">
                        <c:v>26.310999999999996</c:v>
                      </c:pt>
                      <c:pt idx="33">
                        <c:v>26.309999999999995</c:v>
                      </c:pt>
                      <c:pt idx="34">
                        <c:v>26.302</c:v>
                      </c:pt>
                      <c:pt idx="35">
                        <c:v>26.304999999999996</c:v>
                      </c:pt>
                      <c:pt idx="36">
                        <c:v>26.338000000000001</c:v>
                      </c:pt>
                      <c:pt idx="37">
                        <c:v>26.350999999999999</c:v>
                      </c:pt>
                      <c:pt idx="38">
                        <c:v>26.419999999999998</c:v>
                      </c:pt>
                      <c:pt idx="39">
                        <c:v>26.490999999999996</c:v>
                      </c:pt>
                      <c:pt idx="40">
                        <c:v>26.532999999999998</c:v>
                      </c:pt>
                      <c:pt idx="41">
                        <c:v>26.475000000000001</c:v>
                      </c:pt>
                      <c:pt idx="42">
                        <c:v>26.425999999999998</c:v>
                      </c:pt>
                      <c:pt idx="43">
                        <c:v>26.454000000000001</c:v>
                      </c:pt>
                      <c:pt idx="44">
                        <c:v>26.488</c:v>
                      </c:pt>
                      <c:pt idx="45">
                        <c:v>26.481999999999999</c:v>
                      </c:pt>
                      <c:pt idx="46">
                        <c:v>26.463000000000001</c:v>
                      </c:pt>
                      <c:pt idx="47">
                        <c:v>26.260999999999996</c:v>
                      </c:pt>
                      <c:pt idx="48">
                        <c:v>26.21222222222222</c:v>
                      </c:pt>
                      <c:pt idx="49">
                        <c:v>26.139999999999997</c:v>
                      </c:pt>
                      <c:pt idx="50">
                        <c:v>26.158749999999998</c:v>
                      </c:pt>
                      <c:pt idx="51">
                        <c:v>26.25</c:v>
                      </c:pt>
                      <c:pt idx="52">
                        <c:v>26.38625</c:v>
                      </c:pt>
                      <c:pt idx="53">
                        <c:v>26.411250000000003</c:v>
                      </c:pt>
                      <c:pt idx="54">
                        <c:v>26.43375</c:v>
                      </c:pt>
                      <c:pt idx="55">
                        <c:v>26.438749999999999</c:v>
                      </c:pt>
                      <c:pt idx="56">
                        <c:v>26.48</c:v>
                      </c:pt>
                      <c:pt idx="57">
                        <c:v>26.75</c:v>
                      </c:pt>
                      <c:pt idx="58">
                        <c:v>26.733333333333334</c:v>
                      </c:pt>
                      <c:pt idx="59">
                        <c:v>26.717000000000002</c:v>
                      </c:pt>
                      <c:pt idx="60">
                        <c:v>26.681000000000001</c:v>
                      </c:pt>
                      <c:pt idx="61">
                        <c:v>26.673999999999996</c:v>
                      </c:pt>
                      <c:pt idx="62">
                        <c:v>26.704999999999995</c:v>
                      </c:pt>
                      <c:pt idx="63">
                        <c:v>26.758999999999997</c:v>
                      </c:pt>
                      <c:pt idx="64">
                        <c:v>26.71</c:v>
                      </c:pt>
                      <c:pt idx="65">
                        <c:v>26.735999999999997</c:v>
                      </c:pt>
                      <c:pt idx="66">
                        <c:v>26.738</c:v>
                      </c:pt>
                      <c:pt idx="67">
                        <c:v>26.736000000000001</c:v>
                      </c:pt>
                      <c:pt idx="68">
                        <c:v>26.704000000000001</c:v>
                      </c:pt>
                      <c:pt idx="69">
                        <c:v>26.665000000000003</c:v>
                      </c:pt>
                      <c:pt idx="70">
                        <c:v>26.658000000000005</c:v>
                      </c:pt>
                      <c:pt idx="71">
                        <c:v>26.619000000000007</c:v>
                      </c:pt>
                      <c:pt idx="72">
                        <c:v>26.524999999999999</c:v>
                      </c:pt>
                      <c:pt idx="73">
                        <c:v>26.471999999999998</c:v>
                      </c:pt>
                      <c:pt idx="74">
                        <c:v>26.532</c:v>
                      </c:pt>
                      <c:pt idx="75">
                        <c:v>26.53</c:v>
                      </c:pt>
                      <c:pt idx="76">
                        <c:v>26.568999999999999</c:v>
                      </c:pt>
                      <c:pt idx="77">
                        <c:v>26.596000000000004</c:v>
                      </c:pt>
                      <c:pt idx="78">
                        <c:v>26.558</c:v>
                      </c:pt>
                      <c:pt idx="79">
                        <c:v>26.614999999999998</c:v>
                      </c:pt>
                      <c:pt idx="80">
                        <c:v>26.625</c:v>
                      </c:pt>
                      <c:pt idx="81">
                        <c:v>26.718</c:v>
                      </c:pt>
                      <c:pt idx="82">
                        <c:v>26.85</c:v>
                      </c:pt>
                      <c:pt idx="83">
                        <c:v>26.857999999999997</c:v>
                      </c:pt>
                      <c:pt idx="84">
                        <c:v>26.887999999999998</c:v>
                      </c:pt>
                      <c:pt idx="85">
                        <c:v>26.983999999999998</c:v>
                      </c:pt>
                      <c:pt idx="86">
                        <c:v>26.985000000000003</c:v>
                      </c:pt>
                      <c:pt idx="87">
                        <c:v>27.044</c:v>
                      </c:pt>
                      <c:pt idx="88">
                        <c:v>27.126999999999999</c:v>
                      </c:pt>
                      <c:pt idx="89">
                        <c:v>27.119999999999997</c:v>
                      </c:pt>
                      <c:pt idx="90">
                        <c:v>27.149000000000001</c:v>
                      </c:pt>
                      <c:pt idx="91">
                        <c:v>27.115000000000002</c:v>
                      </c:pt>
                      <c:pt idx="92">
                        <c:v>27.021999999999998</c:v>
                      </c:pt>
                      <c:pt idx="93">
                        <c:v>26.997999999999998</c:v>
                      </c:pt>
                      <c:pt idx="94">
                        <c:v>26.956</c:v>
                      </c:pt>
                      <c:pt idx="95">
                        <c:v>26.852000000000004</c:v>
                      </c:pt>
                      <c:pt idx="96">
                        <c:v>26.854000000000006</c:v>
                      </c:pt>
                      <c:pt idx="97">
                        <c:v>26.831000000000007</c:v>
                      </c:pt>
                      <c:pt idx="98">
                        <c:v>26.861000000000001</c:v>
                      </c:pt>
                      <c:pt idx="99">
                        <c:v>26.868000000000006</c:v>
                      </c:pt>
                      <c:pt idx="100">
                        <c:v>26.877000000000002</c:v>
                      </c:pt>
                      <c:pt idx="101">
                        <c:v>26.833000000000006</c:v>
                      </c:pt>
                      <c:pt idx="102">
                        <c:v>26.758999999999997</c:v>
                      </c:pt>
                      <c:pt idx="103">
                        <c:v>26.77</c:v>
                      </c:pt>
                      <c:pt idx="104">
                        <c:v>26.797999999999995</c:v>
                      </c:pt>
                      <c:pt idx="105">
                        <c:v>26.861000000000001</c:v>
                      </c:pt>
                      <c:pt idx="106">
                        <c:v>26.852000000000004</c:v>
                      </c:pt>
                      <c:pt idx="107">
                        <c:v>26.822000000000003</c:v>
                      </c:pt>
                      <c:pt idx="108">
                        <c:v>26.812000000000001</c:v>
                      </c:pt>
                      <c:pt idx="109">
                        <c:v>26.85</c:v>
                      </c:pt>
                      <c:pt idx="110">
                        <c:v>26.805</c:v>
                      </c:pt>
                      <c:pt idx="111">
                        <c:v>26.851999999999997</c:v>
                      </c:pt>
                      <c:pt idx="112">
                        <c:v>26.984000000000002</c:v>
                      </c:pt>
                      <c:pt idx="113">
                        <c:v>27.027000000000005</c:v>
                      </c:pt>
                      <c:pt idx="114">
                        <c:v>27.042000000000002</c:v>
                      </c:pt>
                      <c:pt idx="115">
                        <c:v>27.020999999999997</c:v>
                      </c:pt>
                      <c:pt idx="116">
                        <c:v>27.038</c:v>
                      </c:pt>
                      <c:pt idx="117">
                        <c:v>27.018999999999998</c:v>
                      </c:pt>
                      <c:pt idx="118">
                        <c:v>26.961999999999996</c:v>
                      </c:pt>
                      <c:pt idx="119">
                        <c:v>26.920999999999992</c:v>
                      </c:pt>
                      <c:pt idx="120">
                        <c:v>26.963000000000001</c:v>
                      </c:pt>
                      <c:pt idx="121">
                        <c:v>26.958999999999996</c:v>
                      </c:pt>
                      <c:pt idx="122">
                        <c:v>26.919</c:v>
                      </c:pt>
                      <c:pt idx="123">
                        <c:v>26.868000000000002</c:v>
                      </c:pt>
                      <c:pt idx="124">
                        <c:v>26.832999999999998</c:v>
                      </c:pt>
                      <c:pt idx="125">
                        <c:v>26.802</c:v>
                      </c:pt>
                      <c:pt idx="126">
                        <c:v>26.864999999999998</c:v>
                      </c:pt>
                      <c:pt idx="127">
                        <c:v>26.917999999999999</c:v>
                      </c:pt>
                      <c:pt idx="128">
                        <c:v>26.935000000000002</c:v>
                      </c:pt>
                      <c:pt idx="129">
                        <c:v>26.948</c:v>
                      </c:pt>
                      <c:pt idx="130">
                        <c:v>26.919999999999998</c:v>
                      </c:pt>
                      <c:pt idx="131">
                        <c:v>26.903999999999996</c:v>
                      </c:pt>
                      <c:pt idx="132">
                        <c:v>26.925999999999998</c:v>
                      </c:pt>
                      <c:pt idx="133">
                        <c:v>26.983999999999998</c:v>
                      </c:pt>
                      <c:pt idx="134">
                        <c:v>26.984999999999996</c:v>
                      </c:pt>
                      <c:pt idx="135">
                        <c:v>27.000999999999998</c:v>
                      </c:pt>
                      <c:pt idx="136">
                        <c:v>26.937000000000001</c:v>
                      </c:pt>
                      <c:pt idx="137">
                        <c:v>26.945999999999998</c:v>
                      </c:pt>
                      <c:pt idx="138">
                        <c:v>27.036999999999995</c:v>
                      </c:pt>
                      <c:pt idx="139">
                        <c:v>27.054999999999996</c:v>
                      </c:pt>
                      <c:pt idx="140">
                        <c:v>27.065999999999995</c:v>
                      </c:pt>
                      <c:pt idx="141">
                        <c:v>27.052</c:v>
                      </c:pt>
                      <c:pt idx="142">
                        <c:v>27.068999999999999</c:v>
                      </c:pt>
                      <c:pt idx="143">
                        <c:v>27.098000000000003</c:v>
                      </c:pt>
                      <c:pt idx="144">
                        <c:v>27.150000000000006</c:v>
                      </c:pt>
                      <c:pt idx="145">
                        <c:v>27.193000000000001</c:v>
                      </c:pt>
                      <c:pt idx="146">
                        <c:v>27.187000000000001</c:v>
                      </c:pt>
                      <c:pt idx="147">
                        <c:v>27.131999999999998</c:v>
                      </c:pt>
                      <c:pt idx="148">
                        <c:v>27.068999999999996</c:v>
                      </c:pt>
                      <c:pt idx="149">
                        <c:v>27.085999999999995</c:v>
                      </c:pt>
                      <c:pt idx="150">
                        <c:v>27.125999999999994</c:v>
                      </c:pt>
                      <c:pt idx="151">
                        <c:v>27.193000000000001</c:v>
                      </c:pt>
                      <c:pt idx="152">
                        <c:v>27.169999999999998</c:v>
                      </c:pt>
                      <c:pt idx="153">
                        <c:v>27.104999999999997</c:v>
                      </c:pt>
                      <c:pt idx="154">
                        <c:v>27.100999999999999</c:v>
                      </c:pt>
                      <c:pt idx="155">
                        <c:v>27.054000000000002</c:v>
                      </c:pt>
                      <c:pt idx="156">
                        <c:v>27.020999999999997</c:v>
                      </c:pt>
                      <c:pt idx="157">
                        <c:v>27.116000000000003</c:v>
                      </c:pt>
                      <c:pt idx="158">
                        <c:v>27.198</c:v>
                      </c:pt>
                      <c:pt idx="159">
                        <c:v>27.179000000000002</c:v>
                      </c:pt>
                      <c:pt idx="160">
                        <c:v>27.130000000000003</c:v>
                      </c:pt>
                      <c:pt idx="161">
                        <c:v>27.095999999999997</c:v>
                      </c:pt>
                      <c:pt idx="162">
                        <c:v>27.126999999999999</c:v>
                      </c:pt>
                      <c:pt idx="163">
                        <c:v>27.137999999999998</c:v>
                      </c:pt>
                      <c:pt idx="164">
                        <c:v>27.170999999999999</c:v>
                      </c:pt>
                      <c:pt idx="165">
                        <c:v>27.256999999999998</c:v>
                      </c:pt>
                      <c:pt idx="166">
                        <c:v>27.295999999999999</c:v>
                      </c:pt>
                      <c:pt idx="167">
                        <c:v>27.270999999999997</c:v>
                      </c:pt>
                      <c:pt idx="168">
                        <c:v>27.243000000000002</c:v>
                      </c:pt>
                      <c:pt idx="169">
                        <c:v>27.28</c:v>
                      </c:pt>
                      <c:pt idx="170">
                        <c:v>27.358999999999998</c:v>
                      </c:pt>
                      <c:pt idx="171">
                        <c:v>27.417999999999999</c:v>
                      </c:pt>
                      <c:pt idx="172">
                        <c:v>27.440000000000005</c:v>
                      </c:pt>
                      <c:pt idx="173">
                        <c:v>27.482999999999997</c:v>
                      </c:pt>
                      <c:pt idx="174">
                        <c:v>27.421999999999997</c:v>
                      </c:pt>
                      <c:pt idx="175">
                        <c:v>27.343</c:v>
                      </c:pt>
                      <c:pt idx="176">
                        <c:v>27.368000000000002</c:v>
                      </c:pt>
                      <c:pt idx="177">
                        <c:v>27.349</c:v>
                      </c:pt>
                      <c:pt idx="178">
                        <c:v>27.338000000000001</c:v>
                      </c:pt>
                      <c:pt idx="179">
                        <c:v>27.306999999999999</c:v>
                      </c:pt>
                      <c:pt idx="180">
                        <c:v>27.28</c:v>
                      </c:pt>
                      <c:pt idx="181">
                        <c:v>27.246000000000002</c:v>
                      </c:pt>
                      <c:pt idx="182">
                        <c:v>27.238999999999997</c:v>
                      </c:pt>
                      <c:pt idx="183">
                        <c:v>27.282</c:v>
                      </c:pt>
                      <c:pt idx="184">
                        <c:v>27.3</c:v>
                      </c:pt>
                      <c:pt idx="185">
                        <c:v>27.332000000000004</c:v>
                      </c:pt>
                      <c:pt idx="186">
                        <c:v>27.352999999999998</c:v>
                      </c:pt>
                      <c:pt idx="187">
                        <c:v>27.395999999999997</c:v>
                      </c:pt>
                      <c:pt idx="188">
                        <c:v>27.456</c:v>
                      </c:pt>
                      <c:pt idx="189">
                        <c:v>27.471999999999998</c:v>
                      </c:pt>
                      <c:pt idx="190">
                        <c:v>27.497000000000003</c:v>
                      </c:pt>
                      <c:pt idx="191">
                        <c:v>27.507000000000005</c:v>
                      </c:pt>
                      <c:pt idx="192">
                        <c:v>27.514999999999997</c:v>
                      </c:pt>
                      <c:pt idx="193">
                        <c:v>27.473000000000003</c:v>
                      </c:pt>
                      <c:pt idx="194">
                        <c:v>27.552</c:v>
                      </c:pt>
                      <c:pt idx="195">
                        <c:v>27.598000000000003</c:v>
                      </c:pt>
                      <c:pt idx="196">
                        <c:v>27.582999999999998</c:v>
                      </c:pt>
                      <c:pt idx="197">
                        <c:v>27.618000000000002</c:v>
                      </c:pt>
                      <c:pt idx="198">
                        <c:v>27.719000000000001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F5C-451D-AC1F-D9885AA02EB3}"/>
                  </c:ext>
                </c:extLst>
              </c15:ser>
            </c15:filteredLineSeries>
          </c:ext>
        </c:extLst>
      </c:lineChart>
      <c:catAx>
        <c:axId val="6049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1248"/>
        <c:crosses val="autoZero"/>
        <c:auto val="1"/>
        <c:lblAlgn val="ctr"/>
        <c:lblOffset val="100"/>
        <c:noMultiLvlLbl val="0"/>
      </c:catAx>
      <c:valAx>
        <c:axId val="6049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temp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9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533400</xdr:colOff>
      <xdr:row>1</xdr:row>
      <xdr:rowOff>180975</xdr:rowOff>
    </xdr:from>
    <xdr:to>
      <xdr:col>27</xdr:col>
      <xdr:colOff>304800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0A11C5-0DBD-49D7-A89B-927F7985E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581025</xdr:colOff>
      <xdr:row>26</xdr:row>
      <xdr:rowOff>76200</xdr:rowOff>
    </xdr:from>
    <xdr:to>
      <xdr:col>26</xdr:col>
      <xdr:colOff>209550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DBBF40-40E7-44E0-9CBB-83EA0E1C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133352</xdr:colOff>
      <xdr:row>30</xdr:row>
      <xdr:rowOff>28578</xdr:rowOff>
    </xdr:from>
    <xdr:to>
      <xdr:col>31</xdr:col>
      <xdr:colOff>600075</xdr:colOff>
      <xdr:row>43</xdr:row>
      <xdr:rowOff>66676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D00052-DD5B-4826-84E8-FD04988A4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7"/>
  <sheetViews>
    <sheetView tabSelected="1" workbookViewId="0">
      <selection activeCell="M8" sqref="M8"/>
    </sheetView>
  </sheetViews>
  <sheetFormatPr defaultRowHeight="15" x14ac:dyDescent="0.25"/>
  <cols>
    <col min="2" max="2" width="11.5703125" bestFit="1" customWidth="1"/>
    <col min="3" max="3" width="12.85546875" bestFit="1" customWidth="1"/>
    <col min="4" max="4" width="9.7109375" bestFit="1" customWidth="1"/>
    <col min="5" max="5" width="13.5703125" customWidth="1"/>
    <col min="6" max="6" width="9.140625" style="2"/>
    <col min="9" max="9" width="9.140625" style="3"/>
    <col min="10" max="10" width="8.85546875" customWidth="1"/>
    <col min="11" max="11" width="9.140625" style="2"/>
    <col min="13" max="13" width="11" customWidth="1"/>
    <col min="16" max="16" width="10.5703125" bestFit="1" customWidth="1"/>
    <col min="19" max="19" width="9.85546875" customWidth="1"/>
  </cols>
  <sheetData>
    <row r="1" spans="1:20" ht="45" x14ac:dyDescent="0.25">
      <c r="A1" t="s">
        <v>0</v>
      </c>
      <c r="B1" t="s">
        <v>1</v>
      </c>
      <c r="C1" t="s">
        <v>2</v>
      </c>
      <c r="D1" t="s">
        <v>3</v>
      </c>
      <c r="E1" s="4" t="s">
        <v>7</v>
      </c>
      <c r="F1" s="5" t="s">
        <v>8</v>
      </c>
      <c r="H1" t="s">
        <v>0</v>
      </c>
      <c r="I1" s="3" t="s">
        <v>3</v>
      </c>
      <c r="J1" s="4" t="s">
        <v>6</v>
      </c>
      <c r="K1" s="5" t="s">
        <v>9</v>
      </c>
      <c r="M1" s="4" t="s">
        <v>10</v>
      </c>
      <c r="O1" t="s">
        <v>0</v>
      </c>
      <c r="P1" t="s">
        <v>1</v>
      </c>
      <c r="Q1" t="s">
        <v>2</v>
      </c>
      <c r="R1" t="s">
        <v>3</v>
      </c>
      <c r="S1" s="4" t="s">
        <v>13</v>
      </c>
      <c r="T1" s="4" t="s">
        <v>14</v>
      </c>
    </row>
    <row r="2" spans="1:20" x14ac:dyDescent="0.25">
      <c r="A2">
        <v>1750</v>
      </c>
      <c r="B2" t="s">
        <v>4</v>
      </c>
      <c r="C2" t="s">
        <v>5</v>
      </c>
      <c r="D2">
        <v>12.51</v>
      </c>
      <c r="H2">
        <v>1750</v>
      </c>
      <c r="I2" s="3">
        <v>8.7200000000000006</v>
      </c>
      <c r="M2" s="1">
        <f>CORREL(F:F,K:K)</f>
        <v>0.75009771860223895</v>
      </c>
      <c r="S2" s="4"/>
      <c r="T2" s="4"/>
    </row>
    <row r="3" spans="1:20" x14ac:dyDescent="0.25">
      <c r="A3">
        <v>1751</v>
      </c>
      <c r="B3" t="s">
        <v>4</v>
      </c>
      <c r="C3" t="s">
        <v>5</v>
      </c>
      <c r="D3">
        <v>13.28</v>
      </c>
      <c r="H3">
        <v>1751</v>
      </c>
      <c r="I3" s="3">
        <v>7.98</v>
      </c>
      <c r="S3" s="4"/>
      <c r="T3" s="4"/>
    </row>
    <row r="4" spans="1:20" x14ac:dyDescent="0.25">
      <c r="A4">
        <v>1752</v>
      </c>
      <c r="B4" t="s">
        <v>4</v>
      </c>
      <c r="C4" t="s">
        <v>5</v>
      </c>
      <c r="D4">
        <v>5.45</v>
      </c>
      <c r="H4">
        <v>1752</v>
      </c>
      <c r="I4" s="3">
        <v>5.78</v>
      </c>
      <c r="M4">
        <f>CORREL(K:K,F:F)</f>
        <v>0.75009771860223895</v>
      </c>
      <c r="S4" s="4"/>
      <c r="T4" s="4"/>
    </row>
    <row r="5" spans="1:20" x14ac:dyDescent="0.25">
      <c r="A5">
        <v>1753</v>
      </c>
      <c r="B5" t="s">
        <v>4</v>
      </c>
      <c r="C5" t="s">
        <v>5</v>
      </c>
      <c r="D5">
        <v>11.91</v>
      </c>
      <c r="H5">
        <v>1753</v>
      </c>
      <c r="I5" s="3">
        <v>8.39</v>
      </c>
      <c r="S5" s="4"/>
      <c r="T5" s="4"/>
    </row>
    <row r="6" spans="1:20" x14ac:dyDescent="0.25">
      <c r="A6">
        <v>1754</v>
      </c>
      <c r="B6" t="s">
        <v>4</v>
      </c>
      <c r="C6" t="s">
        <v>5</v>
      </c>
      <c r="D6">
        <v>12.22</v>
      </c>
      <c r="H6">
        <v>1754</v>
      </c>
      <c r="I6" s="3">
        <v>8.4700000000000006</v>
      </c>
      <c r="S6" s="4"/>
      <c r="T6" s="4"/>
    </row>
    <row r="7" spans="1:20" x14ac:dyDescent="0.25">
      <c r="A7">
        <v>1755</v>
      </c>
      <c r="B7" t="s">
        <v>4</v>
      </c>
      <c r="C7" t="s">
        <v>5</v>
      </c>
      <c r="D7">
        <v>9.15</v>
      </c>
      <c r="H7">
        <v>1755</v>
      </c>
      <c r="I7" s="3">
        <v>8.36</v>
      </c>
      <c r="S7" s="4"/>
      <c r="T7" s="4"/>
    </row>
    <row r="8" spans="1:20" x14ac:dyDescent="0.25">
      <c r="A8">
        <v>1756</v>
      </c>
      <c r="B8" t="s">
        <v>4</v>
      </c>
      <c r="C8" t="s">
        <v>5</v>
      </c>
      <c r="D8">
        <v>12.26</v>
      </c>
      <c r="E8" s="2">
        <f>AVERAGE(D2:D8)</f>
        <v>10.968571428571428</v>
      </c>
      <c r="H8">
        <v>1756</v>
      </c>
      <c r="I8" s="3">
        <v>8.85</v>
      </c>
      <c r="J8" s="2">
        <f>AVERAGE(I2:I8)</f>
        <v>8.0785714285714292</v>
      </c>
      <c r="S8" s="4"/>
      <c r="T8" s="4"/>
    </row>
    <row r="9" spans="1:20" x14ac:dyDescent="0.25">
      <c r="A9">
        <v>1757</v>
      </c>
      <c r="B9" t="s">
        <v>4</v>
      </c>
      <c r="C9" t="s">
        <v>5</v>
      </c>
      <c r="D9">
        <v>11.36</v>
      </c>
      <c r="E9" s="2">
        <f t="shared" ref="E9:E72" si="0">AVERAGE(D3:D9)</f>
        <v>10.804285714285713</v>
      </c>
      <c r="H9">
        <v>1757</v>
      </c>
      <c r="I9" s="3">
        <v>9.02</v>
      </c>
      <c r="J9" s="2">
        <f t="shared" ref="J9:J72" si="1">AVERAGE(I3:I9)</f>
        <v>8.1214285714285719</v>
      </c>
      <c r="S9" s="4"/>
      <c r="T9" s="4"/>
    </row>
    <row r="10" spans="1:20" x14ac:dyDescent="0.25">
      <c r="A10">
        <v>1758</v>
      </c>
      <c r="B10" t="s">
        <v>4</v>
      </c>
      <c r="C10" t="s">
        <v>5</v>
      </c>
      <c r="D10">
        <v>10.48</v>
      </c>
      <c r="E10" s="2">
        <f t="shared" si="0"/>
        <v>10.404285714285715</v>
      </c>
      <c r="H10">
        <v>1758</v>
      </c>
      <c r="I10" s="3">
        <v>6.74</v>
      </c>
      <c r="J10" s="2">
        <f t="shared" si="1"/>
        <v>7.9442857142857148</v>
      </c>
      <c r="S10" s="4"/>
      <c r="T10" s="4"/>
    </row>
    <row r="11" spans="1:20" x14ac:dyDescent="0.25">
      <c r="A11">
        <v>1759</v>
      </c>
      <c r="B11" t="s">
        <v>4</v>
      </c>
      <c r="C11" t="s">
        <v>5</v>
      </c>
      <c r="D11">
        <v>11.43</v>
      </c>
      <c r="E11" s="2">
        <f t="shared" si="0"/>
        <v>11.258571428571429</v>
      </c>
      <c r="F11" s="2">
        <f>AVERAGE(D2:D11)</f>
        <v>11.005000000000001</v>
      </c>
      <c r="H11">
        <v>1759</v>
      </c>
      <c r="I11" s="3">
        <v>7.99</v>
      </c>
      <c r="J11" s="2">
        <f t="shared" si="1"/>
        <v>8.2600000000000016</v>
      </c>
      <c r="K11" s="2">
        <f>AVERAGE(I2:I11)</f>
        <v>8.0299999999999994</v>
      </c>
      <c r="S11" s="4"/>
      <c r="T11" s="4"/>
    </row>
    <row r="12" spans="1:20" x14ac:dyDescent="0.25">
      <c r="A12">
        <v>1760</v>
      </c>
      <c r="B12" t="s">
        <v>4</v>
      </c>
      <c r="C12" t="s">
        <v>5</v>
      </c>
      <c r="D12">
        <v>10.1</v>
      </c>
      <c r="E12" s="2">
        <f t="shared" si="0"/>
        <v>11</v>
      </c>
      <c r="F12" s="2">
        <f t="shared" ref="F12:F75" si="2">AVERAGE(D3:D12)</f>
        <v>10.763999999999999</v>
      </c>
      <c r="H12">
        <v>1760</v>
      </c>
      <c r="I12" s="3">
        <v>7.19</v>
      </c>
      <c r="J12" s="2">
        <f t="shared" si="1"/>
        <v>8.088571428571429</v>
      </c>
      <c r="K12" s="2">
        <f t="shared" ref="K12:K75" si="3">AVERAGE(I3:I12)</f>
        <v>7.8770000000000007</v>
      </c>
      <c r="S12" s="4"/>
      <c r="T12" s="4"/>
    </row>
    <row r="13" spans="1:20" x14ac:dyDescent="0.25">
      <c r="A13">
        <v>1761</v>
      </c>
      <c r="B13" t="s">
        <v>4</v>
      </c>
      <c r="C13" t="s">
        <v>5</v>
      </c>
      <c r="D13">
        <v>12.55</v>
      </c>
      <c r="E13" s="2">
        <f t="shared" si="0"/>
        <v>11.047142857142857</v>
      </c>
      <c r="F13" s="2">
        <f t="shared" si="2"/>
        <v>10.690999999999999</v>
      </c>
      <c r="H13">
        <v>1761</v>
      </c>
      <c r="I13" s="3">
        <v>8.77</v>
      </c>
      <c r="J13" s="2">
        <f t="shared" si="1"/>
        <v>8.1314285714285717</v>
      </c>
      <c r="K13" s="2">
        <f t="shared" si="3"/>
        <v>7.9560000000000004</v>
      </c>
      <c r="S13" s="4"/>
      <c r="T13" s="4"/>
    </row>
    <row r="14" spans="1:20" x14ac:dyDescent="0.25">
      <c r="A14">
        <v>1762</v>
      </c>
      <c r="B14" t="s">
        <v>4</v>
      </c>
      <c r="C14" t="s">
        <v>5</v>
      </c>
      <c r="D14">
        <v>11.92</v>
      </c>
      <c r="E14" s="2">
        <f t="shared" si="0"/>
        <v>11.442857142857141</v>
      </c>
      <c r="F14" s="2">
        <f t="shared" si="2"/>
        <v>11.337999999999999</v>
      </c>
      <c r="H14">
        <v>1762</v>
      </c>
      <c r="I14" s="3">
        <v>8.61</v>
      </c>
      <c r="J14" s="2">
        <f t="shared" si="1"/>
        <v>8.1671428571428581</v>
      </c>
      <c r="K14" s="2">
        <f t="shared" si="3"/>
        <v>8.2390000000000008</v>
      </c>
      <c r="S14" s="4"/>
      <c r="T14" s="4"/>
    </row>
    <row r="15" spans="1:20" x14ac:dyDescent="0.25">
      <c r="A15">
        <v>1763</v>
      </c>
      <c r="B15" t="s">
        <v>4</v>
      </c>
      <c r="C15" t="s">
        <v>5</v>
      </c>
      <c r="D15">
        <v>9.6999999999999993</v>
      </c>
      <c r="E15" s="2">
        <f t="shared" si="0"/>
        <v>11.077142857142858</v>
      </c>
      <c r="F15" s="2">
        <f t="shared" si="2"/>
        <v>11.117000000000001</v>
      </c>
      <c r="H15">
        <v>1763</v>
      </c>
      <c r="I15" s="3">
        <v>7.5</v>
      </c>
      <c r="J15" s="2">
        <f t="shared" si="1"/>
        <v>7.9742857142857142</v>
      </c>
      <c r="K15" s="2">
        <f t="shared" si="3"/>
        <v>8.15</v>
      </c>
      <c r="S15" s="4"/>
      <c r="T15" s="4"/>
    </row>
    <row r="16" spans="1:20" x14ac:dyDescent="0.25">
      <c r="A16">
        <v>1764</v>
      </c>
      <c r="B16" t="s">
        <v>4</v>
      </c>
      <c r="C16" t="s">
        <v>5</v>
      </c>
      <c r="D16">
        <v>11.92</v>
      </c>
      <c r="E16" s="2">
        <f t="shared" si="0"/>
        <v>11.157142857142858</v>
      </c>
      <c r="F16" s="2">
        <f t="shared" si="2"/>
        <v>11.087</v>
      </c>
      <c r="H16">
        <v>1764</v>
      </c>
      <c r="I16" s="3">
        <v>8.4</v>
      </c>
      <c r="J16" s="2">
        <f t="shared" si="1"/>
        <v>7.8857142857142852</v>
      </c>
      <c r="K16" s="2">
        <f t="shared" si="3"/>
        <v>8.1430000000000007</v>
      </c>
      <c r="S16" s="4"/>
    </row>
    <row r="17" spans="1:19" x14ac:dyDescent="0.25">
      <c r="A17">
        <v>1765</v>
      </c>
      <c r="B17" t="s">
        <v>4</v>
      </c>
      <c r="C17" t="s">
        <v>5</v>
      </c>
      <c r="D17">
        <v>11.39</v>
      </c>
      <c r="E17" s="2">
        <f t="shared" si="0"/>
        <v>11.287142857142857</v>
      </c>
      <c r="F17" s="2">
        <f t="shared" si="2"/>
        <v>11.311</v>
      </c>
      <c r="H17">
        <v>1765</v>
      </c>
      <c r="I17" s="3">
        <v>8.25</v>
      </c>
      <c r="J17" s="2">
        <f t="shared" si="1"/>
        <v>8.1014285714285723</v>
      </c>
      <c r="K17" s="2">
        <f t="shared" si="3"/>
        <v>8.1320000000000014</v>
      </c>
      <c r="S17" s="4"/>
    </row>
    <row r="18" spans="1:19" x14ac:dyDescent="0.25">
      <c r="A18">
        <v>1766</v>
      </c>
      <c r="B18" t="s">
        <v>4</v>
      </c>
      <c r="C18" t="s">
        <v>5</v>
      </c>
      <c r="D18">
        <v>12.45</v>
      </c>
      <c r="E18" s="2">
        <f t="shared" si="0"/>
        <v>11.432857142857143</v>
      </c>
      <c r="F18" s="2">
        <f t="shared" si="2"/>
        <v>11.330000000000002</v>
      </c>
      <c r="H18">
        <v>1766</v>
      </c>
      <c r="I18" s="3">
        <v>8.41</v>
      </c>
      <c r="J18" s="2">
        <f t="shared" si="1"/>
        <v>8.161428571428571</v>
      </c>
      <c r="K18" s="2">
        <f t="shared" si="3"/>
        <v>8.0879999999999992</v>
      </c>
      <c r="S18" s="4"/>
    </row>
    <row r="19" spans="1:19" x14ac:dyDescent="0.25">
      <c r="A19">
        <v>1767</v>
      </c>
      <c r="B19" t="s">
        <v>4</v>
      </c>
      <c r="C19" t="s">
        <v>5</v>
      </c>
      <c r="D19">
        <v>10.97</v>
      </c>
      <c r="E19" s="2">
        <f t="shared" si="0"/>
        <v>11.557142857142859</v>
      </c>
      <c r="F19" s="2">
        <f t="shared" si="2"/>
        <v>11.291</v>
      </c>
      <c r="H19">
        <v>1767</v>
      </c>
      <c r="I19" s="3">
        <v>8.2200000000000006</v>
      </c>
      <c r="J19" s="2">
        <f t="shared" si="1"/>
        <v>8.3085714285714278</v>
      </c>
      <c r="K19" s="2">
        <f t="shared" si="3"/>
        <v>8.0079999999999991</v>
      </c>
      <c r="S19" s="4"/>
    </row>
    <row r="20" spans="1:19" x14ac:dyDescent="0.25">
      <c r="A20">
        <v>1768</v>
      </c>
      <c r="B20" t="s">
        <v>4</v>
      </c>
      <c r="C20" t="s">
        <v>5</v>
      </c>
      <c r="D20">
        <v>10.9</v>
      </c>
      <c r="E20" s="2">
        <f t="shared" si="0"/>
        <v>11.321428571428571</v>
      </c>
      <c r="F20" s="2">
        <f t="shared" si="2"/>
        <v>11.333000000000002</v>
      </c>
      <c r="H20">
        <v>1768</v>
      </c>
      <c r="I20" s="3">
        <v>6.78</v>
      </c>
      <c r="J20" s="2">
        <f t="shared" si="1"/>
        <v>8.024285714285714</v>
      </c>
      <c r="K20" s="2">
        <f t="shared" si="3"/>
        <v>8.0120000000000005</v>
      </c>
      <c r="S20" s="4"/>
    </row>
    <row r="21" spans="1:19" x14ac:dyDescent="0.25">
      <c r="A21">
        <v>1769</v>
      </c>
      <c r="B21" t="s">
        <v>4</v>
      </c>
      <c r="C21" t="s">
        <v>5</v>
      </c>
      <c r="D21">
        <v>11.52</v>
      </c>
      <c r="E21" s="2">
        <f t="shared" si="0"/>
        <v>11.264285714285714</v>
      </c>
      <c r="F21" s="2">
        <f t="shared" si="2"/>
        <v>11.342000000000001</v>
      </c>
      <c r="H21">
        <v>1769</v>
      </c>
      <c r="I21" s="3">
        <v>7.69</v>
      </c>
      <c r="J21" s="2">
        <f t="shared" si="1"/>
        <v>7.8928571428571432</v>
      </c>
      <c r="K21" s="2">
        <f t="shared" si="3"/>
        <v>7.9819999999999993</v>
      </c>
      <c r="S21" s="4"/>
    </row>
    <row r="22" spans="1:19" x14ac:dyDescent="0.25">
      <c r="A22">
        <v>1770</v>
      </c>
      <c r="B22" t="s">
        <v>4</v>
      </c>
      <c r="C22" t="s">
        <v>5</v>
      </c>
      <c r="D22">
        <v>11.39</v>
      </c>
      <c r="E22" s="2">
        <f t="shared" si="0"/>
        <v>11.505714285714287</v>
      </c>
      <c r="F22" s="2">
        <f t="shared" si="2"/>
        <v>11.471</v>
      </c>
      <c r="H22">
        <v>1770</v>
      </c>
      <c r="I22" s="3">
        <v>7.69</v>
      </c>
      <c r="J22" s="2">
        <f t="shared" si="1"/>
        <v>7.92</v>
      </c>
      <c r="K22" s="2">
        <f t="shared" si="3"/>
        <v>8.032</v>
      </c>
      <c r="S22" s="4"/>
    </row>
    <row r="23" spans="1:19" x14ac:dyDescent="0.25">
      <c r="A23">
        <v>1771</v>
      </c>
      <c r="B23" t="s">
        <v>4</v>
      </c>
      <c r="C23" t="s">
        <v>5</v>
      </c>
      <c r="D23">
        <v>12.66</v>
      </c>
      <c r="E23" s="2">
        <f t="shared" si="0"/>
        <v>11.611428571428572</v>
      </c>
      <c r="F23" s="2">
        <f t="shared" si="2"/>
        <v>11.481999999999999</v>
      </c>
      <c r="H23">
        <v>1771</v>
      </c>
      <c r="I23" s="3">
        <v>7.85</v>
      </c>
      <c r="J23" s="2">
        <f t="shared" si="1"/>
        <v>7.8414285714285716</v>
      </c>
      <c r="K23" s="2">
        <f t="shared" si="3"/>
        <v>7.9399999999999995</v>
      </c>
      <c r="S23" s="4"/>
    </row>
    <row r="24" spans="1:19" x14ac:dyDescent="0.25">
      <c r="A24">
        <v>1772</v>
      </c>
      <c r="B24" t="s">
        <v>4</v>
      </c>
      <c r="C24" t="s">
        <v>5</v>
      </c>
      <c r="D24">
        <v>12.07</v>
      </c>
      <c r="E24" s="2">
        <f t="shared" si="0"/>
        <v>11.70857142857143</v>
      </c>
      <c r="F24" s="2">
        <f t="shared" si="2"/>
        <v>11.497</v>
      </c>
      <c r="H24">
        <v>1772</v>
      </c>
      <c r="I24" s="3">
        <v>8.19</v>
      </c>
      <c r="J24" s="2">
        <f t="shared" si="1"/>
        <v>7.8328571428571436</v>
      </c>
      <c r="K24" s="2">
        <f t="shared" si="3"/>
        <v>7.8979999999999988</v>
      </c>
      <c r="S24" s="4"/>
    </row>
    <row r="25" spans="1:19" x14ac:dyDescent="0.25">
      <c r="A25">
        <v>1773</v>
      </c>
      <c r="B25" t="s">
        <v>4</v>
      </c>
      <c r="C25" t="s">
        <v>5</v>
      </c>
      <c r="D25">
        <v>12.41</v>
      </c>
      <c r="E25" s="2">
        <f t="shared" si="0"/>
        <v>11.702857142857141</v>
      </c>
      <c r="F25" s="2">
        <f t="shared" si="2"/>
        <v>11.768000000000001</v>
      </c>
      <c r="H25">
        <v>1773</v>
      </c>
      <c r="I25" s="3">
        <v>8.2200000000000006</v>
      </c>
      <c r="J25" s="2">
        <f t="shared" si="1"/>
        <v>7.805714285714286</v>
      </c>
      <c r="K25" s="2">
        <f t="shared" si="3"/>
        <v>7.9700000000000006</v>
      </c>
      <c r="S25" s="4"/>
    </row>
    <row r="26" spans="1:19" x14ac:dyDescent="0.25">
      <c r="A26">
        <v>1774</v>
      </c>
      <c r="B26" t="s">
        <v>4</v>
      </c>
      <c r="C26" t="s">
        <v>5</v>
      </c>
      <c r="D26">
        <v>11.89</v>
      </c>
      <c r="E26" s="2">
        <f t="shared" si="0"/>
        <v>11.834285714285715</v>
      </c>
      <c r="F26" s="2">
        <f t="shared" si="2"/>
        <v>11.764999999999999</v>
      </c>
      <c r="H26">
        <v>1774</v>
      </c>
      <c r="I26" s="3">
        <v>8.77</v>
      </c>
      <c r="J26" s="2">
        <f t="shared" si="1"/>
        <v>7.8842857142857143</v>
      </c>
      <c r="K26" s="2">
        <f t="shared" si="3"/>
        <v>8.0069999999999997</v>
      </c>
      <c r="S26" s="4"/>
    </row>
    <row r="27" spans="1:19" x14ac:dyDescent="0.25">
      <c r="A27">
        <v>1775</v>
      </c>
      <c r="B27" t="s">
        <v>4</v>
      </c>
      <c r="C27" t="s">
        <v>5</v>
      </c>
      <c r="D27">
        <v>12.66</v>
      </c>
      <c r="E27" s="2">
        <f t="shared" si="0"/>
        <v>12.085714285714285</v>
      </c>
      <c r="F27" s="2">
        <f t="shared" si="2"/>
        <v>11.891999999999999</v>
      </c>
      <c r="H27">
        <v>1775</v>
      </c>
      <c r="I27" s="3">
        <v>9.18</v>
      </c>
      <c r="J27" s="2">
        <f t="shared" si="1"/>
        <v>8.2271428571428569</v>
      </c>
      <c r="K27" s="2">
        <f t="shared" si="3"/>
        <v>8.1</v>
      </c>
      <c r="S27" s="4"/>
    </row>
    <row r="28" spans="1:19" x14ac:dyDescent="0.25">
      <c r="A28">
        <v>1776</v>
      </c>
      <c r="B28" t="s">
        <v>4</v>
      </c>
      <c r="C28" t="s">
        <v>5</v>
      </c>
      <c r="D28">
        <v>11.58</v>
      </c>
      <c r="E28" s="2">
        <f t="shared" si="0"/>
        <v>12.094285714285714</v>
      </c>
      <c r="F28" s="2">
        <f t="shared" si="2"/>
        <v>11.804999999999998</v>
      </c>
      <c r="H28">
        <v>1776</v>
      </c>
      <c r="I28" s="3">
        <v>8.3000000000000007</v>
      </c>
      <c r="J28" s="2">
        <f t="shared" si="1"/>
        <v>8.3142857142857149</v>
      </c>
      <c r="K28" s="2">
        <f t="shared" si="3"/>
        <v>8.0890000000000004</v>
      </c>
      <c r="S28" s="4"/>
    </row>
    <row r="29" spans="1:19" x14ac:dyDescent="0.25">
      <c r="A29">
        <v>1777</v>
      </c>
      <c r="B29" t="s">
        <v>4</v>
      </c>
      <c r="C29" t="s">
        <v>5</v>
      </c>
      <c r="D29">
        <v>11.23</v>
      </c>
      <c r="E29" s="2">
        <f t="shared" si="0"/>
        <v>12.071428571428571</v>
      </c>
      <c r="F29" s="2">
        <f t="shared" si="2"/>
        <v>11.831</v>
      </c>
      <c r="H29">
        <v>1777</v>
      </c>
      <c r="I29" s="3">
        <v>8.26</v>
      </c>
      <c r="J29" s="2">
        <f t="shared" si="1"/>
        <v>8.3957142857142859</v>
      </c>
      <c r="K29" s="2">
        <f t="shared" si="3"/>
        <v>8.093</v>
      </c>
      <c r="S29" s="4"/>
    </row>
    <row r="30" spans="1:19" x14ac:dyDescent="0.25">
      <c r="A30">
        <v>1778</v>
      </c>
      <c r="B30" t="s">
        <v>4</v>
      </c>
      <c r="C30" t="s">
        <v>5</v>
      </c>
      <c r="D30">
        <v>9.16</v>
      </c>
      <c r="E30" s="2">
        <f t="shared" si="0"/>
        <v>11.571428571428571</v>
      </c>
      <c r="F30" s="2">
        <f t="shared" si="2"/>
        <v>11.657</v>
      </c>
      <c r="H30">
        <v>1778</v>
      </c>
      <c r="I30" s="3">
        <v>8.5399999999999991</v>
      </c>
      <c r="J30" s="2">
        <f t="shared" si="1"/>
        <v>8.4942857142857129</v>
      </c>
      <c r="K30" s="2">
        <f t="shared" si="3"/>
        <v>8.2690000000000001</v>
      </c>
      <c r="S30" s="4"/>
    </row>
    <row r="31" spans="1:19" x14ac:dyDescent="0.25">
      <c r="A31">
        <v>1779</v>
      </c>
      <c r="B31" t="s">
        <v>4</v>
      </c>
      <c r="C31" t="s">
        <v>5</v>
      </c>
      <c r="D31">
        <v>3.15</v>
      </c>
      <c r="E31" s="2">
        <f t="shared" si="0"/>
        <v>10.297142857142857</v>
      </c>
      <c r="F31" s="2">
        <f t="shared" si="2"/>
        <v>10.82</v>
      </c>
      <c r="H31">
        <v>1779</v>
      </c>
      <c r="I31" s="3">
        <v>8.98</v>
      </c>
      <c r="J31" s="2">
        <f t="shared" si="1"/>
        <v>8.6071428571428577</v>
      </c>
      <c r="K31" s="2">
        <f t="shared" si="3"/>
        <v>8.3979999999999997</v>
      </c>
      <c r="S31" s="4"/>
    </row>
    <row r="32" spans="1:19" x14ac:dyDescent="0.25">
      <c r="A32">
        <v>1780</v>
      </c>
      <c r="B32" t="s">
        <v>4</v>
      </c>
      <c r="C32" t="s">
        <v>5</v>
      </c>
      <c r="E32" s="2">
        <f t="shared" si="0"/>
        <v>9.9449999999999985</v>
      </c>
      <c r="F32" s="2">
        <f t="shared" si="2"/>
        <v>10.756666666666668</v>
      </c>
      <c r="H32">
        <v>1780</v>
      </c>
      <c r="I32" s="3">
        <v>9.43</v>
      </c>
      <c r="J32" s="2">
        <f t="shared" si="1"/>
        <v>8.7799999999999994</v>
      </c>
      <c r="K32" s="2">
        <f t="shared" si="3"/>
        <v>8.5719999999999992</v>
      </c>
      <c r="S32" s="4"/>
    </row>
    <row r="33" spans="1:19" x14ac:dyDescent="0.25">
      <c r="A33">
        <v>1781</v>
      </c>
      <c r="B33" t="s">
        <v>4</v>
      </c>
      <c r="C33" t="s">
        <v>5</v>
      </c>
      <c r="D33">
        <v>12.14</v>
      </c>
      <c r="E33" s="2">
        <f t="shared" si="0"/>
        <v>9.9866666666666664</v>
      </c>
      <c r="F33" s="2">
        <f t="shared" si="2"/>
        <v>10.69888888888889</v>
      </c>
      <c r="H33">
        <v>1781</v>
      </c>
      <c r="I33" s="3">
        <v>8.1</v>
      </c>
      <c r="J33" s="2">
        <f t="shared" si="1"/>
        <v>8.6842857142857159</v>
      </c>
      <c r="K33" s="2">
        <f t="shared" si="3"/>
        <v>8.5969999999999995</v>
      </c>
      <c r="S33" s="4"/>
    </row>
    <row r="34" spans="1:19" x14ac:dyDescent="0.25">
      <c r="A34">
        <v>1782</v>
      </c>
      <c r="B34" t="s">
        <v>4</v>
      </c>
      <c r="C34" t="s">
        <v>5</v>
      </c>
      <c r="D34">
        <v>11.55</v>
      </c>
      <c r="E34" s="2">
        <f t="shared" si="0"/>
        <v>9.8016666666666676</v>
      </c>
      <c r="F34" s="2">
        <f t="shared" si="2"/>
        <v>10.64111111111111</v>
      </c>
      <c r="H34">
        <v>1782</v>
      </c>
      <c r="I34" s="3">
        <v>7.9</v>
      </c>
      <c r="J34" s="2">
        <f t="shared" si="1"/>
        <v>8.5014285714285709</v>
      </c>
      <c r="K34" s="2">
        <f t="shared" si="3"/>
        <v>8.5680000000000014</v>
      </c>
      <c r="S34" s="4"/>
    </row>
    <row r="35" spans="1:19" x14ac:dyDescent="0.25">
      <c r="A35">
        <v>1783</v>
      </c>
      <c r="B35" t="s">
        <v>4</v>
      </c>
      <c r="C35" t="s">
        <v>5</v>
      </c>
      <c r="D35">
        <v>11.24</v>
      </c>
      <c r="E35" s="2">
        <f t="shared" si="0"/>
        <v>9.745000000000001</v>
      </c>
      <c r="F35" s="2">
        <f t="shared" si="2"/>
        <v>10.511111111111111</v>
      </c>
      <c r="H35">
        <v>1783</v>
      </c>
      <c r="I35" s="3">
        <v>7.68</v>
      </c>
      <c r="J35" s="2">
        <f t="shared" si="1"/>
        <v>8.4128571428571419</v>
      </c>
      <c r="K35" s="2">
        <f t="shared" si="3"/>
        <v>8.5140000000000011</v>
      </c>
      <c r="S35" s="4"/>
    </row>
    <row r="36" spans="1:19" x14ac:dyDescent="0.25">
      <c r="A36">
        <v>1784</v>
      </c>
      <c r="B36" t="s">
        <v>4</v>
      </c>
      <c r="C36" t="s">
        <v>5</v>
      </c>
      <c r="D36">
        <v>10.93</v>
      </c>
      <c r="E36" s="2">
        <f t="shared" si="0"/>
        <v>9.6950000000000003</v>
      </c>
      <c r="F36" s="2">
        <f t="shared" si="2"/>
        <v>10.404444444444444</v>
      </c>
      <c r="H36">
        <v>1784</v>
      </c>
      <c r="I36" s="3">
        <v>7.86</v>
      </c>
      <c r="J36" s="2">
        <f t="shared" si="1"/>
        <v>8.355714285714285</v>
      </c>
      <c r="K36" s="2">
        <f t="shared" si="3"/>
        <v>8.423</v>
      </c>
      <c r="S36" s="4"/>
    </row>
    <row r="37" spans="1:19" x14ac:dyDescent="0.25">
      <c r="A37">
        <v>1785</v>
      </c>
      <c r="B37" t="s">
        <v>4</v>
      </c>
      <c r="C37" t="s">
        <v>5</v>
      </c>
      <c r="D37">
        <v>10.94</v>
      </c>
      <c r="E37" s="2">
        <f t="shared" si="0"/>
        <v>9.9916666666666671</v>
      </c>
      <c r="F37" s="2">
        <f t="shared" si="2"/>
        <v>10.213333333333331</v>
      </c>
      <c r="H37">
        <v>1785</v>
      </c>
      <c r="I37" s="3">
        <v>7.36</v>
      </c>
      <c r="J37" s="2">
        <f t="shared" si="1"/>
        <v>8.1871428571428559</v>
      </c>
      <c r="K37" s="2">
        <f t="shared" si="3"/>
        <v>8.2409999999999997</v>
      </c>
      <c r="S37" s="4"/>
    </row>
    <row r="38" spans="1:19" x14ac:dyDescent="0.25">
      <c r="A38">
        <v>1786</v>
      </c>
      <c r="B38" t="s">
        <v>4</v>
      </c>
      <c r="C38" t="s">
        <v>5</v>
      </c>
      <c r="D38">
        <v>11.45</v>
      </c>
      <c r="E38" s="2">
        <f t="shared" si="0"/>
        <v>11.375</v>
      </c>
      <c r="F38" s="2">
        <f t="shared" si="2"/>
        <v>10.19888888888889</v>
      </c>
      <c r="H38">
        <v>1786</v>
      </c>
      <c r="I38" s="3">
        <v>8.26</v>
      </c>
      <c r="J38" s="2">
        <f t="shared" si="1"/>
        <v>8.0842857142857145</v>
      </c>
      <c r="K38" s="2">
        <f t="shared" si="3"/>
        <v>8.2370000000000001</v>
      </c>
      <c r="S38" s="4"/>
    </row>
    <row r="39" spans="1:19" x14ac:dyDescent="0.25">
      <c r="A39">
        <v>1787</v>
      </c>
      <c r="B39" t="s">
        <v>4</v>
      </c>
      <c r="C39" t="s">
        <v>5</v>
      </c>
      <c r="D39">
        <v>11.45</v>
      </c>
      <c r="E39" s="2">
        <f t="shared" si="0"/>
        <v>11.385714285714286</v>
      </c>
      <c r="F39" s="2">
        <f t="shared" si="2"/>
        <v>10.223333333333334</v>
      </c>
      <c r="H39">
        <v>1787</v>
      </c>
      <c r="I39" s="3">
        <v>8.0299999999999994</v>
      </c>
      <c r="J39" s="2">
        <f t="shared" si="1"/>
        <v>7.8842857142857143</v>
      </c>
      <c r="K39" s="2">
        <f t="shared" si="3"/>
        <v>8.2140000000000004</v>
      </c>
      <c r="S39" s="4"/>
    </row>
    <row r="40" spans="1:19" x14ac:dyDescent="0.25">
      <c r="A40">
        <v>1788</v>
      </c>
      <c r="B40" t="s">
        <v>4</v>
      </c>
      <c r="C40" t="s">
        <v>5</v>
      </c>
      <c r="D40">
        <v>12.16</v>
      </c>
      <c r="E40" s="2">
        <f t="shared" si="0"/>
        <v>11.388571428571428</v>
      </c>
      <c r="F40" s="2">
        <f t="shared" si="2"/>
        <v>10.556666666666667</v>
      </c>
      <c r="H40">
        <v>1788</v>
      </c>
      <c r="I40" s="3">
        <v>8.4499999999999993</v>
      </c>
      <c r="J40" s="2">
        <f t="shared" si="1"/>
        <v>7.9342857142857151</v>
      </c>
      <c r="K40" s="2">
        <f t="shared" si="3"/>
        <v>8.2050000000000001</v>
      </c>
      <c r="S40" s="4"/>
    </row>
    <row r="41" spans="1:19" x14ac:dyDescent="0.25">
      <c r="A41">
        <v>1789</v>
      </c>
      <c r="B41" t="s">
        <v>4</v>
      </c>
      <c r="C41" t="s">
        <v>5</v>
      </c>
      <c r="D41">
        <v>11.84</v>
      </c>
      <c r="E41" s="2">
        <f t="shared" si="0"/>
        <v>11.430000000000001</v>
      </c>
      <c r="F41" s="2">
        <f t="shared" si="2"/>
        <v>11.522222222222222</v>
      </c>
      <c r="H41">
        <v>1789</v>
      </c>
      <c r="I41" s="3">
        <v>8.33</v>
      </c>
      <c r="J41" s="2">
        <f t="shared" si="1"/>
        <v>7.9957142857142856</v>
      </c>
      <c r="K41" s="2">
        <f t="shared" si="3"/>
        <v>8.1399999999999988</v>
      </c>
      <c r="S41" s="4"/>
    </row>
    <row r="42" spans="1:19" x14ac:dyDescent="0.25">
      <c r="A42">
        <v>1790</v>
      </c>
      <c r="B42" t="s">
        <v>4</v>
      </c>
      <c r="C42" t="s">
        <v>5</v>
      </c>
      <c r="D42">
        <v>11.79</v>
      </c>
      <c r="E42" s="2">
        <f t="shared" si="0"/>
        <v>11.508571428571429</v>
      </c>
      <c r="F42" s="2">
        <f t="shared" si="2"/>
        <v>11.549000000000001</v>
      </c>
      <c r="H42">
        <v>1790</v>
      </c>
      <c r="I42" s="3">
        <v>7.98</v>
      </c>
      <c r="J42" s="2">
        <f t="shared" si="1"/>
        <v>8.0385714285714283</v>
      </c>
      <c r="K42" s="2">
        <f t="shared" si="3"/>
        <v>7.9950000000000001</v>
      </c>
      <c r="S42" s="4"/>
    </row>
    <row r="43" spans="1:19" x14ac:dyDescent="0.25">
      <c r="A43">
        <v>1791</v>
      </c>
      <c r="B43" t="s">
        <v>4</v>
      </c>
      <c r="C43" t="s">
        <v>5</v>
      </c>
      <c r="D43">
        <v>11.83</v>
      </c>
      <c r="E43" s="2">
        <f t="shared" si="0"/>
        <v>11.637142857142857</v>
      </c>
      <c r="F43" s="2">
        <f t="shared" si="2"/>
        <v>11.517999999999999</v>
      </c>
      <c r="H43">
        <v>1791</v>
      </c>
      <c r="I43" s="3">
        <v>8.23</v>
      </c>
      <c r="J43" s="2">
        <f t="shared" si="1"/>
        <v>8.0914285714285707</v>
      </c>
      <c r="K43" s="2">
        <f t="shared" si="3"/>
        <v>8.0080000000000009</v>
      </c>
      <c r="S43" s="4"/>
    </row>
    <row r="44" spans="1:19" x14ac:dyDescent="0.25">
      <c r="A44">
        <v>1792</v>
      </c>
      <c r="B44" t="s">
        <v>4</v>
      </c>
      <c r="C44" t="s">
        <v>5</v>
      </c>
      <c r="D44">
        <v>11.22</v>
      </c>
      <c r="E44" s="2">
        <f t="shared" si="0"/>
        <v>11.677142857142858</v>
      </c>
      <c r="F44" s="2">
        <f t="shared" si="2"/>
        <v>11.485000000000001</v>
      </c>
      <c r="H44">
        <v>1792</v>
      </c>
      <c r="I44" s="3">
        <v>8.09</v>
      </c>
      <c r="J44" s="2">
        <f t="shared" si="1"/>
        <v>8.1957142857142866</v>
      </c>
      <c r="K44" s="2">
        <f t="shared" si="3"/>
        <v>8.027000000000001</v>
      </c>
      <c r="S44" s="4"/>
    </row>
    <row r="45" spans="1:19" x14ac:dyDescent="0.25">
      <c r="A45">
        <v>1793</v>
      </c>
      <c r="B45" t="s">
        <v>4</v>
      </c>
      <c r="C45" t="s">
        <v>5</v>
      </c>
      <c r="D45">
        <v>12.21</v>
      </c>
      <c r="E45" s="2">
        <f t="shared" si="0"/>
        <v>11.785714285714286</v>
      </c>
      <c r="F45" s="2">
        <f t="shared" si="2"/>
        <v>11.581999999999999</v>
      </c>
      <c r="H45">
        <v>1793</v>
      </c>
      <c r="I45" s="3">
        <v>8.23</v>
      </c>
      <c r="J45" s="2">
        <f t="shared" si="1"/>
        <v>8.1914285714285722</v>
      </c>
      <c r="K45" s="2">
        <f t="shared" si="3"/>
        <v>8.0820000000000007</v>
      </c>
      <c r="S45" s="4"/>
    </row>
    <row r="46" spans="1:19" x14ac:dyDescent="0.25">
      <c r="A46">
        <v>1794</v>
      </c>
      <c r="B46" t="s">
        <v>4</v>
      </c>
      <c r="C46" t="s">
        <v>5</v>
      </c>
      <c r="D46">
        <v>12.2</v>
      </c>
      <c r="E46" s="2">
        <f t="shared" si="0"/>
        <v>11.892857142857142</v>
      </c>
      <c r="F46" s="2">
        <f t="shared" si="2"/>
        <v>11.709</v>
      </c>
      <c r="H46">
        <v>1794</v>
      </c>
      <c r="I46" s="3">
        <v>8.5299999999999994</v>
      </c>
      <c r="J46" s="2">
        <f t="shared" si="1"/>
        <v>8.2628571428571433</v>
      </c>
      <c r="K46" s="2">
        <f t="shared" si="3"/>
        <v>8.1490000000000009</v>
      </c>
      <c r="S46" s="4"/>
    </row>
    <row r="47" spans="1:19" x14ac:dyDescent="0.25">
      <c r="A47">
        <v>1795</v>
      </c>
      <c r="B47" t="s">
        <v>4</v>
      </c>
      <c r="C47" t="s">
        <v>5</v>
      </c>
      <c r="D47">
        <v>11.69</v>
      </c>
      <c r="E47" s="2">
        <f t="shared" si="0"/>
        <v>11.825714285714286</v>
      </c>
      <c r="F47" s="2">
        <f t="shared" si="2"/>
        <v>11.784000000000002</v>
      </c>
      <c r="H47">
        <v>1795</v>
      </c>
      <c r="I47" s="3">
        <v>8.35</v>
      </c>
      <c r="J47" s="2">
        <f t="shared" si="1"/>
        <v>8.2485714285714291</v>
      </c>
      <c r="K47" s="2">
        <f t="shared" si="3"/>
        <v>8.2480000000000011</v>
      </c>
      <c r="S47" s="4"/>
    </row>
    <row r="48" spans="1:19" x14ac:dyDescent="0.25">
      <c r="A48">
        <v>1796</v>
      </c>
      <c r="B48" t="s">
        <v>4</v>
      </c>
      <c r="C48" t="s">
        <v>5</v>
      </c>
      <c r="D48">
        <v>11.45</v>
      </c>
      <c r="E48" s="2">
        <f t="shared" si="0"/>
        <v>11.77</v>
      </c>
      <c r="F48" s="2">
        <f t="shared" si="2"/>
        <v>11.784000000000001</v>
      </c>
      <c r="H48">
        <v>1796</v>
      </c>
      <c r="I48" s="3">
        <v>8.27</v>
      </c>
      <c r="J48" s="2">
        <f t="shared" si="1"/>
        <v>8.24</v>
      </c>
      <c r="K48" s="2">
        <f t="shared" si="3"/>
        <v>8.2489999999999988</v>
      </c>
      <c r="O48">
        <v>1796</v>
      </c>
      <c r="P48" t="s">
        <v>11</v>
      </c>
      <c r="Q48" t="s">
        <v>12</v>
      </c>
      <c r="R48">
        <v>26.53</v>
      </c>
    </row>
    <row r="49" spans="1:19" x14ac:dyDescent="0.25">
      <c r="A49">
        <v>1797</v>
      </c>
      <c r="B49" t="s">
        <v>4</v>
      </c>
      <c r="C49" t="s">
        <v>5</v>
      </c>
      <c r="D49">
        <v>11.35</v>
      </c>
      <c r="E49" s="2">
        <f t="shared" si="0"/>
        <v>11.707142857142857</v>
      </c>
      <c r="F49" s="2">
        <f t="shared" si="2"/>
        <v>11.773999999999999</v>
      </c>
      <c r="H49">
        <v>1797</v>
      </c>
      <c r="I49" s="3">
        <v>8.51</v>
      </c>
      <c r="J49" s="2">
        <f t="shared" si="1"/>
        <v>8.3157142857142858</v>
      </c>
      <c r="K49" s="2">
        <f t="shared" si="3"/>
        <v>8.2970000000000006</v>
      </c>
      <c r="O49">
        <v>1797</v>
      </c>
      <c r="P49" t="s">
        <v>11</v>
      </c>
      <c r="Q49" t="s">
        <v>12</v>
      </c>
      <c r="R49">
        <v>27.48</v>
      </c>
    </row>
    <row r="50" spans="1:19" x14ac:dyDescent="0.25">
      <c r="A50">
        <v>1798</v>
      </c>
      <c r="B50" t="s">
        <v>4</v>
      </c>
      <c r="C50" t="s">
        <v>5</v>
      </c>
      <c r="D50">
        <v>12.3</v>
      </c>
      <c r="E50" s="2">
        <f t="shared" si="0"/>
        <v>11.774285714285712</v>
      </c>
      <c r="F50" s="2">
        <f t="shared" si="2"/>
        <v>11.788</v>
      </c>
      <c r="H50">
        <v>1798</v>
      </c>
      <c r="I50" s="3">
        <v>8.67</v>
      </c>
      <c r="J50" s="2">
        <f t="shared" si="1"/>
        <v>8.3785714285714281</v>
      </c>
      <c r="K50" s="2">
        <f t="shared" si="3"/>
        <v>8.3190000000000008</v>
      </c>
      <c r="O50">
        <v>1798</v>
      </c>
      <c r="P50" t="s">
        <v>11</v>
      </c>
      <c r="Q50" t="s">
        <v>12</v>
      </c>
      <c r="R50">
        <v>26.2</v>
      </c>
    </row>
    <row r="51" spans="1:19" x14ac:dyDescent="0.25">
      <c r="A51">
        <v>1799</v>
      </c>
      <c r="B51" t="s">
        <v>4</v>
      </c>
      <c r="C51" t="s">
        <v>5</v>
      </c>
      <c r="D51">
        <v>11.81</v>
      </c>
      <c r="E51" s="2">
        <f t="shared" si="0"/>
        <v>11.858571428571429</v>
      </c>
      <c r="F51" s="2">
        <f t="shared" si="2"/>
        <v>11.785</v>
      </c>
      <c r="H51">
        <v>1799</v>
      </c>
      <c r="I51" s="3">
        <v>8.51</v>
      </c>
      <c r="J51" s="2">
        <f t="shared" si="1"/>
        <v>8.4385714285714268</v>
      </c>
      <c r="K51" s="2">
        <f t="shared" si="3"/>
        <v>8.3370000000000015</v>
      </c>
      <c r="O51">
        <v>1799</v>
      </c>
      <c r="P51" t="s">
        <v>11</v>
      </c>
      <c r="Q51" t="s">
        <v>12</v>
      </c>
      <c r="R51">
        <v>26.84</v>
      </c>
    </row>
    <row r="52" spans="1:19" x14ac:dyDescent="0.25">
      <c r="A52">
        <v>1800</v>
      </c>
      <c r="B52" t="s">
        <v>4</v>
      </c>
      <c r="C52" t="s">
        <v>5</v>
      </c>
      <c r="D52">
        <v>11.86</v>
      </c>
      <c r="E52" s="2">
        <f t="shared" si="0"/>
        <v>11.80857142857143</v>
      </c>
      <c r="F52" s="2">
        <f t="shared" si="2"/>
        <v>11.792</v>
      </c>
      <c r="H52">
        <v>1800</v>
      </c>
      <c r="I52" s="3">
        <v>8.48</v>
      </c>
      <c r="J52" s="2">
        <f t="shared" si="1"/>
        <v>8.4742857142857133</v>
      </c>
      <c r="K52" s="2">
        <f t="shared" si="3"/>
        <v>8.3870000000000005</v>
      </c>
      <c r="O52">
        <v>1800</v>
      </c>
      <c r="P52" t="s">
        <v>11</v>
      </c>
      <c r="Q52" t="s">
        <v>12</v>
      </c>
      <c r="R52">
        <v>26.88</v>
      </c>
    </row>
    <row r="53" spans="1:19" x14ac:dyDescent="0.25">
      <c r="A53">
        <v>1801</v>
      </c>
      <c r="B53" t="s">
        <v>4</v>
      </c>
      <c r="C53" t="s">
        <v>5</v>
      </c>
      <c r="D53">
        <v>12.27</v>
      </c>
      <c r="E53" s="2">
        <f t="shared" si="0"/>
        <v>11.818571428571429</v>
      </c>
      <c r="F53" s="2">
        <f t="shared" si="2"/>
        <v>11.835999999999999</v>
      </c>
      <c r="H53">
        <v>1801</v>
      </c>
      <c r="I53" s="3">
        <v>8.59</v>
      </c>
      <c r="J53" s="2">
        <f t="shared" si="1"/>
        <v>8.4828571428571422</v>
      </c>
      <c r="K53" s="2">
        <f t="shared" si="3"/>
        <v>8.423</v>
      </c>
      <c r="O53">
        <v>1801</v>
      </c>
      <c r="P53" t="s">
        <v>11</v>
      </c>
      <c r="Q53" t="s">
        <v>12</v>
      </c>
      <c r="R53">
        <v>26.05</v>
      </c>
    </row>
    <row r="54" spans="1:19" x14ac:dyDescent="0.25">
      <c r="A54">
        <v>1802</v>
      </c>
      <c r="B54" t="s">
        <v>4</v>
      </c>
      <c r="C54" t="s">
        <v>5</v>
      </c>
      <c r="D54">
        <v>12.58</v>
      </c>
      <c r="E54" s="2">
        <f t="shared" si="0"/>
        <v>11.945714285714285</v>
      </c>
      <c r="F54" s="2">
        <f t="shared" si="2"/>
        <v>11.972</v>
      </c>
      <c r="H54">
        <v>1802</v>
      </c>
      <c r="I54" s="3">
        <v>8.58</v>
      </c>
      <c r="J54" s="2">
        <f t="shared" si="1"/>
        <v>8.5157142857142851</v>
      </c>
      <c r="K54" s="2">
        <f t="shared" si="3"/>
        <v>8.4719999999999995</v>
      </c>
      <c r="O54">
        <v>1802</v>
      </c>
      <c r="P54" t="s">
        <v>11</v>
      </c>
      <c r="Q54" t="s">
        <v>12</v>
      </c>
      <c r="R54">
        <v>27.44</v>
      </c>
    </row>
    <row r="55" spans="1:19" x14ac:dyDescent="0.25">
      <c r="A55">
        <v>1803</v>
      </c>
      <c r="B55" t="s">
        <v>4</v>
      </c>
      <c r="C55" t="s">
        <v>5</v>
      </c>
      <c r="D55">
        <v>12.47</v>
      </c>
      <c r="E55" s="2">
        <f t="shared" si="0"/>
        <v>12.091428571428571</v>
      </c>
      <c r="F55" s="2">
        <f t="shared" si="2"/>
        <v>11.998000000000001</v>
      </c>
      <c r="H55">
        <v>1803</v>
      </c>
      <c r="I55" s="3">
        <v>8.5</v>
      </c>
      <c r="J55" s="2">
        <f t="shared" si="1"/>
        <v>8.5485714285714298</v>
      </c>
      <c r="K55" s="2">
        <f t="shared" si="3"/>
        <v>8.4989999999999988</v>
      </c>
      <c r="O55">
        <v>1803</v>
      </c>
      <c r="P55" t="s">
        <v>11</v>
      </c>
      <c r="Q55" t="s">
        <v>12</v>
      </c>
      <c r="R55">
        <v>27.22</v>
      </c>
    </row>
    <row r="56" spans="1:19" x14ac:dyDescent="0.25">
      <c r="A56">
        <v>1804</v>
      </c>
      <c r="B56" t="s">
        <v>4</v>
      </c>
      <c r="C56" t="s">
        <v>5</v>
      </c>
      <c r="D56">
        <v>12.17</v>
      </c>
      <c r="E56" s="2">
        <f t="shared" si="0"/>
        <v>12.208571428571428</v>
      </c>
      <c r="F56" s="2">
        <f t="shared" si="2"/>
        <v>11.995000000000001</v>
      </c>
      <c r="H56">
        <v>1804</v>
      </c>
      <c r="I56" s="3">
        <v>8.84</v>
      </c>
      <c r="J56" s="2">
        <f t="shared" si="1"/>
        <v>8.5957142857142852</v>
      </c>
      <c r="K56" s="2">
        <f t="shared" si="3"/>
        <v>8.5299999999999994</v>
      </c>
      <c r="O56">
        <v>1804</v>
      </c>
      <c r="P56" t="s">
        <v>11</v>
      </c>
      <c r="Q56" t="s">
        <v>12</v>
      </c>
      <c r="R56">
        <v>27.65</v>
      </c>
    </row>
    <row r="57" spans="1:19" x14ac:dyDescent="0.25">
      <c r="A57">
        <v>1805</v>
      </c>
      <c r="B57" t="s">
        <v>4</v>
      </c>
      <c r="C57" t="s">
        <v>5</v>
      </c>
      <c r="D57">
        <v>12.73</v>
      </c>
      <c r="E57" s="2">
        <f t="shared" si="0"/>
        <v>12.27</v>
      </c>
      <c r="F57" s="2">
        <f t="shared" si="2"/>
        <v>12.099</v>
      </c>
      <c r="H57">
        <v>1805</v>
      </c>
      <c r="I57" s="3">
        <v>8.56</v>
      </c>
      <c r="J57" s="2">
        <f t="shared" si="1"/>
        <v>8.58</v>
      </c>
      <c r="K57" s="2">
        <f t="shared" si="3"/>
        <v>8.5510000000000002</v>
      </c>
      <c r="O57">
        <v>1805</v>
      </c>
      <c r="P57" t="s">
        <v>11</v>
      </c>
      <c r="Q57" t="s">
        <v>12</v>
      </c>
      <c r="R57">
        <v>27.02</v>
      </c>
      <c r="S57" s="2">
        <f>AVERAGE(R48:R57)</f>
        <v>26.931000000000001</v>
      </c>
    </row>
    <row r="58" spans="1:19" x14ac:dyDescent="0.25">
      <c r="A58">
        <v>1806</v>
      </c>
      <c r="B58" t="s">
        <v>4</v>
      </c>
      <c r="C58" t="s">
        <v>5</v>
      </c>
      <c r="D58">
        <v>11.83</v>
      </c>
      <c r="E58" s="2">
        <f t="shared" si="0"/>
        <v>12.272857142857143</v>
      </c>
      <c r="F58" s="2">
        <f t="shared" si="2"/>
        <v>12.137</v>
      </c>
      <c r="H58">
        <v>1806</v>
      </c>
      <c r="I58" s="3">
        <v>8.43</v>
      </c>
      <c r="J58" s="2">
        <f t="shared" si="1"/>
        <v>8.5685714285714276</v>
      </c>
      <c r="K58" s="2">
        <f t="shared" si="3"/>
        <v>8.5670000000000019</v>
      </c>
      <c r="O58">
        <v>1806</v>
      </c>
      <c r="P58" t="s">
        <v>11</v>
      </c>
      <c r="Q58" t="s">
        <v>12</v>
      </c>
      <c r="R58">
        <v>26.89</v>
      </c>
      <c r="S58" s="2">
        <f t="shared" ref="S58:S121" si="4">AVERAGE(R49:R58)</f>
        <v>26.967000000000002</v>
      </c>
    </row>
    <row r="59" spans="1:19" x14ac:dyDescent="0.25">
      <c r="A59">
        <v>1807</v>
      </c>
      <c r="B59" t="s">
        <v>4</v>
      </c>
      <c r="C59" t="s">
        <v>5</v>
      </c>
      <c r="D59">
        <v>11.62</v>
      </c>
      <c r="E59" s="2">
        <f t="shared" si="0"/>
        <v>12.238571428571429</v>
      </c>
      <c r="F59" s="2">
        <f t="shared" si="2"/>
        <v>12.164</v>
      </c>
      <c r="H59">
        <v>1807</v>
      </c>
      <c r="I59" s="3">
        <v>8.2799999999999994</v>
      </c>
      <c r="J59" s="2">
        <f t="shared" si="1"/>
        <v>8.5400000000000009</v>
      </c>
      <c r="K59" s="2">
        <f t="shared" si="3"/>
        <v>8.5440000000000005</v>
      </c>
      <c r="O59">
        <v>1807</v>
      </c>
      <c r="P59" t="s">
        <v>11</v>
      </c>
      <c r="Q59" t="s">
        <v>12</v>
      </c>
      <c r="R59">
        <v>26.15</v>
      </c>
      <c r="S59" s="2">
        <f t="shared" si="4"/>
        <v>26.833999999999996</v>
      </c>
    </row>
    <row r="60" spans="1:19" x14ac:dyDescent="0.25">
      <c r="A60">
        <v>1808</v>
      </c>
      <c r="B60" t="s">
        <v>4</v>
      </c>
      <c r="C60" t="s">
        <v>5</v>
      </c>
      <c r="D60">
        <v>11.89</v>
      </c>
      <c r="E60" s="2">
        <f t="shared" si="0"/>
        <v>12.184285714285716</v>
      </c>
      <c r="F60" s="2">
        <f t="shared" si="2"/>
        <v>12.123000000000001</v>
      </c>
      <c r="H60">
        <v>1808</v>
      </c>
      <c r="I60" s="3">
        <v>7.63</v>
      </c>
      <c r="J60" s="2">
        <f t="shared" si="1"/>
        <v>8.4028571428571421</v>
      </c>
      <c r="K60" s="2">
        <f t="shared" si="3"/>
        <v>8.4400000000000013</v>
      </c>
      <c r="O60">
        <v>1808</v>
      </c>
      <c r="P60" t="s">
        <v>11</v>
      </c>
      <c r="Q60" t="s">
        <v>12</v>
      </c>
      <c r="S60" s="2">
        <f t="shared" si="4"/>
        <v>26.904444444444447</v>
      </c>
    </row>
    <row r="61" spans="1:19" x14ac:dyDescent="0.25">
      <c r="A61">
        <v>1809</v>
      </c>
      <c r="B61" t="s">
        <v>4</v>
      </c>
      <c r="C61" t="s">
        <v>5</v>
      </c>
      <c r="D61">
        <v>11.16</v>
      </c>
      <c r="E61" s="2">
        <f t="shared" si="0"/>
        <v>11.981428571428571</v>
      </c>
      <c r="F61" s="2">
        <f t="shared" si="2"/>
        <v>12.058</v>
      </c>
      <c r="H61">
        <v>1809</v>
      </c>
      <c r="I61" s="3">
        <v>7.08</v>
      </c>
      <c r="J61" s="2">
        <f t="shared" si="1"/>
        <v>8.1885714285714286</v>
      </c>
      <c r="K61" s="2">
        <f t="shared" si="3"/>
        <v>8.2969999999999988</v>
      </c>
      <c r="O61">
        <v>1809</v>
      </c>
      <c r="P61" t="s">
        <v>11</v>
      </c>
      <c r="Q61" t="s">
        <v>12</v>
      </c>
      <c r="S61" s="2">
        <f t="shared" si="4"/>
        <v>26.912500000000005</v>
      </c>
    </row>
    <row r="62" spans="1:19" x14ac:dyDescent="0.25">
      <c r="A62">
        <v>1810</v>
      </c>
      <c r="B62" t="s">
        <v>4</v>
      </c>
      <c r="C62" t="s">
        <v>5</v>
      </c>
      <c r="D62">
        <v>11.55</v>
      </c>
      <c r="E62" s="2">
        <f t="shared" si="0"/>
        <v>11.849999999999998</v>
      </c>
      <c r="F62" s="2">
        <f t="shared" si="2"/>
        <v>12.026999999999999</v>
      </c>
      <c r="H62">
        <v>1810</v>
      </c>
      <c r="I62" s="3">
        <v>6.92</v>
      </c>
      <c r="J62" s="2">
        <f t="shared" si="1"/>
        <v>7.9628571428571435</v>
      </c>
      <c r="K62" s="2">
        <f t="shared" si="3"/>
        <v>8.1410000000000018</v>
      </c>
      <c r="O62">
        <v>1810</v>
      </c>
      <c r="P62" t="s">
        <v>11</v>
      </c>
      <c r="Q62" t="s">
        <v>12</v>
      </c>
      <c r="S62" s="2">
        <f t="shared" si="4"/>
        <v>26.917142857142863</v>
      </c>
    </row>
    <row r="63" spans="1:19" x14ac:dyDescent="0.25">
      <c r="A63">
        <v>1811</v>
      </c>
      <c r="B63" t="s">
        <v>4</v>
      </c>
      <c r="C63" t="s">
        <v>5</v>
      </c>
      <c r="D63">
        <v>11.65</v>
      </c>
      <c r="E63" s="2">
        <f t="shared" si="0"/>
        <v>11.775714285714287</v>
      </c>
      <c r="F63" s="2">
        <f t="shared" si="2"/>
        <v>11.965</v>
      </c>
      <c r="H63">
        <v>1811</v>
      </c>
      <c r="I63" s="3">
        <v>6.86</v>
      </c>
      <c r="J63" s="2">
        <f t="shared" si="1"/>
        <v>7.6800000000000006</v>
      </c>
      <c r="K63" s="2">
        <f t="shared" si="3"/>
        <v>7.9680000000000009</v>
      </c>
      <c r="O63">
        <v>1811</v>
      </c>
      <c r="P63" t="s">
        <v>11</v>
      </c>
      <c r="Q63" t="s">
        <v>12</v>
      </c>
      <c r="S63" s="2">
        <f t="shared" si="4"/>
        <v>27.061666666666667</v>
      </c>
    </row>
    <row r="64" spans="1:19" x14ac:dyDescent="0.25">
      <c r="A64">
        <v>1812</v>
      </c>
      <c r="B64" t="s">
        <v>4</v>
      </c>
      <c r="C64" t="s">
        <v>5</v>
      </c>
      <c r="D64">
        <v>10.24</v>
      </c>
      <c r="E64" s="2">
        <f t="shared" si="0"/>
        <v>11.42</v>
      </c>
      <c r="F64" s="2">
        <f t="shared" si="2"/>
        <v>11.731</v>
      </c>
      <c r="H64">
        <v>1812</v>
      </c>
      <c r="I64" s="3">
        <v>7.05</v>
      </c>
      <c r="J64" s="2">
        <f t="shared" si="1"/>
        <v>7.4642857142857144</v>
      </c>
      <c r="K64" s="2">
        <f t="shared" si="3"/>
        <v>7.8149999999999995</v>
      </c>
      <c r="O64">
        <v>1812</v>
      </c>
      <c r="P64" t="s">
        <v>11</v>
      </c>
      <c r="Q64" t="s">
        <v>12</v>
      </c>
      <c r="S64" s="2">
        <f t="shared" si="4"/>
        <v>26.986000000000001</v>
      </c>
    </row>
    <row r="65" spans="1:19" x14ac:dyDescent="0.25">
      <c r="A65">
        <v>1813</v>
      </c>
      <c r="B65" t="s">
        <v>4</v>
      </c>
      <c r="C65" t="s">
        <v>5</v>
      </c>
      <c r="D65">
        <v>11.35</v>
      </c>
      <c r="E65" s="2">
        <f t="shared" si="0"/>
        <v>11.351428571428571</v>
      </c>
      <c r="F65" s="2">
        <f t="shared" si="2"/>
        <v>11.618999999999998</v>
      </c>
      <c r="H65">
        <v>1813</v>
      </c>
      <c r="I65" s="3">
        <v>7.74</v>
      </c>
      <c r="J65" s="2">
        <f t="shared" si="1"/>
        <v>7.3657142857142857</v>
      </c>
      <c r="K65" s="2">
        <f t="shared" si="3"/>
        <v>7.7389999999999999</v>
      </c>
      <c r="O65">
        <v>1813</v>
      </c>
      <c r="P65" t="s">
        <v>11</v>
      </c>
      <c r="Q65" t="s">
        <v>12</v>
      </c>
      <c r="R65">
        <v>26.25</v>
      </c>
      <c r="S65" s="2">
        <f t="shared" si="4"/>
        <v>26.792000000000002</v>
      </c>
    </row>
    <row r="66" spans="1:19" x14ac:dyDescent="0.25">
      <c r="A66">
        <v>1814</v>
      </c>
      <c r="B66" t="s">
        <v>4</v>
      </c>
      <c r="C66" t="s">
        <v>5</v>
      </c>
      <c r="D66">
        <v>11.13</v>
      </c>
      <c r="E66" s="2">
        <f t="shared" si="0"/>
        <v>11.281428571428572</v>
      </c>
      <c r="F66" s="2">
        <f t="shared" si="2"/>
        <v>11.514999999999999</v>
      </c>
      <c r="H66">
        <v>1814</v>
      </c>
      <c r="I66" s="3">
        <v>7.59</v>
      </c>
      <c r="J66" s="2">
        <f t="shared" si="1"/>
        <v>7.2671428571428578</v>
      </c>
      <c r="K66" s="2">
        <f t="shared" si="3"/>
        <v>7.6139999999999999</v>
      </c>
      <c r="O66">
        <v>1814</v>
      </c>
      <c r="P66" t="s">
        <v>11</v>
      </c>
      <c r="Q66" t="s">
        <v>12</v>
      </c>
      <c r="R66">
        <v>25.65</v>
      </c>
      <c r="S66" s="2">
        <f t="shared" si="4"/>
        <v>26.392000000000003</v>
      </c>
    </row>
    <row r="67" spans="1:19" x14ac:dyDescent="0.25">
      <c r="A67">
        <v>1815</v>
      </c>
      <c r="B67" t="s">
        <v>4</v>
      </c>
      <c r="C67" t="s">
        <v>5</v>
      </c>
      <c r="D67">
        <v>10.7</v>
      </c>
      <c r="E67" s="2">
        <f t="shared" si="0"/>
        <v>11.111428571428572</v>
      </c>
      <c r="F67" s="2">
        <f t="shared" si="2"/>
        <v>11.311999999999999</v>
      </c>
      <c r="H67">
        <v>1815</v>
      </c>
      <c r="I67" s="3">
        <v>7.24</v>
      </c>
      <c r="J67" s="2">
        <f t="shared" si="1"/>
        <v>7.2114285714285709</v>
      </c>
      <c r="K67" s="2">
        <f t="shared" si="3"/>
        <v>7.4819999999999993</v>
      </c>
      <c r="O67">
        <v>1815</v>
      </c>
      <c r="P67" t="s">
        <v>11</v>
      </c>
      <c r="Q67" t="s">
        <v>12</v>
      </c>
      <c r="R67">
        <v>25.8</v>
      </c>
      <c r="S67" s="2">
        <f t="shared" si="4"/>
        <v>26.148000000000003</v>
      </c>
    </row>
    <row r="68" spans="1:19" x14ac:dyDescent="0.25">
      <c r="A68">
        <v>1816</v>
      </c>
      <c r="B68" t="s">
        <v>4</v>
      </c>
      <c r="C68" t="s">
        <v>5</v>
      </c>
      <c r="D68">
        <v>10.32</v>
      </c>
      <c r="E68" s="2">
        <f t="shared" si="0"/>
        <v>10.991428571428571</v>
      </c>
      <c r="F68" s="2">
        <f t="shared" si="2"/>
        <v>11.160999999999998</v>
      </c>
      <c r="H68">
        <v>1816</v>
      </c>
      <c r="I68" s="3">
        <v>6.94</v>
      </c>
      <c r="J68" s="2">
        <f t="shared" si="1"/>
        <v>7.1914285714285713</v>
      </c>
      <c r="K68" s="2">
        <f t="shared" si="3"/>
        <v>7.3330000000000002</v>
      </c>
      <c r="O68">
        <v>1816</v>
      </c>
      <c r="P68" t="s">
        <v>11</v>
      </c>
      <c r="Q68" t="s">
        <v>12</v>
      </c>
      <c r="R68">
        <v>25.38</v>
      </c>
      <c r="S68" s="2">
        <f t="shared" si="4"/>
        <v>25.845999999999997</v>
      </c>
    </row>
    <row r="69" spans="1:19" x14ac:dyDescent="0.25">
      <c r="A69">
        <v>1817</v>
      </c>
      <c r="B69" t="s">
        <v>4</v>
      </c>
      <c r="C69" t="s">
        <v>5</v>
      </c>
      <c r="D69">
        <v>10.25</v>
      </c>
      <c r="E69" s="2">
        <f t="shared" si="0"/>
        <v>10.805714285714288</v>
      </c>
      <c r="F69" s="2">
        <f t="shared" si="2"/>
        <v>11.024000000000001</v>
      </c>
      <c r="H69">
        <v>1817</v>
      </c>
      <c r="I69" s="3">
        <v>6.98</v>
      </c>
      <c r="J69" s="2">
        <f t="shared" si="1"/>
        <v>7.1999999999999984</v>
      </c>
      <c r="K69" s="2">
        <f t="shared" si="3"/>
        <v>7.2030000000000012</v>
      </c>
      <c r="O69">
        <v>1817</v>
      </c>
      <c r="P69" t="s">
        <v>11</v>
      </c>
      <c r="Q69" t="s">
        <v>12</v>
      </c>
      <c r="R69">
        <v>25.61</v>
      </c>
      <c r="S69" s="2">
        <f t="shared" si="4"/>
        <v>25.738</v>
      </c>
    </row>
    <row r="70" spans="1:19" x14ac:dyDescent="0.25">
      <c r="A70">
        <v>1818</v>
      </c>
      <c r="B70" t="s">
        <v>4</v>
      </c>
      <c r="C70" t="s">
        <v>5</v>
      </c>
      <c r="D70">
        <v>10.68</v>
      </c>
      <c r="E70" s="2">
        <f t="shared" si="0"/>
        <v>10.667142857142858</v>
      </c>
      <c r="F70" s="2">
        <f t="shared" si="2"/>
        <v>10.903</v>
      </c>
      <c r="H70">
        <v>1818</v>
      </c>
      <c r="I70" s="3">
        <v>7.83</v>
      </c>
      <c r="J70" s="2">
        <f t="shared" si="1"/>
        <v>7.3385714285714272</v>
      </c>
      <c r="K70" s="2">
        <f t="shared" si="3"/>
        <v>7.222999999999999</v>
      </c>
      <c r="O70">
        <v>1818</v>
      </c>
      <c r="P70" t="s">
        <v>11</v>
      </c>
      <c r="Q70" t="s">
        <v>12</v>
      </c>
      <c r="R70">
        <v>25.83</v>
      </c>
      <c r="S70" s="2">
        <f t="shared" si="4"/>
        <v>25.75333333333333</v>
      </c>
    </row>
    <row r="71" spans="1:19" x14ac:dyDescent="0.25">
      <c r="A71">
        <v>1819</v>
      </c>
      <c r="B71" t="s">
        <v>4</v>
      </c>
      <c r="C71" t="s">
        <v>5</v>
      </c>
      <c r="D71">
        <v>11.38</v>
      </c>
      <c r="E71" s="2">
        <f t="shared" si="0"/>
        <v>10.83</v>
      </c>
      <c r="F71" s="2">
        <f t="shared" si="2"/>
        <v>10.925000000000001</v>
      </c>
      <c r="H71">
        <v>1819</v>
      </c>
      <c r="I71" s="3">
        <v>7.37</v>
      </c>
      <c r="J71" s="2">
        <f t="shared" si="1"/>
        <v>7.3842857142857143</v>
      </c>
      <c r="K71" s="2">
        <f t="shared" si="3"/>
        <v>7.2519999999999998</v>
      </c>
      <c r="O71">
        <v>1819</v>
      </c>
      <c r="P71" t="s">
        <v>11</v>
      </c>
      <c r="Q71" t="s">
        <v>12</v>
      </c>
      <c r="R71">
        <v>25.78</v>
      </c>
      <c r="S71" s="2">
        <f t="shared" si="4"/>
        <v>25.757142857142856</v>
      </c>
    </row>
    <row r="72" spans="1:19" x14ac:dyDescent="0.25">
      <c r="A72">
        <v>1820</v>
      </c>
      <c r="B72" t="s">
        <v>4</v>
      </c>
      <c r="C72" t="s">
        <v>5</v>
      </c>
      <c r="D72">
        <v>11.47</v>
      </c>
      <c r="E72" s="2">
        <f t="shared" si="0"/>
        <v>10.847142857142856</v>
      </c>
      <c r="F72" s="2">
        <f t="shared" si="2"/>
        <v>10.917000000000002</v>
      </c>
      <c r="H72">
        <v>1820</v>
      </c>
      <c r="I72" s="3">
        <v>7.62</v>
      </c>
      <c r="J72" s="2">
        <f t="shared" si="1"/>
        <v>7.3671428571428565</v>
      </c>
      <c r="K72" s="2">
        <f t="shared" si="3"/>
        <v>7.3220000000000001</v>
      </c>
      <c r="O72">
        <v>1820</v>
      </c>
      <c r="P72" t="s">
        <v>11</v>
      </c>
      <c r="Q72" t="s">
        <v>12</v>
      </c>
      <c r="R72">
        <v>25.88</v>
      </c>
      <c r="S72" s="2">
        <f t="shared" si="4"/>
        <v>25.772499999999997</v>
      </c>
    </row>
    <row r="73" spans="1:19" x14ac:dyDescent="0.25">
      <c r="A73">
        <v>1821</v>
      </c>
      <c r="B73" t="s">
        <v>4</v>
      </c>
      <c r="C73" t="s">
        <v>5</v>
      </c>
      <c r="D73">
        <v>10.77</v>
      </c>
      <c r="E73" s="2">
        <f t="shared" ref="E73:E136" si="5">AVERAGE(D67:D73)</f>
        <v>10.795714285714286</v>
      </c>
      <c r="F73" s="2">
        <f t="shared" si="2"/>
        <v>10.828999999999999</v>
      </c>
      <c r="H73">
        <v>1821</v>
      </c>
      <c r="I73" s="3">
        <v>8.09</v>
      </c>
      <c r="J73" s="2">
        <f t="shared" ref="J73:J136" si="6">AVERAGE(I67:I73)</f>
        <v>7.4385714285714277</v>
      </c>
      <c r="K73" s="2">
        <f t="shared" si="3"/>
        <v>7.4449999999999985</v>
      </c>
      <c r="O73">
        <v>1821</v>
      </c>
      <c r="P73" t="s">
        <v>11</v>
      </c>
      <c r="Q73" t="s">
        <v>12</v>
      </c>
      <c r="R73">
        <v>26.45</v>
      </c>
      <c r="S73" s="2">
        <f t="shared" si="4"/>
        <v>25.847777777777775</v>
      </c>
    </row>
    <row r="74" spans="1:19" x14ac:dyDescent="0.25">
      <c r="A74">
        <v>1822</v>
      </c>
      <c r="B74" t="s">
        <v>4</v>
      </c>
      <c r="C74" t="s">
        <v>5</v>
      </c>
      <c r="D74">
        <v>12.22</v>
      </c>
      <c r="E74" s="2">
        <f t="shared" si="5"/>
        <v>11.012857142857143</v>
      </c>
      <c r="F74" s="2">
        <f t="shared" si="2"/>
        <v>11.026999999999999</v>
      </c>
      <c r="H74">
        <v>1822</v>
      </c>
      <c r="I74" s="3">
        <v>8.19</v>
      </c>
      <c r="J74" s="2">
        <f t="shared" si="6"/>
        <v>7.5742857142857138</v>
      </c>
      <c r="K74" s="2">
        <f t="shared" si="3"/>
        <v>7.5589999999999993</v>
      </c>
      <c r="O74">
        <v>1822</v>
      </c>
      <c r="P74" t="s">
        <v>11</v>
      </c>
      <c r="Q74" t="s">
        <v>12</v>
      </c>
      <c r="R74">
        <v>26.43</v>
      </c>
      <c r="S74" s="2">
        <f t="shared" si="4"/>
        <v>25.905999999999995</v>
      </c>
    </row>
    <row r="75" spans="1:19" x14ac:dyDescent="0.25">
      <c r="A75">
        <v>1823</v>
      </c>
      <c r="B75" t="s">
        <v>4</v>
      </c>
      <c r="C75" t="s">
        <v>5</v>
      </c>
      <c r="D75">
        <v>11.44</v>
      </c>
      <c r="E75" s="2">
        <f t="shared" si="5"/>
        <v>11.172857142857142</v>
      </c>
      <c r="F75" s="2">
        <f t="shared" si="2"/>
        <v>11.035999999999998</v>
      </c>
      <c r="H75">
        <v>1823</v>
      </c>
      <c r="I75" s="3">
        <v>7.72</v>
      </c>
      <c r="J75" s="2">
        <f t="shared" si="6"/>
        <v>7.6857142857142851</v>
      </c>
      <c r="K75" s="2">
        <f t="shared" si="3"/>
        <v>7.5569999999999995</v>
      </c>
      <c r="O75">
        <v>1823</v>
      </c>
      <c r="P75" t="s">
        <v>11</v>
      </c>
      <c r="Q75" t="s">
        <v>12</v>
      </c>
      <c r="R75">
        <v>26.65</v>
      </c>
      <c r="S75" s="2">
        <f t="shared" si="4"/>
        <v>25.945999999999998</v>
      </c>
    </row>
    <row r="76" spans="1:19" x14ac:dyDescent="0.25">
      <c r="A76">
        <v>1824</v>
      </c>
      <c r="B76" t="s">
        <v>4</v>
      </c>
      <c r="C76" t="s">
        <v>5</v>
      </c>
      <c r="D76">
        <v>11.89</v>
      </c>
      <c r="E76" s="2">
        <f t="shared" si="5"/>
        <v>11.407142857142857</v>
      </c>
      <c r="F76" s="2">
        <f t="shared" ref="F76:F139" si="7">AVERAGE(D67:D76)</f>
        <v>11.112</v>
      </c>
      <c r="H76">
        <v>1824</v>
      </c>
      <c r="I76" s="3">
        <v>8.5500000000000007</v>
      </c>
      <c r="J76" s="2">
        <f t="shared" si="6"/>
        <v>7.910000000000001</v>
      </c>
      <c r="K76" s="2">
        <f t="shared" ref="K76:K139" si="8">AVERAGE(I67:I76)</f>
        <v>7.6529999999999987</v>
      </c>
      <c r="O76">
        <v>1824</v>
      </c>
      <c r="P76" t="s">
        <v>11</v>
      </c>
      <c r="Q76" t="s">
        <v>12</v>
      </c>
      <c r="R76">
        <v>27.1</v>
      </c>
      <c r="S76" s="2">
        <f t="shared" si="4"/>
        <v>26.090999999999998</v>
      </c>
    </row>
    <row r="77" spans="1:19" x14ac:dyDescent="0.25">
      <c r="A77">
        <v>1825</v>
      </c>
      <c r="B77" t="s">
        <v>4</v>
      </c>
      <c r="C77" t="s">
        <v>5</v>
      </c>
      <c r="D77">
        <v>12.56</v>
      </c>
      <c r="E77" s="2">
        <f t="shared" si="5"/>
        <v>11.675714285714287</v>
      </c>
      <c r="F77" s="2">
        <f t="shared" si="7"/>
        <v>11.298</v>
      </c>
      <c r="H77">
        <v>1825</v>
      </c>
      <c r="I77" s="3">
        <v>8.39</v>
      </c>
      <c r="J77" s="2">
        <f t="shared" si="6"/>
        <v>7.9899999999999993</v>
      </c>
      <c r="K77" s="2">
        <f t="shared" si="8"/>
        <v>7.7679999999999989</v>
      </c>
      <c r="O77">
        <v>1825</v>
      </c>
      <c r="P77" t="s">
        <v>11</v>
      </c>
      <c r="Q77" t="s">
        <v>12</v>
      </c>
      <c r="R77">
        <v>26.72</v>
      </c>
      <c r="S77" s="2">
        <f t="shared" si="4"/>
        <v>26.183</v>
      </c>
    </row>
    <row r="78" spans="1:19" x14ac:dyDescent="0.25">
      <c r="A78">
        <v>1826</v>
      </c>
      <c r="B78" t="s">
        <v>4</v>
      </c>
      <c r="C78" t="s">
        <v>5</v>
      </c>
      <c r="D78">
        <v>12.63</v>
      </c>
      <c r="E78" s="2">
        <f t="shared" si="5"/>
        <v>11.854285714285712</v>
      </c>
      <c r="F78" s="2">
        <f t="shared" si="7"/>
        <v>11.529</v>
      </c>
      <c r="H78">
        <v>1826</v>
      </c>
      <c r="I78" s="3">
        <v>8.36</v>
      </c>
      <c r="J78" s="2">
        <f t="shared" si="6"/>
        <v>8.1314285714285717</v>
      </c>
      <c r="K78" s="2">
        <f t="shared" si="8"/>
        <v>7.9099999999999993</v>
      </c>
      <c r="O78">
        <v>1826</v>
      </c>
      <c r="P78" t="s">
        <v>11</v>
      </c>
      <c r="Q78" t="s">
        <v>12</v>
      </c>
      <c r="R78">
        <v>26.89</v>
      </c>
      <c r="S78" s="2">
        <f t="shared" si="4"/>
        <v>26.333999999999996</v>
      </c>
    </row>
    <row r="79" spans="1:19" x14ac:dyDescent="0.25">
      <c r="A79">
        <v>1827</v>
      </c>
      <c r="B79" t="s">
        <v>4</v>
      </c>
      <c r="C79" t="s">
        <v>5</v>
      </c>
      <c r="D79">
        <v>12.32</v>
      </c>
      <c r="E79" s="2">
        <f t="shared" si="5"/>
        <v>11.975714285714288</v>
      </c>
      <c r="F79" s="2">
        <f t="shared" si="7"/>
        <v>11.735999999999999</v>
      </c>
      <c r="H79">
        <v>1827</v>
      </c>
      <c r="I79" s="3">
        <v>8.81</v>
      </c>
      <c r="J79" s="2">
        <f t="shared" si="6"/>
        <v>8.3014285714285716</v>
      </c>
      <c r="K79" s="2">
        <f t="shared" si="8"/>
        <v>8.093</v>
      </c>
      <c r="O79">
        <v>1827</v>
      </c>
      <c r="P79" t="s">
        <v>11</v>
      </c>
      <c r="Q79" t="s">
        <v>12</v>
      </c>
      <c r="R79">
        <v>26.73</v>
      </c>
      <c r="S79" s="2">
        <f t="shared" si="4"/>
        <v>26.446000000000005</v>
      </c>
    </row>
    <row r="80" spans="1:19" x14ac:dyDescent="0.25">
      <c r="A80">
        <v>1828</v>
      </c>
      <c r="B80" t="s">
        <v>4</v>
      </c>
      <c r="C80" t="s">
        <v>5</v>
      </c>
      <c r="D80">
        <v>13.4</v>
      </c>
      <c r="E80" s="2">
        <f t="shared" si="5"/>
        <v>12.351428571428572</v>
      </c>
      <c r="F80" s="2">
        <f t="shared" si="7"/>
        <v>12.008000000000001</v>
      </c>
      <c r="H80">
        <v>1828</v>
      </c>
      <c r="I80" s="3">
        <v>8.17</v>
      </c>
      <c r="J80" s="2">
        <f t="shared" si="6"/>
        <v>8.3128571428571441</v>
      </c>
      <c r="K80" s="2">
        <f t="shared" si="8"/>
        <v>8.1269999999999989</v>
      </c>
      <c r="O80">
        <v>1828</v>
      </c>
      <c r="P80" t="s">
        <v>11</v>
      </c>
      <c r="Q80" t="s">
        <v>12</v>
      </c>
      <c r="R80">
        <v>26.63</v>
      </c>
      <c r="S80" s="2">
        <f t="shared" si="4"/>
        <v>26.526</v>
      </c>
    </row>
    <row r="81" spans="1:19" x14ac:dyDescent="0.25">
      <c r="A81">
        <v>1829</v>
      </c>
      <c r="B81" t="s">
        <v>4</v>
      </c>
      <c r="C81" t="s">
        <v>5</v>
      </c>
      <c r="D81">
        <v>11.49</v>
      </c>
      <c r="E81" s="2">
        <f t="shared" si="5"/>
        <v>12.247142857142858</v>
      </c>
      <c r="F81" s="2">
        <f t="shared" si="7"/>
        <v>12.018999999999998</v>
      </c>
      <c r="H81">
        <v>1829</v>
      </c>
      <c r="I81" s="3">
        <v>7.94</v>
      </c>
      <c r="J81" s="2">
        <f t="shared" si="6"/>
        <v>8.2771428571428576</v>
      </c>
      <c r="K81" s="2">
        <f t="shared" si="8"/>
        <v>8.1840000000000011</v>
      </c>
      <c r="O81">
        <v>1829</v>
      </c>
      <c r="P81" t="s">
        <v>11</v>
      </c>
      <c r="Q81" t="s">
        <v>12</v>
      </c>
      <c r="R81">
        <v>26.47</v>
      </c>
      <c r="S81" s="2">
        <f t="shared" si="4"/>
        <v>26.594999999999999</v>
      </c>
    </row>
    <row r="82" spans="1:19" x14ac:dyDescent="0.25">
      <c r="A82">
        <v>1830</v>
      </c>
      <c r="B82" t="s">
        <v>4</v>
      </c>
      <c r="C82" t="s">
        <v>5</v>
      </c>
      <c r="D82">
        <v>12.81</v>
      </c>
      <c r="E82" s="2">
        <f t="shared" si="5"/>
        <v>12.442857142857145</v>
      </c>
      <c r="F82" s="2">
        <f t="shared" si="7"/>
        <v>12.153000000000002</v>
      </c>
      <c r="H82">
        <v>1830</v>
      </c>
      <c r="I82" s="3">
        <v>8.52</v>
      </c>
      <c r="J82" s="2">
        <f t="shared" si="6"/>
        <v>8.3914285714285715</v>
      </c>
      <c r="K82" s="2">
        <f t="shared" si="8"/>
        <v>8.2739999999999991</v>
      </c>
      <c r="O82">
        <v>1830</v>
      </c>
      <c r="P82" t="s">
        <v>11</v>
      </c>
      <c r="Q82" t="s">
        <v>12</v>
      </c>
      <c r="R82">
        <v>26.45</v>
      </c>
      <c r="S82" s="2">
        <f t="shared" si="4"/>
        <v>26.651999999999997</v>
      </c>
    </row>
    <row r="83" spans="1:19" x14ac:dyDescent="0.25">
      <c r="A83">
        <v>1831</v>
      </c>
      <c r="B83" t="s">
        <v>4</v>
      </c>
      <c r="C83" t="s">
        <v>5</v>
      </c>
      <c r="D83">
        <v>10.99</v>
      </c>
      <c r="E83" s="2">
        <f t="shared" si="5"/>
        <v>12.314285714285715</v>
      </c>
      <c r="F83" s="2">
        <f t="shared" si="7"/>
        <v>12.175000000000001</v>
      </c>
      <c r="H83">
        <v>1831</v>
      </c>
      <c r="I83" s="3">
        <v>7.64</v>
      </c>
      <c r="J83" s="2">
        <f t="shared" si="6"/>
        <v>8.2614285714285707</v>
      </c>
      <c r="K83" s="2">
        <f t="shared" si="8"/>
        <v>8.229000000000001</v>
      </c>
      <c r="O83">
        <v>1831</v>
      </c>
      <c r="P83" t="s">
        <v>11</v>
      </c>
      <c r="Q83" t="s">
        <v>12</v>
      </c>
      <c r="R83">
        <v>26.41</v>
      </c>
      <c r="S83" s="2">
        <f t="shared" si="4"/>
        <v>26.648000000000003</v>
      </c>
    </row>
    <row r="84" spans="1:19" x14ac:dyDescent="0.25">
      <c r="A84">
        <v>1832</v>
      </c>
      <c r="B84" t="s">
        <v>4</v>
      </c>
      <c r="C84" t="s">
        <v>5</v>
      </c>
      <c r="D84">
        <v>11.76</v>
      </c>
      <c r="E84" s="2">
        <f t="shared" si="5"/>
        <v>12.200000000000001</v>
      </c>
      <c r="F84" s="2">
        <f t="shared" si="7"/>
        <v>12.129000000000001</v>
      </c>
      <c r="H84">
        <v>1832</v>
      </c>
      <c r="I84" s="3">
        <v>7.45</v>
      </c>
      <c r="J84" s="2">
        <f t="shared" si="6"/>
        <v>8.1271428571428572</v>
      </c>
      <c r="K84" s="2">
        <f t="shared" si="8"/>
        <v>8.1549999999999994</v>
      </c>
      <c r="O84">
        <v>1832</v>
      </c>
      <c r="P84" t="s">
        <v>11</v>
      </c>
      <c r="Q84" t="s">
        <v>12</v>
      </c>
      <c r="R84">
        <v>26.63</v>
      </c>
      <c r="S84" s="2">
        <f t="shared" si="4"/>
        <v>26.667999999999999</v>
      </c>
    </row>
    <row r="85" spans="1:19" x14ac:dyDescent="0.25">
      <c r="A85">
        <v>1833</v>
      </c>
      <c r="B85" t="s">
        <v>4</v>
      </c>
      <c r="C85" t="s">
        <v>5</v>
      </c>
      <c r="D85">
        <v>11.9</v>
      </c>
      <c r="E85" s="2">
        <f t="shared" si="5"/>
        <v>12.095714285714289</v>
      </c>
      <c r="F85" s="2">
        <f t="shared" si="7"/>
        <v>12.175000000000001</v>
      </c>
      <c r="H85">
        <v>1833</v>
      </c>
      <c r="I85" s="3">
        <v>8.01</v>
      </c>
      <c r="J85" s="2">
        <f t="shared" si="6"/>
        <v>8.0771428571428565</v>
      </c>
      <c r="K85" s="2">
        <f t="shared" si="8"/>
        <v>8.1840000000000011</v>
      </c>
      <c r="O85">
        <v>1833</v>
      </c>
      <c r="P85" t="s">
        <v>11</v>
      </c>
      <c r="Q85" t="s">
        <v>12</v>
      </c>
      <c r="R85">
        <v>26.5</v>
      </c>
      <c r="S85" s="2">
        <f t="shared" si="4"/>
        <v>26.652999999999999</v>
      </c>
    </row>
    <row r="86" spans="1:19" x14ac:dyDescent="0.25">
      <c r="A86">
        <v>1834</v>
      </c>
      <c r="B86" t="s">
        <v>4</v>
      </c>
      <c r="C86" t="s">
        <v>5</v>
      </c>
      <c r="D86">
        <v>12.06</v>
      </c>
      <c r="E86" s="2">
        <f t="shared" si="5"/>
        <v>12.05857142857143</v>
      </c>
      <c r="F86" s="2">
        <f t="shared" si="7"/>
        <v>12.192000000000002</v>
      </c>
      <c r="H86">
        <v>1834</v>
      </c>
      <c r="I86" s="3">
        <v>8.15</v>
      </c>
      <c r="J86" s="2">
        <f t="shared" si="6"/>
        <v>7.9828571428571422</v>
      </c>
      <c r="K86" s="2">
        <f t="shared" si="8"/>
        <v>8.1440000000000019</v>
      </c>
      <c r="O86">
        <v>1834</v>
      </c>
      <c r="P86" t="s">
        <v>11</v>
      </c>
      <c r="Q86" t="s">
        <v>12</v>
      </c>
      <c r="R86">
        <v>26.56</v>
      </c>
      <c r="S86" s="2">
        <f t="shared" si="4"/>
        <v>26.598999999999997</v>
      </c>
    </row>
    <row r="87" spans="1:19" x14ac:dyDescent="0.25">
      <c r="A87">
        <v>1835</v>
      </c>
      <c r="B87" t="s">
        <v>4</v>
      </c>
      <c r="C87" t="s">
        <v>5</v>
      </c>
      <c r="D87">
        <v>11.32</v>
      </c>
      <c r="E87" s="2">
        <f t="shared" si="5"/>
        <v>11.761428571428569</v>
      </c>
      <c r="F87" s="2">
        <f t="shared" si="7"/>
        <v>12.068000000000001</v>
      </c>
      <c r="H87">
        <v>1835</v>
      </c>
      <c r="I87" s="3">
        <v>7.39</v>
      </c>
      <c r="J87" s="2">
        <f t="shared" si="6"/>
        <v>7.8714285714285719</v>
      </c>
      <c r="K87" s="2">
        <f t="shared" si="8"/>
        <v>8.0440000000000005</v>
      </c>
      <c r="O87">
        <v>1835</v>
      </c>
      <c r="P87" t="s">
        <v>11</v>
      </c>
      <c r="Q87" t="s">
        <v>12</v>
      </c>
      <c r="R87">
        <v>25.8</v>
      </c>
      <c r="S87" s="2">
        <f t="shared" si="4"/>
        <v>26.506999999999998</v>
      </c>
    </row>
    <row r="88" spans="1:19" x14ac:dyDescent="0.25">
      <c r="A88">
        <v>1836</v>
      </c>
      <c r="B88" t="s">
        <v>4</v>
      </c>
      <c r="C88" t="s">
        <v>5</v>
      </c>
      <c r="D88">
        <v>10.35</v>
      </c>
      <c r="E88" s="2">
        <f t="shared" si="5"/>
        <v>11.598571428571429</v>
      </c>
      <c r="F88" s="2">
        <f t="shared" si="7"/>
        <v>11.84</v>
      </c>
      <c r="H88">
        <v>1836</v>
      </c>
      <c r="I88" s="3">
        <v>7.7</v>
      </c>
      <c r="J88" s="2">
        <f t="shared" si="6"/>
        <v>7.8371428571428572</v>
      </c>
      <c r="K88" s="2">
        <f t="shared" si="8"/>
        <v>7.9779999999999998</v>
      </c>
      <c r="O88">
        <v>1836</v>
      </c>
      <c r="P88" t="s">
        <v>11</v>
      </c>
      <c r="Q88" t="s">
        <v>12</v>
      </c>
      <c r="R88">
        <v>26.19</v>
      </c>
      <c r="S88" s="2">
        <f t="shared" si="4"/>
        <v>26.437000000000001</v>
      </c>
    </row>
    <row r="89" spans="1:19" x14ac:dyDescent="0.25">
      <c r="A89">
        <v>1837</v>
      </c>
      <c r="B89" t="s">
        <v>4</v>
      </c>
      <c r="C89" t="s">
        <v>5</v>
      </c>
      <c r="D89">
        <v>11.19</v>
      </c>
      <c r="E89" s="2">
        <f t="shared" si="5"/>
        <v>11.367142857142856</v>
      </c>
      <c r="F89" s="2">
        <f t="shared" si="7"/>
        <v>11.727</v>
      </c>
      <c r="H89">
        <v>1837</v>
      </c>
      <c r="I89" s="3">
        <v>7.38</v>
      </c>
      <c r="J89" s="2">
        <f t="shared" si="6"/>
        <v>7.6742857142857153</v>
      </c>
      <c r="K89" s="2">
        <f t="shared" si="8"/>
        <v>7.8349999999999991</v>
      </c>
      <c r="O89">
        <v>1837</v>
      </c>
      <c r="P89" t="s">
        <v>11</v>
      </c>
      <c r="Q89" t="s">
        <v>12</v>
      </c>
      <c r="R89">
        <v>26.24</v>
      </c>
      <c r="S89" s="2">
        <f t="shared" si="4"/>
        <v>26.387999999999998</v>
      </c>
    </row>
    <row r="90" spans="1:19" x14ac:dyDescent="0.25">
      <c r="A90">
        <v>1838</v>
      </c>
      <c r="B90" t="s">
        <v>4</v>
      </c>
      <c r="C90" t="s">
        <v>5</v>
      </c>
      <c r="D90">
        <v>11.4</v>
      </c>
      <c r="E90" s="2">
        <f t="shared" si="5"/>
        <v>11.425714285714287</v>
      </c>
      <c r="F90" s="2">
        <f t="shared" si="7"/>
        <v>11.526999999999997</v>
      </c>
      <c r="H90">
        <v>1838</v>
      </c>
      <c r="I90" s="3">
        <v>7.51</v>
      </c>
      <c r="J90" s="2">
        <f t="shared" si="6"/>
        <v>7.6557142857142866</v>
      </c>
      <c r="K90" s="2">
        <f t="shared" si="8"/>
        <v>7.769000000000001</v>
      </c>
      <c r="O90">
        <v>1838</v>
      </c>
      <c r="P90" t="s">
        <v>11</v>
      </c>
      <c r="Q90" t="s">
        <v>12</v>
      </c>
      <c r="R90">
        <v>26.33</v>
      </c>
      <c r="S90" s="2">
        <f t="shared" si="4"/>
        <v>26.357999999999997</v>
      </c>
    </row>
    <row r="91" spans="1:19" x14ac:dyDescent="0.25">
      <c r="A91">
        <v>1839</v>
      </c>
      <c r="B91" t="s">
        <v>4</v>
      </c>
      <c r="C91" t="s">
        <v>5</v>
      </c>
      <c r="D91">
        <v>11.7</v>
      </c>
      <c r="E91" s="2">
        <f t="shared" si="5"/>
        <v>11.417142857142858</v>
      </c>
      <c r="F91" s="2">
        <f t="shared" si="7"/>
        <v>11.548</v>
      </c>
      <c r="H91">
        <v>1839</v>
      </c>
      <c r="I91" s="3">
        <v>7.63</v>
      </c>
      <c r="J91" s="2">
        <f t="shared" si="6"/>
        <v>7.6814285714285715</v>
      </c>
      <c r="K91" s="2">
        <f t="shared" si="8"/>
        <v>7.7379999999999995</v>
      </c>
      <c r="O91">
        <v>1839</v>
      </c>
      <c r="P91" t="s">
        <v>11</v>
      </c>
      <c r="Q91" t="s">
        <v>12</v>
      </c>
      <c r="R91">
        <v>26.34</v>
      </c>
      <c r="S91" s="2">
        <f t="shared" si="4"/>
        <v>26.344999999999999</v>
      </c>
    </row>
    <row r="92" spans="1:19" x14ac:dyDescent="0.25">
      <c r="A92">
        <v>1840</v>
      </c>
      <c r="B92" t="s">
        <v>4</v>
      </c>
      <c r="C92" t="s">
        <v>5</v>
      </c>
      <c r="D92">
        <v>11.84</v>
      </c>
      <c r="E92" s="2">
        <f t="shared" si="5"/>
        <v>11.408571428571429</v>
      </c>
      <c r="F92" s="2">
        <f t="shared" si="7"/>
        <v>11.451000000000001</v>
      </c>
      <c r="H92">
        <v>1840</v>
      </c>
      <c r="I92" s="3">
        <v>7.8</v>
      </c>
      <c r="J92" s="2">
        <f t="shared" si="6"/>
        <v>7.6514285714285704</v>
      </c>
      <c r="K92" s="2">
        <f t="shared" si="8"/>
        <v>7.6659999999999995</v>
      </c>
      <c r="O92">
        <v>1840</v>
      </c>
      <c r="P92" t="s">
        <v>11</v>
      </c>
      <c r="Q92" t="s">
        <v>12</v>
      </c>
      <c r="R92">
        <v>26.44</v>
      </c>
      <c r="S92" s="2">
        <f t="shared" si="4"/>
        <v>26.344000000000005</v>
      </c>
    </row>
    <row r="93" spans="1:19" x14ac:dyDescent="0.25">
      <c r="A93">
        <v>1841</v>
      </c>
      <c r="B93" t="s">
        <v>4</v>
      </c>
      <c r="C93" t="s">
        <v>5</v>
      </c>
      <c r="D93">
        <v>11.4</v>
      </c>
      <c r="E93" s="2">
        <f t="shared" si="5"/>
        <v>11.314285714285715</v>
      </c>
      <c r="F93" s="2">
        <f t="shared" si="7"/>
        <v>11.492000000000001</v>
      </c>
      <c r="H93">
        <v>1841</v>
      </c>
      <c r="I93" s="3">
        <v>7.69</v>
      </c>
      <c r="J93" s="2">
        <f t="shared" si="6"/>
        <v>7.5857142857142845</v>
      </c>
      <c r="K93" s="2">
        <f t="shared" si="8"/>
        <v>7.6710000000000012</v>
      </c>
      <c r="O93">
        <v>1841</v>
      </c>
      <c r="P93" t="s">
        <v>11</v>
      </c>
      <c r="Q93" t="s">
        <v>12</v>
      </c>
      <c r="R93">
        <v>26.12</v>
      </c>
      <c r="S93" s="2">
        <f t="shared" si="4"/>
        <v>26.314999999999998</v>
      </c>
    </row>
    <row r="94" spans="1:19" x14ac:dyDescent="0.25">
      <c r="A94">
        <v>1842</v>
      </c>
      <c r="B94" t="s">
        <v>4</v>
      </c>
      <c r="C94" t="s">
        <v>5</v>
      </c>
      <c r="D94">
        <v>12</v>
      </c>
      <c r="E94" s="2">
        <f t="shared" si="5"/>
        <v>11.411428571428573</v>
      </c>
      <c r="F94" s="2">
        <f t="shared" si="7"/>
        <v>11.516000000000002</v>
      </c>
      <c r="H94">
        <v>1842</v>
      </c>
      <c r="I94" s="3">
        <v>8.02</v>
      </c>
      <c r="J94" s="2">
        <f t="shared" si="6"/>
        <v>7.6757142857142844</v>
      </c>
      <c r="K94" s="2">
        <f t="shared" si="8"/>
        <v>7.7279999999999998</v>
      </c>
      <c r="O94">
        <v>1842</v>
      </c>
      <c r="P94" t="s">
        <v>11</v>
      </c>
      <c r="Q94" t="s">
        <v>12</v>
      </c>
      <c r="R94">
        <v>26.27</v>
      </c>
      <c r="S94" s="2">
        <f t="shared" si="4"/>
        <v>26.279000000000003</v>
      </c>
    </row>
    <row r="95" spans="1:19" x14ac:dyDescent="0.25">
      <c r="A95">
        <v>1843</v>
      </c>
      <c r="B95" t="s">
        <v>4</v>
      </c>
      <c r="C95" t="s">
        <v>5</v>
      </c>
      <c r="D95">
        <v>11.01</v>
      </c>
      <c r="E95" s="2">
        <f t="shared" si="5"/>
        <v>11.505714285714287</v>
      </c>
      <c r="F95" s="2">
        <f t="shared" si="7"/>
        <v>11.427000000000001</v>
      </c>
      <c r="H95">
        <v>1843</v>
      </c>
      <c r="I95" s="3">
        <v>8.17</v>
      </c>
      <c r="J95" s="2">
        <f t="shared" si="6"/>
        <v>7.7428571428571429</v>
      </c>
      <c r="K95" s="2">
        <f t="shared" si="8"/>
        <v>7.7439999999999998</v>
      </c>
      <c r="O95">
        <v>1843</v>
      </c>
      <c r="P95" t="s">
        <v>11</v>
      </c>
      <c r="Q95" t="s">
        <v>12</v>
      </c>
      <c r="R95">
        <v>26.01</v>
      </c>
      <c r="S95" s="2">
        <f t="shared" si="4"/>
        <v>26.23</v>
      </c>
    </row>
    <row r="96" spans="1:19" x14ac:dyDescent="0.25">
      <c r="A96">
        <v>1844</v>
      </c>
      <c r="B96" t="s">
        <v>4</v>
      </c>
      <c r="C96" t="s">
        <v>5</v>
      </c>
      <c r="D96">
        <v>11.83</v>
      </c>
      <c r="E96" s="2">
        <f t="shared" si="5"/>
        <v>11.597142857142856</v>
      </c>
      <c r="F96" s="2">
        <f t="shared" si="7"/>
        <v>11.404</v>
      </c>
      <c r="H96">
        <v>1844</v>
      </c>
      <c r="I96" s="3">
        <v>7.65</v>
      </c>
      <c r="J96" s="2">
        <f t="shared" si="6"/>
        <v>7.781428571428572</v>
      </c>
      <c r="K96" s="2">
        <f t="shared" si="8"/>
        <v>7.694</v>
      </c>
      <c r="O96">
        <v>1844</v>
      </c>
      <c r="P96" t="s">
        <v>11</v>
      </c>
      <c r="Q96" t="s">
        <v>12</v>
      </c>
      <c r="R96">
        <v>26.08</v>
      </c>
      <c r="S96" s="2">
        <f t="shared" si="4"/>
        <v>26.181999999999999</v>
      </c>
    </row>
    <row r="97" spans="1:19" x14ac:dyDescent="0.25">
      <c r="A97">
        <v>1845</v>
      </c>
      <c r="B97" t="s">
        <v>4</v>
      </c>
      <c r="C97" t="s">
        <v>5</v>
      </c>
      <c r="D97">
        <v>12.03</v>
      </c>
      <c r="E97" s="2">
        <f t="shared" si="5"/>
        <v>11.687142857142858</v>
      </c>
      <c r="F97" s="2">
        <f t="shared" si="7"/>
        <v>11.475000000000001</v>
      </c>
      <c r="H97">
        <v>1845</v>
      </c>
      <c r="I97" s="3">
        <v>7.85</v>
      </c>
      <c r="J97" s="2">
        <f t="shared" si="6"/>
        <v>7.83</v>
      </c>
      <c r="K97" s="2">
        <f t="shared" si="8"/>
        <v>7.7399999999999993</v>
      </c>
      <c r="O97">
        <v>1845</v>
      </c>
      <c r="P97" t="s">
        <v>11</v>
      </c>
      <c r="Q97" t="s">
        <v>12</v>
      </c>
      <c r="R97">
        <v>26.39</v>
      </c>
      <c r="S97" s="2">
        <f t="shared" si="4"/>
        <v>26.240999999999996</v>
      </c>
    </row>
    <row r="98" spans="1:19" x14ac:dyDescent="0.25">
      <c r="A98">
        <v>1846</v>
      </c>
      <c r="B98" t="s">
        <v>4</v>
      </c>
      <c r="C98" t="s">
        <v>5</v>
      </c>
      <c r="D98">
        <v>12.34</v>
      </c>
      <c r="E98" s="2">
        <f t="shared" si="5"/>
        <v>11.778571428571428</v>
      </c>
      <c r="F98" s="2">
        <f t="shared" si="7"/>
        <v>11.674000000000001</v>
      </c>
      <c r="H98">
        <v>1846</v>
      </c>
      <c r="I98" s="3">
        <v>8.5500000000000007</v>
      </c>
      <c r="J98" s="2">
        <f t="shared" si="6"/>
        <v>7.9614285714285717</v>
      </c>
      <c r="K98" s="2">
        <f t="shared" si="8"/>
        <v>7.8250000000000002</v>
      </c>
      <c r="O98">
        <v>1846</v>
      </c>
      <c r="P98" t="s">
        <v>11</v>
      </c>
      <c r="Q98" t="s">
        <v>12</v>
      </c>
      <c r="R98">
        <v>26.82</v>
      </c>
      <c r="S98" s="2">
        <f t="shared" si="4"/>
        <v>26.303999999999995</v>
      </c>
    </row>
    <row r="99" spans="1:19" x14ac:dyDescent="0.25">
      <c r="A99">
        <v>1847</v>
      </c>
      <c r="B99" t="s">
        <v>4</v>
      </c>
      <c r="C99" t="s">
        <v>5</v>
      </c>
      <c r="D99">
        <v>11.65</v>
      </c>
      <c r="E99" s="2">
        <f t="shared" si="5"/>
        <v>11.751428571428573</v>
      </c>
      <c r="F99" s="2">
        <f t="shared" si="7"/>
        <v>11.72</v>
      </c>
      <c r="H99">
        <v>1847</v>
      </c>
      <c r="I99" s="3">
        <v>8.09</v>
      </c>
      <c r="J99" s="2">
        <f t="shared" si="6"/>
        <v>8.0028571428571436</v>
      </c>
      <c r="K99" s="2">
        <f t="shared" si="8"/>
        <v>7.8960000000000008</v>
      </c>
      <c r="O99">
        <v>1847</v>
      </c>
      <c r="P99" t="s">
        <v>11</v>
      </c>
      <c r="Q99" t="s">
        <v>12</v>
      </c>
      <c r="R99">
        <v>26.31</v>
      </c>
      <c r="S99" s="2">
        <f t="shared" si="4"/>
        <v>26.310999999999996</v>
      </c>
    </row>
    <row r="100" spans="1:19" x14ac:dyDescent="0.25">
      <c r="A100">
        <v>1848</v>
      </c>
      <c r="B100" t="s">
        <v>4</v>
      </c>
      <c r="C100" t="s">
        <v>5</v>
      </c>
      <c r="D100">
        <v>11.88</v>
      </c>
      <c r="E100" s="2">
        <f t="shared" si="5"/>
        <v>11.819999999999999</v>
      </c>
      <c r="F100" s="2">
        <f t="shared" si="7"/>
        <v>11.768000000000001</v>
      </c>
      <c r="H100">
        <v>1848</v>
      </c>
      <c r="I100" s="3">
        <v>7.98</v>
      </c>
      <c r="J100" s="2">
        <f t="shared" si="6"/>
        <v>8.0442857142857154</v>
      </c>
      <c r="K100" s="2">
        <f t="shared" si="8"/>
        <v>7.9430000000000005</v>
      </c>
      <c r="O100">
        <v>1848</v>
      </c>
      <c r="P100" t="s">
        <v>11</v>
      </c>
      <c r="Q100" t="s">
        <v>12</v>
      </c>
      <c r="R100">
        <v>26.32</v>
      </c>
      <c r="S100" s="2">
        <f t="shared" si="4"/>
        <v>26.309999999999995</v>
      </c>
    </row>
    <row r="101" spans="1:19" x14ac:dyDescent="0.25">
      <c r="A101">
        <v>1849</v>
      </c>
      <c r="B101" t="s">
        <v>4</v>
      </c>
      <c r="C101" t="s">
        <v>5</v>
      </c>
      <c r="D101">
        <v>11.38</v>
      </c>
      <c r="E101" s="2">
        <f t="shared" si="5"/>
        <v>11.73142857142857</v>
      </c>
      <c r="F101" s="2">
        <f t="shared" si="7"/>
        <v>11.736000000000001</v>
      </c>
      <c r="H101">
        <v>1849</v>
      </c>
      <c r="I101" s="3">
        <v>7.98</v>
      </c>
      <c r="J101" s="2">
        <f t="shared" si="6"/>
        <v>8.03857142857143</v>
      </c>
      <c r="K101" s="2">
        <f t="shared" si="8"/>
        <v>7.9780000000000015</v>
      </c>
      <c r="O101">
        <v>1849</v>
      </c>
      <c r="P101" t="s">
        <v>11</v>
      </c>
      <c r="Q101" t="s">
        <v>12</v>
      </c>
      <c r="R101">
        <v>26.26</v>
      </c>
      <c r="S101" s="2">
        <f t="shared" si="4"/>
        <v>26.302</v>
      </c>
    </row>
    <row r="102" spans="1:19" x14ac:dyDescent="0.25">
      <c r="A102">
        <v>1850</v>
      </c>
      <c r="B102" t="s">
        <v>4</v>
      </c>
      <c r="C102" t="s">
        <v>5</v>
      </c>
      <c r="D102">
        <v>11.77</v>
      </c>
      <c r="E102" s="2">
        <f t="shared" si="5"/>
        <v>11.84</v>
      </c>
      <c r="F102" s="2">
        <f t="shared" si="7"/>
        <v>11.728999999999999</v>
      </c>
      <c r="H102">
        <v>1850</v>
      </c>
      <c r="I102" s="3">
        <v>7.9</v>
      </c>
      <c r="J102" s="2">
        <f t="shared" si="6"/>
        <v>8.0000000000000018</v>
      </c>
      <c r="K102" s="2">
        <f t="shared" si="8"/>
        <v>7.9880000000000022</v>
      </c>
      <c r="O102">
        <v>1850</v>
      </c>
      <c r="P102" t="s">
        <v>11</v>
      </c>
      <c r="Q102" t="s">
        <v>12</v>
      </c>
      <c r="R102">
        <v>26.47</v>
      </c>
      <c r="S102" s="2">
        <f t="shared" si="4"/>
        <v>26.304999999999996</v>
      </c>
    </row>
    <row r="103" spans="1:19" x14ac:dyDescent="0.25">
      <c r="A103">
        <v>1851</v>
      </c>
      <c r="B103" t="s">
        <v>4</v>
      </c>
      <c r="C103" t="s">
        <v>5</v>
      </c>
      <c r="D103">
        <v>12.01</v>
      </c>
      <c r="E103" s="2">
        <f t="shared" si="5"/>
        <v>11.865714285714287</v>
      </c>
      <c r="F103" s="2">
        <f t="shared" si="7"/>
        <v>11.79</v>
      </c>
      <c r="H103">
        <v>1851</v>
      </c>
      <c r="I103" s="3">
        <v>8.18</v>
      </c>
      <c r="J103" s="2">
        <f t="shared" si="6"/>
        <v>8.0757142857142856</v>
      </c>
      <c r="K103" s="2">
        <f t="shared" si="8"/>
        <v>8.0370000000000008</v>
      </c>
      <c r="O103">
        <v>1851</v>
      </c>
      <c r="P103" t="s">
        <v>11</v>
      </c>
      <c r="Q103" t="s">
        <v>12</v>
      </c>
      <c r="R103">
        <v>26.45</v>
      </c>
      <c r="S103" s="2">
        <f t="shared" si="4"/>
        <v>26.338000000000001</v>
      </c>
    </row>
    <row r="104" spans="1:19" x14ac:dyDescent="0.25">
      <c r="A104">
        <v>1852</v>
      </c>
      <c r="B104" t="s">
        <v>4</v>
      </c>
      <c r="C104" t="s">
        <v>5</v>
      </c>
      <c r="D104">
        <v>11.5</v>
      </c>
      <c r="E104" s="2">
        <f t="shared" si="5"/>
        <v>11.790000000000003</v>
      </c>
      <c r="F104" s="2">
        <f t="shared" si="7"/>
        <v>11.739999999999998</v>
      </c>
      <c r="H104">
        <v>1852</v>
      </c>
      <c r="I104" s="3">
        <v>8.1</v>
      </c>
      <c r="J104" s="2">
        <f t="shared" si="6"/>
        <v>8.1114285714285721</v>
      </c>
      <c r="K104" s="2">
        <f t="shared" si="8"/>
        <v>8.0450000000000017</v>
      </c>
      <c r="O104">
        <v>1852</v>
      </c>
      <c r="P104" t="s">
        <v>11</v>
      </c>
      <c r="Q104" t="s">
        <v>12</v>
      </c>
      <c r="R104">
        <v>26.4</v>
      </c>
      <c r="S104" s="2">
        <f t="shared" si="4"/>
        <v>26.350999999999999</v>
      </c>
    </row>
    <row r="105" spans="1:19" x14ac:dyDescent="0.25">
      <c r="A105">
        <v>1853</v>
      </c>
      <c r="B105" t="s">
        <v>4</v>
      </c>
      <c r="C105" t="s">
        <v>5</v>
      </c>
      <c r="D105">
        <v>12.31</v>
      </c>
      <c r="E105" s="2">
        <f t="shared" si="5"/>
        <v>11.785714285714286</v>
      </c>
      <c r="F105" s="2">
        <f t="shared" si="7"/>
        <v>11.870000000000001</v>
      </c>
      <c r="H105">
        <v>1853</v>
      </c>
      <c r="I105" s="3">
        <v>8.0399999999999991</v>
      </c>
      <c r="J105" s="2">
        <f t="shared" si="6"/>
        <v>8.0385714285714283</v>
      </c>
      <c r="K105" s="2">
        <f t="shared" si="8"/>
        <v>8.032</v>
      </c>
      <c r="O105">
        <v>1853</v>
      </c>
      <c r="P105" t="s">
        <v>11</v>
      </c>
      <c r="Q105" t="s">
        <v>12</v>
      </c>
      <c r="R105">
        <v>26.7</v>
      </c>
      <c r="S105" s="2">
        <f t="shared" si="4"/>
        <v>26.419999999999998</v>
      </c>
    </row>
    <row r="106" spans="1:19" x14ac:dyDescent="0.25">
      <c r="A106">
        <v>1854</v>
      </c>
      <c r="B106" t="s">
        <v>4</v>
      </c>
      <c r="C106" t="s">
        <v>5</v>
      </c>
      <c r="D106">
        <v>12.5</v>
      </c>
      <c r="E106" s="2">
        <f t="shared" si="5"/>
        <v>11.907142857142857</v>
      </c>
      <c r="F106" s="2">
        <f t="shared" si="7"/>
        <v>11.937000000000001</v>
      </c>
      <c r="H106">
        <v>1854</v>
      </c>
      <c r="I106" s="3">
        <v>8.2100000000000009</v>
      </c>
      <c r="J106" s="2">
        <f t="shared" si="6"/>
        <v>8.055714285714286</v>
      </c>
      <c r="K106" s="2">
        <f t="shared" si="8"/>
        <v>8.0879999999999992</v>
      </c>
      <c r="O106">
        <v>1854</v>
      </c>
      <c r="P106" t="s">
        <v>11</v>
      </c>
      <c r="Q106" t="s">
        <v>12</v>
      </c>
      <c r="R106">
        <v>26.79</v>
      </c>
      <c r="S106" s="2">
        <f t="shared" si="4"/>
        <v>26.490999999999996</v>
      </c>
    </row>
    <row r="107" spans="1:19" x14ac:dyDescent="0.25">
      <c r="A107">
        <v>1855</v>
      </c>
      <c r="B107" t="s">
        <v>4</v>
      </c>
      <c r="C107" t="s">
        <v>5</v>
      </c>
      <c r="D107">
        <v>11.79</v>
      </c>
      <c r="E107" s="2">
        <f t="shared" si="5"/>
        <v>11.894285714285713</v>
      </c>
      <c r="F107" s="2">
        <f t="shared" si="7"/>
        <v>11.913000000000002</v>
      </c>
      <c r="H107">
        <v>1855</v>
      </c>
      <c r="I107" s="3">
        <v>8.11</v>
      </c>
      <c r="J107" s="2">
        <f t="shared" si="6"/>
        <v>8.0742857142857147</v>
      </c>
      <c r="K107" s="2">
        <f t="shared" si="8"/>
        <v>8.1140000000000008</v>
      </c>
      <c r="O107">
        <v>1855</v>
      </c>
      <c r="P107" t="s">
        <v>11</v>
      </c>
      <c r="Q107" t="s">
        <v>12</v>
      </c>
      <c r="R107">
        <v>26.81</v>
      </c>
      <c r="S107" s="2">
        <f t="shared" si="4"/>
        <v>26.532999999999998</v>
      </c>
    </row>
    <row r="108" spans="1:19" x14ac:dyDescent="0.25">
      <c r="A108">
        <v>1856</v>
      </c>
      <c r="B108" t="s">
        <v>4</v>
      </c>
      <c r="C108" t="s">
        <v>5</v>
      </c>
      <c r="D108">
        <v>10.57</v>
      </c>
      <c r="E108" s="2">
        <f t="shared" si="5"/>
        <v>11.778571428571427</v>
      </c>
      <c r="F108" s="2">
        <f t="shared" si="7"/>
        <v>11.735999999999999</v>
      </c>
      <c r="H108">
        <v>1856</v>
      </c>
      <c r="I108" s="3">
        <v>8</v>
      </c>
      <c r="J108" s="2">
        <f t="shared" si="6"/>
        <v>8.0771428571428565</v>
      </c>
      <c r="K108" s="2">
        <f t="shared" si="8"/>
        <v>8.0590000000000011</v>
      </c>
      <c r="O108">
        <v>1856</v>
      </c>
      <c r="P108" t="s">
        <v>11</v>
      </c>
      <c r="Q108" t="s">
        <v>12</v>
      </c>
      <c r="R108">
        <v>26.24</v>
      </c>
      <c r="S108" s="2">
        <f t="shared" si="4"/>
        <v>26.475000000000001</v>
      </c>
    </row>
    <row r="109" spans="1:19" x14ac:dyDescent="0.25">
      <c r="A109">
        <v>1857</v>
      </c>
      <c r="B109" t="s">
        <v>4</v>
      </c>
      <c r="C109" t="s">
        <v>5</v>
      </c>
      <c r="D109">
        <v>10.82</v>
      </c>
      <c r="E109" s="2">
        <f t="shared" si="5"/>
        <v>11.642857142857142</v>
      </c>
      <c r="F109" s="2">
        <f t="shared" si="7"/>
        <v>11.652999999999997</v>
      </c>
      <c r="H109">
        <v>1857</v>
      </c>
      <c r="I109" s="3">
        <v>7.76</v>
      </c>
      <c r="J109" s="2">
        <f t="shared" si="6"/>
        <v>8.0571428571428569</v>
      </c>
      <c r="K109" s="2">
        <f t="shared" si="8"/>
        <v>8.0259999999999998</v>
      </c>
      <c r="O109">
        <v>1857</v>
      </c>
      <c r="P109" t="s">
        <v>11</v>
      </c>
      <c r="Q109" t="s">
        <v>12</v>
      </c>
      <c r="R109">
        <v>25.82</v>
      </c>
      <c r="S109" s="2">
        <f t="shared" si="4"/>
        <v>26.425999999999998</v>
      </c>
    </row>
    <row r="110" spans="1:19" x14ac:dyDescent="0.25">
      <c r="A110">
        <v>1858</v>
      </c>
      <c r="B110" t="s">
        <v>4</v>
      </c>
      <c r="C110" t="s">
        <v>5</v>
      </c>
      <c r="D110">
        <v>11.83</v>
      </c>
      <c r="E110" s="2">
        <f t="shared" si="5"/>
        <v>11.617142857142857</v>
      </c>
      <c r="F110" s="2">
        <f t="shared" si="7"/>
        <v>11.647999999999998</v>
      </c>
      <c r="H110">
        <v>1858</v>
      </c>
      <c r="I110" s="3">
        <v>8.1</v>
      </c>
      <c r="J110" s="2">
        <f t="shared" si="6"/>
        <v>8.0457142857142863</v>
      </c>
      <c r="K110" s="2">
        <f t="shared" si="8"/>
        <v>8.0380000000000003</v>
      </c>
      <c r="O110">
        <v>1858</v>
      </c>
      <c r="P110" t="s">
        <v>11</v>
      </c>
      <c r="Q110" t="s">
        <v>12</v>
      </c>
      <c r="R110">
        <v>26.6</v>
      </c>
      <c r="S110" s="2">
        <f t="shared" si="4"/>
        <v>26.454000000000001</v>
      </c>
    </row>
    <row r="111" spans="1:19" x14ac:dyDescent="0.25">
      <c r="A111">
        <v>1859</v>
      </c>
      <c r="B111" t="s">
        <v>4</v>
      </c>
      <c r="C111" t="s">
        <v>5</v>
      </c>
      <c r="D111">
        <v>11.82</v>
      </c>
      <c r="E111" s="2">
        <f t="shared" si="5"/>
        <v>11.662857142857145</v>
      </c>
      <c r="F111" s="2">
        <f t="shared" si="7"/>
        <v>11.691999999999998</v>
      </c>
      <c r="H111">
        <v>1859</v>
      </c>
      <c r="I111" s="3">
        <v>8.25</v>
      </c>
      <c r="J111" s="2">
        <f t="shared" si="6"/>
        <v>8.0671428571428567</v>
      </c>
      <c r="K111" s="2">
        <f t="shared" si="8"/>
        <v>8.0649999999999995</v>
      </c>
      <c r="O111">
        <v>1859</v>
      </c>
      <c r="P111" t="s">
        <v>11</v>
      </c>
      <c r="Q111" t="s">
        <v>12</v>
      </c>
      <c r="R111">
        <v>26.6</v>
      </c>
      <c r="S111" s="2">
        <f t="shared" si="4"/>
        <v>26.488</v>
      </c>
    </row>
    <row r="112" spans="1:19" x14ac:dyDescent="0.25">
      <c r="A112">
        <v>1860</v>
      </c>
      <c r="B112" t="s">
        <v>4</v>
      </c>
      <c r="C112" t="s">
        <v>5</v>
      </c>
      <c r="D112">
        <v>11.76</v>
      </c>
      <c r="E112" s="2">
        <f t="shared" si="5"/>
        <v>11.584285714285715</v>
      </c>
      <c r="F112" s="2">
        <f t="shared" si="7"/>
        <v>11.691000000000001</v>
      </c>
      <c r="H112">
        <v>1860</v>
      </c>
      <c r="I112" s="3">
        <v>7.96</v>
      </c>
      <c r="J112" s="2">
        <f t="shared" si="6"/>
        <v>8.055714285714286</v>
      </c>
      <c r="K112" s="2">
        <f t="shared" si="8"/>
        <v>8.0709999999999997</v>
      </c>
      <c r="O112">
        <v>1860</v>
      </c>
      <c r="P112" t="s">
        <v>11</v>
      </c>
      <c r="Q112" t="s">
        <v>12</v>
      </c>
      <c r="R112">
        <v>26.41</v>
      </c>
      <c r="S112" s="2">
        <f t="shared" si="4"/>
        <v>26.481999999999999</v>
      </c>
    </row>
    <row r="113" spans="1:19" x14ac:dyDescent="0.25">
      <c r="A113">
        <v>1861</v>
      </c>
      <c r="B113" t="s">
        <v>4</v>
      </c>
      <c r="C113" t="s">
        <v>5</v>
      </c>
      <c r="D113">
        <v>12</v>
      </c>
      <c r="E113" s="2">
        <f t="shared" si="5"/>
        <v>11.512857142857143</v>
      </c>
      <c r="F113" s="2">
        <f t="shared" si="7"/>
        <v>11.690000000000001</v>
      </c>
      <c r="H113">
        <v>1861</v>
      </c>
      <c r="I113" s="3">
        <v>7.85</v>
      </c>
      <c r="J113" s="2">
        <f t="shared" si="6"/>
        <v>8.0042857142857144</v>
      </c>
      <c r="K113" s="2">
        <f t="shared" si="8"/>
        <v>8.0379999999999985</v>
      </c>
      <c r="O113">
        <v>1861</v>
      </c>
      <c r="P113" t="s">
        <v>11</v>
      </c>
      <c r="Q113" t="s">
        <v>12</v>
      </c>
      <c r="R113">
        <v>26.26</v>
      </c>
      <c r="S113" s="2">
        <f t="shared" si="4"/>
        <v>26.463000000000001</v>
      </c>
    </row>
    <row r="114" spans="1:19" x14ac:dyDescent="0.25">
      <c r="A114">
        <v>1862</v>
      </c>
      <c r="B114" t="s">
        <v>4</v>
      </c>
      <c r="C114" t="s">
        <v>5</v>
      </c>
      <c r="D114">
        <v>11.45</v>
      </c>
      <c r="E114" s="2">
        <f t="shared" si="5"/>
        <v>11.464285714285714</v>
      </c>
      <c r="F114" s="2">
        <f t="shared" si="7"/>
        <v>11.685000000000002</v>
      </c>
      <c r="H114">
        <v>1862</v>
      </c>
      <c r="I114" s="3">
        <v>7.56</v>
      </c>
      <c r="J114" s="2">
        <f t="shared" si="6"/>
        <v>7.9257142857142862</v>
      </c>
      <c r="K114" s="2">
        <f t="shared" si="8"/>
        <v>7.9839999999999991</v>
      </c>
      <c r="O114">
        <v>1862</v>
      </c>
      <c r="P114" t="s">
        <v>11</v>
      </c>
      <c r="Q114" t="s">
        <v>12</v>
      </c>
      <c r="R114">
        <v>24.38</v>
      </c>
      <c r="S114" s="2">
        <f t="shared" si="4"/>
        <v>26.260999999999996</v>
      </c>
    </row>
    <row r="115" spans="1:19" x14ac:dyDescent="0.25">
      <c r="A115">
        <v>1863</v>
      </c>
      <c r="B115" t="s">
        <v>4</v>
      </c>
      <c r="C115" t="s">
        <v>5</v>
      </c>
      <c r="D115">
        <v>11.39</v>
      </c>
      <c r="E115" s="2">
        <f t="shared" si="5"/>
        <v>11.581428571428571</v>
      </c>
      <c r="F115" s="2">
        <f t="shared" si="7"/>
        <v>11.593</v>
      </c>
      <c r="H115">
        <v>1863</v>
      </c>
      <c r="I115" s="3">
        <v>8.11</v>
      </c>
      <c r="J115" s="2">
        <f t="shared" si="6"/>
        <v>7.9414285714285722</v>
      </c>
      <c r="K115" s="2">
        <f t="shared" si="8"/>
        <v>7.9909999999999997</v>
      </c>
      <c r="O115">
        <v>1863</v>
      </c>
      <c r="P115" t="s">
        <v>11</v>
      </c>
      <c r="Q115" t="s">
        <v>12</v>
      </c>
      <c r="S115" s="2">
        <f t="shared" si="4"/>
        <v>26.21222222222222</v>
      </c>
    </row>
    <row r="116" spans="1:19" x14ac:dyDescent="0.25">
      <c r="A116">
        <v>1864</v>
      </c>
      <c r="B116" t="s">
        <v>4</v>
      </c>
      <c r="C116" t="s">
        <v>5</v>
      </c>
      <c r="D116">
        <v>11.51</v>
      </c>
      <c r="E116" s="2">
        <f t="shared" si="5"/>
        <v>11.680000000000001</v>
      </c>
      <c r="F116" s="2">
        <f t="shared" si="7"/>
        <v>11.494000000000002</v>
      </c>
      <c r="H116">
        <v>1864</v>
      </c>
      <c r="I116" s="3">
        <v>7.98</v>
      </c>
      <c r="J116" s="2">
        <f t="shared" si="6"/>
        <v>7.9728571428571433</v>
      </c>
      <c r="K116" s="2">
        <f t="shared" si="8"/>
        <v>7.9680000000000009</v>
      </c>
      <c r="O116">
        <v>1864</v>
      </c>
      <c r="P116" t="s">
        <v>11</v>
      </c>
      <c r="Q116" t="s">
        <v>12</v>
      </c>
      <c r="S116" s="2">
        <f t="shared" si="4"/>
        <v>26.139999999999997</v>
      </c>
    </row>
    <row r="117" spans="1:19" x14ac:dyDescent="0.25">
      <c r="A117">
        <v>1865</v>
      </c>
      <c r="B117" t="s">
        <v>4</v>
      </c>
      <c r="C117" t="s">
        <v>5</v>
      </c>
      <c r="D117">
        <v>11.92</v>
      </c>
      <c r="E117" s="2">
        <f t="shared" si="5"/>
        <v>11.692857142857145</v>
      </c>
      <c r="F117" s="2">
        <f t="shared" si="7"/>
        <v>11.507000000000001</v>
      </c>
      <c r="H117">
        <v>1865</v>
      </c>
      <c r="I117" s="3">
        <v>8.18</v>
      </c>
      <c r="J117" s="2">
        <f t="shared" si="6"/>
        <v>7.9842857142857158</v>
      </c>
      <c r="K117" s="2">
        <f t="shared" si="8"/>
        <v>7.9749999999999996</v>
      </c>
      <c r="O117">
        <v>1865</v>
      </c>
      <c r="P117" t="s">
        <v>11</v>
      </c>
      <c r="Q117" t="s">
        <v>12</v>
      </c>
      <c r="R117">
        <v>26.96</v>
      </c>
      <c r="S117" s="2">
        <f t="shared" si="4"/>
        <v>26.158749999999998</v>
      </c>
    </row>
    <row r="118" spans="1:19" x14ac:dyDescent="0.25">
      <c r="A118">
        <v>1866</v>
      </c>
      <c r="B118" t="s">
        <v>4</v>
      </c>
      <c r="C118" t="s">
        <v>5</v>
      </c>
      <c r="D118">
        <v>11.47</v>
      </c>
      <c r="E118" s="2">
        <f t="shared" si="5"/>
        <v>11.642857142857141</v>
      </c>
      <c r="F118" s="2">
        <f t="shared" si="7"/>
        <v>11.597</v>
      </c>
      <c r="H118">
        <v>1866</v>
      </c>
      <c r="I118" s="3">
        <v>8.2899999999999991</v>
      </c>
      <c r="J118" s="2">
        <f t="shared" si="6"/>
        <v>7.9899999999999993</v>
      </c>
      <c r="K118" s="2">
        <f t="shared" si="8"/>
        <v>8.0039999999999996</v>
      </c>
      <c r="O118">
        <v>1866</v>
      </c>
      <c r="P118" t="s">
        <v>11</v>
      </c>
      <c r="Q118" t="s">
        <v>12</v>
      </c>
      <c r="R118">
        <v>26.97</v>
      </c>
      <c r="S118" s="2">
        <f t="shared" si="4"/>
        <v>26.25</v>
      </c>
    </row>
    <row r="119" spans="1:19" x14ac:dyDescent="0.25">
      <c r="A119">
        <v>1867</v>
      </c>
      <c r="B119" t="s">
        <v>4</v>
      </c>
      <c r="C119" t="s">
        <v>5</v>
      </c>
      <c r="D119">
        <v>10.9</v>
      </c>
      <c r="E119" s="2">
        <f t="shared" si="5"/>
        <v>11.520000000000001</v>
      </c>
      <c r="F119" s="2">
        <f t="shared" si="7"/>
        <v>11.605</v>
      </c>
      <c r="H119">
        <v>1867</v>
      </c>
      <c r="I119" s="3">
        <v>8.44</v>
      </c>
      <c r="J119" s="2">
        <f t="shared" si="6"/>
        <v>8.0585714285714278</v>
      </c>
      <c r="K119" s="2">
        <f t="shared" si="8"/>
        <v>8.0719999999999992</v>
      </c>
      <c r="O119">
        <v>1867</v>
      </c>
      <c r="P119" t="s">
        <v>11</v>
      </c>
      <c r="Q119" t="s">
        <v>12</v>
      </c>
      <c r="R119">
        <v>26.91</v>
      </c>
      <c r="S119" s="2">
        <f t="shared" si="4"/>
        <v>26.38625</v>
      </c>
    </row>
    <row r="120" spans="1:19" x14ac:dyDescent="0.25">
      <c r="A120">
        <v>1868</v>
      </c>
      <c r="B120" t="s">
        <v>4</v>
      </c>
      <c r="C120" t="s">
        <v>5</v>
      </c>
      <c r="D120">
        <v>10.44</v>
      </c>
      <c r="E120" s="2">
        <f t="shared" si="5"/>
        <v>11.297142857142857</v>
      </c>
      <c r="F120" s="2">
        <f t="shared" si="7"/>
        <v>11.466000000000001</v>
      </c>
      <c r="H120">
        <v>1868</v>
      </c>
      <c r="I120" s="3">
        <v>8.25</v>
      </c>
      <c r="J120" s="2">
        <f t="shared" si="6"/>
        <v>8.1157142857142848</v>
      </c>
      <c r="K120" s="2">
        <f t="shared" si="8"/>
        <v>8.0869999999999997</v>
      </c>
      <c r="O120">
        <v>1868</v>
      </c>
      <c r="P120" t="s">
        <v>11</v>
      </c>
      <c r="Q120" t="s">
        <v>12</v>
      </c>
      <c r="R120">
        <v>26.8</v>
      </c>
      <c r="S120" s="2">
        <f t="shared" si="4"/>
        <v>26.411250000000003</v>
      </c>
    </row>
    <row r="121" spans="1:19" x14ac:dyDescent="0.25">
      <c r="A121">
        <v>1869</v>
      </c>
      <c r="B121" t="s">
        <v>4</v>
      </c>
      <c r="C121" t="s">
        <v>5</v>
      </c>
      <c r="D121">
        <v>11.2</v>
      </c>
      <c r="E121" s="2">
        <f t="shared" si="5"/>
        <v>11.261428571428571</v>
      </c>
      <c r="F121" s="2">
        <f t="shared" si="7"/>
        <v>11.404</v>
      </c>
      <c r="H121">
        <v>1869</v>
      </c>
      <c r="I121" s="3">
        <v>8.43</v>
      </c>
      <c r="J121" s="2">
        <f t="shared" si="6"/>
        <v>8.24</v>
      </c>
      <c r="K121" s="2">
        <f t="shared" si="8"/>
        <v>8.1049999999999986</v>
      </c>
      <c r="O121">
        <v>1869</v>
      </c>
      <c r="P121" t="s">
        <v>11</v>
      </c>
      <c r="Q121" t="s">
        <v>12</v>
      </c>
      <c r="R121">
        <v>26.78</v>
      </c>
      <c r="S121" s="2">
        <f t="shared" si="4"/>
        <v>26.43375</v>
      </c>
    </row>
    <row r="122" spans="1:19" x14ac:dyDescent="0.25">
      <c r="A122">
        <v>1870</v>
      </c>
      <c r="B122" t="s">
        <v>4</v>
      </c>
      <c r="C122" t="s">
        <v>5</v>
      </c>
      <c r="D122">
        <v>12.22</v>
      </c>
      <c r="E122" s="2">
        <f t="shared" si="5"/>
        <v>11.379999999999999</v>
      </c>
      <c r="F122" s="2">
        <f t="shared" si="7"/>
        <v>11.450000000000001</v>
      </c>
      <c r="H122">
        <v>1870</v>
      </c>
      <c r="I122" s="3">
        <v>8.1999999999999993</v>
      </c>
      <c r="J122" s="2">
        <f t="shared" si="6"/>
        <v>8.2528571428571418</v>
      </c>
      <c r="K122" s="2">
        <f t="shared" si="8"/>
        <v>8.1290000000000013</v>
      </c>
      <c r="O122">
        <v>1870</v>
      </c>
      <c r="P122" t="s">
        <v>11</v>
      </c>
      <c r="Q122" t="s">
        <v>12</v>
      </c>
      <c r="R122">
        <v>26.45</v>
      </c>
      <c r="S122" s="2">
        <f t="shared" ref="S122:S185" si="9">AVERAGE(R113:R122)</f>
        <v>26.438749999999999</v>
      </c>
    </row>
    <row r="123" spans="1:19" x14ac:dyDescent="0.25">
      <c r="A123">
        <v>1871</v>
      </c>
      <c r="B123" t="s">
        <v>4</v>
      </c>
      <c r="C123" t="s">
        <v>5</v>
      </c>
      <c r="D123">
        <v>11.76</v>
      </c>
      <c r="E123" s="2">
        <f t="shared" si="5"/>
        <v>11.415714285714285</v>
      </c>
      <c r="F123" s="2">
        <f t="shared" si="7"/>
        <v>11.426</v>
      </c>
      <c r="H123">
        <v>1871</v>
      </c>
      <c r="I123" s="3">
        <v>8.1199999999999992</v>
      </c>
      <c r="J123" s="2">
        <f t="shared" si="6"/>
        <v>8.2728571428571414</v>
      </c>
      <c r="K123" s="2">
        <f t="shared" si="8"/>
        <v>8.1560000000000006</v>
      </c>
      <c r="O123">
        <v>1871</v>
      </c>
      <c r="P123" t="s">
        <v>11</v>
      </c>
      <c r="Q123" t="s">
        <v>12</v>
      </c>
      <c r="R123">
        <v>26.59</v>
      </c>
      <c r="S123" s="2">
        <f t="shared" si="9"/>
        <v>26.48</v>
      </c>
    </row>
    <row r="124" spans="1:19" x14ac:dyDescent="0.25">
      <c r="A124">
        <v>1872</v>
      </c>
      <c r="B124" t="s">
        <v>4</v>
      </c>
      <c r="C124" t="s">
        <v>5</v>
      </c>
      <c r="D124">
        <v>11.24</v>
      </c>
      <c r="E124" s="2">
        <f t="shared" si="5"/>
        <v>11.318571428571429</v>
      </c>
      <c r="F124" s="2">
        <f t="shared" si="7"/>
        <v>11.404999999999999</v>
      </c>
      <c r="H124">
        <v>1872</v>
      </c>
      <c r="I124" s="3">
        <v>8.19</v>
      </c>
      <c r="J124" s="2">
        <f t="shared" si="6"/>
        <v>8.274285714285714</v>
      </c>
      <c r="K124" s="2">
        <f t="shared" si="8"/>
        <v>8.2189999999999994</v>
      </c>
      <c r="O124">
        <v>1872</v>
      </c>
      <c r="P124" t="s">
        <v>11</v>
      </c>
      <c r="Q124" t="s">
        <v>12</v>
      </c>
      <c r="R124">
        <v>26.54</v>
      </c>
      <c r="S124" s="2">
        <f t="shared" si="9"/>
        <v>26.75</v>
      </c>
    </row>
    <row r="125" spans="1:19" x14ac:dyDescent="0.25">
      <c r="A125">
        <v>1873</v>
      </c>
      <c r="B125" t="s">
        <v>4</v>
      </c>
      <c r="C125" t="s">
        <v>5</v>
      </c>
      <c r="D125">
        <v>11.1</v>
      </c>
      <c r="E125" s="2">
        <f t="shared" si="5"/>
        <v>11.265714285714283</v>
      </c>
      <c r="F125" s="2">
        <f t="shared" si="7"/>
        <v>11.375999999999999</v>
      </c>
      <c r="H125">
        <v>1873</v>
      </c>
      <c r="I125" s="3">
        <v>8.35</v>
      </c>
      <c r="J125" s="2">
        <f t="shared" si="6"/>
        <v>8.2828571428571411</v>
      </c>
      <c r="K125" s="2">
        <f t="shared" si="8"/>
        <v>8.2429999999999986</v>
      </c>
      <c r="O125">
        <v>1873</v>
      </c>
      <c r="P125" t="s">
        <v>11</v>
      </c>
      <c r="Q125" t="s">
        <v>12</v>
      </c>
      <c r="R125">
        <v>26.6</v>
      </c>
      <c r="S125" s="2">
        <f t="shared" si="9"/>
        <v>26.733333333333334</v>
      </c>
    </row>
    <row r="126" spans="1:19" x14ac:dyDescent="0.25">
      <c r="A126">
        <v>1874</v>
      </c>
      <c r="B126" t="s">
        <v>4</v>
      </c>
      <c r="C126" t="s">
        <v>5</v>
      </c>
      <c r="D126">
        <v>11.79</v>
      </c>
      <c r="E126" s="2">
        <f t="shared" si="5"/>
        <v>11.392857142857142</v>
      </c>
      <c r="F126" s="2">
        <f t="shared" si="7"/>
        <v>11.404</v>
      </c>
      <c r="H126">
        <v>1874</v>
      </c>
      <c r="I126" s="3">
        <v>8.43</v>
      </c>
      <c r="J126" s="2">
        <f t="shared" si="6"/>
        <v>8.281428571428572</v>
      </c>
      <c r="K126" s="2">
        <f t="shared" si="8"/>
        <v>8.2880000000000003</v>
      </c>
      <c r="O126">
        <v>1874</v>
      </c>
      <c r="P126" t="s">
        <v>11</v>
      </c>
      <c r="Q126" t="s">
        <v>12</v>
      </c>
      <c r="R126">
        <v>26.57</v>
      </c>
      <c r="S126" s="2">
        <f t="shared" si="9"/>
        <v>26.717000000000002</v>
      </c>
    </row>
    <row r="127" spans="1:19" x14ac:dyDescent="0.25">
      <c r="A127">
        <v>1875</v>
      </c>
      <c r="B127" t="s">
        <v>4</v>
      </c>
      <c r="C127" t="s">
        <v>5</v>
      </c>
      <c r="D127">
        <v>10.33</v>
      </c>
      <c r="E127" s="2">
        <f t="shared" si="5"/>
        <v>11.377142857142857</v>
      </c>
      <c r="F127" s="2">
        <f t="shared" si="7"/>
        <v>11.245000000000001</v>
      </c>
      <c r="H127">
        <v>1875</v>
      </c>
      <c r="I127" s="3">
        <v>7.86</v>
      </c>
      <c r="J127" s="2">
        <f t="shared" si="6"/>
        <v>8.225714285714286</v>
      </c>
      <c r="K127" s="2">
        <f t="shared" si="8"/>
        <v>8.2559999999999985</v>
      </c>
      <c r="O127">
        <v>1875</v>
      </c>
      <c r="P127" t="s">
        <v>11</v>
      </c>
      <c r="Q127" t="s">
        <v>12</v>
      </c>
      <c r="R127">
        <v>26.6</v>
      </c>
      <c r="S127" s="2">
        <f t="shared" si="9"/>
        <v>26.681000000000001</v>
      </c>
    </row>
    <row r="128" spans="1:19" x14ac:dyDescent="0.25">
      <c r="A128">
        <v>1876</v>
      </c>
      <c r="B128" t="s">
        <v>4</v>
      </c>
      <c r="C128" t="s">
        <v>5</v>
      </c>
      <c r="D128">
        <v>11.52</v>
      </c>
      <c r="E128" s="2">
        <f t="shared" si="5"/>
        <v>11.422857142857142</v>
      </c>
      <c r="F128" s="2">
        <f t="shared" si="7"/>
        <v>11.249999999999996</v>
      </c>
      <c r="H128">
        <v>1876</v>
      </c>
      <c r="I128" s="3">
        <v>8.08</v>
      </c>
      <c r="J128" s="2">
        <f t="shared" si="6"/>
        <v>8.1757142857142853</v>
      </c>
      <c r="K128" s="2">
        <f t="shared" si="8"/>
        <v>8.2349999999999994</v>
      </c>
      <c r="O128">
        <v>1876</v>
      </c>
      <c r="P128" t="s">
        <v>11</v>
      </c>
      <c r="Q128" t="s">
        <v>12</v>
      </c>
      <c r="R128">
        <v>26.9</v>
      </c>
      <c r="S128" s="2">
        <f t="shared" si="9"/>
        <v>26.673999999999996</v>
      </c>
    </row>
    <row r="129" spans="1:19" x14ac:dyDescent="0.25">
      <c r="A129">
        <v>1877</v>
      </c>
      <c r="B129" t="s">
        <v>4</v>
      </c>
      <c r="C129" t="s">
        <v>5</v>
      </c>
      <c r="D129">
        <v>12.3</v>
      </c>
      <c r="E129" s="2">
        <f t="shared" si="5"/>
        <v>11.434285714285712</v>
      </c>
      <c r="F129" s="2">
        <f t="shared" si="7"/>
        <v>11.389999999999999</v>
      </c>
      <c r="H129">
        <v>1877</v>
      </c>
      <c r="I129" s="3">
        <v>8.5399999999999991</v>
      </c>
      <c r="J129" s="2">
        <f t="shared" si="6"/>
        <v>8.2242857142857133</v>
      </c>
      <c r="K129" s="2">
        <f t="shared" si="8"/>
        <v>8.2449999999999992</v>
      </c>
      <c r="O129">
        <v>1877</v>
      </c>
      <c r="P129" t="s">
        <v>11</v>
      </c>
      <c r="Q129" t="s">
        <v>12</v>
      </c>
      <c r="R129">
        <v>27.22</v>
      </c>
      <c r="S129" s="2">
        <f t="shared" si="9"/>
        <v>26.704999999999995</v>
      </c>
    </row>
    <row r="130" spans="1:19" x14ac:dyDescent="0.25">
      <c r="A130">
        <v>1878</v>
      </c>
      <c r="B130" t="s">
        <v>4</v>
      </c>
      <c r="C130" t="s">
        <v>5</v>
      </c>
      <c r="D130">
        <v>12.53</v>
      </c>
      <c r="E130" s="2">
        <f t="shared" si="5"/>
        <v>11.544285714285712</v>
      </c>
      <c r="F130" s="2">
        <f t="shared" si="7"/>
        <v>11.599</v>
      </c>
      <c r="H130">
        <v>1878</v>
      </c>
      <c r="I130" s="3">
        <v>8.83</v>
      </c>
      <c r="J130" s="2">
        <f t="shared" si="6"/>
        <v>8.3257142857142856</v>
      </c>
      <c r="K130" s="2">
        <f t="shared" si="8"/>
        <v>8.302999999999999</v>
      </c>
      <c r="O130">
        <v>1878</v>
      </c>
      <c r="P130" t="s">
        <v>11</v>
      </c>
      <c r="Q130" t="s">
        <v>12</v>
      </c>
      <c r="R130">
        <v>27.34</v>
      </c>
      <c r="S130" s="2">
        <f t="shared" si="9"/>
        <v>26.758999999999997</v>
      </c>
    </row>
    <row r="131" spans="1:19" x14ac:dyDescent="0.25">
      <c r="A131">
        <v>1879</v>
      </c>
      <c r="B131" t="s">
        <v>4</v>
      </c>
      <c r="C131" t="s">
        <v>5</v>
      </c>
      <c r="D131">
        <v>11.91</v>
      </c>
      <c r="E131" s="2">
        <f t="shared" si="5"/>
        <v>11.639999999999999</v>
      </c>
      <c r="F131" s="2">
        <f t="shared" si="7"/>
        <v>11.669999999999998</v>
      </c>
      <c r="H131">
        <v>1879</v>
      </c>
      <c r="I131" s="3">
        <v>8.17</v>
      </c>
      <c r="J131" s="2">
        <f t="shared" si="6"/>
        <v>8.3228571428571421</v>
      </c>
      <c r="K131" s="2">
        <f t="shared" si="8"/>
        <v>8.2769999999999992</v>
      </c>
      <c r="O131">
        <v>1879</v>
      </c>
      <c r="P131" t="s">
        <v>11</v>
      </c>
      <c r="Q131" t="s">
        <v>12</v>
      </c>
      <c r="R131">
        <v>26.29</v>
      </c>
      <c r="S131" s="2">
        <f t="shared" si="9"/>
        <v>26.71</v>
      </c>
    </row>
    <row r="132" spans="1:19" x14ac:dyDescent="0.25">
      <c r="A132">
        <v>1880</v>
      </c>
      <c r="B132" t="s">
        <v>4</v>
      </c>
      <c r="C132" t="s">
        <v>5</v>
      </c>
      <c r="D132">
        <v>12.33</v>
      </c>
      <c r="E132" s="2">
        <f t="shared" si="5"/>
        <v>11.815714285714284</v>
      </c>
      <c r="F132" s="2">
        <f t="shared" si="7"/>
        <v>11.680999999999999</v>
      </c>
      <c r="H132">
        <v>1880</v>
      </c>
      <c r="I132" s="3">
        <v>8.1199999999999992</v>
      </c>
      <c r="J132" s="2">
        <f t="shared" si="6"/>
        <v>8.2899999999999991</v>
      </c>
      <c r="K132" s="2">
        <f t="shared" si="8"/>
        <v>8.2690000000000001</v>
      </c>
      <c r="O132">
        <v>1880</v>
      </c>
      <c r="P132" t="s">
        <v>11</v>
      </c>
      <c r="Q132" t="s">
        <v>12</v>
      </c>
      <c r="R132">
        <v>26.71</v>
      </c>
      <c r="S132" s="2">
        <f t="shared" si="9"/>
        <v>26.735999999999997</v>
      </c>
    </row>
    <row r="133" spans="1:19" x14ac:dyDescent="0.25">
      <c r="A133">
        <v>1881</v>
      </c>
      <c r="B133" t="s">
        <v>4</v>
      </c>
      <c r="C133" t="s">
        <v>5</v>
      </c>
      <c r="D133">
        <v>12.5</v>
      </c>
      <c r="E133" s="2">
        <f t="shared" si="5"/>
        <v>11.917142857142858</v>
      </c>
      <c r="F133" s="2">
        <f t="shared" si="7"/>
        <v>11.754999999999999</v>
      </c>
      <c r="H133">
        <v>1881</v>
      </c>
      <c r="I133" s="3">
        <v>8.27</v>
      </c>
      <c r="J133" s="2">
        <f t="shared" si="6"/>
        <v>8.2671428571428578</v>
      </c>
      <c r="K133" s="2">
        <f t="shared" si="8"/>
        <v>8.2839999999999989</v>
      </c>
      <c r="O133">
        <v>1881</v>
      </c>
      <c r="P133" t="s">
        <v>11</v>
      </c>
      <c r="Q133" t="s">
        <v>12</v>
      </c>
      <c r="R133">
        <v>26.61</v>
      </c>
      <c r="S133" s="2">
        <f t="shared" si="9"/>
        <v>26.738</v>
      </c>
    </row>
    <row r="134" spans="1:19" x14ac:dyDescent="0.25">
      <c r="A134">
        <v>1882</v>
      </c>
      <c r="B134" t="s">
        <v>4</v>
      </c>
      <c r="C134" t="s">
        <v>5</v>
      </c>
      <c r="D134">
        <v>11.88</v>
      </c>
      <c r="E134" s="2">
        <f t="shared" si="5"/>
        <v>12.138571428571428</v>
      </c>
      <c r="F134" s="2">
        <f t="shared" si="7"/>
        <v>11.818999999999999</v>
      </c>
      <c r="H134">
        <v>1882</v>
      </c>
      <c r="I134" s="3">
        <v>8.1300000000000008</v>
      </c>
      <c r="J134" s="2">
        <f t="shared" si="6"/>
        <v>8.3057142857142843</v>
      </c>
      <c r="K134" s="2">
        <f t="shared" si="8"/>
        <v>8.2779999999999987</v>
      </c>
      <c r="O134">
        <v>1882</v>
      </c>
      <c r="P134" t="s">
        <v>11</v>
      </c>
      <c r="Q134" t="s">
        <v>12</v>
      </c>
      <c r="R134">
        <v>26.52</v>
      </c>
      <c r="S134" s="2">
        <f t="shared" si="9"/>
        <v>26.736000000000001</v>
      </c>
    </row>
    <row r="135" spans="1:19" x14ac:dyDescent="0.25">
      <c r="A135">
        <v>1883</v>
      </c>
      <c r="B135" t="s">
        <v>4</v>
      </c>
      <c r="C135" t="s">
        <v>5</v>
      </c>
      <c r="D135">
        <v>11.36</v>
      </c>
      <c r="E135" s="2">
        <f t="shared" si="5"/>
        <v>12.115714285714285</v>
      </c>
      <c r="F135" s="2">
        <f t="shared" si="7"/>
        <v>11.844999999999999</v>
      </c>
      <c r="H135">
        <v>1883</v>
      </c>
      <c r="I135" s="3">
        <v>7.98</v>
      </c>
      <c r="J135" s="2">
        <f t="shared" si="6"/>
        <v>8.29142857142857</v>
      </c>
      <c r="K135" s="2">
        <f t="shared" si="8"/>
        <v>8.2409999999999997</v>
      </c>
      <c r="O135">
        <v>1883</v>
      </c>
      <c r="P135" t="s">
        <v>11</v>
      </c>
      <c r="Q135" t="s">
        <v>12</v>
      </c>
      <c r="R135">
        <v>26.28</v>
      </c>
      <c r="S135" s="2">
        <f t="shared" si="9"/>
        <v>26.704000000000001</v>
      </c>
    </row>
    <row r="136" spans="1:19" x14ac:dyDescent="0.25">
      <c r="A136">
        <v>1884</v>
      </c>
      <c r="B136" t="s">
        <v>4</v>
      </c>
      <c r="C136" t="s">
        <v>5</v>
      </c>
      <c r="D136">
        <v>12.02</v>
      </c>
      <c r="E136" s="2">
        <f t="shared" si="5"/>
        <v>12.075714285714284</v>
      </c>
      <c r="F136" s="2">
        <f t="shared" si="7"/>
        <v>11.867999999999999</v>
      </c>
      <c r="H136">
        <v>1884</v>
      </c>
      <c r="I136" s="3">
        <v>7.77</v>
      </c>
      <c r="J136" s="2">
        <f t="shared" si="6"/>
        <v>8.1814285714285706</v>
      </c>
      <c r="K136" s="2">
        <f t="shared" si="8"/>
        <v>8.1750000000000007</v>
      </c>
      <c r="O136">
        <v>1884</v>
      </c>
      <c r="P136" t="s">
        <v>11</v>
      </c>
      <c r="Q136" t="s">
        <v>12</v>
      </c>
      <c r="R136">
        <v>26.18</v>
      </c>
      <c r="S136" s="2">
        <f t="shared" si="9"/>
        <v>26.665000000000003</v>
      </c>
    </row>
    <row r="137" spans="1:19" x14ac:dyDescent="0.25">
      <c r="A137">
        <v>1885</v>
      </c>
      <c r="B137" t="s">
        <v>4</v>
      </c>
      <c r="C137" t="s">
        <v>5</v>
      </c>
      <c r="D137">
        <v>10.88</v>
      </c>
      <c r="E137" s="2">
        <f t="shared" ref="E137:E200" si="10">AVERAGE(D131:D137)</f>
        <v>11.84</v>
      </c>
      <c r="F137" s="2">
        <f t="shared" si="7"/>
        <v>11.922999999999998</v>
      </c>
      <c r="H137">
        <v>1885</v>
      </c>
      <c r="I137" s="3">
        <v>7.92</v>
      </c>
      <c r="J137" s="2">
        <f t="shared" ref="J137:J200" si="11">AVERAGE(I131:I137)</f>
        <v>8.0514285714285716</v>
      </c>
      <c r="K137" s="2">
        <f t="shared" si="8"/>
        <v>8.1809999999999992</v>
      </c>
      <c r="O137">
        <v>1885</v>
      </c>
      <c r="P137" t="s">
        <v>11</v>
      </c>
      <c r="Q137" t="s">
        <v>12</v>
      </c>
      <c r="R137">
        <v>26.53</v>
      </c>
      <c r="S137" s="2">
        <f t="shared" si="9"/>
        <v>26.658000000000005</v>
      </c>
    </row>
    <row r="138" spans="1:19" x14ac:dyDescent="0.25">
      <c r="A138">
        <v>1886</v>
      </c>
      <c r="B138" t="s">
        <v>4</v>
      </c>
      <c r="C138" t="s">
        <v>5</v>
      </c>
      <c r="D138">
        <v>11.2</v>
      </c>
      <c r="E138" s="2">
        <f t="shared" si="10"/>
        <v>11.738571428571429</v>
      </c>
      <c r="F138" s="2">
        <f t="shared" si="7"/>
        <v>11.890999999999998</v>
      </c>
      <c r="H138">
        <v>1886</v>
      </c>
      <c r="I138" s="3">
        <v>7.95</v>
      </c>
      <c r="J138" s="2">
        <f t="shared" si="11"/>
        <v>8.02</v>
      </c>
      <c r="K138" s="2">
        <f t="shared" si="8"/>
        <v>8.1679999999999993</v>
      </c>
      <c r="O138">
        <v>1886</v>
      </c>
      <c r="P138" t="s">
        <v>11</v>
      </c>
      <c r="Q138" t="s">
        <v>12</v>
      </c>
      <c r="R138">
        <v>26.51</v>
      </c>
      <c r="S138" s="2">
        <f t="shared" si="9"/>
        <v>26.619000000000007</v>
      </c>
    </row>
    <row r="139" spans="1:19" x14ac:dyDescent="0.25">
      <c r="A139">
        <v>1887</v>
      </c>
      <c r="B139" t="s">
        <v>4</v>
      </c>
      <c r="C139" t="s">
        <v>5</v>
      </c>
      <c r="D139">
        <v>11.74</v>
      </c>
      <c r="E139" s="2">
        <f t="shared" si="10"/>
        <v>11.654285714285715</v>
      </c>
      <c r="F139" s="2">
        <f t="shared" si="7"/>
        <v>11.834999999999997</v>
      </c>
      <c r="H139">
        <v>1887</v>
      </c>
      <c r="I139" s="3">
        <v>7.91</v>
      </c>
      <c r="J139" s="2">
        <f t="shared" si="11"/>
        <v>7.9900000000000011</v>
      </c>
      <c r="K139" s="2">
        <f t="shared" si="8"/>
        <v>8.1050000000000004</v>
      </c>
      <c r="O139">
        <v>1887</v>
      </c>
      <c r="P139" t="s">
        <v>11</v>
      </c>
      <c r="Q139" t="s">
        <v>12</v>
      </c>
      <c r="R139">
        <v>26.28</v>
      </c>
      <c r="S139" s="2">
        <f t="shared" si="9"/>
        <v>26.524999999999999</v>
      </c>
    </row>
    <row r="140" spans="1:19" x14ac:dyDescent="0.25">
      <c r="A140">
        <v>1888</v>
      </c>
      <c r="B140" t="s">
        <v>4</v>
      </c>
      <c r="C140" t="s">
        <v>5</v>
      </c>
      <c r="D140">
        <v>11.09</v>
      </c>
      <c r="E140" s="2">
        <f t="shared" si="10"/>
        <v>11.452857142857143</v>
      </c>
      <c r="F140" s="2">
        <f t="shared" ref="F140:F203" si="12">AVERAGE(D131:D140)</f>
        <v>11.690999999999999</v>
      </c>
      <c r="H140">
        <v>1888</v>
      </c>
      <c r="I140" s="3">
        <v>8.09</v>
      </c>
      <c r="J140" s="2">
        <f t="shared" si="11"/>
        <v>7.9642857142857144</v>
      </c>
      <c r="K140" s="2">
        <f t="shared" ref="K140:K203" si="13">AVERAGE(I131:I140)</f>
        <v>8.0310000000000006</v>
      </c>
      <c r="O140">
        <v>1888</v>
      </c>
      <c r="P140" t="s">
        <v>11</v>
      </c>
      <c r="Q140" t="s">
        <v>12</v>
      </c>
      <c r="R140">
        <v>26.81</v>
      </c>
      <c r="S140" s="2">
        <f t="shared" si="9"/>
        <v>26.471999999999998</v>
      </c>
    </row>
    <row r="141" spans="1:19" x14ac:dyDescent="0.25">
      <c r="A141">
        <v>1889</v>
      </c>
      <c r="B141" t="s">
        <v>4</v>
      </c>
      <c r="C141" t="s">
        <v>5</v>
      </c>
      <c r="D141">
        <v>12.02</v>
      </c>
      <c r="E141" s="2">
        <f t="shared" si="10"/>
        <v>11.472857142857141</v>
      </c>
      <c r="F141" s="2">
        <f t="shared" si="12"/>
        <v>11.702</v>
      </c>
      <c r="H141">
        <v>1889</v>
      </c>
      <c r="I141" s="3">
        <v>8.32</v>
      </c>
      <c r="J141" s="2">
        <f t="shared" si="11"/>
        <v>7.991428571428572</v>
      </c>
      <c r="K141" s="2">
        <f t="shared" si="13"/>
        <v>8.0460000000000012</v>
      </c>
      <c r="O141">
        <v>1889</v>
      </c>
      <c r="P141" t="s">
        <v>11</v>
      </c>
      <c r="Q141" t="s">
        <v>12</v>
      </c>
      <c r="R141">
        <v>26.89</v>
      </c>
      <c r="S141" s="2">
        <f t="shared" si="9"/>
        <v>26.532</v>
      </c>
    </row>
    <row r="142" spans="1:19" x14ac:dyDescent="0.25">
      <c r="A142">
        <v>1890</v>
      </c>
      <c r="B142" t="s">
        <v>4</v>
      </c>
      <c r="C142" t="s">
        <v>5</v>
      </c>
      <c r="D142">
        <v>12.47</v>
      </c>
      <c r="E142" s="2">
        <f t="shared" si="10"/>
        <v>11.63142857142857</v>
      </c>
      <c r="F142" s="2">
        <f t="shared" si="12"/>
        <v>11.715999999999999</v>
      </c>
      <c r="H142">
        <v>1890</v>
      </c>
      <c r="I142" s="3">
        <v>7.97</v>
      </c>
      <c r="J142" s="2">
        <f t="shared" si="11"/>
        <v>7.99</v>
      </c>
      <c r="K142" s="2">
        <f t="shared" si="13"/>
        <v>8.0310000000000006</v>
      </c>
      <c r="O142">
        <v>1890</v>
      </c>
      <c r="P142" t="s">
        <v>11</v>
      </c>
      <c r="Q142" t="s">
        <v>12</v>
      </c>
      <c r="R142">
        <v>26.69</v>
      </c>
      <c r="S142" s="2">
        <f t="shared" si="9"/>
        <v>26.53</v>
      </c>
    </row>
    <row r="143" spans="1:19" x14ac:dyDescent="0.25">
      <c r="A143">
        <v>1891</v>
      </c>
      <c r="B143" t="s">
        <v>4</v>
      </c>
      <c r="C143" t="s">
        <v>5</v>
      </c>
      <c r="D143">
        <v>12.04</v>
      </c>
      <c r="E143" s="2">
        <f t="shared" si="10"/>
        <v>11.634285714285713</v>
      </c>
      <c r="F143" s="2">
        <f t="shared" si="12"/>
        <v>11.669999999999998</v>
      </c>
      <c r="H143">
        <v>1891</v>
      </c>
      <c r="I143" s="3">
        <v>8.02</v>
      </c>
      <c r="J143" s="2">
        <f t="shared" si="11"/>
        <v>8.0257142857142849</v>
      </c>
      <c r="K143" s="2">
        <f t="shared" si="13"/>
        <v>8.0059999999999985</v>
      </c>
      <c r="O143">
        <v>1891</v>
      </c>
      <c r="P143" t="s">
        <v>11</v>
      </c>
      <c r="Q143" t="s">
        <v>12</v>
      </c>
      <c r="R143">
        <v>27</v>
      </c>
      <c r="S143" s="2">
        <f t="shared" si="9"/>
        <v>26.568999999999999</v>
      </c>
    </row>
    <row r="144" spans="1:19" x14ac:dyDescent="0.25">
      <c r="A144">
        <v>1892</v>
      </c>
      <c r="B144" t="s">
        <v>4</v>
      </c>
      <c r="C144" t="s">
        <v>5</v>
      </c>
      <c r="D144">
        <v>11.4</v>
      </c>
      <c r="E144" s="2">
        <f t="shared" si="10"/>
        <v>11.70857142857143</v>
      </c>
      <c r="F144" s="2">
        <f t="shared" si="12"/>
        <v>11.622</v>
      </c>
      <c r="H144">
        <v>1892</v>
      </c>
      <c r="I144" s="3">
        <v>8.07</v>
      </c>
      <c r="J144" s="2">
        <f t="shared" si="11"/>
        <v>8.0471428571428554</v>
      </c>
      <c r="K144" s="2">
        <f t="shared" si="13"/>
        <v>8</v>
      </c>
      <c r="O144">
        <v>1892</v>
      </c>
      <c r="P144" t="s">
        <v>11</v>
      </c>
      <c r="Q144" t="s">
        <v>12</v>
      </c>
      <c r="R144">
        <v>26.79</v>
      </c>
      <c r="S144" s="2">
        <f t="shared" si="9"/>
        <v>26.596000000000004</v>
      </c>
    </row>
    <row r="145" spans="1:19" x14ac:dyDescent="0.25">
      <c r="A145">
        <v>1893</v>
      </c>
      <c r="B145" t="s">
        <v>4</v>
      </c>
      <c r="C145" t="s">
        <v>5</v>
      </c>
      <c r="D145">
        <v>11.16</v>
      </c>
      <c r="E145" s="2">
        <f t="shared" si="10"/>
        <v>11.702857142857141</v>
      </c>
      <c r="F145" s="2">
        <f t="shared" si="12"/>
        <v>11.601999999999999</v>
      </c>
      <c r="H145">
        <v>1893</v>
      </c>
      <c r="I145" s="3">
        <v>8.06</v>
      </c>
      <c r="J145" s="2">
        <f t="shared" si="11"/>
        <v>8.0628571428571441</v>
      </c>
      <c r="K145" s="2">
        <f t="shared" si="13"/>
        <v>8.0080000000000009</v>
      </c>
      <c r="O145">
        <v>1893</v>
      </c>
      <c r="P145" t="s">
        <v>11</v>
      </c>
      <c r="Q145" t="s">
        <v>12</v>
      </c>
      <c r="R145">
        <v>25.9</v>
      </c>
      <c r="S145" s="2">
        <f t="shared" si="9"/>
        <v>26.558</v>
      </c>
    </row>
    <row r="146" spans="1:19" x14ac:dyDescent="0.25">
      <c r="A146">
        <v>1894</v>
      </c>
      <c r="B146" t="s">
        <v>4</v>
      </c>
      <c r="C146" t="s">
        <v>5</v>
      </c>
      <c r="D146">
        <v>12.49</v>
      </c>
      <c r="E146" s="2">
        <f t="shared" si="10"/>
        <v>11.809999999999999</v>
      </c>
      <c r="F146" s="2">
        <f t="shared" si="12"/>
        <v>11.648999999999999</v>
      </c>
      <c r="H146">
        <v>1894</v>
      </c>
      <c r="I146" s="3">
        <v>8.16</v>
      </c>
      <c r="J146" s="2">
        <f t="shared" si="11"/>
        <v>8.0985714285714288</v>
      </c>
      <c r="K146" s="2">
        <f t="shared" si="13"/>
        <v>8.0470000000000006</v>
      </c>
      <c r="O146">
        <v>1894</v>
      </c>
      <c r="P146" t="s">
        <v>11</v>
      </c>
      <c r="Q146" t="s">
        <v>12</v>
      </c>
      <c r="R146">
        <v>26.75</v>
      </c>
      <c r="S146" s="2">
        <f t="shared" si="9"/>
        <v>26.614999999999998</v>
      </c>
    </row>
    <row r="147" spans="1:19" x14ac:dyDescent="0.25">
      <c r="A147">
        <v>1895</v>
      </c>
      <c r="B147" t="s">
        <v>4</v>
      </c>
      <c r="C147" t="s">
        <v>5</v>
      </c>
      <c r="D147">
        <v>11.37</v>
      </c>
      <c r="E147" s="2">
        <f t="shared" si="10"/>
        <v>11.85</v>
      </c>
      <c r="F147" s="2">
        <f t="shared" si="12"/>
        <v>11.698</v>
      </c>
      <c r="H147">
        <v>1895</v>
      </c>
      <c r="I147" s="3">
        <v>8.15</v>
      </c>
      <c r="J147" s="2">
        <f t="shared" si="11"/>
        <v>8.1071428571428559</v>
      </c>
      <c r="K147" s="2">
        <f t="shared" si="13"/>
        <v>8.0699999999999985</v>
      </c>
      <c r="O147">
        <v>1895</v>
      </c>
      <c r="P147" t="s">
        <v>11</v>
      </c>
      <c r="Q147" t="s">
        <v>12</v>
      </c>
      <c r="R147">
        <v>26.63</v>
      </c>
      <c r="S147" s="2">
        <f t="shared" si="9"/>
        <v>26.625</v>
      </c>
    </row>
    <row r="148" spans="1:19" x14ac:dyDescent="0.25">
      <c r="A148">
        <v>1896</v>
      </c>
      <c r="B148" t="s">
        <v>4</v>
      </c>
      <c r="C148" t="s">
        <v>5</v>
      </c>
      <c r="D148">
        <v>12.15</v>
      </c>
      <c r="E148" s="2">
        <f t="shared" si="10"/>
        <v>11.868571428571428</v>
      </c>
      <c r="F148" s="2">
        <f t="shared" si="12"/>
        <v>11.792999999999999</v>
      </c>
      <c r="H148">
        <v>1896</v>
      </c>
      <c r="I148" s="3">
        <v>8.2100000000000009</v>
      </c>
      <c r="J148" s="2">
        <f t="shared" si="11"/>
        <v>8.0914285714285707</v>
      </c>
      <c r="K148" s="2">
        <f t="shared" si="13"/>
        <v>8.0960000000000001</v>
      </c>
      <c r="O148">
        <v>1896</v>
      </c>
      <c r="P148" t="s">
        <v>11</v>
      </c>
      <c r="Q148" t="s">
        <v>12</v>
      </c>
      <c r="R148">
        <v>27.44</v>
      </c>
      <c r="S148" s="2">
        <f t="shared" si="9"/>
        <v>26.718</v>
      </c>
    </row>
    <row r="149" spans="1:19" x14ac:dyDescent="0.25">
      <c r="A149">
        <v>1897</v>
      </c>
      <c r="B149" t="s">
        <v>4</v>
      </c>
      <c r="C149" t="s">
        <v>5</v>
      </c>
      <c r="D149">
        <v>11.81</v>
      </c>
      <c r="E149" s="2">
        <f t="shared" si="10"/>
        <v>11.774285714285714</v>
      </c>
      <c r="F149" s="2">
        <f t="shared" si="12"/>
        <v>11.8</v>
      </c>
      <c r="H149">
        <v>1897</v>
      </c>
      <c r="I149" s="3">
        <v>8.2899999999999991</v>
      </c>
      <c r="J149" s="2">
        <f t="shared" si="11"/>
        <v>8.137142857142857</v>
      </c>
      <c r="K149" s="2">
        <f t="shared" si="13"/>
        <v>8.1340000000000003</v>
      </c>
      <c r="O149">
        <v>1897</v>
      </c>
      <c r="P149" t="s">
        <v>11</v>
      </c>
      <c r="Q149" t="s">
        <v>12</v>
      </c>
      <c r="R149">
        <v>27.6</v>
      </c>
      <c r="S149" s="2">
        <f t="shared" si="9"/>
        <v>26.85</v>
      </c>
    </row>
    <row r="150" spans="1:19" x14ac:dyDescent="0.25">
      <c r="A150">
        <v>1898</v>
      </c>
      <c r="B150" t="s">
        <v>4</v>
      </c>
      <c r="C150" t="s">
        <v>5</v>
      </c>
      <c r="D150">
        <v>12.55</v>
      </c>
      <c r="E150" s="2">
        <f t="shared" si="10"/>
        <v>11.847142857142856</v>
      </c>
      <c r="F150" s="2">
        <f t="shared" si="12"/>
        <v>11.946000000000002</v>
      </c>
      <c r="H150">
        <v>1898</v>
      </c>
      <c r="I150" s="3">
        <v>8.18</v>
      </c>
      <c r="J150" s="2">
        <f t="shared" si="11"/>
        <v>8.16</v>
      </c>
      <c r="K150" s="2">
        <f t="shared" si="13"/>
        <v>8.1430000000000007</v>
      </c>
      <c r="O150">
        <v>1898</v>
      </c>
      <c r="P150" t="s">
        <v>11</v>
      </c>
      <c r="Q150" t="s">
        <v>12</v>
      </c>
      <c r="R150">
        <v>26.89</v>
      </c>
      <c r="S150" s="2">
        <f t="shared" si="9"/>
        <v>26.857999999999997</v>
      </c>
    </row>
    <row r="151" spans="1:19" x14ac:dyDescent="0.25">
      <c r="A151">
        <v>1899</v>
      </c>
      <c r="B151" t="s">
        <v>4</v>
      </c>
      <c r="C151" t="s">
        <v>5</v>
      </c>
      <c r="D151">
        <v>11.73</v>
      </c>
      <c r="E151" s="2">
        <f t="shared" si="10"/>
        <v>11.894285714285715</v>
      </c>
      <c r="F151" s="2">
        <f t="shared" si="12"/>
        <v>11.917</v>
      </c>
      <c r="H151">
        <v>1899</v>
      </c>
      <c r="I151" s="3">
        <v>8.4</v>
      </c>
      <c r="J151" s="2">
        <f t="shared" si="11"/>
        <v>8.2071428571428573</v>
      </c>
      <c r="K151" s="2">
        <f t="shared" si="13"/>
        <v>8.1510000000000016</v>
      </c>
      <c r="O151">
        <v>1899</v>
      </c>
      <c r="P151" t="s">
        <v>11</v>
      </c>
      <c r="Q151" t="s">
        <v>12</v>
      </c>
      <c r="R151">
        <v>27.19</v>
      </c>
      <c r="S151" s="2">
        <f t="shared" si="9"/>
        <v>26.887999999999998</v>
      </c>
    </row>
    <row r="152" spans="1:19" x14ac:dyDescent="0.25">
      <c r="A152">
        <v>1900</v>
      </c>
      <c r="B152" t="s">
        <v>4</v>
      </c>
      <c r="C152" t="s">
        <v>5</v>
      </c>
      <c r="D152">
        <v>12.71</v>
      </c>
      <c r="E152" s="2">
        <f t="shared" si="10"/>
        <v>12.115714285714287</v>
      </c>
      <c r="F152" s="2">
        <f t="shared" si="12"/>
        <v>11.940999999999999</v>
      </c>
      <c r="H152">
        <v>1900</v>
      </c>
      <c r="I152" s="3">
        <v>8.5</v>
      </c>
      <c r="J152" s="2">
        <f t="shared" si="11"/>
        <v>8.27</v>
      </c>
      <c r="K152" s="2">
        <f t="shared" si="13"/>
        <v>8.2040000000000006</v>
      </c>
      <c r="O152">
        <v>1900</v>
      </c>
      <c r="P152" t="s">
        <v>11</v>
      </c>
      <c r="Q152" t="s">
        <v>12</v>
      </c>
      <c r="R152">
        <v>27.65</v>
      </c>
      <c r="S152" s="2">
        <f t="shared" si="9"/>
        <v>26.983999999999998</v>
      </c>
    </row>
    <row r="153" spans="1:19" x14ac:dyDescent="0.25">
      <c r="A153">
        <v>1901</v>
      </c>
      <c r="B153" t="s">
        <v>4</v>
      </c>
      <c r="C153" t="s">
        <v>5</v>
      </c>
      <c r="D153">
        <v>11.32</v>
      </c>
      <c r="E153" s="2">
        <f t="shared" si="10"/>
        <v>11.948571428571427</v>
      </c>
      <c r="F153" s="2">
        <f t="shared" si="12"/>
        <v>11.869</v>
      </c>
      <c r="H153">
        <v>1901</v>
      </c>
      <c r="I153" s="3">
        <v>8.5399999999999991</v>
      </c>
      <c r="J153" s="2">
        <f t="shared" si="11"/>
        <v>8.324285714285713</v>
      </c>
      <c r="K153" s="2">
        <f t="shared" si="13"/>
        <v>8.2560000000000002</v>
      </c>
      <c r="O153">
        <v>1901</v>
      </c>
      <c r="P153" t="s">
        <v>11</v>
      </c>
      <c r="Q153" t="s">
        <v>12</v>
      </c>
      <c r="R153">
        <v>27.01</v>
      </c>
      <c r="S153" s="2">
        <f t="shared" si="9"/>
        <v>26.985000000000003</v>
      </c>
    </row>
    <row r="154" spans="1:19" x14ac:dyDescent="0.25">
      <c r="A154">
        <v>1902</v>
      </c>
      <c r="B154" t="s">
        <v>4</v>
      </c>
      <c r="C154" t="s">
        <v>5</v>
      </c>
      <c r="D154">
        <v>11.76</v>
      </c>
      <c r="E154" s="2">
        <f t="shared" si="10"/>
        <v>12.004285714285716</v>
      </c>
      <c r="F154" s="2">
        <f t="shared" si="12"/>
        <v>11.904999999999999</v>
      </c>
      <c r="H154">
        <v>1902</v>
      </c>
      <c r="I154" s="3">
        <v>8.3000000000000007</v>
      </c>
      <c r="J154" s="2">
        <f t="shared" si="11"/>
        <v>8.3457142857142852</v>
      </c>
      <c r="K154" s="2">
        <f t="shared" si="13"/>
        <v>8.2789999999999981</v>
      </c>
      <c r="O154">
        <v>1902</v>
      </c>
      <c r="P154" t="s">
        <v>11</v>
      </c>
      <c r="Q154" t="s">
        <v>12</v>
      </c>
      <c r="R154">
        <v>27.38</v>
      </c>
      <c r="S154" s="2">
        <f t="shared" si="9"/>
        <v>27.044</v>
      </c>
    </row>
    <row r="155" spans="1:19" x14ac:dyDescent="0.25">
      <c r="A155">
        <v>1903</v>
      </c>
      <c r="B155" t="s">
        <v>4</v>
      </c>
      <c r="C155" t="s">
        <v>5</v>
      </c>
      <c r="D155">
        <v>11.57</v>
      </c>
      <c r="E155" s="2">
        <f t="shared" si="10"/>
        <v>11.921428571428574</v>
      </c>
      <c r="F155" s="2">
        <f t="shared" si="12"/>
        <v>11.946000000000002</v>
      </c>
      <c r="H155">
        <v>1903</v>
      </c>
      <c r="I155" s="3">
        <v>8.2200000000000006</v>
      </c>
      <c r="J155" s="2">
        <f t="shared" si="11"/>
        <v>8.3471428571428561</v>
      </c>
      <c r="K155" s="2">
        <f t="shared" si="13"/>
        <v>8.2949999999999999</v>
      </c>
      <c r="O155">
        <v>1903</v>
      </c>
      <c r="P155" t="s">
        <v>11</v>
      </c>
      <c r="Q155" t="s">
        <v>12</v>
      </c>
      <c r="R155">
        <v>26.73</v>
      </c>
      <c r="S155" s="2">
        <f t="shared" si="9"/>
        <v>27.126999999999999</v>
      </c>
    </row>
    <row r="156" spans="1:19" x14ac:dyDescent="0.25">
      <c r="A156">
        <v>1904</v>
      </c>
      <c r="B156" t="s">
        <v>4</v>
      </c>
      <c r="C156" t="s">
        <v>5</v>
      </c>
      <c r="D156">
        <v>10.37</v>
      </c>
      <c r="E156" s="2">
        <f t="shared" si="10"/>
        <v>11.715714285714286</v>
      </c>
      <c r="F156" s="2">
        <f t="shared" si="12"/>
        <v>11.734</v>
      </c>
      <c r="H156">
        <v>1904</v>
      </c>
      <c r="I156" s="3">
        <v>8.09</v>
      </c>
      <c r="J156" s="2">
        <f t="shared" si="11"/>
        <v>8.3185714285714294</v>
      </c>
      <c r="K156" s="2">
        <f t="shared" si="13"/>
        <v>8.2880000000000003</v>
      </c>
      <c r="O156">
        <v>1904</v>
      </c>
      <c r="P156" t="s">
        <v>11</v>
      </c>
      <c r="Q156" t="s">
        <v>12</v>
      </c>
      <c r="R156">
        <v>26.68</v>
      </c>
      <c r="S156" s="2">
        <f t="shared" si="9"/>
        <v>27.119999999999997</v>
      </c>
    </row>
    <row r="157" spans="1:19" x14ac:dyDescent="0.25">
      <c r="A157">
        <v>1905</v>
      </c>
      <c r="B157" t="s">
        <v>4</v>
      </c>
      <c r="C157" t="s">
        <v>5</v>
      </c>
      <c r="D157">
        <v>11.49</v>
      </c>
      <c r="E157" s="2">
        <f t="shared" si="10"/>
        <v>11.564285714285715</v>
      </c>
      <c r="F157" s="2">
        <f t="shared" si="12"/>
        <v>11.746000000000002</v>
      </c>
      <c r="H157">
        <v>1905</v>
      </c>
      <c r="I157" s="3">
        <v>8.23</v>
      </c>
      <c r="J157" s="2">
        <f t="shared" si="11"/>
        <v>8.3257142857142856</v>
      </c>
      <c r="K157" s="2">
        <f t="shared" si="13"/>
        <v>8.2960000000000012</v>
      </c>
      <c r="O157">
        <v>1905</v>
      </c>
      <c r="P157" t="s">
        <v>11</v>
      </c>
      <c r="Q157" t="s">
        <v>12</v>
      </c>
      <c r="R157">
        <v>26.92</v>
      </c>
      <c r="S157" s="2">
        <f t="shared" si="9"/>
        <v>27.149000000000001</v>
      </c>
    </row>
    <row r="158" spans="1:19" x14ac:dyDescent="0.25">
      <c r="A158">
        <v>1906</v>
      </c>
      <c r="B158" t="s">
        <v>4</v>
      </c>
      <c r="C158" t="s">
        <v>5</v>
      </c>
      <c r="D158">
        <v>12.34</v>
      </c>
      <c r="E158" s="2">
        <f t="shared" si="10"/>
        <v>11.651428571428571</v>
      </c>
      <c r="F158" s="2">
        <f t="shared" si="12"/>
        <v>11.765000000000002</v>
      </c>
      <c r="H158">
        <v>1906</v>
      </c>
      <c r="I158" s="3">
        <v>8.3800000000000008</v>
      </c>
      <c r="J158" s="2">
        <f t="shared" si="11"/>
        <v>8.3228571428571438</v>
      </c>
      <c r="K158" s="2">
        <f t="shared" si="13"/>
        <v>8.3129999999999988</v>
      </c>
      <c r="O158">
        <v>1906</v>
      </c>
      <c r="P158" t="s">
        <v>11</v>
      </c>
      <c r="Q158" t="s">
        <v>12</v>
      </c>
      <c r="R158">
        <v>27.1</v>
      </c>
      <c r="S158" s="2">
        <f t="shared" si="9"/>
        <v>27.115000000000002</v>
      </c>
    </row>
    <row r="159" spans="1:19" x14ac:dyDescent="0.25">
      <c r="A159">
        <v>1907</v>
      </c>
      <c r="B159" t="s">
        <v>4</v>
      </c>
      <c r="C159" t="s">
        <v>5</v>
      </c>
      <c r="D159">
        <v>10.87</v>
      </c>
      <c r="E159" s="2">
        <f t="shared" si="10"/>
        <v>11.388571428571428</v>
      </c>
      <c r="F159" s="2">
        <f t="shared" si="12"/>
        <v>11.671000000000001</v>
      </c>
      <c r="H159">
        <v>1907</v>
      </c>
      <c r="I159" s="3">
        <v>7.95</v>
      </c>
      <c r="J159" s="2">
        <f t="shared" si="11"/>
        <v>8.2442857142857164</v>
      </c>
      <c r="K159" s="2">
        <f t="shared" si="13"/>
        <v>8.2789999999999999</v>
      </c>
      <c r="O159">
        <v>1907</v>
      </c>
      <c r="P159" t="s">
        <v>11</v>
      </c>
      <c r="Q159" t="s">
        <v>12</v>
      </c>
      <c r="R159">
        <v>26.67</v>
      </c>
      <c r="S159" s="2">
        <f t="shared" si="9"/>
        <v>27.021999999999998</v>
      </c>
    </row>
    <row r="160" spans="1:19" x14ac:dyDescent="0.25">
      <c r="A160">
        <v>1908</v>
      </c>
      <c r="B160" t="s">
        <v>4</v>
      </c>
      <c r="C160" t="s">
        <v>5</v>
      </c>
      <c r="D160">
        <v>12.06</v>
      </c>
      <c r="E160" s="2">
        <f t="shared" si="10"/>
        <v>11.494285714285715</v>
      </c>
      <c r="F160" s="2">
        <f t="shared" si="12"/>
        <v>11.622000000000002</v>
      </c>
      <c r="H160">
        <v>1908</v>
      </c>
      <c r="I160" s="3">
        <v>8.19</v>
      </c>
      <c r="J160" s="2">
        <f t="shared" si="11"/>
        <v>8.1942857142857157</v>
      </c>
      <c r="K160" s="2">
        <f t="shared" si="13"/>
        <v>8.2799999999999994</v>
      </c>
      <c r="O160">
        <v>1908</v>
      </c>
      <c r="P160" t="s">
        <v>11</v>
      </c>
      <c r="Q160" t="s">
        <v>12</v>
      </c>
      <c r="R160">
        <v>26.65</v>
      </c>
      <c r="S160" s="2">
        <f t="shared" si="9"/>
        <v>26.997999999999998</v>
      </c>
    </row>
    <row r="161" spans="1:19" x14ac:dyDescent="0.25">
      <c r="A161">
        <v>1909</v>
      </c>
      <c r="B161" t="s">
        <v>4</v>
      </c>
      <c r="C161" t="s">
        <v>5</v>
      </c>
      <c r="D161">
        <v>11.93</v>
      </c>
      <c r="E161" s="2">
        <f t="shared" si="10"/>
        <v>11.518571428571429</v>
      </c>
      <c r="F161" s="2">
        <f t="shared" si="12"/>
        <v>11.642000000000001</v>
      </c>
      <c r="H161">
        <v>1909</v>
      </c>
      <c r="I161" s="3">
        <v>8.18</v>
      </c>
      <c r="J161" s="2">
        <f t="shared" si="11"/>
        <v>8.1771428571428579</v>
      </c>
      <c r="K161" s="2">
        <f t="shared" si="13"/>
        <v>8.2580000000000009</v>
      </c>
      <c r="O161">
        <v>1909</v>
      </c>
      <c r="P161" t="s">
        <v>11</v>
      </c>
      <c r="Q161" t="s">
        <v>12</v>
      </c>
      <c r="R161">
        <v>26.77</v>
      </c>
      <c r="S161" s="2">
        <f t="shared" si="9"/>
        <v>26.956</v>
      </c>
    </row>
    <row r="162" spans="1:19" x14ac:dyDescent="0.25">
      <c r="A162">
        <v>1910</v>
      </c>
      <c r="B162" t="s">
        <v>4</v>
      </c>
      <c r="C162" t="s">
        <v>5</v>
      </c>
      <c r="D162">
        <v>11.89</v>
      </c>
      <c r="E162" s="2">
        <f t="shared" si="10"/>
        <v>11.564285714285715</v>
      </c>
      <c r="F162" s="2">
        <f t="shared" si="12"/>
        <v>11.56</v>
      </c>
      <c r="H162">
        <v>1910</v>
      </c>
      <c r="I162" s="3">
        <v>8.2200000000000006</v>
      </c>
      <c r="J162" s="2">
        <f t="shared" si="11"/>
        <v>8.1771428571428579</v>
      </c>
      <c r="K162" s="2">
        <f t="shared" si="13"/>
        <v>8.23</v>
      </c>
      <c r="O162">
        <v>1910</v>
      </c>
      <c r="P162" t="s">
        <v>11</v>
      </c>
      <c r="Q162" t="s">
        <v>12</v>
      </c>
      <c r="R162">
        <v>26.61</v>
      </c>
      <c r="S162" s="2">
        <f t="shared" si="9"/>
        <v>26.852000000000004</v>
      </c>
    </row>
    <row r="163" spans="1:19" x14ac:dyDescent="0.25">
      <c r="A163">
        <v>1911</v>
      </c>
      <c r="B163" t="s">
        <v>4</v>
      </c>
      <c r="C163" t="s">
        <v>5</v>
      </c>
      <c r="D163">
        <v>12.53</v>
      </c>
      <c r="E163" s="2">
        <f t="shared" si="10"/>
        <v>11.872857142857143</v>
      </c>
      <c r="F163" s="2">
        <f t="shared" si="12"/>
        <v>11.681000000000001</v>
      </c>
      <c r="H163">
        <v>1911</v>
      </c>
      <c r="I163" s="3">
        <v>8.18</v>
      </c>
      <c r="J163" s="2">
        <f t="shared" si="11"/>
        <v>8.19</v>
      </c>
      <c r="K163" s="2">
        <f t="shared" si="13"/>
        <v>8.1939999999999991</v>
      </c>
      <c r="O163">
        <v>1911</v>
      </c>
      <c r="P163" t="s">
        <v>11</v>
      </c>
      <c r="Q163" t="s">
        <v>12</v>
      </c>
      <c r="R163">
        <v>27.03</v>
      </c>
      <c r="S163" s="2">
        <f t="shared" si="9"/>
        <v>26.854000000000006</v>
      </c>
    </row>
    <row r="164" spans="1:19" x14ac:dyDescent="0.25">
      <c r="A164">
        <v>1912</v>
      </c>
      <c r="B164" t="s">
        <v>4</v>
      </c>
      <c r="C164" t="s">
        <v>5</v>
      </c>
      <c r="D164">
        <v>11.49</v>
      </c>
      <c r="E164" s="2">
        <f t="shared" si="10"/>
        <v>11.872857142857143</v>
      </c>
      <c r="F164" s="2">
        <f t="shared" si="12"/>
        <v>11.654</v>
      </c>
      <c r="H164">
        <v>1912</v>
      </c>
      <c r="I164" s="3">
        <v>8.17</v>
      </c>
      <c r="J164" s="2">
        <f t="shared" si="11"/>
        <v>8.1814285714285724</v>
      </c>
      <c r="K164" s="2">
        <f t="shared" si="13"/>
        <v>8.1810000000000009</v>
      </c>
      <c r="O164">
        <v>1912</v>
      </c>
      <c r="P164" t="s">
        <v>11</v>
      </c>
      <c r="Q164" t="s">
        <v>12</v>
      </c>
      <c r="R164">
        <v>27.15</v>
      </c>
      <c r="S164" s="2">
        <f t="shared" si="9"/>
        <v>26.831000000000007</v>
      </c>
    </row>
    <row r="165" spans="1:19" x14ac:dyDescent="0.25">
      <c r="A165">
        <v>1913</v>
      </c>
      <c r="B165" t="s">
        <v>4</v>
      </c>
      <c r="C165" t="s">
        <v>5</v>
      </c>
      <c r="D165">
        <v>12.98</v>
      </c>
      <c r="E165" s="2">
        <f t="shared" si="10"/>
        <v>11.964285714285714</v>
      </c>
      <c r="F165" s="2">
        <f t="shared" si="12"/>
        <v>11.795</v>
      </c>
      <c r="H165">
        <v>1913</v>
      </c>
      <c r="I165" s="3">
        <v>8.3000000000000007</v>
      </c>
      <c r="J165" s="2">
        <f t="shared" si="11"/>
        <v>8.17</v>
      </c>
      <c r="K165" s="2">
        <f t="shared" si="13"/>
        <v>8.1890000000000001</v>
      </c>
      <c r="O165">
        <v>1913</v>
      </c>
      <c r="P165" t="s">
        <v>11</v>
      </c>
      <c r="Q165" t="s">
        <v>12</v>
      </c>
      <c r="R165">
        <v>27.03</v>
      </c>
      <c r="S165" s="2">
        <f t="shared" si="9"/>
        <v>26.861000000000001</v>
      </c>
    </row>
    <row r="166" spans="1:19" x14ac:dyDescent="0.25">
      <c r="A166">
        <v>1914</v>
      </c>
      <c r="B166" t="s">
        <v>4</v>
      </c>
      <c r="C166" t="s">
        <v>5</v>
      </c>
      <c r="D166">
        <v>11.61</v>
      </c>
      <c r="E166" s="2">
        <f t="shared" si="10"/>
        <v>12.070000000000002</v>
      </c>
      <c r="F166" s="2">
        <f t="shared" si="12"/>
        <v>11.919</v>
      </c>
      <c r="H166">
        <v>1914</v>
      </c>
      <c r="I166" s="3">
        <v>8.59</v>
      </c>
      <c r="J166" s="2">
        <f t="shared" si="11"/>
        <v>8.2614285714285707</v>
      </c>
      <c r="K166" s="2">
        <f t="shared" si="13"/>
        <v>8.2390000000000008</v>
      </c>
      <c r="O166">
        <v>1914</v>
      </c>
      <c r="P166" t="s">
        <v>11</v>
      </c>
      <c r="Q166" t="s">
        <v>12</v>
      </c>
      <c r="R166">
        <v>26.75</v>
      </c>
      <c r="S166" s="2">
        <f t="shared" si="9"/>
        <v>26.868000000000006</v>
      </c>
    </row>
    <row r="167" spans="1:19" x14ac:dyDescent="0.25">
      <c r="A167">
        <v>1915</v>
      </c>
      <c r="B167" t="s">
        <v>4</v>
      </c>
      <c r="C167" t="s">
        <v>5</v>
      </c>
      <c r="D167">
        <v>11.92</v>
      </c>
      <c r="E167" s="2">
        <f t="shared" si="10"/>
        <v>12.05</v>
      </c>
      <c r="F167" s="2">
        <f t="shared" si="12"/>
        <v>11.962</v>
      </c>
      <c r="H167">
        <v>1915</v>
      </c>
      <c r="I167" s="3">
        <v>8.59</v>
      </c>
      <c r="J167" s="2">
        <f t="shared" si="11"/>
        <v>8.3185714285714294</v>
      </c>
      <c r="K167" s="2">
        <f t="shared" si="13"/>
        <v>8.2750000000000021</v>
      </c>
      <c r="O167">
        <v>1915</v>
      </c>
      <c r="P167" t="s">
        <v>11</v>
      </c>
      <c r="Q167" t="s">
        <v>12</v>
      </c>
      <c r="R167">
        <v>27.01</v>
      </c>
      <c r="S167" s="2">
        <f t="shared" si="9"/>
        <v>26.877000000000002</v>
      </c>
    </row>
    <row r="168" spans="1:19" x14ac:dyDescent="0.25">
      <c r="A168">
        <v>1916</v>
      </c>
      <c r="B168" t="s">
        <v>4</v>
      </c>
      <c r="C168" t="s">
        <v>5</v>
      </c>
      <c r="D168">
        <v>11.6</v>
      </c>
      <c r="E168" s="2">
        <f t="shared" si="10"/>
        <v>12.002857142857142</v>
      </c>
      <c r="F168" s="2">
        <f t="shared" si="12"/>
        <v>11.888</v>
      </c>
      <c r="H168">
        <v>1916</v>
      </c>
      <c r="I168" s="3">
        <v>8.23</v>
      </c>
      <c r="J168" s="2">
        <f t="shared" si="11"/>
        <v>8.3257142857142874</v>
      </c>
      <c r="K168" s="2">
        <f t="shared" si="13"/>
        <v>8.2600000000000016</v>
      </c>
      <c r="O168">
        <v>1916</v>
      </c>
      <c r="P168" t="s">
        <v>11</v>
      </c>
      <c r="Q168" t="s">
        <v>12</v>
      </c>
      <c r="R168">
        <v>26.66</v>
      </c>
      <c r="S168" s="2">
        <f t="shared" si="9"/>
        <v>26.833000000000006</v>
      </c>
    </row>
    <row r="169" spans="1:19" x14ac:dyDescent="0.25">
      <c r="A169">
        <v>1917</v>
      </c>
      <c r="B169" t="s">
        <v>4</v>
      </c>
      <c r="C169" t="s">
        <v>5</v>
      </c>
      <c r="D169">
        <v>10.55</v>
      </c>
      <c r="E169" s="2">
        <f t="shared" si="10"/>
        <v>11.81142857142857</v>
      </c>
      <c r="F169" s="2">
        <f t="shared" si="12"/>
        <v>11.856</v>
      </c>
      <c r="H169">
        <v>1917</v>
      </c>
      <c r="I169" s="3">
        <v>8.02</v>
      </c>
      <c r="J169" s="2">
        <f t="shared" si="11"/>
        <v>8.2971428571428572</v>
      </c>
      <c r="K169" s="2">
        <f t="shared" si="13"/>
        <v>8.2669999999999995</v>
      </c>
      <c r="O169">
        <v>1917</v>
      </c>
      <c r="P169" t="s">
        <v>11</v>
      </c>
      <c r="Q169" t="s">
        <v>12</v>
      </c>
      <c r="R169">
        <v>25.93</v>
      </c>
      <c r="S169" s="2">
        <f t="shared" si="9"/>
        <v>26.758999999999997</v>
      </c>
    </row>
    <row r="170" spans="1:19" x14ac:dyDescent="0.25">
      <c r="A170">
        <v>1918</v>
      </c>
      <c r="B170" t="s">
        <v>4</v>
      </c>
      <c r="C170" t="s">
        <v>5</v>
      </c>
      <c r="D170">
        <v>11.86</v>
      </c>
      <c r="E170" s="2">
        <f t="shared" si="10"/>
        <v>11.715714285714286</v>
      </c>
      <c r="F170" s="2">
        <f t="shared" si="12"/>
        <v>11.836</v>
      </c>
      <c r="H170">
        <v>1918</v>
      </c>
      <c r="I170" s="3">
        <v>8.1300000000000008</v>
      </c>
      <c r="J170" s="2">
        <f t="shared" si="11"/>
        <v>8.2899999999999991</v>
      </c>
      <c r="K170" s="2">
        <f t="shared" si="13"/>
        <v>8.2609999999999992</v>
      </c>
      <c r="O170">
        <v>1918</v>
      </c>
      <c r="P170" t="s">
        <v>11</v>
      </c>
      <c r="Q170" t="s">
        <v>12</v>
      </c>
      <c r="R170">
        <v>26.76</v>
      </c>
      <c r="S170" s="2">
        <f t="shared" si="9"/>
        <v>26.77</v>
      </c>
    </row>
    <row r="171" spans="1:19" x14ac:dyDescent="0.25">
      <c r="A171">
        <v>1919</v>
      </c>
      <c r="B171" t="s">
        <v>4</v>
      </c>
      <c r="C171" t="s">
        <v>5</v>
      </c>
      <c r="D171">
        <v>12.37</v>
      </c>
      <c r="E171" s="2">
        <f t="shared" si="10"/>
        <v>11.841428571428571</v>
      </c>
      <c r="F171" s="2">
        <f t="shared" si="12"/>
        <v>11.879999999999999</v>
      </c>
      <c r="H171">
        <v>1919</v>
      </c>
      <c r="I171" s="3">
        <v>8.3800000000000008</v>
      </c>
      <c r="J171" s="2">
        <f t="shared" si="11"/>
        <v>8.3200000000000021</v>
      </c>
      <c r="K171" s="2">
        <f t="shared" si="13"/>
        <v>8.2810000000000006</v>
      </c>
      <c r="O171">
        <v>1919</v>
      </c>
      <c r="P171" t="s">
        <v>11</v>
      </c>
      <c r="Q171" t="s">
        <v>12</v>
      </c>
      <c r="R171">
        <v>27.05</v>
      </c>
      <c r="S171" s="2">
        <f t="shared" si="9"/>
        <v>26.797999999999995</v>
      </c>
    </row>
    <row r="172" spans="1:19" x14ac:dyDescent="0.25">
      <c r="A172">
        <v>1920</v>
      </c>
      <c r="B172" t="s">
        <v>4</v>
      </c>
      <c r="C172" t="s">
        <v>5</v>
      </c>
      <c r="D172">
        <v>11.4</v>
      </c>
      <c r="E172" s="2">
        <f t="shared" si="10"/>
        <v>11.615714285714288</v>
      </c>
      <c r="F172" s="2">
        <f t="shared" si="12"/>
        <v>11.831</v>
      </c>
      <c r="H172">
        <v>1920</v>
      </c>
      <c r="I172" s="3">
        <v>8.36</v>
      </c>
      <c r="J172" s="2">
        <f t="shared" si="11"/>
        <v>8.3285714285714292</v>
      </c>
      <c r="K172" s="2">
        <f t="shared" si="13"/>
        <v>8.2949999999999982</v>
      </c>
      <c r="O172">
        <v>1920</v>
      </c>
      <c r="P172" t="s">
        <v>11</v>
      </c>
      <c r="Q172" t="s">
        <v>12</v>
      </c>
      <c r="R172">
        <v>27.24</v>
      </c>
      <c r="S172" s="2">
        <f t="shared" si="9"/>
        <v>26.861000000000001</v>
      </c>
    </row>
    <row r="173" spans="1:19" x14ac:dyDescent="0.25">
      <c r="A173">
        <v>1921</v>
      </c>
      <c r="B173" t="s">
        <v>4</v>
      </c>
      <c r="C173" t="s">
        <v>5</v>
      </c>
      <c r="D173">
        <v>13.37</v>
      </c>
      <c r="E173" s="2">
        <f t="shared" si="10"/>
        <v>11.867142857142857</v>
      </c>
      <c r="F173" s="2">
        <f t="shared" si="12"/>
        <v>11.915000000000003</v>
      </c>
      <c r="H173">
        <v>1921</v>
      </c>
      <c r="I173" s="3">
        <v>8.57</v>
      </c>
      <c r="J173" s="2">
        <f t="shared" si="11"/>
        <v>8.3257142857142856</v>
      </c>
      <c r="K173" s="2">
        <f t="shared" si="13"/>
        <v>8.3339999999999996</v>
      </c>
      <c r="O173">
        <v>1921</v>
      </c>
      <c r="P173" t="s">
        <v>11</v>
      </c>
      <c r="Q173" t="s">
        <v>12</v>
      </c>
      <c r="R173">
        <v>26.94</v>
      </c>
      <c r="S173" s="2">
        <f t="shared" si="9"/>
        <v>26.852000000000004</v>
      </c>
    </row>
    <row r="174" spans="1:19" x14ac:dyDescent="0.25">
      <c r="A174">
        <v>1922</v>
      </c>
      <c r="B174" t="s">
        <v>4</v>
      </c>
      <c r="C174" t="s">
        <v>5</v>
      </c>
      <c r="D174">
        <v>12.46</v>
      </c>
      <c r="E174" s="2">
        <f t="shared" si="10"/>
        <v>11.944285714285712</v>
      </c>
      <c r="F174" s="2">
        <f t="shared" si="12"/>
        <v>12.012</v>
      </c>
      <c r="H174">
        <v>1922</v>
      </c>
      <c r="I174" s="3">
        <v>8.41</v>
      </c>
      <c r="J174" s="2">
        <f t="shared" si="11"/>
        <v>8.3000000000000007</v>
      </c>
      <c r="K174" s="2">
        <f t="shared" si="13"/>
        <v>8.3580000000000005</v>
      </c>
      <c r="O174">
        <v>1922</v>
      </c>
      <c r="P174" t="s">
        <v>11</v>
      </c>
      <c r="Q174" t="s">
        <v>12</v>
      </c>
      <c r="R174">
        <v>26.85</v>
      </c>
      <c r="S174" s="2">
        <f t="shared" si="9"/>
        <v>26.822000000000003</v>
      </c>
    </row>
    <row r="175" spans="1:19" x14ac:dyDescent="0.25">
      <c r="A175">
        <v>1923</v>
      </c>
      <c r="B175" t="s">
        <v>4</v>
      </c>
      <c r="C175" t="s">
        <v>5</v>
      </c>
      <c r="D175">
        <v>12.17</v>
      </c>
      <c r="E175" s="2">
        <f t="shared" si="10"/>
        <v>12.025714285714285</v>
      </c>
      <c r="F175" s="2">
        <f t="shared" si="12"/>
        <v>11.931000000000001</v>
      </c>
      <c r="H175">
        <v>1923</v>
      </c>
      <c r="I175" s="3">
        <v>8.42</v>
      </c>
      <c r="J175" s="2">
        <f t="shared" si="11"/>
        <v>8.3271428571428583</v>
      </c>
      <c r="K175" s="2">
        <f t="shared" si="13"/>
        <v>8.370000000000001</v>
      </c>
      <c r="O175">
        <v>1923</v>
      </c>
      <c r="P175" t="s">
        <v>11</v>
      </c>
      <c r="Q175" t="s">
        <v>12</v>
      </c>
      <c r="R175">
        <v>26.93</v>
      </c>
      <c r="S175" s="2">
        <f t="shared" si="9"/>
        <v>26.812000000000001</v>
      </c>
    </row>
    <row r="176" spans="1:19" x14ac:dyDescent="0.25">
      <c r="A176">
        <v>1924</v>
      </c>
      <c r="B176" t="s">
        <v>4</v>
      </c>
      <c r="C176" t="s">
        <v>5</v>
      </c>
      <c r="D176">
        <v>11.13</v>
      </c>
      <c r="E176" s="2">
        <f t="shared" si="10"/>
        <v>12.108571428571427</v>
      </c>
      <c r="F176" s="2">
        <f t="shared" si="12"/>
        <v>11.882999999999999</v>
      </c>
      <c r="H176">
        <v>1924</v>
      </c>
      <c r="I176" s="3">
        <v>8.51</v>
      </c>
      <c r="J176" s="2">
        <f t="shared" si="11"/>
        <v>8.3971428571428568</v>
      </c>
      <c r="K176" s="2">
        <f t="shared" si="13"/>
        <v>8.3620000000000001</v>
      </c>
      <c r="O176">
        <v>1924</v>
      </c>
      <c r="P176" t="s">
        <v>11</v>
      </c>
      <c r="Q176" t="s">
        <v>12</v>
      </c>
      <c r="R176">
        <v>27.13</v>
      </c>
      <c r="S176" s="2">
        <f t="shared" si="9"/>
        <v>26.85</v>
      </c>
    </row>
    <row r="177" spans="1:19" x14ac:dyDescent="0.25">
      <c r="A177">
        <v>1925</v>
      </c>
      <c r="B177" t="s">
        <v>4</v>
      </c>
      <c r="C177" t="s">
        <v>5</v>
      </c>
      <c r="D177">
        <v>12.13</v>
      </c>
      <c r="E177" s="2">
        <f t="shared" si="10"/>
        <v>12.147142857142857</v>
      </c>
      <c r="F177" s="2">
        <f t="shared" si="12"/>
        <v>11.903999999999998</v>
      </c>
      <c r="H177">
        <v>1925</v>
      </c>
      <c r="I177" s="3">
        <v>8.5299999999999994</v>
      </c>
      <c r="J177" s="2">
        <f t="shared" si="11"/>
        <v>8.4542857142857137</v>
      </c>
      <c r="K177" s="2">
        <f t="shared" si="13"/>
        <v>8.3560000000000016</v>
      </c>
      <c r="O177">
        <v>1925</v>
      </c>
      <c r="P177" t="s">
        <v>11</v>
      </c>
      <c r="Q177" t="s">
        <v>12</v>
      </c>
      <c r="R177">
        <v>26.56</v>
      </c>
      <c r="S177" s="2">
        <f t="shared" si="9"/>
        <v>26.805</v>
      </c>
    </row>
    <row r="178" spans="1:19" x14ac:dyDescent="0.25">
      <c r="A178">
        <v>1926</v>
      </c>
      <c r="B178" t="s">
        <v>4</v>
      </c>
      <c r="C178" t="s">
        <v>5</v>
      </c>
      <c r="D178">
        <v>11.25</v>
      </c>
      <c r="E178" s="2">
        <f t="shared" si="10"/>
        <v>11.987142857142858</v>
      </c>
      <c r="F178" s="2">
        <f t="shared" si="12"/>
        <v>11.868999999999998</v>
      </c>
      <c r="H178">
        <v>1926</v>
      </c>
      <c r="I178" s="3">
        <v>8.73</v>
      </c>
      <c r="J178" s="2">
        <f t="shared" si="11"/>
        <v>8.5042857142857144</v>
      </c>
      <c r="K178" s="2">
        <f t="shared" si="13"/>
        <v>8.4060000000000024</v>
      </c>
      <c r="O178">
        <v>1926</v>
      </c>
      <c r="P178" t="s">
        <v>11</v>
      </c>
      <c r="Q178" t="s">
        <v>12</v>
      </c>
      <c r="R178">
        <v>27.13</v>
      </c>
      <c r="S178" s="2">
        <f t="shared" si="9"/>
        <v>26.851999999999997</v>
      </c>
    </row>
    <row r="179" spans="1:19" x14ac:dyDescent="0.25">
      <c r="A179">
        <v>1927</v>
      </c>
      <c r="B179" t="s">
        <v>4</v>
      </c>
      <c r="C179" t="s">
        <v>5</v>
      </c>
      <c r="D179">
        <v>12.15</v>
      </c>
      <c r="E179" s="2">
        <f t="shared" si="10"/>
        <v>12.094285714285716</v>
      </c>
      <c r="F179" s="2">
        <f t="shared" si="12"/>
        <v>12.029</v>
      </c>
      <c r="H179">
        <v>1927</v>
      </c>
      <c r="I179" s="3">
        <v>8.52</v>
      </c>
      <c r="J179" s="2">
        <f t="shared" si="11"/>
        <v>8.5271428571428576</v>
      </c>
      <c r="K179" s="2">
        <f t="shared" si="13"/>
        <v>8.4559999999999995</v>
      </c>
      <c r="O179">
        <v>1927</v>
      </c>
      <c r="P179" t="s">
        <v>11</v>
      </c>
      <c r="Q179" t="s">
        <v>12</v>
      </c>
      <c r="R179">
        <v>27.25</v>
      </c>
      <c r="S179" s="2">
        <f t="shared" si="9"/>
        <v>26.984000000000002</v>
      </c>
    </row>
    <row r="180" spans="1:19" x14ac:dyDescent="0.25">
      <c r="A180">
        <v>1928</v>
      </c>
      <c r="B180" t="s">
        <v>4</v>
      </c>
      <c r="C180" t="s">
        <v>5</v>
      </c>
      <c r="D180">
        <v>11.94</v>
      </c>
      <c r="E180" s="2">
        <f t="shared" si="10"/>
        <v>11.89</v>
      </c>
      <c r="F180" s="2">
        <f t="shared" si="12"/>
        <v>12.037000000000001</v>
      </c>
      <c r="H180">
        <v>1928</v>
      </c>
      <c r="I180" s="3">
        <v>8.6300000000000008</v>
      </c>
      <c r="J180" s="2">
        <f t="shared" si="11"/>
        <v>8.5357142857142847</v>
      </c>
      <c r="K180" s="2">
        <f t="shared" si="13"/>
        <v>8.5059999999999985</v>
      </c>
      <c r="O180">
        <v>1928</v>
      </c>
      <c r="P180" t="s">
        <v>11</v>
      </c>
      <c r="Q180" t="s">
        <v>12</v>
      </c>
      <c r="R180">
        <v>27.19</v>
      </c>
      <c r="S180" s="2">
        <f t="shared" si="9"/>
        <v>27.027000000000005</v>
      </c>
    </row>
    <row r="181" spans="1:19" x14ac:dyDescent="0.25">
      <c r="A181">
        <v>1929</v>
      </c>
      <c r="B181" t="s">
        <v>4</v>
      </c>
      <c r="C181" t="s">
        <v>5</v>
      </c>
      <c r="D181">
        <v>12.13</v>
      </c>
      <c r="E181" s="2">
        <f t="shared" si="10"/>
        <v>11.842857142857142</v>
      </c>
      <c r="F181" s="2">
        <f t="shared" si="12"/>
        <v>12.013000000000002</v>
      </c>
      <c r="H181">
        <v>1929</v>
      </c>
      <c r="I181" s="3">
        <v>8.24</v>
      </c>
      <c r="J181" s="2">
        <f t="shared" si="11"/>
        <v>8.5114285714285707</v>
      </c>
      <c r="K181" s="2">
        <f t="shared" si="13"/>
        <v>8.4919999999999991</v>
      </c>
      <c r="O181">
        <v>1929</v>
      </c>
      <c r="P181" t="s">
        <v>11</v>
      </c>
      <c r="Q181" t="s">
        <v>12</v>
      </c>
      <c r="R181">
        <v>27.2</v>
      </c>
      <c r="S181" s="2">
        <f t="shared" si="9"/>
        <v>27.042000000000002</v>
      </c>
    </row>
    <row r="182" spans="1:19" x14ac:dyDescent="0.25">
      <c r="A182">
        <v>1930</v>
      </c>
      <c r="B182" t="s">
        <v>4</v>
      </c>
      <c r="C182" t="s">
        <v>5</v>
      </c>
      <c r="D182">
        <v>12.64</v>
      </c>
      <c r="E182" s="2">
        <f t="shared" si="10"/>
        <v>11.91</v>
      </c>
      <c r="F182" s="2">
        <f t="shared" si="12"/>
        <v>12.137</v>
      </c>
      <c r="H182">
        <v>1930</v>
      </c>
      <c r="I182" s="3">
        <v>8.6300000000000008</v>
      </c>
      <c r="J182" s="2">
        <f t="shared" si="11"/>
        <v>8.5414285714285718</v>
      </c>
      <c r="K182" s="2">
        <f t="shared" si="13"/>
        <v>8.5189999999999984</v>
      </c>
      <c r="O182">
        <v>1930</v>
      </c>
      <c r="P182" t="s">
        <v>11</v>
      </c>
      <c r="Q182" t="s">
        <v>12</v>
      </c>
      <c r="R182">
        <v>27.03</v>
      </c>
      <c r="S182" s="2">
        <f t="shared" si="9"/>
        <v>27.020999999999997</v>
      </c>
    </row>
    <row r="183" spans="1:19" x14ac:dyDescent="0.25">
      <c r="A183">
        <v>1931</v>
      </c>
      <c r="B183" t="s">
        <v>4</v>
      </c>
      <c r="C183" t="s">
        <v>5</v>
      </c>
      <c r="D183">
        <v>13.26</v>
      </c>
      <c r="E183" s="2">
        <f t="shared" si="10"/>
        <v>12.214285714285717</v>
      </c>
      <c r="F183" s="2">
        <f t="shared" si="12"/>
        <v>12.126000000000001</v>
      </c>
      <c r="H183">
        <v>1931</v>
      </c>
      <c r="I183" s="3">
        <v>8.7200000000000006</v>
      </c>
      <c r="J183" s="2">
        <f t="shared" si="11"/>
        <v>8.5714285714285712</v>
      </c>
      <c r="K183" s="2">
        <f t="shared" si="13"/>
        <v>8.5339999999999989</v>
      </c>
      <c r="O183">
        <v>1931</v>
      </c>
      <c r="P183" t="s">
        <v>11</v>
      </c>
      <c r="Q183" t="s">
        <v>12</v>
      </c>
      <c r="R183">
        <v>27.11</v>
      </c>
      <c r="S183" s="2">
        <f t="shared" si="9"/>
        <v>27.038</v>
      </c>
    </row>
    <row r="184" spans="1:19" x14ac:dyDescent="0.25">
      <c r="A184">
        <v>1932</v>
      </c>
      <c r="B184" t="s">
        <v>4</v>
      </c>
      <c r="C184" t="s">
        <v>5</v>
      </c>
      <c r="D184">
        <v>12.75</v>
      </c>
      <c r="E184" s="2">
        <f t="shared" si="10"/>
        <v>12.302857142857144</v>
      </c>
      <c r="F184" s="2">
        <f t="shared" si="12"/>
        <v>12.154999999999999</v>
      </c>
      <c r="H184">
        <v>1932</v>
      </c>
      <c r="I184" s="3">
        <v>8.7100000000000009</v>
      </c>
      <c r="J184" s="2">
        <f t="shared" si="11"/>
        <v>8.5971428571428579</v>
      </c>
      <c r="K184" s="2">
        <f t="shared" si="13"/>
        <v>8.5639999999999983</v>
      </c>
      <c r="O184">
        <v>1932</v>
      </c>
      <c r="P184" t="s">
        <v>11</v>
      </c>
      <c r="Q184" t="s">
        <v>12</v>
      </c>
      <c r="R184">
        <v>26.66</v>
      </c>
      <c r="S184" s="2">
        <f t="shared" si="9"/>
        <v>27.018999999999998</v>
      </c>
    </row>
    <row r="185" spans="1:19" x14ac:dyDescent="0.25">
      <c r="A185">
        <v>1933</v>
      </c>
      <c r="B185" t="s">
        <v>4</v>
      </c>
      <c r="C185" t="s">
        <v>5</v>
      </c>
      <c r="D185">
        <v>12.6</v>
      </c>
      <c r="E185" s="2">
        <f t="shared" si="10"/>
        <v>12.495714285714286</v>
      </c>
      <c r="F185" s="2">
        <f t="shared" si="12"/>
        <v>12.198</v>
      </c>
      <c r="H185">
        <v>1933</v>
      </c>
      <c r="I185" s="3">
        <v>8.34</v>
      </c>
      <c r="J185" s="2">
        <f t="shared" si="11"/>
        <v>8.5414285714285718</v>
      </c>
      <c r="K185" s="2">
        <f t="shared" si="13"/>
        <v>8.5560000000000009</v>
      </c>
      <c r="O185">
        <v>1933</v>
      </c>
      <c r="P185" t="s">
        <v>11</v>
      </c>
      <c r="Q185" t="s">
        <v>12</v>
      </c>
      <c r="R185">
        <v>26.36</v>
      </c>
      <c r="S185" s="2">
        <f t="shared" si="9"/>
        <v>26.961999999999996</v>
      </c>
    </row>
    <row r="186" spans="1:19" x14ac:dyDescent="0.25">
      <c r="A186">
        <v>1934</v>
      </c>
      <c r="B186" t="s">
        <v>4</v>
      </c>
      <c r="C186" t="s">
        <v>5</v>
      </c>
      <c r="D186">
        <v>11.98</v>
      </c>
      <c r="E186" s="2">
        <f t="shared" si="10"/>
        <v>12.471428571428572</v>
      </c>
      <c r="F186" s="2">
        <f t="shared" si="12"/>
        <v>12.283000000000001</v>
      </c>
      <c r="H186">
        <v>1934</v>
      </c>
      <c r="I186" s="3">
        <v>8.6300000000000008</v>
      </c>
      <c r="J186" s="2">
        <f t="shared" si="11"/>
        <v>8.5571428571428569</v>
      </c>
      <c r="K186" s="2">
        <f t="shared" si="13"/>
        <v>8.5680000000000014</v>
      </c>
      <c r="O186">
        <v>1934</v>
      </c>
      <c r="P186" t="s">
        <v>11</v>
      </c>
      <c r="Q186" t="s">
        <v>12</v>
      </c>
      <c r="R186">
        <v>26.72</v>
      </c>
      <c r="S186" s="2">
        <f t="shared" ref="S186:S249" si="14">AVERAGE(R177:R186)</f>
        <v>26.920999999999992</v>
      </c>
    </row>
    <row r="187" spans="1:19" x14ac:dyDescent="0.25">
      <c r="A187">
        <v>1935</v>
      </c>
      <c r="B187" t="s">
        <v>4</v>
      </c>
      <c r="C187" t="s">
        <v>5</v>
      </c>
      <c r="D187">
        <v>11.81</v>
      </c>
      <c r="E187" s="2">
        <f t="shared" si="10"/>
        <v>12.452857142857143</v>
      </c>
      <c r="F187" s="2">
        <f t="shared" si="12"/>
        <v>12.251000000000001</v>
      </c>
      <c r="H187">
        <v>1935</v>
      </c>
      <c r="I187" s="3">
        <v>8.52</v>
      </c>
      <c r="J187" s="2">
        <f t="shared" si="11"/>
        <v>8.5414285714285718</v>
      </c>
      <c r="K187" s="2">
        <f t="shared" si="13"/>
        <v>8.5670000000000002</v>
      </c>
      <c r="O187">
        <v>1935</v>
      </c>
      <c r="P187" t="s">
        <v>11</v>
      </c>
      <c r="Q187" t="s">
        <v>12</v>
      </c>
      <c r="R187">
        <v>26.98</v>
      </c>
      <c r="S187" s="2">
        <f t="shared" si="14"/>
        <v>26.963000000000001</v>
      </c>
    </row>
    <row r="188" spans="1:19" x14ac:dyDescent="0.25">
      <c r="A188">
        <v>1936</v>
      </c>
      <c r="B188" t="s">
        <v>4</v>
      </c>
      <c r="C188" t="s">
        <v>5</v>
      </c>
      <c r="D188">
        <v>12</v>
      </c>
      <c r="E188" s="2">
        <f t="shared" si="10"/>
        <v>12.434285714285716</v>
      </c>
      <c r="F188" s="2">
        <f t="shared" si="12"/>
        <v>12.326000000000001</v>
      </c>
      <c r="H188">
        <v>1936</v>
      </c>
      <c r="I188" s="3">
        <v>8.5500000000000007</v>
      </c>
      <c r="J188" s="2">
        <f t="shared" si="11"/>
        <v>8.5857142857142872</v>
      </c>
      <c r="K188" s="2">
        <f t="shared" si="13"/>
        <v>8.5489999999999995</v>
      </c>
      <c r="O188">
        <v>1936</v>
      </c>
      <c r="P188" t="s">
        <v>11</v>
      </c>
      <c r="Q188" t="s">
        <v>12</v>
      </c>
      <c r="R188">
        <v>27.09</v>
      </c>
      <c r="S188" s="2">
        <f t="shared" si="14"/>
        <v>26.958999999999996</v>
      </c>
    </row>
    <row r="189" spans="1:19" x14ac:dyDescent="0.25">
      <c r="A189">
        <v>1937</v>
      </c>
      <c r="B189" t="s">
        <v>4</v>
      </c>
      <c r="C189" t="s">
        <v>5</v>
      </c>
      <c r="D189">
        <v>12.23</v>
      </c>
      <c r="E189" s="2">
        <f t="shared" si="10"/>
        <v>12.375714285714286</v>
      </c>
      <c r="F189" s="2">
        <f t="shared" si="12"/>
        <v>12.334</v>
      </c>
      <c r="H189">
        <v>1937</v>
      </c>
      <c r="I189" s="3">
        <v>8.6999999999999993</v>
      </c>
      <c r="J189" s="2">
        <f t="shared" si="11"/>
        <v>8.5957142857142852</v>
      </c>
      <c r="K189" s="2">
        <f t="shared" si="13"/>
        <v>8.5670000000000002</v>
      </c>
      <c r="O189">
        <v>1937</v>
      </c>
      <c r="P189" t="s">
        <v>11</v>
      </c>
      <c r="Q189" t="s">
        <v>12</v>
      </c>
      <c r="R189">
        <v>26.85</v>
      </c>
      <c r="S189" s="2">
        <f t="shared" si="14"/>
        <v>26.919</v>
      </c>
    </row>
    <row r="190" spans="1:19" x14ac:dyDescent="0.25">
      <c r="A190">
        <v>1938</v>
      </c>
      <c r="B190" t="s">
        <v>4</v>
      </c>
      <c r="C190" t="s">
        <v>5</v>
      </c>
      <c r="D190">
        <v>12.79</v>
      </c>
      <c r="E190" s="2">
        <f t="shared" si="10"/>
        <v>12.308571428571428</v>
      </c>
      <c r="F190" s="2">
        <f t="shared" si="12"/>
        <v>12.419</v>
      </c>
      <c r="H190">
        <v>1938</v>
      </c>
      <c r="I190" s="3">
        <v>8.86</v>
      </c>
      <c r="J190" s="2">
        <f t="shared" si="11"/>
        <v>8.6157142857142865</v>
      </c>
      <c r="K190" s="2">
        <f t="shared" si="13"/>
        <v>8.59</v>
      </c>
      <c r="O190">
        <v>1938</v>
      </c>
      <c r="P190" t="s">
        <v>11</v>
      </c>
      <c r="Q190" t="s">
        <v>12</v>
      </c>
      <c r="R190">
        <v>26.68</v>
      </c>
      <c r="S190" s="2">
        <f t="shared" si="14"/>
        <v>26.868000000000002</v>
      </c>
    </row>
    <row r="191" spans="1:19" x14ac:dyDescent="0.25">
      <c r="A191">
        <v>1939</v>
      </c>
      <c r="B191" t="s">
        <v>4</v>
      </c>
      <c r="C191" t="s">
        <v>5</v>
      </c>
      <c r="D191">
        <v>12.75</v>
      </c>
      <c r="E191" s="2">
        <f t="shared" si="10"/>
        <v>12.308571428571428</v>
      </c>
      <c r="F191" s="2">
        <f t="shared" si="12"/>
        <v>12.481</v>
      </c>
      <c r="H191">
        <v>1939</v>
      </c>
      <c r="I191" s="3">
        <v>8.76</v>
      </c>
      <c r="J191" s="2">
        <f t="shared" si="11"/>
        <v>8.622857142857141</v>
      </c>
      <c r="K191" s="2">
        <f t="shared" si="13"/>
        <v>8.6420000000000012</v>
      </c>
      <c r="O191">
        <v>1939</v>
      </c>
      <c r="P191" t="s">
        <v>11</v>
      </c>
      <c r="Q191" t="s">
        <v>12</v>
      </c>
      <c r="R191">
        <v>26.85</v>
      </c>
      <c r="S191" s="2">
        <f t="shared" si="14"/>
        <v>26.832999999999998</v>
      </c>
    </row>
    <row r="192" spans="1:19" x14ac:dyDescent="0.25">
      <c r="A192">
        <v>1940</v>
      </c>
      <c r="B192" t="s">
        <v>4</v>
      </c>
      <c r="C192" t="s">
        <v>5</v>
      </c>
      <c r="D192">
        <v>11.02</v>
      </c>
      <c r="E192" s="2">
        <f t="shared" si="10"/>
        <v>12.082857142857142</v>
      </c>
      <c r="F192" s="2">
        <f t="shared" si="12"/>
        <v>12.319000000000001</v>
      </c>
      <c r="H192">
        <v>1940</v>
      </c>
      <c r="I192" s="3">
        <v>8.76</v>
      </c>
      <c r="J192" s="2">
        <f t="shared" si="11"/>
        <v>8.6828571428571415</v>
      </c>
      <c r="K192" s="2">
        <f t="shared" si="13"/>
        <v>8.6550000000000011</v>
      </c>
      <c r="O192">
        <v>1940</v>
      </c>
      <c r="P192" t="s">
        <v>11</v>
      </c>
      <c r="Q192" t="s">
        <v>12</v>
      </c>
      <c r="R192">
        <v>26.72</v>
      </c>
      <c r="S192" s="2">
        <f t="shared" si="14"/>
        <v>26.802</v>
      </c>
    </row>
    <row r="193" spans="1:19" x14ac:dyDescent="0.25">
      <c r="A193">
        <v>1941</v>
      </c>
      <c r="B193" t="s">
        <v>4</v>
      </c>
      <c r="C193" t="s">
        <v>5</v>
      </c>
      <c r="D193">
        <v>12.58</v>
      </c>
      <c r="E193" s="2">
        <f t="shared" si="10"/>
        <v>12.168571428571429</v>
      </c>
      <c r="F193" s="2">
        <f t="shared" si="12"/>
        <v>12.250999999999999</v>
      </c>
      <c r="H193">
        <v>1941</v>
      </c>
      <c r="I193" s="3">
        <v>8.77</v>
      </c>
      <c r="J193" s="2">
        <f t="shared" si="11"/>
        <v>8.7028571428571411</v>
      </c>
      <c r="K193" s="2">
        <f t="shared" si="13"/>
        <v>8.66</v>
      </c>
      <c r="O193">
        <v>1941</v>
      </c>
      <c r="P193" t="s">
        <v>11</v>
      </c>
      <c r="Q193" t="s">
        <v>12</v>
      </c>
      <c r="R193">
        <v>27.74</v>
      </c>
      <c r="S193" s="2">
        <f t="shared" si="14"/>
        <v>26.864999999999998</v>
      </c>
    </row>
    <row r="194" spans="1:19" x14ac:dyDescent="0.25">
      <c r="A194">
        <v>1942</v>
      </c>
      <c r="B194" t="s">
        <v>4</v>
      </c>
      <c r="C194" t="s">
        <v>5</v>
      </c>
      <c r="D194">
        <v>12.4</v>
      </c>
      <c r="E194" s="2">
        <f t="shared" si="10"/>
        <v>12.252857142857142</v>
      </c>
      <c r="F194" s="2">
        <f t="shared" si="12"/>
        <v>12.215999999999999</v>
      </c>
      <c r="H194">
        <v>1942</v>
      </c>
      <c r="I194" s="3">
        <v>8.73</v>
      </c>
      <c r="J194" s="2">
        <f t="shared" si="11"/>
        <v>8.7328571428571422</v>
      </c>
      <c r="K194" s="2">
        <f t="shared" si="13"/>
        <v>8.661999999999999</v>
      </c>
      <c r="O194">
        <v>1942</v>
      </c>
      <c r="P194" t="s">
        <v>11</v>
      </c>
      <c r="Q194" t="s">
        <v>12</v>
      </c>
      <c r="R194">
        <v>27.19</v>
      </c>
      <c r="S194" s="2">
        <f t="shared" si="14"/>
        <v>26.917999999999999</v>
      </c>
    </row>
    <row r="195" spans="1:19" x14ac:dyDescent="0.25">
      <c r="A195">
        <v>1943</v>
      </c>
      <c r="B195" t="s">
        <v>4</v>
      </c>
      <c r="C195" t="s">
        <v>5</v>
      </c>
      <c r="D195">
        <v>12.24</v>
      </c>
      <c r="E195" s="2">
        <f t="shared" si="10"/>
        <v>12.287142857142856</v>
      </c>
      <c r="F195" s="2">
        <f t="shared" si="12"/>
        <v>12.18</v>
      </c>
      <c r="H195">
        <v>1943</v>
      </c>
      <c r="I195" s="3">
        <v>8.76</v>
      </c>
      <c r="J195" s="2">
        <f t="shared" si="11"/>
        <v>8.7628571428571416</v>
      </c>
      <c r="K195" s="2">
        <f t="shared" si="13"/>
        <v>8.7040000000000006</v>
      </c>
      <c r="O195">
        <v>1943</v>
      </c>
      <c r="P195" t="s">
        <v>11</v>
      </c>
      <c r="Q195" t="s">
        <v>12</v>
      </c>
      <c r="R195">
        <v>26.53</v>
      </c>
      <c r="S195" s="2">
        <f t="shared" si="14"/>
        <v>26.935000000000002</v>
      </c>
    </row>
    <row r="196" spans="1:19" x14ac:dyDescent="0.25">
      <c r="A196">
        <v>1944</v>
      </c>
      <c r="B196" t="s">
        <v>4</v>
      </c>
      <c r="C196" t="s">
        <v>5</v>
      </c>
      <c r="D196">
        <v>12.27</v>
      </c>
      <c r="E196" s="2">
        <f t="shared" si="10"/>
        <v>12.292857142857143</v>
      </c>
      <c r="F196" s="2">
        <f t="shared" si="12"/>
        <v>12.209</v>
      </c>
      <c r="H196">
        <v>1944</v>
      </c>
      <c r="I196" s="3">
        <v>8.85</v>
      </c>
      <c r="J196" s="2">
        <f t="shared" si="11"/>
        <v>8.7842857142857138</v>
      </c>
      <c r="K196" s="2">
        <f t="shared" si="13"/>
        <v>8.7259999999999991</v>
      </c>
      <c r="O196">
        <v>1944</v>
      </c>
      <c r="P196" t="s">
        <v>11</v>
      </c>
      <c r="Q196" t="s">
        <v>12</v>
      </c>
      <c r="R196">
        <v>26.85</v>
      </c>
      <c r="S196" s="2">
        <f t="shared" si="14"/>
        <v>26.948</v>
      </c>
    </row>
    <row r="197" spans="1:19" x14ac:dyDescent="0.25">
      <c r="A197">
        <v>1945</v>
      </c>
      <c r="B197" t="s">
        <v>4</v>
      </c>
      <c r="C197" t="s">
        <v>5</v>
      </c>
      <c r="D197">
        <v>12.31</v>
      </c>
      <c r="E197" s="2">
        <f t="shared" si="10"/>
        <v>12.224285714285715</v>
      </c>
      <c r="F197" s="2">
        <f t="shared" si="12"/>
        <v>12.258999999999999</v>
      </c>
      <c r="H197">
        <v>1945</v>
      </c>
      <c r="I197" s="3">
        <v>8.58</v>
      </c>
      <c r="J197" s="2">
        <f t="shared" si="11"/>
        <v>8.7442857142857129</v>
      </c>
      <c r="K197" s="2">
        <f t="shared" si="13"/>
        <v>8.7319999999999993</v>
      </c>
      <c r="O197">
        <v>1945</v>
      </c>
      <c r="P197" t="s">
        <v>11</v>
      </c>
      <c r="Q197" t="s">
        <v>12</v>
      </c>
      <c r="R197">
        <v>26.7</v>
      </c>
      <c r="S197" s="2">
        <f t="shared" si="14"/>
        <v>26.919999999999998</v>
      </c>
    </row>
    <row r="198" spans="1:19" x14ac:dyDescent="0.25">
      <c r="A198">
        <v>1946</v>
      </c>
      <c r="B198" t="s">
        <v>4</v>
      </c>
      <c r="C198" t="s">
        <v>5</v>
      </c>
      <c r="D198">
        <v>12.88</v>
      </c>
      <c r="E198" s="2">
        <f t="shared" si="10"/>
        <v>12.242857142857144</v>
      </c>
      <c r="F198" s="2">
        <f t="shared" si="12"/>
        <v>12.346999999999998</v>
      </c>
      <c r="H198">
        <v>1946</v>
      </c>
      <c r="I198" s="3">
        <v>8.68</v>
      </c>
      <c r="J198" s="2">
        <f t="shared" si="11"/>
        <v>8.732857142857144</v>
      </c>
      <c r="K198" s="2">
        <f t="shared" si="13"/>
        <v>8.7449999999999992</v>
      </c>
      <c r="O198">
        <v>1946</v>
      </c>
      <c r="P198" t="s">
        <v>11</v>
      </c>
      <c r="Q198" t="s">
        <v>12</v>
      </c>
      <c r="R198">
        <v>26.93</v>
      </c>
      <c r="S198" s="2">
        <f t="shared" si="14"/>
        <v>26.903999999999996</v>
      </c>
    </row>
    <row r="199" spans="1:19" x14ac:dyDescent="0.25">
      <c r="A199">
        <v>1947</v>
      </c>
      <c r="B199" t="s">
        <v>4</v>
      </c>
      <c r="C199" t="s">
        <v>5</v>
      </c>
      <c r="D199">
        <v>12.06</v>
      </c>
      <c r="E199" s="2">
        <f t="shared" si="10"/>
        <v>12.391428571428571</v>
      </c>
      <c r="F199" s="2">
        <f t="shared" si="12"/>
        <v>12.33</v>
      </c>
      <c r="H199">
        <v>1947</v>
      </c>
      <c r="I199" s="3">
        <v>8.8000000000000007</v>
      </c>
      <c r="J199" s="2">
        <f t="shared" si="11"/>
        <v>8.7385714285714293</v>
      </c>
      <c r="K199" s="2">
        <f t="shared" si="13"/>
        <v>8.754999999999999</v>
      </c>
      <c r="O199">
        <v>1947</v>
      </c>
      <c r="P199" t="s">
        <v>11</v>
      </c>
      <c r="Q199" t="s">
        <v>12</v>
      </c>
      <c r="R199">
        <v>27.07</v>
      </c>
      <c r="S199" s="2">
        <f t="shared" si="14"/>
        <v>26.925999999999998</v>
      </c>
    </row>
    <row r="200" spans="1:19" x14ac:dyDescent="0.25">
      <c r="A200">
        <v>1948</v>
      </c>
      <c r="B200" t="s">
        <v>4</v>
      </c>
      <c r="C200" t="s">
        <v>5</v>
      </c>
      <c r="D200">
        <v>12.2</v>
      </c>
      <c r="E200" s="2">
        <f t="shared" si="10"/>
        <v>12.337142857142856</v>
      </c>
      <c r="F200" s="2">
        <f t="shared" si="12"/>
        <v>12.271000000000001</v>
      </c>
      <c r="H200">
        <v>1948</v>
      </c>
      <c r="I200" s="3">
        <v>8.75</v>
      </c>
      <c r="J200" s="2">
        <f t="shared" si="11"/>
        <v>8.7357142857142858</v>
      </c>
      <c r="K200" s="2">
        <f t="shared" si="13"/>
        <v>8.743999999999998</v>
      </c>
      <c r="O200">
        <v>1948</v>
      </c>
      <c r="P200" t="s">
        <v>11</v>
      </c>
      <c r="Q200" t="s">
        <v>12</v>
      </c>
      <c r="R200">
        <v>27.26</v>
      </c>
      <c r="S200" s="2">
        <f t="shared" si="14"/>
        <v>26.983999999999998</v>
      </c>
    </row>
    <row r="201" spans="1:19" x14ac:dyDescent="0.25">
      <c r="A201">
        <v>1949</v>
      </c>
      <c r="B201" t="s">
        <v>4</v>
      </c>
      <c r="C201" t="s">
        <v>5</v>
      </c>
      <c r="D201">
        <v>13.37</v>
      </c>
      <c r="E201" s="2">
        <f t="shared" ref="E201:E264" si="15">AVERAGE(D195:D201)</f>
        <v>12.475714285714288</v>
      </c>
      <c r="F201" s="2">
        <f t="shared" si="12"/>
        <v>12.333000000000002</v>
      </c>
      <c r="H201">
        <v>1949</v>
      </c>
      <c r="I201" s="3">
        <v>8.59</v>
      </c>
      <c r="J201" s="2">
        <f t="shared" ref="J201:J264" si="16">AVERAGE(I195:I201)</f>
        <v>8.7157142857142862</v>
      </c>
      <c r="K201" s="2">
        <f t="shared" si="13"/>
        <v>8.7270000000000003</v>
      </c>
      <c r="O201">
        <v>1949</v>
      </c>
      <c r="P201" t="s">
        <v>11</v>
      </c>
      <c r="Q201" t="s">
        <v>12</v>
      </c>
      <c r="R201">
        <v>26.86</v>
      </c>
      <c r="S201" s="2">
        <f t="shared" si="14"/>
        <v>26.984999999999996</v>
      </c>
    </row>
    <row r="202" spans="1:19" x14ac:dyDescent="0.25">
      <c r="A202">
        <v>1950</v>
      </c>
      <c r="B202" t="s">
        <v>4</v>
      </c>
      <c r="C202" t="s">
        <v>5</v>
      </c>
      <c r="D202">
        <v>12.04</v>
      </c>
      <c r="E202" s="2">
        <f t="shared" si="15"/>
        <v>12.447142857142856</v>
      </c>
      <c r="F202" s="2">
        <f t="shared" si="12"/>
        <v>12.434999999999999</v>
      </c>
      <c r="H202">
        <v>1950</v>
      </c>
      <c r="I202" s="3">
        <v>8.3699999999999992</v>
      </c>
      <c r="J202" s="2">
        <f t="shared" si="16"/>
        <v>8.66</v>
      </c>
      <c r="K202" s="2">
        <f t="shared" si="13"/>
        <v>8.6880000000000006</v>
      </c>
      <c r="O202">
        <v>1950</v>
      </c>
      <c r="P202" t="s">
        <v>11</v>
      </c>
      <c r="Q202" t="s">
        <v>12</v>
      </c>
      <c r="R202">
        <v>26.88</v>
      </c>
      <c r="S202" s="2">
        <f t="shared" si="14"/>
        <v>27.000999999999998</v>
      </c>
    </row>
    <row r="203" spans="1:19" x14ac:dyDescent="0.25">
      <c r="A203">
        <v>1951</v>
      </c>
      <c r="B203" t="s">
        <v>4</v>
      </c>
      <c r="C203" t="s">
        <v>5</v>
      </c>
      <c r="D203">
        <v>12.37</v>
      </c>
      <c r="E203" s="2">
        <f t="shared" si="15"/>
        <v>12.461428571428572</v>
      </c>
      <c r="F203" s="2">
        <f t="shared" si="12"/>
        <v>12.414000000000001</v>
      </c>
      <c r="H203">
        <v>1951</v>
      </c>
      <c r="I203" s="3">
        <v>8.6300000000000008</v>
      </c>
      <c r="J203" s="2">
        <f t="shared" si="16"/>
        <v>8.6285714285714299</v>
      </c>
      <c r="K203" s="2">
        <f t="shared" si="13"/>
        <v>8.6740000000000013</v>
      </c>
      <c r="O203">
        <v>1951</v>
      </c>
      <c r="P203" t="s">
        <v>11</v>
      </c>
      <c r="Q203" t="s">
        <v>12</v>
      </c>
      <c r="R203">
        <v>27.1</v>
      </c>
      <c r="S203" s="2">
        <f t="shared" si="14"/>
        <v>26.937000000000001</v>
      </c>
    </row>
    <row r="204" spans="1:19" x14ac:dyDescent="0.25">
      <c r="A204">
        <v>1952</v>
      </c>
      <c r="B204" t="s">
        <v>4</v>
      </c>
      <c r="C204" t="s">
        <v>5</v>
      </c>
      <c r="D204">
        <v>12.63</v>
      </c>
      <c r="E204" s="2">
        <f t="shared" si="15"/>
        <v>12.507142857142856</v>
      </c>
      <c r="F204" s="2">
        <f t="shared" ref="F204:F265" si="17">AVERAGE(D195:D204)</f>
        <v>12.437000000000001</v>
      </c>
      <c r="H204">
        <v>1952</v>
      </c>
      <c r="I204" s="3">
        <v>8.64</v>
      </c>
      <c r="J204" s="2">
        <f t="shared" si="16"/>
        <v>8.637142857142857</v>
      </c>
      <c r="K204" s="2">
        <f t="shared" ref="K204:K267" si="18">AVERAGE(I195:I204)</f>
        <v>8.6650000000000009</v>
      </c>
      <c r="O204">
        <v>1952</v>
      </c>
      <c r="P204" t="s">
        <v>11</v>
      </c>
      <c r="Q204" t="s">
        <v>12</v>
      </c>
      <c r="R204">
        <v>27.28</v>
      </c>
      <c r="S204" s="2">
        <f t="shared" si="14"/>
        <v>26.945999999999998</v>
      </c>
    </row>
    <row r="205" spans="1:19" x14ac:dyDescent="0.25">
      <c r="A205">
        <v>1953</v>
      </c>
      <c r="B205" t="s">
        <v>4</v>
      </c>
      <c r="C205" t="s">
        <v>5</v>
      </c>
      <c r="D205">
        <v>13.29</v>
      </c>
      <c r="E205" s="2">
        <f t="shared" si="15"/>
        <v>12.565714285714282</v>
      </c>
      <c r="F205" s="2">
        <f t="shared" si="17"/>
        <v>12.541999999999998</v>
      </c>
      <c r="H205">
        <v>1953</v>
      </c>
      <c r="I205" s="3">
        <v>8.8699999999999992</v>
      </c>
      <c r="J205" s="2">
        <f t="shared" si="16"/>
        <v>8.6642857142857146</v>
      </c>
      <c r="K205" s="2">
        <f t="shared" si="18"/>
        <v>8.6760000000000002</v>
      </c>
      <c r="O205">
        <v>1953</v>
      </c>
      <c r="P205" t="s">
        <v>11</v>
      </c>
      <c r="Q205" t="s">
        <v>12</v>
      </c>
      <c r="R205">
        <v>27.44</v>
      </c>
      <c r="S205" s="2">
        <f t="shared" si="14"/>
        <v>27.036999999999995</v>
      </c>
    </row>
    <row r="206" spans="1:19" x14ac:dyDescent="0.25">
      <c r="A206">
        <v>1954</v>
      </c>
      <c r="B206" t="s">
        <v>4</v>
      </c>
      <c r="C206" t="s">
        <v>5</v>
      </c>
      <c r="D206">
        <v>12.69</v>
      </c>
      <c r="E206" s="2">
        <f t="shared" si="15"/>
        <v>12.655714285714286</v>
      </c>
      <c r="F206" s="2">
        <f t="shared" si="17"/>
        <v>12.584</v>
      </c>
      <c r="H206">
        <v>1954</v>
      </c>
      <c r="I206" s="3">
        <v>8.56</v>
      </c>
      <c r="J206" s="2">
        <f t="shared" si="16"/>
        <v>8.6300000000000008</v>
      </c>
      <c r="K206" s="2">
        <f t="shared" si="18"/>
        <v>8.647000000000002</v>
      </c>
      <c r="O206">
        <v>1954</v>
      </c>
      <c r="P206" t="s">
        <v>11</v>
      </c>
      <c r="Q206" t="s">
        <v>12</v>
      </c>
      <c r="R206">
        <v>27.03</v>
      </c>
      <c r="S206" s="2">
        <f t="shared" si="14"/>
        <v>27.054999999999996</v>
      </c>
    </row>
    <row r="207" spans="1:19" x14ac:dyDescent="0.25">
      <c r="A207">
        <v>1955</v>
      </c>
      <c r="B207" t="s">
        <v>4</v>
      </c>
      <c r="C207" t="s">
        <v>5</v>
      </c>
      <c r="D207">
        <v>12.48</v>
      </c>
      <c r="E207" s="2">
        <f t="shared" si="15"/>
        <v>12.695714285714287</v>
      </c>
      <c r="F207" s="2">
        <f t="shared" si="17"/>
        <v>12.601000000000001</v>
      </c>
      <c r="H207">
        <v>1955</v>
      </c>
      <c r="I207" s="3">
        <v>8.6300000000000008</v>
      </c>
      <c r="J207" s="2">
        <f t="shared" si="16"/>
        <v>8.612857142857143</v>
      </c>
      <c r="K207" s="2">
        <f t="shared" si="18"/>
        <v>8.6519999999999992</v>
      </c>
      <c r="O207">
        <v>1955</v>
      </c>
      <c r="P207" t="s">
        <v>11</v>
      </c>
      <c r="Q207" t="s">
        <v>12</v>
      </c>
      <c r="R207">
        <v>26.81</v>
      </c>
      <c r="S207" s="2">
        <f t="shared" si="14"/>
        <v>27.065999999999995</v>
      </c>
    </row>
    <row r="208" spans="1:19" x14ac:dyDescent="0.25">
      <c r="A208">
        <v>1956</v>
      </c>
      <c r="B208" t="s">
        <v>4</v>
      </c>
      <c r="C208" t="s">
        <v>5</v>
      </c>
      <c r="D208">
        <v>12.3</v>
      </c>
      <c r="E208" s="2">
        <f t="shared" si="15"/>
        <v>12.542857142857143</v>
      </c>
      <c r="F208" s="2">
        <f t="shared" si="17"/>
        <v>12.542999999999997</v>
      </c>
      <c r="H208">
        <v>1956</v>
      </c>
      <c r="I208" s="3">
        <v>8.2799999999999994</v>
      </c>
      <c r="J208" s="2">
        <f t="shared" si="16"/>
        <v>8.5685714285714294</v>
      </c>
      <c r="K208" s="2">
        <f t="shared" si="18"/>
        <v>8.6119999999999983</v>
      </c>
      <c r="O208">
        <v>1956</v>
      </c>
      <c r="P208" t="s">
        <v>11</v>
      </c>
      <c r="Q208" t="s">
        <v>12</v>
      </c>
      <c r="R208">
        <v>26.79</v>
      </c>
      <c r="S208" s="2">
        <f t="shared" si="14"/>
        <v>27.052</v>
      </c>
    </row>
    <row r="209" spans="1:19" x14ac:dyDescent="0.25">
      <c r="A209">
        <v>1957</v>
      </c>
      <c r="B209" t="s">
        <v>4</v>
      </c>
      <c r="C209" t="s">
        <v>5</v>
      </c>
      <c r="D209">
        <v>12.74</v>
      </c>
      <c r="E209" s="2">
        <f t="shared" si="15"/>
        <v>12.642857142857141</v>
      </c>
      <c r="F209" s="2">
        <f t="shared" si="17"/>
        <v>12.611000000000001</v>
      </c>
      <c r="H209">
        <v>1957</v>
      </c>
      <c r="I209" s="3">
        <v>8.73</v>
      </c>
      <c r="J209" s="2">
        <f t="shared" si="16"/>
        <v>8.620000000000001</v>
      </c>
      <c r="K209" s="2">
        <f t="shared" si="18"/>
        <v>8.6050000000000004</v>
      </c>
      <c r="O209">
        <v>1957</v>
      </c>
      <c r="P209" t="s">
        <v>11</v>
      </c>
      <c r="Q209" t="s">
        <v>12</v>
      </c>
      <c r="R209">
        <v>27.24</v>
      </c>
      <c r="S209" s="2">
        <f t="shared" si="14"/>
        <v>27.068999999999999</v>
      </c>
    </row>
    <row r="210" spans="1:19" x14ac:dyDescent="0.25">
      <c r="A210">
        <v>1958</v>
      </c>
      <c r="B210" t="s">
        <v>4</v>
      </c>
      <c r="C210" t="s">
        <v>5</v>
      </c>
      <c r="D210">
        <v>11.34</v>
      </c>
      <c r="E210" s="2">
        <f t="shared" si="15"/>
        <v>12.495714285714286</v>
      </c>
      <c r="F210" s="2">
        <f t="shared" si="17"/>
        <v>12.525</v>
      </c>
      <c r="H210">
        <v>1958</v>
      </c>
      <c r="I210" s="3">
        <v>8.77</v>
      </c>
      <c r="J210" s="2">
        <f t="shared" si="16"/>
        <v>8.64</v>
      </c>
      <c r="K210" s="2">
        <f t="shared" si="18"/>
        <v>8.6070000000000011</v>
      </c>
      <c r="O210">
        <v>1958</v>
      </c>
      <c r="P210" t="s">
        <v>11</v>
      </c>
      <c r="Q210" t="s">
        <v>12</v>
      </c>
      <c r="R210">
        <v>27.55</v>
      </c>
      <c r="S210" s="2">
        <f t="shared" si="14"/>
        <v>27.098000000000003</v>
      </c>
    </row>
    <row r="211" spans="1:19" x14ac:dyDescent="0.25">
      <c r="A211">
        <v>1959</v>
      </c>
      <c r="B211" t="s">
        <v>4</v>
      </c>
      <c r="C211" t="s">
        <v>5</v>
      </c>
      <c r="D211">
        <v>13.06</v>
      </c>
      <c r="E211" s="2">
        <f t="shared" si="15"/>
        <v>12.557142857142855</v>
      </c>
      <c r="F211" s="2">
        <f t="shared" si="17"/>
        <v>12.494</v>
      </c>
      <c r="H211">
        <v>1959</v>
      </c>
      <c r="I211" s="3">
        <v>8.73</v>
      </c>
      <c r="J211" s="2">
        <f t="shared" si="16"/>
        <v>8.6528571428571439</v>
      </c>
      <c r="K211" s="2">
        <f t="shared" si="18"/>
        <v>8.6210000000000004</v>
      </c>
      <c r="O211">
        <v>1959</v>
      </c>
      <c r="P211" t="s">
        <v>11</v>
      </c>
      <c r="Q211" t="s">
        <v>12</v>
      </c>
      <c r="R211">
        <v>27.38</v>
      </c>
      <c r="S211" s="2">
        <f t="shared" si="14"/>
        <v>27.150000000000006</v>
      </c>
    </row>
    <row r="212" spans="1:19" x14ac:dyDescent="0.25">
      <c r="A212">
        <v>1960</v>
      </c>
      <c r="B212" t="s">
        <v>4</v>
      </c>
      <c r="C212" t="s">
        <v>5</v>
      </c>
      <c r="D212">
        <v>11.78</v>
      </c>
      <c r="E212" s="2">
        <f t="shared" si="15"/>
        <v>12.341428571428571</v>
      </c>
      <c r="F212" s="2">
        <f t="shared" si="17"/>
        <v>12.468</v>
      </c>
      <c r="H212">
        <v>1960</v>
      </c>
      <c r="I212" s="3">
        <v>8.58</v>
      </c>
      <c r="J212" s="2">
        <f t="shared" si="16"/>
        <v>8.6114285714285721</v>
      </c>
      <c r="K212" s="2">
        <f t="shared" si="18"/>
        <v>8.6419999999999995</v>
      </c>
      <c r="O212">
        <v>1960</v>
      </c>
      <c r="P212" t="s">
        <v>11</v>
      </c>
      <c r="Q212" t="s">
        <v>12</v>
      </c>
      <c r="R212">
        <v>27.31</v>
      </c>
      <c r="S212" s="2">
        <f t="shared" si="14"/>
        <v>27.193000000000001</v>
      </c>
    </row>
    <row r="213" spans="1:19" x14ac:dyDescent="0.25">
      <c r="A213">
        <v>1961</v>
      </c>
      <c r="B213" t="s">
        <v>4</v>
      </c>
      <c r="C213" t="s">
        <v>5</v>
      </c>
      <c r="D213">
        <v>12.11</v>
      </c>
      <c r="E213" s="2">
        <f t="shared" si="15"/>
        <v>12.258571428571429</v>
      </c>
      <c r="F213" s="2">
        <f t="shared" si="17"/>
        <v>12.442</v>
      </c>
      <c r="H213">
        <v>1961</v>
      </c>
      <c r="I213" s="3">
        <v>8.8000000000000007</v>
      </c>
      <c r="J213" s="2">
        <f t="shared" si="16"/>
        <v>8.6457142857142859</v>
      </c>
      <c r="K213" s="2">
        <f t="shared" si="18"/>
        <v>8.6590000000000007</v>
      </c>
      <c r="O213">
        <v>1961</v>
      </c>
      <c r="P213" t="s">
        <v>11</v>
      </c>
      <c r="Q213" t="s">
        <v>12</v>
      </c>
      <c r="R213">
        <v>27.04</v>
      </c>
      <c r="S213" s="2">
        <f t="shared" si="14"/>
        <v>27.187000000000001</v>
      </c>
    </row>
    <row r="214" spans="1:19" x14ac:dyDescent="0.25">
      <c r="A214">
        <v>1962</v>
      </c>
      <c r="B214" t="s">
        <v>4</v>
      </c>
      <c r="C214" t="s">
        <v>5</v>
      </c>
      <c r="D214">
        <v>11.61</v>
      </c>
      <c r="E214" s="2">
        <f t="shared" si="15"/>
        <v>12.134285714285713</v>
      </c>
      <c r="F214" s="2">
        <f t="shared" si="17"/>
        <v>12.34</v>
      </c>
      <c r="H214">
        <v>1962</v>
      </c>
      <c r="I214" s="3">
        <v>8.75</v>
      </c>
      <c r="J214" s="2">
        <f t="shared" si="16"/>
        <v>8.6628571428571437</v>
      </c>
      <c r="K214" s="2">
        <f t="shared" si="18"/>
        <v>8.67</v>
      </c>
      <c r="O214">
        <v>1962</v>
      </c>
      <c r="P214" t="s">
        <v>11</v>
      </c>
      <c r="Q214" t="s">
        <v>12</v>
      </c>
      <c r="R214">
        <v>26.73</v>
      </c>
      <c r="S214" s="2">
        <f t="shared" si="14"/>
        <v>27.131999999999998</v>
      </c>
    </row>
    <row r="215" spans="1:19" x14ac:dyDescent="0.25">
      <c r="A215">
        <v>1963</v>
      </c>
      <c r="B215" t="s">
        <v>4</v>
      </c>
      <c r="C215" t="s">
        <v>5</v>
      </c>
      <c r="D215">
        <v>11.58</v>
      </c>
      <c r="E215" s="2">
        <f t="shared" si="15"/>
        <v>12.031428571428572</v>
      </c>
      <c r="F215" s="2">
        <f t="shared" si="17"/>
        <v>12.169</v>
      </c>
      <c r="H215">
        <v>1963</v>
      </c>
      <c r="I215" s="3">
        <v>8.86</v>
      </c>
      <c r="J215" s="2">
        <f t="shared" si="16"/>
        <v>8.7457142857142856</v>
      </c>
      <c r="K215" s="2">
        <f t="shared" si="18"/>
        <v>8.6690000000000005</v>
      </c>
      <c r="O215">
        <v>1963</v>
      </c>
      <c r="P215" t="s">
        <v>11</v>
      </c>
      <c r="Q215" t="s">
        <v>12</v>
      </c>
      <c r="R215">
        <v>26.81</v>
      </c>
      <c r="S215" s="2">
        <f t="shared" si="14"/>
        <v>27.068999999999996</v>
      </c>
    </row>
    <row r="216" spans="1:19" x14ac:dyDescent="0.25">
      <c r="A216">
        <v>1964</v>
      </c>
      <c r="B216" t="s">
        <v>4</v>
      </c>
      <c r="C216" t="s">
        <v>5</v>
      </c>
      <c r="D216">
        <v>12.33</v>
      </c>
      <c r="E216" s="2">
        <f t="shared" si="15"/>
        <v>11.972857142857142</v>
      </c>
      <c r="F216" s="2">
        <f t="shared" si="17"/>
        <v>12.132999999999999</v>
      </c>
      <c r="H216">
        <v>1964</v>
      </c>
      <c r="I216" s="3">
        <v>8.41</v>
      </c>
      <c r="J216" s="2">
        <f t="shared" si="16"/>
        <v>8.6999999999999993</v>
      </c>
      <c r="K216" s="2">
        <f t="shared" si="18"/>
        <v>8.6539999999999999</v>
      </c>
      <c r="O216">
        <v>1964</v>
      </c>
      <c r="P216" t="s">
        <v>11</v>
      </c>
      <c r="Q216" t="s">
        <v>12</v>
      </c>
      <c r="R216">
        <v>27.2</v>
      </c>
      <c r="S216" s="2">
        <f t="shared" si="14"/>
        <v>27.085999999999995</v>
      </c>
    </row>
    <row r="217" spans="1:19" x14ac:dyDescent="0.25">
      <c r="A217">
        <v>1965</v>
      </c>
      <c r="B217" t="s">
        <v>4</v>
      </c>
      <c r="C217" t="s">
        <v>5</v>
      </c>
      <c r="D217">
        <v>12.18</v>
      </c>
      <c r="E217" s="2">
        <f t="shared" si="15"/>
        <v>12.092857142857143</v>
      </c>
      <c r="F217" s="2">
        <f t="shared" si="17"/>
        <v>12.103</v>
      </c>
      <c r="H217">
        <v>1965</v>
      </c>
      <c r="I217" s="3">
        <v>8.5299999999999994</v>
      </c>
      <c r="J217" s="2">
        <f t="shared" si="16"/>
        <v>8.6657142857142855</v>
      </c>
      <c r="K217" s="2">
        <f t="shared" si="18"/>
        <v>8.6440000000000001</v>
      </c>
      <c r="O217">
        <v>1965</v>
      </c>
      <c r="P217" t="s">
        <v>11</v>
      </c>
      <c r="Q217" t="s">
        <v>12</v>
      </c>
      <c r="R217">
        <v>27.21</v>
      </c>
      <c r="S217" s="2">
        <f t="shared" si="14"/>
        <v>27.125999999999994</v>
      </c>
    </row>
    <row r="218" spans="1:19" x14ac:dyDescent="0.25">
      <c r="A218">
        <v>1966</v>
      </c>
      <c r="B218" t="s">
        <v>4</v>
      </c>
      <c r="C218" t="s">
        <v>5</v>
      </c>
      <c r="D218">
        <v>11.89</v>
      </c>
      <c r="E218" s="2">
        <f t="shared" si="15"/>
        <v>11.925714285714287</v>
      </c>
      <c r="F218" s="2">
        <f t="shared" si="17"/>
        <v>12.061999999999999</v>
      </c>
      <c r="H218">
        <v>1966</v>
      </c>
      <c r="I218" s="3">
        <v>8.6</v>
      </c>
      <c r="J218" s="2">
        <f t="shared" si="16"/>
        <v>8.6471428571428586</v>
      </c>
      <c r="K218" s="2">
        <f t="shared" si="18"/>
        <v>8.6759999999999984</v>
      </c>
      <c r="O218">
        <v>1966</v>
      </c>
      <c r="P218" t="s">
        <v>11</v>
      </c>
      <c r="Q218" t="s">
        <v>12</v>
      </c>
      <c r="R218">
        <v>27.46</v>
      </c>
      <c r="S218" s="2">
        <f t="shared" si="14"/>
        <v>27.193000000000001</v>
      </c>
    </row>
    <row r="219" spans="1:19" x14ac:dyDescent="0.25">
      <c r="A219">
        <v>1967</v>
      </c>
      <c r="B219" t="s">
        <v>4</v>
      </c>
      <c r="C219" t="s">
        <v>5</v>
      </c>
      <c r="D219">
        <v>11.6</v>
      </c>
      <c r="E219" s="2">
        <f t="shared" si="15"/>
        <v>11.899999999999997</v>
      </c>
      <c r="F219" s="2">
        <f t="shared" si="17"/>
        <v>11.948</v>
      </c>
      <c r="H219">
        <v>1967</v>
      </c>
      <c r="I219" s="3">
        <v>8.6999999999999993</v>
      </c>
      <c r="J219" s="2">
        <f t="shared" si="16"/>
        <v>8.6642857142857146</v>
      </c>
      <c r="K219" s="2">
        <f t="shared" si="18"/>
        <v>8.6729999999999983</v>
      </c>
      <c r="O219">
        <v>1967</v>
      </c>
      <c r="P219" t="s">
        <v>11</v>
      </c>
      <c r="Q219" t="s">
        <v>12</v>
      </c>
      <c r="R219">
        <v>27.01</v>
      </c>
      <c r="S219" s="2">
        <f t="shared" si="14"/>
        <v>27.169999999999998</v>
      </c>
    </row>
    <row r="220" spans="1:19" x14ac:dyDescent="0.25">
      <c r="A220">
        <v>1968</v>
      </c>
      <c r="B220" t="s">
        <v>4</v>
      </c>
      <c r="C220" t="s">
        <v>5</v>
      </c>
      <c r="D220">
        <v>12.15</v>
      </c>
      <c r="E220" s="2">
        <f t="shared" si="15"/>
        <v>11.905714285714286</v>
      </c>
      <c r="F220" s="2">
        <f t="shared" si="17"/>
        <v>12.029</v>
      </c>
      <c r="H220">
        <v>1968</v>
      </c>
      <c r="I220" s="3">
        <v>8.52</v>
      </c>
      <c r="J220" s="2">
        <f t="shared" si="16"/>
        <v>8.6242857142857137</v>
      </c>
      <c r="K220" s="2">
        <f t="shared" si="18"/>
        <v>8.6479999999999997</v>
      </c>
      <c r="O220">
        <v>1968</v>
      </c>
      <c r="P220" t="s">
        <v>11</v>
      </c>
      <c r="Q220" t="s">
        <v>12</v>
      </c>
      <c r="R220">
        <v>26.9</v>
      </c>
      <c r="S220" s="2">
        <f t="shared" si="14"/>
        <v>27.104999999999997</v>
      </c>
    </row>
    <row r="221" spans="1:19" x14ac:dyDescent="0.25">
      <c r="A221">
        <v>1969</v>
      </c>
      <c r="B221" t="s">
        <v>4</v>
      </c>
      <c r="C221" t="s">
        <v>5</v>
      </c>
      <c r="D221">
        <v>11.98</v>
      </c>
      <c r="E221" s="2">
        <f t="shared" si="15"/>
        <v>11.95857142857143</v>
      </c>
      <c r="F221" s="2">
        <f t="shared" si="17"/>
        <v>11.921000000000001</v>
      </c>
      <c r="H221">
        <v>1969</v>
      </c>
      <c r="I221" s="3">
        <v>8.6</v>
      </c>
      <c r="J221" s="2">
        <f t="shared" si="16"/>
        <v>8.6028571428571414</v>
      </c>
      <c r="K221" s="2">
        <f t="shared" si="18"/>
        <v>8.6349999999999998</v>
      </c>
      <c r="O221">
        <v>1969</v>
      </c>
      <c r="P221" t="s">
        <v>11</v>
      </c>
      <c r="Q221" t="s">
        <v>12</v>
      </c>
      <c r="R221">
        <v>27.34</v>
      </c>
      <c r="S221" s="2">
        <f t="shared" si="14"/>
        <v>27.100999999999999</v>
      </c>
    </row>
    <row r="222" spans="1:19" x14ac:dyDescent="0.25">
      <c r="A222">
        <v>1970</v>
      </c>
      <c r="B222" t="s">
        <v>4</v>
      </c>
      <c r="C222" t="s">
        <v>5</v>
      </c>
      <c r="D222">
        <v>12.29</v>
      </c>
      <c r="E222" s="2">
        <f t="shared" si="15"/>
        <v>12.059999999999999</v>
      </c>
      <c r="F222" s="2">
        <f t="shared" si="17"/>
        <v>11.972</v>
      </c>
      <c r="H222">
        <v>1970</v>
      </c>
      <c r="I222" s="3">
        <v>8.6999999999999993</v>
      </c>
      <c r="J222" s="2">
        <f t="shared" si="16"/>
        <v>8.5799999999999983</v>
      </c>
      <c r="K222" s="2">
        <f t="shared" si="18"/>
        <v>8.6470000000000002</v>
      </c>
      <c r="O222">
        <v>1970</v>
      </c>
      <c r="P222" t="s">
        <v>11</v>
      </c>
      <c r="Q222" t="s">
        <v>12</v>
      </c>
      <c r="R222">
        <v>26.84</v>
      </c>
      <c r="S222" s="2">
        <f t="shared" si="14"/>
        <v>27.054000000000002</v>
      </c>
    </row>
    <row r="223" spans="1:19" x14ac:dyDescent="0.25">
      <c r="A223">
        <v>1971</v>
      </c>
      <c r="B223" t="s">
        <v>4</v>
      </c>
      <c r="C223" t="s">
        <v>5</v>
      </c>
      <c r="D223">
        <v>12.43</v>
      </c>
      <c r="E223" s="2">
        <f t="shared" si="15"/>
        <v>12.074285714285717</v>
      </c>
      <c r="F223" s="2">
        <f t="shared" si="17"/>
        <v>12.004000000000001</v>
      </c>
      <c r="H223">
        <v>1971</v>
      </c>
      <c r="I223" s="3">
        <v>8.6</v>
      </c>
      <c r="J223" s="2">
        <f t="shared" si="16"/>
        <v>8.6071428571428559</v>
      </c>
      <c r="K223" s="2">
        <f t="shared" si="18"/>
        <v>8.6269999999999989</v>
      </c>
      <c r="O223">
        <v>1971</v>
      </c>
      <c r="P223" t="s">
        <v>11</v>
      </c>
      <c r="Q223" t="s">
        <v>12</v>
      </c>
      <c r="R223">
        <v>26.71</v>
      </c>
      <c r="S223" s="2">
        <f t="shared" si="14"/>
        <v>27.020999999999997</v>
      </c>
    </row>
    <row r="224" spans="1:19" x14ac:dyDescent="0.25">
      <c r="A224">
        <v>1972</v>
      </c>
      <c r="B224" t="s">
        <v>4</v>
      </c>
      <c r="C224" t="s">
        <v>5</v>
      </c>
      <c r="D224">
        <v>11.89</v>
      </c>
      <c r="E224" s="2">
        <f t="shared" si="15"/>
        <v>12.032857142857143</v>
      </c>
      <c r="F224" s="2">
        <f t="shared" si="17"/>
        <v>12.032</v>
      </c>
      <c r="H224">
        <v>1972</v>
      </c>
      <c r="I224" s="3">
        <v>8.5</v>
      </c>
      <c r="J224" s="2">
        <f t="shared" si="16"/>
        <v>8.6028571428571414</v>
      </c>
      <c r="K224" s="2">
        <f t="shared" si="18"/>
        <v>8.6019999999999985</v>
      </c>
      <c r="O224">
        <v>1972</v>
      </c>
      <c r="P224" t="s">
        <v>11</v>
      </c>
      <c r="Q224" t="s">
        <v>12</v>
      </c>
      <c r="R224">
        <v>27.68</v>
      </c>
      <c r="S224" s="2">
        <f t="shared" si="14"/>
        <v>27.116000000000003</v>
      </c>
    </row>
    <row r="225" spans="1:19" x14ac:dyDescent="0.25">
      <c r="A225">
        <v>1973</v>
      </c>
      <c r="B225" t="s">
        <v>4</v>
      </c>
      <c r="C225" t="s">
        <v>5</v>
      </c>
      <c r="D225">
        <v>13.04</v>
      </c>
      <c r="E225" s="2">
        <f t="shared" si="15"/>
        <v>12.197142857142856</v>
      </c>
      <c r="F225" s="2">
        <f t="shared" si="17"/>
        <v>12.178000000000001</v>
      </c>
      <c r="H225">
        <v>1973</v>
      </c>
      <c r="I225" s="3">
        <v>8.9499999999999993</v>
      </c>
      <c r="J225" s="2">
        <f t="shared" si="16"/>
        <v>8.6528571428571421</v>
      </c>
      <c r="K225" s="2">
        <f t="shared" si="18"/>
        <v>8.6109999999999989</v>
      </c>
      <c r="O225">
        <v>1973</v>
      </c>
      <c r="P225" t="s">
        <v>11</v>
      </c>
      <c r="Q225" t="s">
        <v>12</v>
      </c>
      <c r="R225">
        <v>27.63</v>
      </c>
      <c r="S225" s="2">
        <f t="shared" si="14"/>
        <v>27.198</v>
      </c>
    </row>
    <row r="226" spans="1:19" x14ac:dyDescent="0.25">
      <c r="A226">
        <v>1974</v>
      </c>
      <c r="B226" t="s">
        <v>4</v>
      </c>
      <c r="C226" t="s">
        <v>5</v>
      </c>
      <c r="D226">
        <v>12.51</v>
      </c>
      <c r="E226" s="2">
        <f t="shared" si="15"/>
        <v>12.327142857142858</v>
      </c>
      <c r="F226" s="2">
        <f t="shared" si="17"/>
        <v>12.196000000000002</v>
      </c>
      <c r="H226">
        <v>1974</v>
      </c>
      <c r="I226" s="3">
        <v>8.4700000000000006</v>
      </c>
      <c r="J226" s="2">
        <f t="shared" si="16"/>
        <v>8.6199999999999992</v>
      </c>
      <c r="K226" s="2">
        <f t="shared" si="18"/>
        <v>8.6170000000000009</v>
      </c>
      <c r="O226">
        <v>1974</v>
      </c>
      <c r="P226" t="s">
        <v>11</v>
      </c>
      <c r="Q226" t="s">
        <v>12</v>
      </c>
      <c r="R226">
        <v>27.01</v>
      </c>
      <c r="S226" s="2">
        <f t="shared" si="14"/>
        <v>27.179000000000002</v>
      </c>
    </row>
    <row r="227" spans="1:19" x14ac:dyDescent="0.25">
      <c r="A227">
        <v>1975</v>
      </c>
      <c r="B227" t="s">
        <v>4</v>
      </c>
      <c r="C227" t="s">
        <v>5</v>
      </c>
      <c r="D227">
        <v>12.67</v>
      </c>
      <c r="E227" s="2">
        <f t="shared" si="15"/>
        <v>12.401428571428571</v>
      </c>
      <c r="F227" s="2">
        <f t="shared" si="17"/>
        <v>12.245000000000001</v>
      </c>
      <c r="H227">
        <v>1975</v>
      </c>
      <c r="I227" s="3">
        <v>8.74</v>
      </c>
      <c r="J227" s="2">
        <f t="shared" si="16"/>
        <v>8.6514285714285712</v>
      </c>
      <c r="K227" s="2">
        <f t="shared" si="18"/>
        <v>8.6379999999999981</v>
      </c>
      <c r="O227">
        <v>1975</v>
      </c>
      <c r="P227" t="s">
        <v>11</v>
      </c>
      <c r="Q227" t="s">
        <v>12</v>
      </c>
      <c r="R227">
        <v>26.72</v>
      </c>
      <c r="S227" s="2">
        <f t="shared" si="14"/>
        <v>27.130000000000003</v>
      </c>
    </row>
    <row r="228" spans="1:19" x14ac:dyDescent="0.25">
      <c r="A228">
        <v>1976</v>
      </c>
      <c r="B228" t="s">
        <v>4</v>
      </c>
      <c r="C228" t="s">
        <v>5</v>
      </c>
      <c r="D228">
        <v>11.85</v>
      </c>
      <c r="E228" s="2">
        <f t="shared" si="15"/>
        <v>12.382857142857143</v>
      </c>
      <c r="F228" s="2">
        <f t="shared" si="17"/>
        <v>12.241</v>
      </c>
      <c r="H228">
        <v>1976</v>
      </c>
      <c r="I228" s="3">
        <v>8.35</v>
      </c>
      <c r="J228" s="2">
        <f t="shared" si="16"/>
        <v>8.6157142857142865</v>
      </c>
      <c r="K228" s="2">
        <f t="shared" si="18"/>
        <v>8.6129999999999978</v>
      </c>
      <c r="O228">
        <v>1976</v>
      </c>
      <c r="P228" t="s">
        <v>11</v>
      </c>
      <c r="Q228" t="s">
        <v>12</v>
      </c>
      <c r="R228">
        <v>27.12</v>
      </c>
      <c r="S228" s="2">
        <f t="shared" si="14"/>
        <v>27.095999999999997</v>
      </c>
    </row>
    <row r="229" spans="1:19" x14ac:dyDescent="0.25">
      <c r="A229">
        <v>1977</v>
      </c>
      <c r="B229" t="s">
        <v>4</v>
      </c>
      <c r="C229" t="s">
        <v>5</v>
      </c>
      <c r="D229">
        <v>12.34</v>
      </c>
      <c r="E229" s="2">
        <f t="shared" si="15"/>
        <v>12.39</v>
      </c>
      <c r="F229" s="2">
        <f t="shared" si="17"/>
        <v>12.315000000000001</v>
      </c>
      <c r="H229">
        <v>1977</v>
      </c>
      <c r="I229" s="3">
        <v>8.85</v>
      </c>
      <c r="J229" s="2">
        <f t="shared" si="16"/>
        <v>8.6371428571428588</v>
      </c>
      <c r="K229" s="2">
        <f t="shared" si="18"/>
        <v>8.6279999999999966</v>
      </c>
      <c r="O229">
        <v>1977</v>
      </c>
      <c r="P229" t="s">
        <v>11</v>
      </c>
      <c r="Q229" t="s">
        <v>12</v>
      </c>
      <c r="R229">
        <v>27.32</v>
      </c>
      <c r="S229" s="2">
        <f t="shared" si="14"/>
        <v>27.126999999999999</v>
      </c>
    </row>
    <row r="230" spans="1:19" x14ac:dyDescent="0.25">
      <c r="A230">
        <v>1978</v>
      </c>
      <c r="B230" t="s">
        <v>4</v>
      </c>
      <c r="C230" t="s">
        <v>5</v>
      </c>
      <c r="D230">
        <v>11.56</v>
      </c>
      <c r="E230" s="2">
        <f t="shared" si="15"/>
        <v>12.265714285714285</v>
      </c>
      <c r="F230" s="2">
        <f t="shared" si="17"/>
        <v>12.256</v>
      </c>
      <c r="H230">
        <v>1978</v>
      </c>
      <c r="I230" s="3">
        <v>8.69</v>
      </c>
      <c r="J230" s="2">
        <f t="shared" si="16"/>
        <v>8.65</v>
      </c>
      <c r="K230" s="2">
        <f t="shared" si="18"/>
        <v>8.6449999999999996</v>
      </c>
      <c r="O230">
        <v>1978</v>
      </c>
      <c r="P230" t="s">
        <v>11</v>
      </c>
      <c r="Q230" t="s">
        <v>12</v>
      </c>
      <c r="R230">
        <v>27.01</v>
      </c>
      <c r="S230" s="2">
        <f t="shared" si="14"/>
        <v>27.137999999999998</v>
      </c>
    </row>
    <row r="231" spans="1:19" x14ac:dyDescent="0.25">
      <c r="A231">
        <v>1979</v>
      </c>
      <c r="B231" t="s">
        <v>4</v>
      </c>
      <c r="C231" t="s">
        <v>5</v>
      </c>
      <c r="D231">
        <v>11.88</v>
      </c>
      <c r="E231" s="2">
        <f t="shared" si="15"/>
        <v>12.264285714285714</v>
      </c>
      <c r="F231" s="2">
        <f t="shared" si="17"/>
        <v>12.245999999999999</v>
      </c>
      <c r="H231">
        <v>1979</v>
      </c>
      <c r="I231" s="3">
        <v>8.73</v>
      </c>
      <c r="J231" s="2">
        <f t="shared" si="16"/>
        <v>8.6828571428571433</v>
      </c>
      <c r="K231" s="2">
        <f t="shared" si="18"/>
        <v>8.6579999999999995</v>
      </c>
      <c r="O231">
        <v>1979</v>
      </c>
      <c r="P231" t="s">
        <v>11</v>
      </c>
      <c r="Q231" t="s">
        <v>12</v>
      </c>
      <c r="R231">
        <v>27.67</v>
      </c>
      <c r="S231" s="2">
        <f t="shared" si="14"/>
        <v>27.170999999999999</v>
      </c>
    </row>
    <row r="232" spans="1:19" x14ac:dyDescent="0.25">
      <c r="A232">
        <v>1980</v>
      </c>
      <c r="B232" t="s">
        <v>4</v>
      </c>
      <c r="C232" t="s">
        <v>5</v>
      </c>
      <c r="D232">
        <v>12.22</v>
      </c>
      <c r="E232" s="2">
        <f t="shared" si="15"/>
        <v>12.147142857142857</v>
      </c>
      <c r="F232" s="2">
        <f t="shared" si="17"/>
        <v>12.239000000000001</v>
      </c>
      <c r="H232">
        <v>1980</v>
      </c>
      <c r="I232" s="3">
        <v>8.98</v>
      </c>
      <c r="J232" s="2">
        <f t="shared" si="16"/>
        <v>8.6871428571428577</v>
      </c>
      <c r="K232" s="2">
        <f t="shared" si="18"/>
        <v>8.6860000000000017</v>
      </c>
      <c r="O232">
        <v>1980</v>
      </c>
      <c r="P232" t="s">
        <v>11</v>
      </c>
      <c r="Q232" t="s">
        <v>12</v>
      </c>
      <c r="R232">
        <v>27.7</v>
      </c>
      <c r="S232" s="2">
        <f t="shared" si="14"/>
        <v>27.256999999999998</v>
      </c>
    </row>
    <row r="233" spans="1:19" x14ac:dyDescent="0.25">
      <c r="A233">
        <v>1981</v>
      </c>
      <c r="B233" t="s">
        <v>4</v>
      </c>
      <c r="C233" t="s">
        <v>5</v>
      </c>
      <c r="D233">
        <v>12</v>
      </c>
      <c r="E233" s="2">
        <f t="shared" si="15"/>
        <v>12.074285714285717</v>
      </c>
      <c r="F233" s="2">
        <f t="shared" si="17"/>
        <v>12.196</v>
      </c>
      <c r="H233">
        <v>1981</v>
      </c>
      <c r="I233" s="3">
        <v>9.17</v>
      </c>
      <c r="J233" s="2">
        <f t="shared" si="16"/>
        <v>8.7871428571428574</v>
      </c>
      <c r="K233" s="2">
        <f t="shared" si="18"/>
        <v>8.7430000000000003</v>
      </c>
      <c r="O233">
        <v>1981</v>
      </c>
      <c r="P233" t="s">
        <v>11</v>
      </c>
      <c r="Q233" t="s">
        <v>12</v>
      </c>
      <c r="R233">
        <v>27.1</v>
      </c>
      <c r="S233" s="2">
        <f t="shared" si="14"/>
        <v>27.295999999999999</v>
      </c>
    </row>
    <row r="234" spans="1:19" x14ac:dyDescent="0.25">
      <c r="A234">
        <v>1982</v>
      </c>
      <c r="B234" t="s">
        <v>4</v>
      </c>
      <c r="C234" t="s">
        <v>5</v>
      </c>
      <c r="D234">
        <v>12.16</v>
      </c>
      <c r="E234" s="2">
        <f t="shared" si="15"/>
        <v>12.001428571428571</v>
      </c>
      <c r="F234" s="2">
        <f t="shared" si="17"/>
        <v>12.222999999999999</v>
      </c>
      <c r="H234">
        <v>1982</v>
      </c>
      <c r="I234" s="3">
        <v>8.64</v>
      </c>
      <c r="J234" s="2">
        <f t="shared" si="16"/>
        <v>8.7728571428571449</v>
      </c>
      <c r="K234" s="2">
        <f t="shared" si="18"/>
        <v>8.7570000000000014</v>
      </c>
      <c r="O234">
        <v>1982</v>
      </c>
      <c r="P234" t="s">
        <v>11</v>
      </c>
      <c r="Q234" t="s">
        <v>12</v>
      </c>
      <c r="R234">
        <v>27.43</v>
      </c>
      <c r="S234" s="2">
        <f t="shared" si="14"/>
        <v>27.270999999999997</v>
      </c>
    </row>
    <row r="235" spans="1:19" x14ac:dyDescent="0.25">
      <c r="A235">
        <v>1983</v>
      </c>
      <c r="B235" t="s">
        <v>4</v>
      </c>
      <c r="C235" t="s">
        <v>5</v>
      </c>
      <c r="D235">
        <v>12.48</v>
      </c>
      <c r="E235" s="2">
        <f t="shared" si="15"/>
        <v>12.091428571428571</v>
      </c>
      <c r="F235" s="2">
        <f t="shared" si="17"/>
        <v>12.167</v>
      </c>
      <c r="H235">
        <v>1983</v>
      </c>
      <c r="I235" s="3">
        <v>9.0299999999999994</v>
      </c>
      <c r="J235" s="2">
        <f t="shared" si="16"/>
        <v>8.870000000000001</v>
      </c>
      <c r="K235" s="2">
        <f t="shared" si="18"/>
        <v>8.7650000000000006</v>
      </c>
      <c r="O235">
        <v>1983</v>
      </c>
      <c r="P235" t="s">
        <v>11</v>
      </c>
      <c r="Q235" t="s">
        <v>12</v>
      </c>
      <c r="R235">
        <v>27.35</v>
      </c>
      <c r="S235" s="2">
        <f t="shared" si="14"/>
        <v>27.243000000000002</v>
      </c>
    </row>
    <row r="236" spans="1:19" x14ac:dyDescent="0.25">
      <c r="A236">
        <v>1984</v>
      </c>
      <c r="B236" t="s">
        <v>4</v>
      </c>
      <c r="C236" t="s">
        <v>5</v>
      </c>
      <c r="D236">
        <v>12.42</v>
      </c>
      <c r="E236" s="2">
        <f t="shared" si="15"/>
        <v>12.102857142857145</v>
      </c>
      <c r="F236" s="2">
        <f t="shared" si="17"/>
        <v>12.158000000000001</v>
      </c>
      <c r="H236">
        <v>1984</v>
      </c>
      <c r="I236" s="3">
        <v>8.69</v>
      </c>
      <c r="J236" s="2">
        <f t="shared" si="16"/>
        <v>8.8471428571428579</v>
      </c>
      <c r="K236" s="2">
        <f t="shared" si="18"/>
        <v>8.7870000000000008</v>
      </c>
      <c r="O236">
        <v>1984</v>
      </c>
      <c r="P236" t="s">
        <v>11</v>
      </c>
      <c r="Q236" t="s">
        <v>12</v>
      </c>
      <c r="R236">
        <v>27.38</v>
      </c>
      <c r="S236" s="2">
        <f t="shared" si="14"/>
        <v>27.28</v>
      </c>
    </row>
    <row r="237" spans="1:19" x14ac:dyDescent="0.25">
      <c r="A237">
        <v>1985</v>
      </c>
      <c r="B237" t="s">
        <v>4</v>
      </c>
      <c r="C237" t="s">
        <v>5</v>
      </c>
      <c r="D237">
        <v>12.79</v>
      </c>
      <c r="E237" s="2">
        <f t="shared" si="15"/>
        <v>12.27857142857143</v>
      </c>
      <c r="F237" s="2">
        <f t="shared" si="17"/>
        <v>12.169999999999998</v>
      </c>
      <c r="H237">
        <v>1985</v>
      </c>
      <c r="I237" s="3">
        <v>8.66</v>
      </c>
      <c r="J237" s="2">
        <f t="shared" si="16"/>
        <v>8.8428571428571434</v>
      </c>
      <c r="K237" s="2">
        <f t="shared" si="18"/>
        <v>8.7789999999999999</v>
      </c>
      <c r="O237">
        <v>1985</v>
      </c>
      <c r="P237" t="s">
        <v>11</v>
      </c>
      <c r="Q237" t="s">
        <v>12</v>
      </c>
      <c r="R237">
        <v>27.51</v>
      </c>
      <c r="S237" s="2">
        <f t="shared" si="14"/>
        <v>27.358999999999998</v>
      </c>
    </row>
    <row r="238" spans="1:19" x14ac:dyDescent="0.25">
      <c r="A238">
        <v>1986</v>
      </c>
      <c r="B238" t="s">
        <v>4</v>
      </c>
      <c r="C238" t="s">
        <v>5</v>
      </c>
      <c r="D238">
        <v>12.65</v>
      </c>
      <c r="E238" s="2">
        <f t="shared" si="15"/>
        <v>12.388571428571428</v>
      </c>
      <c r="F238" s="2">
        <f t="shared" si="17"/>
        <v>12.25</v>
      </c>
      <c r="H238">
        <v>1986</v>
      </c>
      <c r="I238" s="3">
        <v>8.83</v>
      </c>
      <c r="J238" s="2">
        <f t="shared" si="16"/>
        <v>8.8571428571428577</v>
      </c>
      <c r="K238" s="2">
        <f t="shared" si="18"/>
        <v>8.827</v>
      </c>
      <c r="O238">
        <v>1986</v>
      </c>
      <c r="P238" t="s">
        <v>11</v>
      </c>
      <c r="Q238" t="s">
        <v>12</v>
      </c>
      <c r="R238">
        <v>27.71</v>
      </c>
      <c r="S238" s="2">
        <f t="shared" si="14"/>
        <v>27.417999999999999</v>
      </c>
    </row>
    <row r="239" spans="1:19" x14ac:dyDescent="0.25">
      <c r="A239">
        <v>1987</v>
      </c>
      <c r="B239" t="s">
        <v>4</v>
      </c>
      <c r="C239" t="s">
        <v>5</v>
      </c>
      <c r="D239">
        <v>12.78</v>
      </c>
      <c r="E239" s="2">
        <f t="shared" si="15"/>
        <v>12.468571428571428</v>
      </c>
      <c r="F239" s="2">
        <f t="shared" si="17"/>
        <v>12.294000000000002</v>
      </c>
      <c r="H239">
        <v>1987</v>
      </c>
      <c r="I239" s="3">
        <v>8.99</v>
      </c>
      <c r="J239" s="2">
        <f t="shared" si="16"/>
        <v>8.8585714285714285</v>
      </c>
      <c r="K239" s="2">
        <f t="shared" si="18"/>
        <v>8.8409999999999993</v>
      </c>
      <c r="O239">
        <v>1987</v>
      </c>
      <c r="P239" t="s">
        <v>11</v>
      </c>
      <c r="Q239" t="s">
        <v>12</v>
      </c>
      <c r="R239">
        <v>27.54</v>
      </c>
      <c r="S239" s="2">
        <f t="shared" si="14"/>
        <v>27.440000000000005</v>
      </c>
    </row>
    <row r="240" spans="1:19" x14ac:dyDescent="0.25">
      <c r="A240">
        <v>1988</v>
      </c>
      <c r="B240" t="s">
        <v>4</v>
      </c>
      <c r="C240" t="s">
        <v>5</v>
      </c>
      <c r="D240">
        <v>12.14</v>
      </c>
      <c r="E240" s="2">
        <f t="shared" si="15"/>
        <v>12.488571428571429</v>
      </c>
      <c r="F240" s="2">
        <f t="shared" si="17"/>
        <v>12.352000000000002</v>
      </c>
      <c r="H240">
        <v>1988</v>
      </c>
      <c r="I240" s="3">
        <v>9.1999999999999993</v>
      </c>
      <c r="J240" s="2">
        <f t="shared" si="16"/>
        <v>8.8628571428571412</v>
      </c>
      <c r="K240" s="2">
        <f t="shared" si="18"/>
        <v>8.8919999999999995</v>
      </c>
      <c r="O240">
        <v>1988</v>
      </c>
      <c r="P240" t="s">
        <v>11</v>
      </c>
      <c r="Q240" t="s">
        <v>12</v>
      </c>
      <c r="R240">
        <v>27.44</v>
      </c>
      <c r="S240" s="2">
        <f t="shared" si="14"/>
        <v>27.482999999999997</v>
      </c>
    </row>
    <row r="241" spans="1:19" x14ac:dyDescent="0.25">
      <c r="A241">
        <v>1989</v>
      </c>
      <c r="B241" t="s">
        <v>4</v>
      </c>
      <c r="C241" t="s">
        <v>5</v>
      </c>
      <c r="D241">
        <v>11.92</v>
      </c>
      <c r="E241" s="2">
        <f t="shared" si="15"/>
        <v>12.454285714285714</v>
      </c>
      <c r="F241" s="2">
        <f t="shared" si="17"/>
        <v>12.356</v>
      </c>
      <c r="H241">
        <v>1989</v>
      </c>
      <c r="I241" s="3">
        <v>8.92</v>
      </c>
      <c r="J241" s="2">
        <f t="shared" si="16"/>
        <v>8.9028571428571439</v>
      </c>
      <c r="K241" s="2">
        <f t="shared" si="18"/>
        <v>8.9109999999999996</v>
      </c>
      <c r="O241">
        <v>1989</v>
      </c>
      <c r="P241" t="s">
        <v>11</v>
      </c>
      <c r="Q241" t="s">
        <v>12</v>
      </c>
      <c r="R241">
        <v>27.06</v>
      </c>
      <c r="S241" s="2">
        <f t="shared" si="14"/>
        <v>27.421999999999997</v>
      </c>
    </row>
    <row r="242" spans="1:19" x14ac:dyDescent="0.25">
      <c r="A242">
        <v>1990</v>
      </c>
      <c r="B242" t="s">
        <v>4</v>
      </c>
      <c r="C242" t="s">
        <v>5</v>
      </c>
      <c r="D242">
        <v>13.75</v>
      </c>
      <c r="E242" s="2">
        <f t="shared" si="15"/>
        <v>12.635714285714286</v>
      </c>
      <c r="F242" s="2">
        <f t="shared" si="17"/>
        <v>12.509</v>
      </c>
      <c r="H242">
        <v>1990</v>
      </c>
      <c r="I242" s="3">
        <v>9.23</v>
      </c>
      <c r="J242" s="2">
        <f t="shared" si="16"/>
        <v>8.9314285714285724</v>
      </c>
      <c r="K242" s="2">
        <f t="shared" si="18"/>
        <v>8.9359999999999999</v>
      </c>
      <c r="O242">
        <v>1990</v>
      </c>
      <c r="P242" t="s">
        <v>11</v>
      </c>
      <c r="Q242" t="s">
        <v>12</v>
      </c>
      <c r="R242">
        <v>26.91</v>
      </c>
      <c r="S242" s="2">
        <f t="shared" si="14"/>
        <v>27.343</v>
      </c>
    </row>
    <row r="243" spans="1:19" x14ac:dyDescent="0.25">
      <c r="A243">
        <v>1991</v>
      </c>
      <c r="B243" t="s">
        <v>4</v>
      </c>
      <c r="C243" t="s">
        <v>5</v>
      </c>
      <c r="D243">
        <v>13.76</v>
      </c>
      <c r="E243" s="2">
        <f t="shared" si="15"/>
        <v>12.827142857142858</v>
      </c>
      <c r="F243" s="2">
        <f t="shared" si="17"/>
        <v>12.685</v>
      </c>
      <c r="H243">
        <v>1991</v>
      </c>
      <c r="I243" s="3">
        <v>9.18</v>
      </c>
      <c r="J243" s="2">
        <f t="shared" si="16"/>
        <v>9.0014285714285727</v>
      </c>
      <c r="K243" s="2">
        <f t="shared" si="18"/>
        <v>8.9370000000000012</v>
      </c>
      <c r="O243">
        <v>1991</v>
      </c>
      <c r="P243" t="s">
        <v>11</v>
      </c>
      <c r="Q243" t="s">
        <v>12</v>
      </c>
      <c r="R243">
        <v>27.35</v>
      </c>
      <c r="S243" s="2">
        <f t="shared" si="14"/>
        <v>27.368000000000002</v>
      </c>
    </row>
    <row r="244" spans="1:19" x14ac:dyDescent="0.25">
      <c r="A244">
        <v>1992</v>
      </c>
      <c r="B244" t="s">
        <v>4</v>
      </c>
      <c r="C244" t="s">
        <v>5</v>
      </c>
      <c r="D244">
        <v>11.96</v>
      </c>
      <c r="E244" s="2">
        <f t="shared" si="15"/>
        <v>12.70857142857143</v>
      </c>
      <c r="F244" s="2">
        <f t="shared" si="17"/>
        <v>12.665000000000001</v>
      </c>
      <c r="H244">
        <v>1992</v>
      </c>
      <c r="I244" s="3">
        <v>8.84</v>
      </c>
      <c r="J244" s="2">
        <f t="shared" si="16"/>
        <v>9.0271428571428576</v>
      </c>
      <c r="K244" s="2">
        <f t="shared" si="18"/>
        <v>8.9570000000000025</v>
      </c>
      <c r="O244">
        <v>1992</v>
      </c>
      <c r="P244" t="s">
        <v>11</v>
      </c>
      <c r="Q244" t="s">
        <v>12</v>
      </c>
      <c r="R244">
        <v>27.24</v>
      </c>
      <c r="S244" s="2">
        <f t="shared" si="14"/>
        <v>27.349</v>
      </c>
    </row>
    <row r="245" spans="1:19" x14ac:dyDescent="0.25">
      <c r="A245">
        <v>1993</v>
      </c>
      <c r="B245" t="s">
        <v>4</v>
      </c>
      <c r="C245" t="s">
        <v>5</v>
      </c>
      <c r="D245">
        <v>12.39</v>
      </c>
      <c r="E245" s="2">
        <f t="shared" si="15"/>
        <v>12.671428571428573</v>
      </c>
      <c r="F245" s="2">
        <f t="shared" si="17"/>
        <v>12.656000000000002</v>
      </c>
      <c r="H245">
        <v>1993</v>
      </c>
      <c r="I245" s="3">
        <v>8.8699999999999992</v>
      </c>
      <c r="J245" s="2">
        <f t="shared" si="16"/>
        <v>9.0328571428571429</v>
      </c>
      <c r="K245" s="2">
        <f t="shared" si="18"/>
        <v>8.9410000000000025</v>
      </c>
      <c r="O245">
        <v>1993</v>
      </c>
      <c r="P245" t="s">
        <v>11</v>
      </c>
      <c r="Q245" t="s">
        <v>12</v>
      </c>
      <c r="R245">
        <v>27.24</v>
      </c>
      <c r="S245" s="2">
        <f t="shared" si="14"/>
        <v>27.338000000000001</v>
      </c>
    </row>
    <row r="246" spans="1:19" x14ac:dyDescent="0.25">
      <c r="A246">
        <v>1994</v>
      </c>
      <c r="B246" t="s">
        <v>4</v>
      </c>
      <c r="C246" t="s">
        <v>5</v>
      </c>
      <c r="D246">
        <v>12.46</v>
      </c>
      <c r="E246" s="2">
        <f t="shared" si="15"/>
        <v>12.625714285714285</v>
      </c>
      <c r="F246" s="2">
        <f t="shared" si="17"/>
        <v>12.66</v>
      </c>
      <c r="H246">
        <v>1994</v>
      </c>
      <c r="I246" s="3">
        <v>9.0399999999999991</v>
      </c>
      <c r="J246" s="2">
        <f t="shared" si="16"/>
        <v>9.0400000000000009</v>
      </c>
      <c r="K246" s="2">
        <f t="shared" si="18"/>
        <v>8.9760000000000026</v>
      </c>
      <c r="O246">
        <v>1994</v>
      </c>
      <c r="P246" t="s">
        <v>11</v>
      </c>
      <c r="Q246" t="s">
        <v>12</v>
      </c>
      <c r="R246">
        <v>27.07</v>
      </c>
      <c r="S246" s="2">
        <f t="shared" si="14"/>
        <v>27.306999999999999</v>
      </c>
    </row>
    <row r="247" spans="1:19" x14ac:dyDescent="0.25">
      <c r="A247">
        <v>1995</v>
      </c>
      <c r="B247" t="s">
        <v>4</v>
      </c>
      <c r="C247" t="s">
        <v>5</v>
      </c>
      <c r="D247">
        <v>12.55</v>
      </c>
      <c r="E247" s="2">
        <f t="shared" si="15"/>
        <v>12.684285714285716</v>
      </c>
      <c r="F247" s="2">
        <f t="shared" si="17"/>
        <v>12.635999999999999</v>
      </c>
      <c r="H247">
        <v>1995</v>
      </c>
      <c r="I247" s="3">
        <v>9.35</v>
      </c>
      <c r="J247" s="2">
        <f t="shared" si="16"/>
        <v>9.0614285714285714</v>
      </c>
      <c r="K247" s="2">
        <f t="shared" si="18"/>
        <v>9.0449999999999982</v>
      </c>
      <c r="O247">
        <v>1995</v>
      </c>
      <c r="P247" t="s">
        <v>11</v>
      </c>
      <c r="Q247" t="s">
        <v>12</v>
      </c>
      <c r="R247">
        <v>27.24</v>
      </c>
      <c r="S247" s="2">
        <f t="shared" si="14"/>
        <v>27.28</v>
      </c>
    </row>
    <row r="248" spans="1:19" x14ac:dyDescent="0.25">
      <c r="A248">
        <v>1996</v>
      </c>
      <c r="B248" t="s">
        <v>4</v>
      </c>
      <c r="C248" t="s">
        <v>5</v>
      </c>
      <c r="D248">
        <v>11.85</v>
      </c>
      <c r="E248" s="2">
        <f t="shared" si="15"/>
        <v>12.674285714285713</v>
      </c>
      <c r="F248" s="2">
        <f t="shared" si="17"/>
        <v>12.555999999999999</v>
      </c>
      <c r="H248">
        <v>1996</v>
      </c>
      <c r="I248" s="3">
        <v>9.0399999999999991</v>
      </c>
      <c r="J248" s="2">
        <f t="shared" si="16"/>
        <v>9.0785714285714274</v>
      </c>
      <c r="K248" s="2">
        <f t="shared" si="18"/>
        <v>9.0659999999999989</v>
      </c>
      <c r="O248">
        <v>1996</v>
      </c>
      <c r="P248" t="s">
        <v>11</v>
      </c>
      <c r="Q248" t="s">
        <v>12</v>
      </c>
      <c r="R248">
        <v>27.37</v>
      </c>
      <c r="S248" s="2">
        <f t="shared" si="14"/>
        <v>27.246000000000002</v>
      </c>
    </row>
    <row r="249" spans="1:19" x14ac:dyDescent="0.25">
      <c r="A249">
        <v>1997</v>
      </c>
      <c r="B249" t="s">
        <v>4</v>
      </c>
      <c r="C249" t="s">
        <v>5</v>
      </c>
      <c r="D249">
        <v>12.36</v>
      </c>
      <c r="E249" s="2">
        <f t="shared" si="15"/>
        <v>12.475714285714286</v>
      </c>
      <c r="F249" s="2">
        <f t="shared" si="17"/>
        <v>12.513999999999999</v>
      </c>
      <c r="H249">
        <v>1997</v>
      </c>
      <c r="I249" s="3">
        <v>9.1999999999999993</v>
      </c>
      <c r="J249" s="2">
        <f t="shared" si="16"/>
        <v>9.074285714285713</v>
      </c>
      <c r="K249" s="2">
        <f t="shared" si="18"/>
        <v>9.0869999999999997</v>
      </c>
      <c r="O249">
        <v>1997</v>
      </c>
      <c r="P249" t="s">
        <v>11</v>
      </c>
      <c r="Q249" t="s">
        <v>12</v>
      </c>
      <c r="R249">
        <v>27.47</v>
      </c>
      <c r="S249" s="2">
        <f t="shared" si="14"/>
        <v>27.238999999999997</v>
      </c>
    </row>
    <row r="250" spans="1:19" x14ac:dyDescent="0.25">
      <c r="A250">
        <v>1998</v>
      </c>
      <c r="B250" t="s">
        <v>4</v>
      </c>
      <c r="C250" t="s">
        <v>5</v>
      </c>
      <c r="D250">
        <v>14.07</v>
      </c>
      <c r="E250" s="2">
        <f t="shared" si="15"/>
        <v>12.519999999999998</v>
      </c>
      <c r="F250" s="2">
        <f t="shared" si="17"/>
        <v>12.706999999999999</v>
      </c>
      <c r="H250">
        <v>1998</v>
      </c>
      <c r="I250" s="3">
        <v>9.52</v>
      </c>
      <c r="J250" s="2">
        <f t="shared" si="16"/>
        <v>9.1228571428571428</v>
      </c>
      <c r="K250" s="2">
        <f t="shared" si="18"/>
        <v>9.1189999999999998</v>
      </c>
      <c r="O250">
        <v>1998</v>
      </c>
      <c r="P250" t="s">
        <v>11</v>
      </c>
      <c r="Q250" t="s">
        <v>12</v>
      </c>
      <c r="R250">
        <v>27.87</v>
      </c>
      <c r="S250" s="2">
        <f t="shared" ref="S250:S265" si="19">AVERAGE(R241:R250)</f>
        <v>27.282</v>
      </c>
    </row>
    <row r="251" spans="1:19" x14ac:dyDescent="0.25">
      <c r="A251">
        <v>1999</v>
      </c>
      <c r="B251" t="s">
        <v>4</v>
      </c>
      <c r="C251" t="s">
        <v>5</v>
      </c>
      <c r="D251">
        <v>13.19</v>
      </c>
      <c r="E251" s="2">
        <f t="shared" si="15"/>
        <v>12.695714285714287</v>
      </c>
      <c r="F251" s="2">
        <f t="shared" si="17"/>
        <v>12.833999999999998</v>
      </c>
      <c r="H251">
        <v>1999</v>
      </c>
      <c r="I251" s="3">
        <v>9.2899999999999991</v>
      </c>
      <c r="J251" s="2">
        <f t="shared" si="16"/>
        <v>9.1871428571428577</v>
      </c>
      <c r="K251" s="2">
        <f t="shared" si="18"/>
        <v>9.1560000000000006</v>
      </c>
      <c r="O251">
        <v>1999</v>
      </c>
      <c r="P251" t="s">
        <v>11</v>
      </c>
      <c r="Q251" t="s">
        <v>12</v>
      </c>
      <c r="R251">
        <v>27.24</v>
      </c>
      <c r="S251" s="2">
        <f t="shared" si="19"/>
        <v>27.3</v>
      </c>
    </row>
    <row r="252" spans="1:19" x14ac:dyDescent="0.25">
      <c r="A252">
        <v>2000</v>
      </c>
      <c r="B252" t="s">
        <v>4</v>
      </c>
      <c r="C252" t="s">
        <v>5</v>
      </c>
      <c r="D252">
        <v>12.28</v>
      </c>
      <c r="E252" s="2">
        <f t="shared" si="15"/>
        <v>12.680000000000001</v>
      </c>
      <c r="F252" s="2">
        <f t="shared" si="17"/>
        <v>12.687000000000001</v>
      </c>
      <c r="H252">
        <v>2000</v>
      </c>
      <c r="I252" s="3">
        <v>9.1999999999999993</v>
      </c>
      <c r="J252" s="2">
        <f t="shared" si="16"/>
        <v>9.2342857142857131</v>
      </c>
      <c r="K252" s="2">
        <f t="shared" si="18"/>
        <v>9.1529999999999987</v>
      </c>
      <c r="O252">
        <v>2000</v>
      </c>
      <c r="P252" t="s">
        <v>11</v>
      </c>
      <c r="Q252" t="s">
        <v>12</v>
      </c>
      <c r="R252">
        <v>27.23</v>
      </c>
      <c r="S252" s="2">
        <f t="shared" si="19"/>
        <v>27.332000000000004</v>
      </c>
    </row>
    <row r="253" spans="1:19" x14ac:dyDescent="0.25">
      <c r="A253">
        <v>2001</v>
      </c>
      <c r="B253" t="s">
        <v>4</v>
      </c>
      <c r="C253" t="s">
        <v>5</v>
      </c>
      <c r="D253">
        <v>12.99</v>
      </c>
      <c r="E253" s="2">
        <f t="shared" si="15"/>
        <v>12.755714285714285</v>
      </c>
      <c r="F253" s="2">
        <f t="shared" si="17"/>
        <v>12.609999999999998</v>
      </c>
      <c r="H253">
        <v>2001</v>
      </c>
      <c r="I253" s="3">
        <v>9.41</v>
      </c>
      <c r="J253" s="2">
        <f t="shared" si="16"/>
        <v>9.2871428571428556</v>
      </c>
      <c r="K253" s="2">
        <f t="shared" si="18"/>
        <v>9.1760000000000002</v>
      </c>
      <c r="O253">
        <v>2001</v>
      </c>
      <c r="P253" t="s">
        <v>11</v>
      </c>
      <c r="Q253" t="s">
        <v>12</v>
      </c>
      <c r="R253">
        <v>27.56</v>
      </c>
      <c r="S253" s="2">
        <f t="shared" si="19"/>
        <v>27.352999999999998</v>
      </c>
    </row>
    <row r="254" spans="1:19" x14ac:dyDescent="0.25">
      <c r="A254">
        <v>2002</v>
      </c>
      <c r="B254" t="s">
        <v>4</v>
      </c>
      <c r="C254" t="s">
        <v>5</v>
      </c>
      <c r="D254">
        <v>13.46</v>
      </c>
      <c r="E254" s="2">
        <f t="shared" si="15"/>
        <v>12.885714285714284</v>
      </c>
      <c r="F254" s="2">
        <f t="shared" si="17"/>
        <v>12.76</v>
      </c>
      <c r="H254">
        <v>2002</v>
      </c>
      <c r="I254" s="3">
        <v>9.57</v>
      </c>
      <c r="J254" s="2">
        <f t="shared" si="16"/>
        <v>9.3185714285714276</v>
      </c>
      <c r="K254" s="2">
        <f t="shared" si="18"/>
        <v>9.2490000000000006</v>
      </c>
      <c r="O254">
        <v>2002</v>
      </c>
      <c r="P254" t="s">
        <v>11</v>
      </c>
      <c r="Q254" t="s">
        <v>12</v>
      </c>
      <c r="R254">
        <v>27.67</v>
      </c>
      <c r="S254" s="2">
        <f t="shared" si="19"/>
        <v>27.395999999999997</v>
      </c>
    </row>
    <row r="255" spans="1:19" x14ac:dyDescent="0.25">
      <c r="A255">
        <v>2003</v>
      </c>
      <c r="B255" t="s">
        <v>4</v>
      </c>
      <c r="C255" t="s">
        <v>5</v>
      </c>
      <c r="D255">
        <v>12.07</v>
      </c>
      <c r="E255" s="2">
        <f t="shared" si="15"/>
        <v>12.917142857142855</v>
      </c>
      <c r="F255" s="2">
        <f t="shared" si="17"/>
        <v>12.728</v>
      </c>
      <c r="H255">
        <v>2003</v>
      </c>
      <c r="I255" s="3">
        <v>9.5299999999999994</v>
      </c>
      <c r="J255" s="2">
        <f t="shared" si="16"/>
        <v>9.3885714285714261</v>
      </c>
      <c r="K255" s="2">
        <f t="shared" si="18"/>
        <v>9.3149999999999977</v>
      </c>
      <c r="O255">
        <v>2003</v>
      </c>
      <c r="P255" t="s">
        <v>11</v>
      </c>
      <c r="Q255" t="s">
        <v>12</v>
      </c>
      <c r="R255">
        <v>27.84</v>
      </c>
      <c r="S255" s="2">
        <f t="shared" si="19"/>
        <v>27.456</v>
      </c>
    </row>
    <row r="256" spans="1:19" x14ac:dyDescent="0.25">
      <c r="A256">
        <v>2004</v>
      </c>
      <c r="B256" t="s">
        <v>4</v>
      </c>
      <c r="C256" t="s">
        <v>5</v>
      </c>
      <c r="D256">
        <v>12.79</v>
      </c>
      <c r="E256" s="2">
        <f t="shared" si="15"/>
        <v>12.978571428571428</v>
      </c>
      <c r="F256" s="2">
        <f t="shared" si="17"/>
        <v>12.760999999999999</v>
      </c>
      <c r="H256">
        <v>2004</v>
      </c>
      <c r="I256" s="3">
        <v>9.32</v>
      </c>
      <c r="J256" s="2">
        <f t="shared" si="16"/>
        <v>9.4057142857142857</v>
      </c>
      <c r="K256" s="2">
        <f t="shared" si="18"/>
        <v>9.3429999999999982</v>
      </c>
      <c r="O256">
        <v>2004</v>
      </c>
      <c r="P256" t="s">
        <v>11</v>
      </c>
      <c r="Q256" t="s">
        <v>12</v>
      </c>
      <c r="R256">
        <v>27.23</v>
      </c>
      <c r="S256" s="2">
        <f t="shared" si="19"/>
        <v>27.471999999999998</v>
      </c>
    </row>
    <row r="257" spans="1:19" x14ac:dyDescent="0.25">
      <c r="A257">
        <v>2005</v>
      </c>
      <c r="B257" t="s">
        <v>4</v>
      </c>
      <c r="C257" t="s">
        <v>5</v>
      </c>
      <c r="D257">
        <v>12.82</v>
      </c>
      <c r="E257" s="2">
        <f t="shared" si="15"/>
        <v>12.799999999999999</v>
      </c>
      <c r="F257" s="2">
        <f t="shared" si="17"/>
        <v>12.787999999999997</v>
      </c>
      <c r="H257">
        <v>2005</v>
      </c>
      <c r="I257" s="3">
        <v>9.6999999999999993</v>
      </c>
      <c r="J257" s="2">
        <f t="shared" si="16"/>
        <v>9.4314285714285706</v>
      </c>
      <c r="K257" s="2">
        <f t="shared" si="18"/>
        <v>9.3779999999999983</v>
      </c>
      <c r="O257">
        <v>2005</v>
      </c>
      <c r="P257" t="s">
        <v>11</v>
      </c>
      <c r="Q257" t="s">
        <v>12</v>
      </c>
      <c r="R257">
        <v>27.49</v>
      </c>
      <c r="S257" s="2">
        <f t="shared" si="19"/>
        <v>27.497000000000003</v>
      </c>
    </row>
    <row r="258" spans="1:19" x14ac:dyDescent="0.25">
      <c r="A258">
        <v>2006</v>
      </c>
      <c r="B258" t="s">
        <v>4</v>
      </c>
      <c r="C258" t="s">
        <v>5</v>
      </c>
      <c r="D258">
        <v>13.59</v>
      </c>
      <c r="E258" s="2">
        <f t="shared" si="15"/>
        <v>12.857142857142858</v>
      </c>
      <c r="F258" s="2">
        <f t="shared" si="17"/>
        <v>12.961999999999998</v>
      </c>
      <c r="H258">
        <v>2006</v>
      </c>
      <c r="I258" s="3">
        <v>9.5299999999999994</v>
      </c>
      <c r="J258" s="2">
        <f t="shared" si="16"/>
        <v>9.4657142857142862</v>
      </c>
      <c r="K258" s="2">
        <f t="shared" si="18"/>
        <v>9.4269999999999996</v>
      </c>
      <c r="O258">
        <v>2006</v>
      </c>
      <c r="P258" t="s">
        <v>11</v>
      </c>
      <c r="Q258" t="s">
        <v>12</v>
      </c>
      <c r="R258">
        <v>27.47</v>
      </c>
      <c r="S258" s="2">
        <f t="shared" si="19"/>
        <v>27.507000000000005</v>
      </c>
    </row>
    <row r="259" spans="1:19" x14ac:dyDescent="0.25">
      <c r="A259">
        <v>2007</v>
      </c>
      <c r="B259" t="s">
        <v>4</v>
      </c>
      <c r="C259" t="s">
        <v>5</v>
      </c>
      <c r="D259">
        <v>13.13</v>
      </c>
      <c r="E259" s="2">
        <f t="shared" si="15"/>
        <v>12.978571428571428</v>
      </c>
      <c r="F259" s="2">
        <f t="shared" si="17"/>
        <v>13.038999999999998</v>
      </c>
      <c r="H259">
        <v>2007</v>
      </c>
      <c r="I259" s="3">
        <v>9.73</v>
      </c>
      <c r="J259" s="2">
        <f t="shared" si="16"/>
        <v>9.5414285714285718</v>
      </c>
      <c r="K259" s="2">
        <f t="shared" si="18"/>
        <v>9.48</v>
      </c>
      <c r="O259">
        <v>2007</v>
      </c>
      <c r="P259" t="s">
        <v>11</v>
      </c>
      <c r="Q259" t="s">
        <v>12</v>
      </c>
      <c r="R259">
        <v>27.55</v>
      </c>
      <c r="S259" s="2">
        <f t="shared" si="19"/>
        <v>27.514999999999997</v>
      </c>
    </row>
    <row r="260" spans="1:19" x14ac:dyDescent="0.25">
      <c r="A260">
        <v>2008</v>
      </c>
      <c r="B260" t="s">
        <v>4</v>
      </c>
      <c r="C260" t="s">
        <v>5</v>
      </c>
      <c r="D260">
        <v>12.76</v>
      </c>
      <c r="E260" s="2">
        <f t="shared" si="15"/>
        <v>12.945714285714287</v>
      </c>
      <c r="F260" s="2">
        <f t="shared" si="17"/>
        <v>12.907999999999998</v>
      </c>
      <c r="H260">
        <v>2008</v>
      </c>
      <c r="I260" s="3">
        <v>9.43</v>
      </c>
      <c r="J260" s="2">
        <f t="shared" si="16"/>
        <v>9.5442857142857154</v>
      </c>
      <c r="K260" s="2">
        <f t="shared" si="18"/>
        <v>9.4710000000000001</v>
      </c>
      <c r="O260">
        <v>2008</v>
      </c>
      <c r="P260" t="s">
        <v>11</v>
      </c>
      <c r="Q260" t="s">
        <v>12</v>
      </c>
      <c r="R260">
        <v>27.45</v>
      </c>
      <c r="S260" s="2">
        <f t="shared" si="19"/>
        <v>27.473000000000003</v>
      </c>
    </row>
    <row r="261" spans="1:19" x14ac:dyDescent="0.25">
      <c r="A261">
        <v>2009</v>
      </c>
      <c r="B261" t="s">
        <v>4</v>
      </c>
      <c r="C261" t="s">
        <v>5</v>
      </c>
      <c r="D261">
        <v>12.44</v>
      </c>
      <c r="E261" s="2">
        <f t="shared" si="15"/>
        <v>12.799999999999999</v>
      </c>
      <c r="F261" s="2">
        <f t="shared" si="17"/>
        <v>12.833000000000002</v>
      </c>
      <c r="H261">
        <v>2009</v>
      </c>
      <c r="I261" s="3">
        <v>9.51</v>
      </c>
      <c r="J261" s="2">
        <f t="shared" si="16"/>
        <v>9.5357142857142865</v>
      </c>
      <c r="K261" s="2">
        <f t="shared" si="18"/>
        <v>9.4930000000000021</v>
      </c>
      <c r="O261">
        <v>2009</v>
      </c>
      <c r="P261" t="s">
        <v>11</v>
      </c>
      <c r="Q261" t="s">
        <v>12</v>
      </c>
      <c r="R261">
        <v>28.03</v>
      </c>
      <c r="S261" s="2">
        <f t="shared" si="19"/>
        <v>27.552</v>
      </c>
    </row>
    <row r="262" spans="1:19" x14ac:dyDescent="0.25">
      <c r="A262">
        <v>2010</v>
      </c>
      <c r="B262" t="s">
        <v>4</v>
      </c>
      <c r="C262" t="s">
        <v>5</v>
      </c>
      <c r="D262">
        <v>13.28</v>
      </c>
      <c r="E262" s="2">
        <f t="shared" si="15"/>
        <v>12.972857142857142</v>
      </c>
      <c r="F262" s="2">
        <f t="shared" si="17"/>
        <v>12.932999999999998</v>
      </c>
      <c r="H262">
        <v>2010</v>
      </c>
      <c r="I262" s="3">
        <v>9.6999999999999993</v>
      </c>
      <c r="J262" s="2">
        <f t="shared" si="16"/>
        <v>9.56</v>
      </c>
      <c r="K262" s="2">
        <f t="shared" si="18"/>
        <v>9.543000000000001</v>
      </c>
      <c r="O262">
        <v>2010</v>
      </c>
      <c r="P262" t="s">
        <v>11</v>
      </c>
      <c r="Q262" t="s">
        <v>12</v>
      </c>
      <c r="R262">
        <v>27.69</v>
      </c>
      <c r="S262" s="2">
        <f t="shared" si="19"/>
        <v>27.598000000000003</v>
      </c>
    </row>
    <row r="263" spans="1:19" x14ac:dyDescent="0.25">
      <c r="A263">
        <v>2011</v>
      </c>
      <c r="B263" t="s">
        <v>4</v>
      </c>
      <c r="C263" t="s">
        <v>5</v>
      </c>
      <c r="D263">
        <v>13.56</v>
      </c>
      <c r="E263" s="2">
        <f t="shared" si="15"/>
        <v>13.082857142857142</v>
      </c>
      <c r="F263" s="2">
        <f t="shared" si="17"/>
        <v>12.99</v>
      </c>
      <c r="H263">
        <v>2011</v>
      </c>
      <c r="I263" s="3">
        <v>9.52</v>
      </c>
      <c r="J263" s="2">
        <f t="shared" si="16"/>
        <v>9.5885714285714272</v>
      </c>
      <c r="K263" s="2">
        <f t="shared" si="18"/>
        <v>9.5540000000000003</v>
      </c>
      <c r="O263">
        <v>2011</v>
      </c>
      <c r="P263" t="s">
        <v>11</v>
      </c>
      <c r="Q263" t="s">
        <v>12</v>
      </c>
      <c r="R263">
        <v>27.41</v>
      </c>
      <c r="S263" s="2">
        <f t="shared" si="19"/>
        <v>27.582999999999998</v>
      </c>
    </row>
    <row r="264" spans="1:19" x14ac:dyDescent="0.25">
      <c r="A264">
        <v>2012</v>
      </c>
      <c r="B264" t="s">
        <v>4</v>
      </c>
      <c r="C264" t="s">
        <v>5</v>
      </c>
      <c r="D264">
        <v>14</v>
      </c>
      <c r="E264" s="2">
        <f t="shared" si="15"/>
        <v>13.251428571428571</v>
      </c>
      <c r="F264" s="2">
        <f t="shared" si="17"/>
        <v>13.044</v>
      </c>
      <c r="H264">
        <v>2012</v>
      </c>
      <c r="I264" s="3">
        <v>9.51</v>
      </c>
      <c r="J264" s="2">
        <f t="shared" si="16"/>
        <v>9.5614285714285696</v>
      </c>
      <c r="K264" s="2">
        <f t="shared" si="18"/>
        <v>9.548</v>
      </c>
      <c r="O264">
        <v>2012</v>
      </c>
      <c r="P264" t="s">
        <v>11</v>
      </c>
      <c r="Q264" t="s">
        <v>12</v>
      </c>
      <c r="R264">
        <v>28.02</v>
      </c>
      <c r="S264" s="2">
        <f t="shared" si="19"/>
        <v>27.618000000000002</v>
      </c>
    </row>
    <row r="265" spans="1:19" x14ac:dyDescent="0.25">
      <c r="A265">
        <v>2013</v>
      </c>
      <c r="B265" t="s">
        <v>4</v>
      </c>
      <c r="C265" t="s">
        <v>5</v>
      </c>
      <c r="D265">
        <v>14.19</v>
      </c>
      <c r="E265" s="2">
        <f t="shared" ref="E265" si="20">AVERAGE(D259:D265)</f>
        <v>13.337142857142856</v>
      </c>
      <c r="F265" s="2">
        <f t="shared" si="17"/>
        <v>13.256</v>
      </c>
      <c r="H265">
        <v>2013</v>
      </c>
      <c r="I265" s="3">
        <v>9.61</v>
      </c>
      <c r="J265" s="2">
        <f t="shared" ref="J265:J267" si="21">AVERAGE(I259:I265)</f>
        <v>9.5728571428571421</v>
      </c>
      <c r="K265" s="2">
        <f t="shared" si="18"/>
        <v>9.5560000000000009</v>
      </c>
      <c r="O265">
        <v>2013</v>
      </c>
      <c r="P265" t="s">
        <v>11</v>
      </c>
      <c r="Q265" t="s">
        <v>12</v>
      </c>
      <c r="R265">
        <v>28.85</v>
      </c>
      <c r="S265" s="2">
        <f t="shared" si="19"/>
        <v>27.719000000000001</v>
      </c>
    </row>
    <row r="266" spans="1:19" x14ac:dyDescent="0.25">
      <c r="H266">
        <v>2014</v>
      </c>
      <c r="I266" s="3">
        <v>9.57</v>
      </c>
      <c r="J266" s="2">
        <f t="shared" si="21"/>
        <v>9.5499999999999989</v>
      </c>
      <c r="K266" s="2">
        <f t="shared" si="18"/>
        <v>9.5809999999999995</v>
      </c>
    </row>
    <row r="267" spans="1:19" x14ac:dyDescent="0.25">
      <c r="H267">
        <v>2015</v>
      </c>
      <c r="I267" s="3">
        <v>9.83</v>
      </c>
      <c r="J267" s="2">
        <f t="shared" si="21"/>
        <v>9.6071428571428577</v>
      </c>
      <c r="K267" s="2">
        <f t="shared" si="18"/>
        <v>9.5939999999999976</v>
      </c>
    </row>
  </sheetData>
  <pageMargins left="0.7" right="0.7" top="0.75" bottom="0.75" header="0.3" footer="0.3"/>
  <ignoredErrors>
    <ignoredError sqref="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Washington weather Trends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Neeharika Gottipati</dc:creator>
  <cp:lastModifiedBy>Neeharika Gottipati</cp:lastModifiedBy>
  <dcterms:created xsi:type="dcterms:W3CDTF">2017-10-14T00:45:50Z</dcterms:created>
  <dcterms:modified xsi:type="dcterms:W3CDTF">2017-10-16T18:10:07Z</dcterms:modified>
</cp:coreProperties>
</file>