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E:\Study\Tution_2\Lectures\Lecture - 9\"/>
    </mc:Choice>
  </mc:AlternateContent>
  <xr:revisionPtr revIDLastSave="0" documentId="13_ncr:1_{D58E47B3-7813-4954-85A7-C3504127847D}" xr6:coauthVersionLast="47" xr6:coauthVersionMax="47" xr10:uidLastSave="{00000000-0000-0000-0000-000000000000}"/>
  <bookViews>
    <workbookView xWindow="-108" yWindow="-108" windowWidth="23256" windowHeight="12456" activeTab="9" xr2:uid="{F9606383-25BA-476C-83AE-2A7FFFB2B4E1}"/>
  </bookViews>
  <sheets>
    <sheet name="Sheet1" sheetId="1" r:id="rId1"/>
    <sheet name="Query1" sheetId="5" r:id="rId2"/>
    <sheet name="Q1" sheetId="6" r:id="rId3"/>
    <sheet name="Q2" sheetId="8" r:id="rId4"/>
    <sheet name="Q3" sheetId="9" r:id="rId5"/>
    <sheet name="Q4" sheetId="10" r:id="rId6"/>
    <sheet name="Q5" sheetId="11" r:id="rId7"/>
    <sheet name="Q6" sheetId="12" r:id="rId8"/>
    <sheet name="Q7" sheetId="7" r:id="rId9"/>
    <sheet name="Dashboard" sheetId="13" r:id="rId10"/>
  </sheets>
  <definedNames>
    <definedName name="_xlchart.v5.0" hidden="1">'Q5'!$A$18</definedName>
    <definedName name="_xlchart.v5.1" hidden="1">'Q5'!$A$19:$A$30</definedName>
    <definedName name="_xlchart.v5.10" hidden="1">'Q5'!$B$18</definedName>
    <definedName name="_xlchart.v5.11" hidden="1">'Q5'!$B$19:$B$30</definedName>
    <definedName name="_xlchart.v5.12" hidden="1">'Q5'!$A$18</definedName>
    <definedName name="_xlchart.v5.13" hidden="1">'Q5'!$A$19:$A$30</definedName>
    <definedName name="_xlchart.v5.14" hidden="1">'Q5'!$B$18</definedName>
    <definedName name="_xlchart.v5.15" hidden="1">'Q5'!$B$19:$B$30</definedName>
    <definedName name="_xlchart.v5.16" hidden="1">'Q5'!$A$18</definedName>
    <definedName name="_xlchart.v5.17" hidden="1">'Q5'!$A$19:$A$30</definedName>
    <definedName name="_xlchart.v5.18" hidden="1">'Q5'!$B$18</definedName>
    <definedName name="_xlchart.v5.19" hidden="1">'Q5'!$B$19:$B$30</definedName>
    <definedName name="_xlchart.v5.2" hidden="1">'Q5'!$B$18</definedName>
    <definedName name="_xlchart.v5.20" hidden="1">'Q5'!$A$18</definedName>
    <definedName name="_xlchart.v5.21" hidden="1">'Q5'!$A$19:$A$30</definedName>
    <definedName name="_xlchart.v5.22" hidden="1">'Q5'!$B$18</definedName>
    <definedName name="_xlchart.v5.23" hidden="1">'Q5'!$B$19:$B$30</definedName>
    <definedName name="_xlchart.v5.3" hidden="1">'Q5'!$B$19:$B$30</definedName>
    <definedName name="_xlchart.v5.4" hidden="1">'Q5'!$A$18</definedName>
    <definedName name="_xlchart.v5.5" hidden="1">'Q5'!$A$19:$A$30</definedName>
    <definedName name="_xlchart.v5.6" hidden="1">'Q5'!$B$18</definedName>
    <definedName name="_xlchart.v5.7" hidden="1">'Q5'!$B$19:$B$30</definedName>
    <definedName name="_xlchart.v5.8" hidden="1">'Q5'!$A$18</definedName>
    <definedName name="_xlchart.v5.9" hidden="1">'Q5'!$A$19:$A$30</definedName>
    <definedName name="ExternalData_1" localSheetId="1" hidden="1">Query1!$A$1:$J$1301</definedName>
    <definedName name="Slicer_Item">#N/A</definedName>
    <definedName name="Slicer_St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2" l="1"/>
  <c r="B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EF4E59-669D-4C80-9458-D9DFE4FB67F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<sst xmlns="http://schemas.openxmlformats.org/spreadsheetml/2006/main" count="7888" uniqueCount="45">
  <si>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</si>
  <si>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</si>
  <si>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</si>
  <si>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</si>
  <si>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</si>
  <si>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</si>
  <si>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</si>
  <si>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</si>
  <si>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</si>
  <si>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</si>
  <si>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</si>
  <si>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</si>
  <si>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</si>
  <si>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</si>
  <si>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</si>
  <si>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</si>
  <si>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</si>
  <si>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</si>
  <si>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</si>
  <si>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</si>
  <si>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</si>
  <si>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</si>
  <si>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</si>
  <si>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</si>
  <si>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</si>
  <si>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</si>
  <si>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</si>
  <si>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</si>
  <si>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</si>
  <si>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 id</t>
  </si>
  <si>
    <t>Total Price</t>
  </si>
  <si>
    <t>Total Commission</t>
  </si>
  <si>
    <t>Number of Orders:</t>
  </si>
  <si>
    <t>Row Labels</t>
  </si>
  <si>
    <t>Grand Total</t>
  </si>
  <si>
    <t>Sum of Total Price</t>
  </si>
  <si>
    <t>Sum of Quantity</t>
  </si>
  <si>
    <t>Sum of Sales:</t>
  </si>
  <si>
    <t>Sum of Total Commission</t>
  </si>
  <si>
    <t>Total Price by Date</t>
  </si>
  <si>
    <t>Quantity by Item</t>
  </si>
  <si>
    <t>Total Price by Sales Rep</t>
  </si>
  <si>
    <t>Total Price by State</t>
  </si>
  <si>
    <t>Total Commission by Sales Rep</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</si>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</sst>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sz val="48"/>
      <color theme="0"/>
      <name val="Times New Roman"/>
      <family val="1"/>
    </font>
    <font>
      <sz val="48"/>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xf numFmtId="0" fontId="0" fillId="3" borderId="0" xfId="0" applyFill="1"/>
  </cellXfs>
  <cellStyles count="1">
    <cellStyle name="Normal" xfId="0" builtinId="0"/>
  </cellStyles>
  <dxfs count="7">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6A80B29D-2F52-4453-AC04-769A21D1C2D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'Q2'!$A$4:$A$35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'Q2'!$B$4:$B$35</c:f>
              <c:numCache>
                <c:formatCode>General</c:formatCode>
                <c:ptCount val="31"/>
                <c:pt idx="0">
                  <c:v>49072</c:v>
                </c:pt>
                <c:pt idx="1">
                  <c:v>40738</c:v>
                </c:pt>
                <c:pt idx="2">
                  <c:v>34490</c:v>
                </c:pt>
                <c:pt idx="3">
                  <c:v>43812</c:v>
                </c:pt>
                <c:pt idx="4">
                  <c:v>63898</c:v>
                </c:pt>
                <c:pt idx="5">
                  <c:v>69418</c:v>
                </c:pt>
                <c:pt idx="6">
                  <c:v>76126</c:v>
                </c:pt>
                <c:pt idx="7">
                  <c:v>54420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53782</c:v>
                </c:pt>
                <c:pt idx="21">
                  <c:v>35948</c:v>
                </c:pt>
                <c:pt idx="22">
                  <c:v>50738</c:v>
                </c:pt>
                <c:pt idx="23">
                  <c:v>73018</c:v>
                </c:pt>
                <c:pt idx="24">
                  <c:v>66744</c:v>
                </c:pt>
                <c:pt idx="25">
                  <c:v>56284</c:v>
                </c:pt>
                <c:pt idx="26">
                  <c:v>74052</c:v>
                </c:pt>
                <c:pt idx="27">
                  <c:v>47276</c:v>
                </c:pt>
                <c:pt idx="28">
                  <c:v>52464</c:v>
                </c:pt>
                <c:pt idx="29">
                  <c:v>38450</c:v>
                </c:pt>
                <c:pt idx="30">
                  <c:v>27862</c:v>
                </c:pt>
              </c:numCache>
            </c:numRef>
          </c:val>
          <c:smooth val="0"/>
          <c:extLst>
            <c:ext xmlns:c16="http://schemas.microsoft.com/office/drawing/2014/chart" uri="{C3380CC4-5D6E-409C-BE32-E72D297353CC}">
              <c16:uniqueId val="{00000000-30E0-4A95-95F8-1F299F3F3A4A}"/>
            </c:ext>
          </c:extLst>
        </c:ser>
        <c:dLbls>
          <c:showLegendKey val="0"/>
          <c:showVal val="0"/>
          <c:showCatName val="0"/>
          <c:showSerName val="0"/>
          <c:showPercent val="0"/>
          <c:showBubbleSize val="0"/>
        </c:dLbls>
        <c:marker val="1"/>
        <c:smooth val="0"/>
        <c:axId val="457726703"/>
        <c:axId val="457729103"/>
      </c:lineChart>
      <c:catAx>
        <c:axId val="45772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29103"/>
        <c:crosses val="autoZero"/>
        <c:auto val="1"/>
        <c:lblAlgn val="ctr"/>
        <c:lblOffset val="100"/>
        <c:noMultiLvlLbl val="0"/>
      </c:catAx>
      <c:valAx>
        <c:axId val="45772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c:f>
              <c:strCache>
                <c:ptCount val="1"/>
                <c:pt idx="0">
                  <c:v>Total</c:v>
                </c:pt>
              </c:strCache>
            </c:strRef>
          </c:tx>
          <c:spPr>
            <a:solidFill>
              <a:schemeClr val="accent1"/>
            </a:solidFill>
            <a:ln>
              <a:noFill/>
            </a:ln>
            <a:effectLst/>
            <a:sp3d/>
          </c:spPr>
          <c:invertIfNegative val="0"/>
          <c:cat>
            <c:strRef>
              <c:f>'Q3'!$A$4:$A$9</c:f>
              <c:strCache>
                <c:ptCount val="5"/>
                <c:pt idx="0">
                  <c:v>Diary</c:v>
                </c:pt>
                <c:pt idx="1">
                  <c:v>Office Chair</c:v>
                </c:pt>
                <c:pt idx="2">
                  <c:v>Printer</c:v>
                </c:pt>
                <c:pt idx="3">
                  <c:v>Projector</c:v>
                </c:pt>
                <c:pt idx="4">
                  <c:v>White Board</c:v>
                </c:pt>
              </c:strCache>
            </c:strRef>
          </c:cat>
          <c:val>
            <c:numRef>
              <c:f>'Q3'!$B$4:$B$9</c:f>
              <c:numCache>
                <c:formatCode>General</c:formatCode>
                <c:ptCount val="5"/>
                <c:pt idx="0">
                  <c:v>3071</c:v>
                </c:pt>
                <c:pt idx="1">
                  <c:v>2648</c:v>
                </c:pt>
                <c:pt idx="2">
                  <c:v>3819</c:v>
                </c:pt>
                <c:pt idx="3">
                  <c:v>3067</c:v>
                </c:pt>
                <c:pt idx="4">
                  <c:v>4027</c:v>
                </c:pt>
              </c:numCache>
            </c:numRef>
          </c:val>
          <c:extLst>
            <c:ext xmlns:c16="http://schemas.microsoft.com/office/drawing/2014/chart" uri="{C3380CC4-5D6E-409C-BE32-E72D297353CC}">
              <c16:uniqueId val="{00000000-8052-473A-8F60-AD4A27006F49}"/>
            </c:ext>
          </c:extLst>
        </c:ser>
        <c:dLbls>
          <c:showLegendKey val="0"/>
          <c:showVal val="0"/>
          <c:showCatName val="0"/>
          <c:showSerName val="0"/>
          <c:showPercent val="0"/>
          <c:showBubbleSize val="0"/>
        </c:dLbls>
        <c:gapWidth val="150"/>
        <c:shape val="box"/>
        <c:axId val="883355039"/>
        <c:axId val="883352639"/>
        <c:axId val="0"/>
      </c:bar3DChart>
      <c:catAx>
        <c:axId val="88335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52639"/>
        <c:crosses val="autoZero"/>
        <c:auto val="1"/>
        <c:lblAlgn val="ctr"/>
        <c:lblOffset val="100"/>
        <c:noMultiLvlLbl val="0"/>
      </c:catAx>
      <c:valAx>
        <c:axId val="88335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1.xlsx]Q4!PivotTable1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5BA-483E-BC8C-37E5E046A9A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5BA-483E-BC8C-37E5E046A9A0}"/>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5BA-483E-BC8C-37E5E046A9A0}"/>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25BA-483E-BC8C-37E5E046A9A0}"/>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25BA-483E-BC8C-37E5E046A9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'Q4'!$A$4:$A$9</c:f>
              <c:strCache>
                <c:ptCount val="5"/>
                <c:pt idx="0">
                  <c:v>Bob</c:v>
                </c:pt>
                <c:pt idx="1">
                  <c:v>John</c:v>
                </c:pt>
                <c:pt idx="2">
                  <c:v>Laura</c:v>
                </c:pt>
                <c:pt idx="3">
                  <c:v>Mark</c:v>
                </c:pt>
                <c:pt idx="4">
                  <c:v>Stacey</c:v>
                </c:pt>
              </c:strCache>
            </c:strRef>
          </c:cat>
          <c:val>
            <c:numRef>
              <c:f>'Q4'!$B$4:$B$9</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DBEB-4187-AD6A-71349CA08528}"/>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1.xlsx]Q7!PivotTable1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B9E-487B-9220-CACF92C7E9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B9E-487B-9220-CACF92C7E9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B9E-487B-9220-CACF92C7E94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B9E-487B-9220-CACF92C7E94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B9E-487B-9220-CACF92C7E9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'Q7'!$A$4:$A$9</c:f>
              <c:strCache>
                <c:ptCount val="5"/>
                <c:pt idx="0">
                  <c:v>Bob</c:v>
                </c:pt>
                <c:pt idx="1">
                  <c:v>John</c:v>
                </c:pt>
                <c:pt idx="2">
                  <c:v>Laura</c:v>
                </c:pt>
                <c:pt idx="3">
                  <c:v>Mark</c:v>
                </c:pt>
                <c:pt idx="4">
                  <c:v>Stacey</c:v>
                </c:pt>
              </c:strCache>
            </c:strRef>
          </c:cat>
          <c:val>
            <c:numRef>
              <c:f>'Q7'!$B$4:$B$9</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924C-44BC-BA25-B51D9B02181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1.xlsx]Q3!PivotTable1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'Q3'!$A$4:$A$9</c:f>
              <c:strCache>
                <c:ptCount val="5"/>
                <c:pt idx="0">
                  <c:v>Diary</c:v>
                </c:pt>
                <c:pt idx="1">
                  <c:v>Office Chair</c:v>
                </c:pt>
                <c:pt idx="2">
                  <c:v>Printer</c:v>
                </c:pt>
                <c:pt idx="3">
                  <c:v>Projector</c:v>
                </c:pt>
                <c:pt idx="4">
                  <c:v>White Board</c:v>
                </c:pt>
              </c:strCache>
            </c:strRef>
          </c:cat>
          <c:val>
            <c:numRef>
              <c:f>'Q3'!$B$4:$B$9</c:f>
              <c:numCache>
                <c:formatCode>General</c:formatCode>
                <c:ptCount val="5"/>
                <c:pt idx="0">
                  <c:v>3071</c:v>
                </c:pt>
                <c:pt idx="1">
                  <c:v>2648</c:v>
                </c:pt>
                <c:pt idx="2">
                  <c:v>3819</c:v>
                </c:pt>
                <c:pt idx="3">
                  <c:v>3067</c:v>
                </c:pt>
                <c:pt idx="4">
                  <c:v>4027</c:v>
                </c:pt>
              </c:numCache>
            </c:numRef>
          </c:val>
          <c:extLst>
            <c:ext xmlns:c16="http://schemas.microsoft.com/office/drawing/2014/chart" uri="{C3380CC4-5D6E-409C-BE32-E72D297353CC}">
              <c16:uniqueId val="{00000000-C6FD-4F3A-856D-DDF764F30685}"/>
            </c:ext>
          </c:extLst>
        </c:ser>
        <c:dLbls>
          <c:showLegendKey val="0"/>
          <c:showVal val="1"/>
          <c:showCatName val="0"/>
          <c:showSerName val="0"/>
          <c:showPercent val="0"/>
          <c:showBubbleSize val="0"/>
        </c:dLbls>
        <c:gapWidth val="75"/>
        <c:shape val="box"/>
        <c:axId val="883355039"/>
        <c:axId val="883352639"/>
        <c:axId val="0"/>
      </c:bar3DChart>
      <c:catAx>
        <c:axId val="88335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3352639"/>
        <c:crosses val="autoZero"/>
        <c:auto val="1"/>
        <c:lblAlgn val="ctr"/>
        <c:lblOffset val="100"/>
        <c:noMultiLvlLbl val="0"/>
      </c:catAx>
      <c:valAx>
        <c:axId val="883352639"/>
        <c:scaling>
          <c:orientation val="minMax"/>
        </c:scaling>
        <c:delete val="0"/>
        <c:axPos val="l"/>
        <c:majorGridlines>
          <c:spPr>
            <a:ln w="9525">
              <a:solidFill>
                <a:schemeClr val="lt1">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335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1.xlsx]Q4!PivotTable1</c:name>
    <c:fmtId val="10"/>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DFC-449B-AC1A-75EB4BAC3D2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DFC-449B-AC1A-75EB4BAC3D2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DFC-449B-AC1A-75EB4BAC3D25}"/>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DFC-449B-AC1A-75EB4BAC3D25}"/>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DFC-449B-AC1A-75EB4BAC3D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'Q4'!$A$4:$A$9</c:f>
              <c:strCache>
                <c:ptCount val="5"/>
                <c:pt idx="0">
                  <c:v>Bob</c:v>
                </c:pt>
                <c:pt idx="1">
                  <c:v>John</c:v>
                </c:pt>
                <c:pt idx="2">
                  <c:v>Laura</c:v>
                </c:pt>
                <c:pt idx="3">
                  <c:v>Mark</c:v>
                </c:pt>
                <c:pt idx="4">
                  <c:v>Stacey</c:v>
                </c:pt>
              </c:strCache>
            </c:strRef>
          </c:cat>
          <c:val>
            <c:numRef>
              <c:f>'Q4'!$B$4:$B$9</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A-8DFC-449B-AC1A-75EB4BAC3D25}"/>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1.xlsx]Q7!PivotTable1</c:name>
    <c:fmtId val="8"/>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3"/>
          </a:solidFill>
          <a:ln>
            <a:noFill/>
          </a:ln>
          <a:effectLst>
            <a:outerShdw blurRad="254000" sx="102000" sy="102000" algn="ctr" rotWithShape="0">
              <a:prstClr val="black">
                <a:alpha val="20000"/>
              </a:prstClr>
            </a:outerShdw>
          </a:effectLst>
          <a:sp3d/>
        </c:spPr>
      </c:pivotFmt>
      <c:pivotFmt>
        <c:idx val="11"/>
        <c:spPr>
          <a:solidFill>
            <a:schemeClr val="accent4"/>
          </a:solidFill>
          <a:ln>
            <a:noFill/>
          </a:ln>
          <a:effectLst>
            <a:outerShdw blurRad="254000" sx="102000" sy="102000" algn="ctr" rotWithShape="0">
              <a:prstClr val="black">
                <a:alpha val="20000"/>
              </a:prstClr>
            </a:outerShdw>
          </a:effectLst>
          <a:sp3d/>
        </c:spPr>
      </c:pivotFmt>
      <c:pivotFmt>
        <c:idx val="12"/>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3D9-4BA4-84EF-5755FC2B6A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3D9-4BA4-84EF-5755FC2B6AC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3D9-4BA4-84EF-5755FC2B6AC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3D9-4BA4-84EF-5755FC2B6AC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3D9-4BA4-84EF-5755FC2B6A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'Q7'!$A$4:$A$9</c:f>
              <c:strCache>
                <c:ptCount val="5"/>
                <c:pt idx="0">
                  <c:v>Bob</c:v>
                </c:pt>
                <c:pt idx="1">
                  <c:v>John</c:v>
                </c:pt>
                <c:pt idx="2">
                  <c:v>Laura</c:v>
                </c:pt>
                <c:pt idx="3">
                  <c:v>Mark</c:v>
                </c:pt>
                <c:pt idx="4">
                  <c:v>Stacey</c:v>
                </c:pt>
              </c:strCache>
            </c:strRef>
          </c:cat>
          <c:val>
            <c:numRef>
              <c:f>'Q7'!$B$4:$B$9</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A-D3D9-4BA4-84EF-5755FC2B6ACE}"/>
            </c:ext>
          </c:extLst>
        </c:ser>
        <c:dLbls>
          <c:dLblPos val="ctr"/>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1.xlsx]Q2!PivotTable1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'Q2'!$B$4:$B$35</c:f>
              <c:numCache>
                <c:formatCode>General</c:formatCode>
                <c:ptCount val="31"/>
                <c:pt idx="0">
                  <c:v>49072</c:v>
                </c:pt>
                <c:pt idx="1">
                  <c:v>40738</c:v>
                </c:pt>
                <c:pt idx="2">
                  <c:v>34490</c:v>
                </c:pt>
                <c:pt idx="3">
                  <c:v>43812</c:v>
                </c:pt>
                <c:pt idx="4">
                  <c:v>63898</c:v>
                </c:pt>
                <c:pt idx="5">
                  <c:v>69418</c:v>
                </c:pt>
                <c:pt idx="6">
                  <c:v>76126</c:v>
                </c:pt>
                <c:pt idx="7">
                  <c:v>54420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53782</c:v>
                </c:pt>
                <c:pt idx="21">
                  <c:v>35948</c:v>
                </c:pt>
                <c:pt idx="22">
                  <c:v>50738</c:v>
                </c:pt>
                <c:pt idx="23">
                  <c:v>73018</c:v>
                </c:pt>
                <c:pt idx="24">
                  <c:v>66744</c:v>
                </c:pt>
                <c:pt idx="25">
                  <c:v>56284</c:v>
                </c:pt>
                <c:pt idx="26">
                  <c:v>74052</c:v>
                </c:pt>
                <c:pt idx="27">
                  <c:v>47276</c:v>
                </c:pt>
                <c:pt idx="28">
                  <c:v>52464</c:v>
                </c:pt>
                <c:pt idx="29">
                  <c:v>38450</c:v>
                </c:pt>
                <c:pt idx="30">
                  <c:v>27862</c:v>
                </c:pt>
              </c:numCache>
            </c:numRef>
          </c:val>
          <c:smooth val="0"/>
          <c:extLst>
            <c:ext xmlns:c16="http://schemas.microsoft.com/office/drawing/2014/chart" uri="{C3380CC4-5D6E-409C-BE32-E72D297353CC}">
              <c16:uniqueId val="{00000000-A688-45C3-818D-B6D2EFD3AC58}"/>
            </c:ext>
          </c:extLst>
        </c:ser>
        <c:dLbls>
          <c:dLblPos val="ctr"/>
          <c:showLegendKey val="0"/>
          <c:showVal val="1"/>
          <c:showCatName val="0"/>
          <c:showSerName val="0"/>
          <c:showPercent val="0"/>
          <c:showBubbleSize val="0"/>
        </c:dLbls>
        <c:dropLines>
          <c:spPr>
            <a:ln w="9525">
              <a:solidFill>
                <a:schemeClr val="lt1">
                  <a:lumMod val="50000"/>
                </a:schemeClr>
              </a:solidFill>
              <a:round/>
            </a:ln>
            <a:effectLst/>
          </c:spPr>
        </c:dropLines>
        <c:marker val="1"/>
        <c:smooth val="0"/>
        <c:axId val="457726703"/>
        <c:axId val="457729103"/>
      </c:lineChart>
      <c:catAx>
        <c:axId val="45772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7729103"/>
        <c:crosses val="autoZero"/>
        <c:auto val="1"/>
        <c:lblAlgn val="ctr"/>
        <c:lblOffset val="100"/>
        <c:noMultiLvlLbl val="0"/>
      </c:catAx>
      <c:valAx>
        <c:axId val="4577291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772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3ADA37D7-9194-453B-BF71-2EAF8587337E}">
          <cx:dataId val="0"/>
          <cx:layoutPr>
            <cx:geography cultureLanguage="en-US" cultureRegion="IN" attribution="Powered by Bing">
              <cx:geoCache provider="{E9337A44-BEBE-4D9F-B70C-5C5E7DAFC167}">
                <cx:binary>7Hxrb9y4su1fGeTzlYfiWxt7DnCk7pbfcRwnTvJF8DiORL0lUqKoX3+qYydja+xktu7g4gxwjQCB
rRZZrOKqKlYt9r9vp3/dlnc3/S9TVdb6X7fTb68yY9p//fqrvs3uqht9UKnbvtHNF3Nw21S/Nl++
qNu7Xz/3N1bV6a8Y+fTX2+ymN3fTq//6N4yW3jWnze2NUU39Zrjr3eWdHkqjf/Ds2Ue/3HyuVL1R
2vTq1vi/vYqbm1e/3NVGGXfl2rvfXj35wKtffl0O86cpfylBKjN8hnd9dkA4wSTAMrj/efVL2dTp
w2NBDxDDPOAY3z9l36Y+v6ng9Z/I8lWSm8+f+zutYR1f/3946YnQ8Lf/fvXLbTPUZq+nFFT226uj
+rOClSrdRPcPomYv8dH51yX++lTD//XvxR9g0Yu/PDLCUkM/e/QnG4QKLP1NFf/3VsDsgItAMp8R
9PXHf2IFCY9RwDkN8Lc579X/UzGeN8DDawsThJf/KBNs7spMfVPH32ACecApIQHi/DkTCHHg+4wK
sNE9EPi3qe8t8VNpnrfEw2sLS2xO/1GWeGcMuM2L/ubznc6+qeVvsAg/CDBh3PfvDYIWoEAHjHPC
sCT3FiHfpr63yF+W6nnLLF5fWOjdxT/KQoc3vbupwZn+XWEDBwd+IP2AQjx4HC74AaEIU0Tlvc0W
KPkLcjxvje8vLuxw+L/bZz0f0R4b4ckn/sPYjfEBbH8GHos+67KCfWjnAgLLs8Z4iK8vS/O8KR5e
eyL4/+5gHQ/5TX9j/sbdjw94AFmRL+49TxA8RYF/wAKBiISP3P98m/ohafq5PM+r/vtCFiiIj/9R
3ugYcqciu6k/f1PL3xAryAGHSIGDb8FAPrEIJFCMU59g/pDl0m9T31vkL0n0vE0evbqwyvHhP8oq
Jzd9fWNuir8xSvj0QPiIYkrxsw6KH/iQ9kLS+3wE/0sSPW+VR68urHLy3/8sq9z1N+XfaRJ0QGkQ
+PDz3Tc9DeAUgd+i/kMWvDhwnPxUnBfs8fDe0hj/rET37AY8143OTP93WiQ4oAwjSVjwEkiQDAgG
q339WZzA/6JMz5vlycsL25z9s9zX2V2aAVLc32gZOJUzwiBsiAf/9DTMB/4BFoJLgZ4P839Johfs
8sdillb5ZyHm+k6bX8K7Or0pv0XcvyXYSzALQ0I8jfLiIBCQc9Fv5lpA5S8K87xJnry8MMp1+P82
prxc2Ppe6ttAKN9+rRE+qm39+OnXdUPRcvHqj86M92eHo8+/vYLUioO6v9ce94M8vHmfYl3dVKr8
5fzm8/BtIzx67e5Gm99eSQTnGUKExAGTgaQEkjgLG+i3V4IfYB9hKIERJFlABExVN73JoIBJDmiA
9q6TBFxgySBi6WbYP5IHSDAoXHJKhWD70s73wuxFU7q0qb8r5OH3X+qhumhUbfRvrwDs7f2n9oIK
KsAHQ/ZI4MAVIIywD89vby6h9gsf9v9P3xE58In3W5W2F35SjWHhdZ8qStKon03omeKY6mk+HHSR
wX75rqlnpobs9MnUsKgA4rGkAYN0CqH980dTF4nGVWE9s+0T3YXe3Nan5ajKkx/Pwsl+CY+XCOdE
wVmAQfMEcmkO8Ho8z+T5KLeiLbd+6c2HieFp5JnMRf2kp9AMwoRzmeNTpccsHlqkTk3jo9vaBek2
aKes2maGahsG8zydj0zqcJondlL38xT2TJHjrg/qUPU6OCNKy83Qu7E5TPicusMEtZukb8WbMUCs
OGsrqaKO8yuSkSASKYYBxdy04TxZ/zVt/BJtBq7PUlUVKlSFiRpm5l3JSWtCVmpyLujsXfmo0y5s
KzK/6V2KT7HU3pWY6RRx2QSvLUnnUAhCz9IC1bHyPPcuVx3ddiIpQz+f5jAr+RBjh9hJUIxBzJSa
jmZKKYmm3vNUiEXmFYdUdPhUsI7rTe+pwR55HWvISZd4XRtTQZI4VYEKey/hRdRkTn6SCc1JVOAW
X5LAT9tIV4HJQuOB1jRxh27M9alJe+/QFl1WvalIOt5ViUMfa6p1HiLm1S5Ccw2vBtjaDzZNsyL0
pK3e1kRfD53HtmOCszDA5kTW9CSo6/YwzXt9OPZSxXnnfeIDCs7QQCe+KYepC8tBDzgsinxQJzwn
kzmcq2k6H9puBmMVxckopyouM17EWKZyiPJONqc1FvgoK6fqkIyZvUpJk8dBYtON6od5p7X0tvMA
5tZ+gW7KmqMtr1udRIGoprjwgteV6+xpUKh0V7R9e0a8Im6wYHXIbOZC4Wl56Budb/c9DLaZzOCf
OmWzNqpYJaI+t0m7a70SzN9X8y4YWnqUCjmFtYeD3UjxvOFm0Nc89eW1KAp01uYt7OmUnUi/I6He
73OTqjLqUEDPiOuDq5E3KsyqwWysbvSWoElvWBW0LEy7bArBgvpK4LkMQsb64q1MdeBvRsaZ30Qu
8HS2KZrOH0Ktlf2Uy4H4u5ZLjEDFqO42hR4VoMW3rNjRea54SCym465Saj6XtSC/1zQxl4jUKgtF
bsrY1dK9tSQRd3OK+7fC6gAqmBp3ocsG71Ou8HSqhopekYIjfzM1UyfOaVYE1baexqbfJCNL7M73
vC7mAcvzyCKVpuFUdGlzZIrU/t66SQ3hmGN8mvd+73+SUrt4FsxF4JdkB7jm+e966ssLW+XFpkuH
8korzA7rpjvStWKHsrRfZuO1YdVPdlfUhHxJG9F+VpPOD13K1FlXDNnR3Jti4yftXIM6yXjOg6w9
QUy1AOrJN++4xcFtnpDkyGv4vPFY6UW1tjaLUl2xwwJ1ebdRvtZns99nW0fq/pokZbctB+ufo2Zm
N8k81rvBNuoLhgLz1ta2vqy9Ub5tbODfVOnML/xhHuIkS0CFk9Tvkjxr4nLU6NRMafUhy1n3vskJ
eSdkQI8ybYOwbZ1JNqwYCxsNQ2HjVuuyDou6nHSkEuX3t6XCdXqSkT7VYZWXkr7DjWrslsGbH/o5
iZPcZV+SBOp2h9ShYd76GWvmQ2y9mYZG5W7b8GYnXUZcGLC5kpt86CcUpair05BNjofa94J+M+Wj
uoGdNrmwTjIHDkkECm08Bd7YtVmfRlnRJPlOtNbVG0KGajuITgSnpnXV8Uycr3cdLfw0lB6WR0kn
/U/MY8HF0M/jUYdEcq0J7pNN7o3W2+S1Vd42SUaAzai85CbjrhRhYgJ7kjpm3w95bcRRgnuVbLq8
mN/4XV7qyCfZuE1SNd3U+dSemz7T+DirZLAdPffRWa/GG5eCYuqx9N7WA2nvusSNR3pusq0VeBy2
aBhqGbrRmW7DXVV/gM0/p9tqHqc0sq4ISFwkpsnDgXUOhZ0duY0q0RkdDaYzRUht63+c2pFsRpMV
/q7KUE1DPnTmo1dbTbeiaOl1RVv0oVOpilA341s1GBwROgebwMz9DpWpfm0nHnzWZG7OUTcFeUyY
QXXo8zmZo3JOmtil08gi+Jg66Uw3N1HaCnKVuIlnoaUA+rChpjt0eQ8CVMVcpGGVzTYJrZ+bNkyL
vPLCQhdtCz4TqiphNjtVxk3hahMmKRuqCHMyTztZ2NaLK95IL8T7uAPny+Y9hJ4k3bg8F0PUTGP7
rlBmPin6PNiByerI5tLsaFFOp12bQMBLgzoIUSfM8diMug7LjHgmqpqqvugSPUSMAhxarxCRXzh2
oROXZdugEuR1Po783KdlH6Udrk8r11vwpnN2UgWdjbNiUH0oJM/rSEJbswyDlmSXnh/4fGPRrL2Q
jhbtge5BkmB6vE1RID/nroJ9OzgVTGFTBPpL75B8Pc8FaSJkJm+nUQr5VtCY7ENFR7qRqDFvvKKJ
ieHTRWb94HIubPreNywPG+xElPRoqMI2w0lI64pFmQj6U52l2WstNMAWc4++K5tuvB2dKgAzqhch
RqmbQj/jaI4kIigklPVncs5OHa23ZT9CQB46HVPUtJBB4OxqnHJ7Ps4tvJzRrjjHjedflKok53Ty
+Rha4anLyRgUOmrQSZa47VxVVTg25eXgZWPoNbMfQU62UyitN5Am39LRYxvL+9eFS1FYuaQNad7C
fPAi341JJY5NY5t4LjiOqrbNdrQlVocyr+WFzZogD7n2SbUpMMVN2PC2OWkKKT9AlLM8bGBTQR4E
idCXaszmc6fbqTySypsvOc45CQeiaB7aEQQ6wllF+xAXFIVKD/3d4GZpYiqVuR1k1rtdZcYxC8e+
bQ/FiNFpUdYjDjtZqjbKK+EYuFZW6zDwq8Qe1Yq3MHQ6Q7ZWVEP9llLXnWhn5iEaS6olpHwM4mE7
qOHaMI2vbYfKrUjlXEEInToeGj6wKkRSUrXNO8Rv57YQb2if2Pf+DCll1I2qOE4laUlkMGRf216j
5l2XVnra+nYEPFUuCC463c7nBerHw74W9Cr3kuAQYZy/JimXHyZd9Cia/KFsNoXkU3uUTIoWIDQH
SUZw4G2UBiVWYceK/i4osMp244wrAhE9d2+hvsCyEM4FmEa1yxE7RFPTnw5ekOktnFCa0yyv2i9G
pDBNmvvTuLcLBb+qs76MfE7BianRMn3ad7a0r+uK8jLsU2+oo7Iax3lLU88lr1M0yXqTpz5YvXUz
KCgvAlVuCkiI2Y65DL8d+6T3jodEpGibjxiPxwHvRrnz/QKSjqYMjodRlBLSHjRBBswTFPqOFsdt
kgcasjUsr9rZ4muRIX4NoM7HY5/25KTys+l0BqdTgEsvxDvXJmN9MvEi60KkbGfDYgoY2UgV9JCy
tlN7MteldyO9Tk2bxJtFHQoEadTW4lqrCMPJYdwZxIc+ApsE/XHmkuS6LMf8fe/g4HM6Z4bLI2Zs
elQ2/bDL+s67Q36eHBeJz5sQQVQ5cpMFV9zILP9ALEUZnBI8cw3Wbs+oP+dlNFfEHDFw5oeJLvHJ
TNMeEp3EnFZNXqqIJU1jQ1j61oEQQzRxOp23IyuzjcjSRIc5pEfDpg06dmUQ7tr0J6c+Hy2PY3Ds
Q1Ahh/I4kz7d91ofH8dqPJihVNRsEx+VR41Jf69V/bbz2w8kqN5iVkNgFVmwgSTzk87H+c2Pz4Nf
T7RPjoMwP3Tg4SyI4NwJLa2n8zs9j9jOdNiOqYHT2ji0aSQ84slDms1yjIqxrXCIgzr7XEPgwBts
u7IK/bG0H/zJsSPn1cMpbytzWSgRnO0XE0EvE597tnUfMIYUXhU8raMBIpa5IIg3ye7rIh4qIA9n
5/tj/G3Tul6l2QPF6vuv/3XVVPDvKx3ojz/uGVp//Hb2jdr1w0/Fd82+mKGXH9pL830sEOZBun0N
5MkvfyrIvFByuWeKvfDwr9VjfORjLChsqe+Fhj+VZJ5wVvZFjj9eui/IAOllv/d8xiVHZP//o4IM
7Eioswl/v0OwhFLCQ0EGywMpBVSzOURzijiGbftQkIFHYF14C0HtwYcR8X9UkNnv/8f7ExoVAgcU
ehUQfil0uZ/uT1WztgLxulj1kCZB3teZq2FM7YdsNONrMtmrweu9y5oYXcBBHs4YjgaQQ7d+WmyY
zcuPVdGPN33XqKOkCIZtXXIWzXMwhD41ZqdKxd5MHE2XMHwW6ty2F1BwKO9yzn+3g4ZUZg68bZfD
aYY3tLloA5tcdTht0rDz9TVpaHXTSF5sPOzGUCdFceEadlk05XhS+iQPJ8Lte5LDkRjlcxKmWTBs
gsI0b5sm+DB5OY18mzZhXXTTlnuejVE99eGEsQLQt304uO4tqki2zfTUhODqg8t28orNAHnvW1pR
b6vTvNqmVuNQ9oYdqqToYoMCe43dxA41TsovQQL1pJGk2e+SV10onTa/Q8Ktr/IBV3GeJJC+UE6C
DR2JUJu8gjpR2PHE/1TkUBzilEGK3sng1PqTdRGeh6aKdGemT6TKVRuWAaMQH+mIPjbQUQ9R0to8
lKnfN2E/sjNmxpyFThTyvfRKfZJ1flVHRM7tGM5BM9h7v/r/XcJ9Zf32MYvyca3V94Eh9bI3eEIH
+eoN9p+/dwSBOIB6O0QjCeVPH4I1wP2+MsslEIHgTxLiA+AR7Z88OAIioP66rydyaJAQcAhQtnxw
BPxAcATuQwrwUT60T/4jR/C0POphn0J11oey8FP8B1iNXJeT2BoG6A7n2bnrDPPpnkB6zx99iCCP
C78vDQ+F5cfhNxde4exUiy2kF31/afmM0qt0mpsvj9T8zPjgRB+5sT/EB809Hj+o5kIORcKhrsX0
/Kb1qwDOeyRnfghFYIislHTmIR7+x4tZ+EoNNsptWvPtpCHgh3CoSfuwcVx++vFi9jnBHz75+2Lk
vnr+qEQtgg61eeD4dvBbeub7llZvLcoRP3XS1FPsiZn3kHF37eWPJ3zBOhJ6BY8nbCVqR7GfcCwD
MR032ZAMEdVDprY/nuBp3f+PFS2yH6lmi8xA2NYWWthj7kiCo7bQODtlRZbjM38ohiLqdFc7EaKS
+t0O1dnYQ1/1Owqf2R4vLJAtNFr2hPtuykXce62NUwOH7TAlMv384+EXWeYf69tvy0cWa0WlC6Yd
2w5pOnYRxPhYEP9LW5DOFmGX2rGC+CK808amfrEdcNPIOvRSiSvoUa5YoVzkt2XqqrFkFjQsMYtI
33wRzKp16pN7tT5aXgOOwEpn2NY5LT6gxjVhMg7563WiL1xPKXPFNenZtiBK3SG4NXBae6oYonXD
L1xP41nWdhlj29KI8b1vOxpOySzWObZ97vZYNX1poYyAO7Y1jTfPWzR5Y7+B6kAjVoq/cDZ4gkq7
K3NwNg0d8shxPtGw6wCpmx/r5wXXuWxUVQGciPMhFXFV6i65FFXVDe9JNwfo2HhZIN7A0Zrwox9P
9gIQxQKIOIdjTKOh2lY3TvALrYAg8r4yxvtJHHhp/IUn0xINyE5MxnPjV1AUoB6keKrQ/U+s8TRd
/g70fdP8sbkDqCeUA3ZJ3HhQPtnZ3m/HbWmdrzadymiwcpqFPyG0SSTUJEVszIDNYc2bGm3n2i+n
bauMndbhet8Jfryarhm7hEyVjFtczFdF77LXteDB1Y9t/ZKu9jZ65DVsMUnfQqoTY29S21L3gpym
1DXddcFkMf1EVS9ZnDydJZNpW0jRyrgvqTvyqhm9DiAdLu8T3f801oul90iUQ6AcHkO9H08hyif6
kUPzdPtjHb0k/cJ9QJGoERJIyfFYggVMmVZbOniiXSn9wnkMitSudLmMqR4LsIGTkxdq5NS8bgK+
wHMReKwLJtA+1CK7+qj1WW23fS5me7FKQXwBaIEdgRbNxONAZ+q9kFpfTCrt3Er5F0ATrgeqA2Ii
bgk16tDMZArCrKgsWgexPa/jMQgm5TpucC/iQqfQS9UVHmWYD7T/WWzeK+KZZJEvUObSPEUV9CJi
6PS0PVQtiRAXlTeP/Dg1SVVspxS7+kNZSfJpqFNb/8STv5Tz8AXwyilNRAPtlrgpZdkeZ56GAlo4
FwFkjdLYnJqwNvk8RiqDstWumOZUbDi1pHk7Iqg4r1TwAqAu4Z6QhZfElfCGDVFWxFKU5Cf7w98D
8Tn1LgDKRjOpDndBTNDcN9vZT0azZck8l4ctcGvca+iiNl9aj9rqkM6yZucTIbg+w0LK/IMsMGM/
EeUFV8EXWJZ1ztrGKhq3ItEk4nNw106T7db5UbYA2uD3XOZ5SuO0neRHBuHnXCOvWufn2CJudiSt
c88TQPoo4SQTDb6s5hD6Wk7/ZBu8AIN9de0xzrTqHMNTL2PjbIKPJO179PvU+gCJDGcI6j5qaKsQ
z7xNb9tq1nil3hYAJ7Yuwco9j7lMqiFsO6yr0A3UW+li2QLgM52LbuC92A4d87fcjelm5o23WeVf
2QLFPAlQnXfTHOshNfFcC2h09W3+Eyfxwp7d88keW4X7KPMmyCXjHCvotho/3ySuwSs31QKbcCxp
pK+aOcZwbgxR5l/XKf1ZpveS6Au4+byt6VSmc5wKZ84GVyOIn13m5+v2DV1EziwfTEt6N8deUgVH
eJyKTUIkjVeZlS7QTKC30poCRjcJdMssEcCEqny1UvYFmmWNoWUhwKyewVlUkGEMeSHoOkdHF1DO
kdcjm+g57nxV7nRQp9HI6Lz7sWb2uHzGof+pEZSwbJ59KP9aj93BubAYd9QUbR0bK/jKFSwgS0Yx
1nmR2JgAcC8DoFNsfdoU687LdAFZU0OuYmdu44YyfgQ0rmGTu3qlu6ELyPqmKhM550Oc6pKeqLIS
Z9DLXin6ArEQSaFu7xMTd02e+FHPsI5ENhXZOm+2b9k89jcsSXXhzVCHaWs1HRcmNadDkpTrQEUW
kIX6qDf6Q252/QBdgLfEIlm+Zr0EPsqP9+YLPmfP2X0sfuGrsUtHPEHONsxR0bKPLnD1Tzb+S4Mv
QMtyr6BSJuO2KzM/JHt2YhdAe2ad6AvQkjanOMnlCJr3PvYYErA6mJJ1ZiWLGFu0M/BDNX8QneIO
h2zka0XfK+zROZUwmQDvwh+3gYWiMd6PrtcrZoHWAo1tUmoYfcqDLBpkMYQcOCEr1b5Aa0aZbIBg
DaNTfNcpWu5Sla4sPX2lOD9STAFf7iFVCoMH8wBUVWAPwNGIT+tyA7LA6mQIEINdMW6ZSWw4+UBx
8dvErAtReIHVKmtx3RAEfcgRmJE2U3dDPvvrtI4XONXAuWybzA7bqsiA+0bZR2+EruAqJOEFTlHC
euIyIKiLDtUbPakbPcx65eALmHY6mHLIhIdtDjzRkOeqDIcei5WjL3AqSO6lygtA9GDwz4ARRi6A
IVPCjdsVJW68wOkEHL4abhYMMRBVGx3OteRs4+1Z3iv3zAKqGGiIFfAyxtjRqu5Dj7Qsbi02t+vk
x0/9jK+Az9lMFURW4MgcB7n2N7oAjuq60RehdeiTlgB3dIhNQD75OX6jKXmzbuglUrXLK+c8E6vM
Owf3+NFhsbK+5i9wGihVCb8WJs5tBryYjF01RdKsM6i/wGldaK8P5DDEnjIqKnNxKnCH1m12f4FT
aN/aVk9AyAfG8mfl/GvMqp/cInkhVPsLlEplUw/itYthWA0XRbDOeOg0Sde5Xn+BU6AdD1lBexPD
JUn0gRrwA6FWs78u0/AXQB26EqMyaYa4avp500zi90y1yUq1L0CaSNWJEW5DxMwBA66qWhC9+Fnn
9SXFLyAa1Jyq1qtMDPelgjOpU/+s9JL2ehWOvtaYHsVTbLDp4YupYDtmSRaSyn4QUq006QKjMwWK
agJU4bhnIwl9OX0sO3mxSm60wCi1dLKKwNherq/o4M6Ayny2bugFQhubJKkhqdmixPMiL09O1YxW
1gfQAqG+37Zi9rC3hS+Egosx4qMEyuM61wLX4Z4kjV4GeXrfgE7KrH7TpM0uqbJ1nhwt0EnhjgGZ
oOi9bWYg0lp8Qtm6CLq8+9Y6ZnjTwtmOV+mpbKa47pN1fVC0gKUqzZQNAwjdVu/mEW4ziffrdsgC
kmWQ9+1cgBHhAs7v/RS8kTNf56f234n0OPEfurGYnOUmdjr3r2ZncJwPRG/WCb5AJKmTqc5VYGLt
Qa8f18VhkAQf1owNt9mfSl6USjP4tghvyxRktx7iNzQAZv26wReYhI3ddSWCkJwpPoVMU28D3MVx
FXDokggLdGRhKBuB6sff9s1GAhNjndgLRMIthI52mTPxIIFtYYluQ7/jV+sGX2DSQoPcuTrRcMOo
PbQlNN87kptVO4XuuV2P92E/DKjwShhcluyCDO2toq5fqZUFLuFLp9yeT6i3fUUuGIw9DePasRfQ
9K0CujXcMYtnTNDpINP8uNvff1yn8gU6M03HEvJZ2Chs5uGM8nclz1YlWHDn+anGp2CgtggA+RNx
Jo8QTXizwZABqVWuhS4pXK2taAJ8IxOntL3x7HgNzYd3q/SyJGuNhKCeE9DLMKRs0w1wZxdIxWJV
HkHlImb22SigHj2B4NN0MTToeBq7lQiVC4TC1RVERUZ0LAtyVgLhcCuFwCs1vkDokPbAjRxGE6O2
fEO9Msr7bFWSQpf0p35/PTgllY4xZjiyld9HPs2/rDPnAqAOOgpaVkYDA4B/TPV0rAR7u27oBT6n
3iSFxF4fO7+0YdmIbldX+TrqAl0ynxpm62AEfk0MLaR5U8M9PkHggvg60RcAHVoMN/9928cN8FPK
EK5JeSfeiNzlquGXNCTrEfCKdACLju6zhgxu0vL3dUMvoqeBwJO1vNExXMa4nNr2CFXVun24JB+N
iSx4XtI+nscu2442xRuvrG/Xyb0Ap5ppovup0DHcH44K6s4r+bO0cw/BP7dc6JJmZD2oB4+t6OOs
GtkQ9oLnZx1vp9DmeHDROvkXQZQV9VQXDevjUpFPZUavvba4Wjf0AqITUBJLLpIe8D/CjX/d+3Av
h65r1dElwyjFGVM9XA6OgfV6XY1eHVKvfb9O8mUMnboW7txlOmZYUbudyeBoWMsyK9YFabHAKc1S
+OoCWcKWnLw3qsJXqlt3FqdLahHcF+ngwAxDJy54Y5B6Dfe8V7Wh6JJUVEqXVN3o+pgkFY49ic0b
P7VqFRWXLgmVWIyIjQp2YoLgJo3ru5jQlYwuyhcwrabEMxPcZ4Qr3i0K0Sh2nYXr8au2y5KsZHo6
DHDBGPTi0Mno8EnJpnUYWtKUApuWQ96lfSz+h7Oza67T9rr4J2JGSCDgFjgHH9txnDjvN0yTNgIk
8SIQQnz6Z7lXDU/7zwy3aYeDhbS1tbX2+tUCLYq7f8gM/BjOvfdhgWaYJWSj0lThsD6zcHo0ZDn5
3vTXTNG0uJ3gDkYPM08/w5TgnZLTuUMcPyzOeou0FGNnKo6RyTOoxPPJ6/RcPDzKhRYGU5JuyCbc
2zRTYah8h0bZcynoUU5PCM5ZfUwmOLGgLSl3KFRcLAn4uYE5SpG6LoNsrPNYN5nXBZyC+HvVkv3c
Fz1KkdAfxWuI4aZqzwwtwjl6wk567vYc9++/Thcb9OkQbwOmy5BFRCLWejk3eZqt8lQNJ4oPeS70
syQTW4+xF41Lih7Fs6quo+ncPQJ6AX/9C7y0NjW6Hqs0mOVUrG7UP22WuJOHxqPgKNSURC4Lxso0
fi614B08Gpr4eioSHAVHSbJtKVnJWFmFRn7CIfxmOP2eizPxYcUuCl0kM+vHao4SseThTuUfaPyH
l8i5tz/spltruHEbxmZouiFvF/1xU+G5Pe+oN1J0cDpILMa9T8c7P5P56tTQ3J1686PeaGUr86Ny
I1oc4/0zGWoBH6d0lOcGJjqcShniZAzjqLHK+nqar4lNWZSjqZxPJ3/gsG5xGSeHflwx8mx2N2PS
j82kztXm/1/veSI1XEUWM1ZJtLy0Yn7n5PJybtwPq1XU3jGlxFQlffatH1wIx4zod+LX14f8S95+
FBpNKJmngdVjxUyXfktwqXBnpV5PThn6a6BZSLD5HUYrFVZqlnNIX/LAB8nl3MAclqrxAe7oFZ4e
r97mcTjew1noN0vp7+z23wbmsE5htQB5XUqHauVSwAtF9x2CTdJushA6E/JOj969WD2rG5tZwKul
aeBsgBa3ZHqGMd1sXmDYxe8k7iWHu072Ec8T1aIYL7YpJS7fo24yH91EA1sQP/Xyj6FpgqngSCxp
GcaotV+S0W62VHAIQN8wbqm3G3zK0q6iydZEt3ro0D8cElQTvgRQ9voreqTnpGTJhmc6BS+bq5jg
nIFuO3QZXzWl217Oq2b9ty2Jovp5iXgAi6ownqYq3Wm2VmbD31uOyx5fOgJPuqJPaCgL7hNh70Q4
iOyRpz0at149f15gMObylXJzG9vZ7BUZstRfnVawmllNJGCpljh0VcMEYo0KoUYNs4k1y3yRmpYl
uR5aEz7Mk5jnqwqXhDzsGG1XxEyut30P9JPpVxKVEYFzR97Vpt5fVNgNybks5Kh+mfp2gb49G6oM
xbY8pt1js4tzXSvRUfxC8KfFUTrC5GgYa10OxHXVNpH2ZPZ3lKrpLbJcWjZUPG4GlKxgbCRYdi5Y
HmVqLKo9smA1Vg3Xf9WRfKmT9uSgHwL9imukTVG8d2zras7UfR2H5yqb7BDi4xWymhDlrwpGHVte
B5nMMxUOJ8fkkJYZeClxiRvHStAOXgRy+sk7cy5jZYcg36E3d+0TMlTWW7h+ua29G9iiz8Vhdjg8
Nbwltqd8roSR0WOE5Bt9BXb5eioOs0OUN1qs6zquQyVTYT+ZdNpxE9Gny7lhP8q8wr4N94Dho3Kh
4+1C597CQyqI5VSeev+j1GvRk6uDZhkqXFT9dGN0HwfzuZaL6Kj0Gq0z6+SToWpIBh3ZMiebKljW
0Z/n3v0w49d42tlq6VipKdvTPBkmhjv2lMK+69wPHCa9G3sVkk0gQQDQK7eJ6y5t255MEI56rzFx
dbcLbOG4o4GbkA15MQaOVOfe/TDtHUEvc9z2AzpRlbrnbI2XnE+Gn9P3R/Qw8eeuFxAyDYhkvU3u
m56RbzjT+nOl4KOBbrLpadcz8lWUsrZbHdW2SsiSnJz0h/yGMmWz9jXAd60WxewmkdsFBmunRv4o
+YIb5mY3nJOrwPfsrwZq8792bfU55Wd0FH3FlPVd08mxinmyBjeZ9WFBaufi39wd/kfjW3QUfqEf
FDYuKu2rHb4z5sMo23Uo6qSn46vBafABHWFPQZCprkQWJzN4muEwem2COB7Off2jPgyNtJzYDvmn
81OTFoHuYEChm35U13Of6LCwYWC048zyGpnqJawfdCvgneAnv5Bz1amjRGwn1qAllfYVY2Er8811
LoLLWrSezFFe7Vf+eafO512bnuIHvKWQLe/2M9T7P86NzmFpq0X7JbN7X42mn4tNMPi0xmdf/HBw
EdMOL1aZ6Aq57VVReU/p/Jtzy2u+8C/Hlr8n9D/0ZzoIiHBwEKmWaJ0LGUS4anD7+1ODchSJLY0y
4tUKsKqtSS+2oXDjjNuTWyVJf/2cLgHlsMcXhT3VFnzXnWM/TIDt5ty7H7LOuYv6IepDXSFdeUrW
/UFN4jdeLv8x5kedmNhwz8jN0FewLWzuQ2XSHMRGd24TO0rFnORtukqmKyZTGGV1aTrdN4ntm3PL
9CgYi7JtYLwnuoKDdFdMWXono9Cf2weOkjEz9kLUWdtXWdS4x9noqEiWbn33v7/pa6j6l8lODos0
c9KvLsT+rvZoQtZMZpFdFAmH4cJxMOpP5VjsqN2BPUddj4tR1W6S7ziov9FJ8/l//wX/PnXY0ZIJ
Hl+4GkQ7FjoE4T2cT7Nd/3JsOucNAGjpr0uqRa7cN3WvqmxMa1R35vSmOezHzr38IYwNtLPbbvDy
tWhwxg/pmMPz4Vw4QIv+r++e8R0uqDOKHaFbQl/CynHri67vu/XUYREl4l9/IF3hg440QlXwrfVl
Kgh5HtA8dSpWsqOEx/MWJ3I3BaUIxTbcdyQkT5SOsT319tFR2Jh6XqeciaEilsEJGbOoe433JBvO
JYjkMP46aOdpzVoEzJi+2IW8F2F9cuIcRh6WJEtKDN4dJd8Ytve4X9pt2J+KOTBN+/W79oiQgYRU
9RImpn6/+mB86Zv4XIsdO2obVduHltBZvSYG6btRs7ha2jg9NeggdPz67iNKXqTWrwu2QalsmNJ3
QSTakwPzGkb/kRtYv/QeXtEKshX4ihXoiJ2+wpJ/WH/z/L979f5/PGZHYRl4sXTj3CKavZoNv53C
sLd3rVwnc8VBzNIrPO9gvT3Fahse4cKb7o9j0k36Kw1ZdLWc7rckCnwM5/zawv7AB1K+1X28wa95
mnxb7KKp9+9D7Vt77UfsuYWNu+0H01H0sI7dcu/bZr2yGh6I2Q6TiiYnuo32D02I/pZ38tVI4kPf
puNc4sAW7fivxhUNgfLzqRubYC/xf8/tG0brYT2VSLKjIA66Rvh9oyH5Iuqwe1ozmT3SlopzGyw7
eoINgYwHVEcBmNjIX5xO7wDHeD4V3o+SOJw1vQ64kxXbobNVNLrRYf6d08XrhP63qXLI3a0NwBSY
N1lNI8w0bmbelSszD9VDCd/3TNzA2FbN13N/Cf114odTBtrhGssqGAN+iaRT131U4uO5px+2QZgt
W5wRmazWIWrKoN4/Lx393Ti9rs1/G6dDFA6JaK00VlZc2fYFqurobdqI7Y+tC4PfFAf/4yeOQjlS
Z+DFjJO8zBtgGGWzTGZqYU2OYvutdeho+82h+j8+eXKIy5AnCLtyJS6AqUt5tfEWQh0WqEur95QW
UHSfqyrBDOfX7y0a1E5qozBoPQ0gdOOfEYhO5lTJIUQHMBxBIaCXVYjruIW568LC9/97Jv3Xl3j9
938EaHBvZLqjB7eUAoyBW6bm+DqkGe79uVgVOaUuYMlrLvqPX4nxbN62SQCbDjj9odddfMmm5Fxr
K1Bwvz599tnUtt50VZLEyxWa6zSvm/DcYYUdhXTw1sdR3IZN1ULCex1Xr8s0a0+d41hyWMiEj6FS
iarLcG3vSc3yaOAnx/ywjD0jah4WPHrfo0udTSDX0FPnQ3bU0Hk4lbVzJutStvQhiYOHiZ+r4rGj
hg6ywlfDWvBJxs5N9908L1UQs5f/Pdn/4+hzlNDVcdKsngWY7KGYL+NootxnKrqee/phlZJMmjom
QVsl7Tw+QPX6eRL+nDksO2roBE9EsFLbVspTdbXZ0t+RSZ2TorKjjC7wG+4NtWmrtgO2Z2zSxyAx
8+XcuByW59aRyc5syMpFR+12pdR9HEGqOldUZPyw0wKisUwq6rOyX6cnqYaqM8O5TfwopfPNBsyQ
QCKlFtvmve1Jsav4N5H3vybjYX2uUOfv6PDDIprXAS7aphg5HIVPjflRSrfDpGdel7FF15L2BQhk
w5TXps/OCdLgZfFryM20R8+FjDM0Wg07jMtVbR6GTQLQde79D9up5X3dJxMMzbXbce35DiqA34zM
37Xgf0lvjlq6iO8hzKlEU4U+YOsDaXWMBiMBs80PcEoaqjbOdpYn06rjC0d1zRXgE8UrLCxH7q+T
zch02eFPT//QSUzXqk5Zm5yqwLPosE+qbGE7Eu750iabuQJ0AdPfQJ67V2NH4Q34ZWxXcgErzekG
KovlA1oqt9+M639M56PBj3UTbHISDxRHEu65JNIUALl9ODUdosM2GUvLAzatM4A8sGhwi/9JTHOu
f4gd3X3AatRTrZi9AH5mysw1TUEo2rdOvfpRMrFD+ly3K4JpMtLvs2YvugEz6tyzD6uw0TixDyPo
Hy0xJN9GWoP+BenMqacfJaFbMIUwgVley0lmEbcW3E8LioGc+/LcDxxme9+2YMSETVJupuHYLX0H
Yk4Dhjz7ce4H2K9RCgg7u6/1aC92aMaLTiMHFkx06trjFZTxS06L80MMcJG2l/DVhM6Ba1boKDkl
9gfX49eHj8kazfWCh68WTt9qjqZ8UPSc4JTFh60naiysGWxvL7QLx4LJsMtRsf1+atCPitBXfBVA
sPVyWUGkArgOhKxpi8i5JOuoCBUQPpMoYMtlgMwLADIjnlTClk/n3v2w7QBCN7KQT8slyHAFF0kg
7FofnxyYQ37YGhcOUAUsFzia0udeb/I74GXJuZz8aEC3xw3YKhYhsu+5ArPHwp4oqn9nwfMfx0R2
GBgVyonKgaVXXqt4fW6sbvXVc6rMNTIjdsFT438UU9Urq6OwQ0CLaRqUK41F0W/2nJgKuIvDomrq
ZFk4ni5E35Yg30H+Mfg/z736IZjJDl8AekZzATzLF62eunLW9blYcxRTZWNEFg2M6WWVFgjSJqU5
HIb3c8HmKKbymnG+G2cuS7OrazjLj3vYxSc/6SGS7aDS7QNqPZcxbZJCq60rIEk9J/tHj/Kvn7RP
fLIkaT1eAh2YogN2GYgdf865iR1lYHUEeGLY8fHSLlNT7LFWRQpr+XPb31EDZkOPkrMR6bXr+v3D
Durap470v/N6f513/5LmHlVgNXMutBArX2IToh/lNcaPNPxdjfC/nn6IZVEYolwNNt81ClA6X4Mf
g+o/nFpIr2yqf9aKZEjDGoCL5AqfLyCe1x0Cv6XZ5i/nHv/6F/2jFBWqgQ07Mdk1HnUPDWsH7ucj
D1Wfnlur9JB0jHNqkTiN2TWbQ7Dp6L0iJze/o/gLRlzT4ikerSOkwq96CICKzw3LYZkCoNDWTTJl
1/3V+ki6MCqiJnXnElV6WKYdUc2y+yEq4cJ115vxmfBzboLsKPsiMURFTOsIeC9XdX3wGPXtu1Nj
8v8kX7ARagzro5Jyq8MqGhX6rhun7cdzzz9sqv34it+1Q3IFLH2Dx3k0R/evrXq/8xN8fc6/hICj
nqsNgMxNXc2vegzmu6VeV/00J0SIC/pUk/om9O6aNwuguL89XPO/XZD+7UcPyzfxtO7XblKvvDPX
b0UIwiodL1Ji1alrU29S5dOgwZPJezZhb986D4TkbVAjb/QVB+tOAiC6y9XfgGAFxZgxB9ldTyBp
lTnr/O5cjgPPOD1KHqbjm3WuXchvWwDEu8zNrgSg74RlLRO5WZIRh6KB49PlcTYN4o/RABoe5pFM
Wn1ju4Tdc+lxoE9A5Z1WZwrpWbe9wEIOXNU8lmDwwObbg48NjHBmAx7lmYd3u7wLR8nhTa9Rs1xA
DW6NsnjBORn6jyPVyB27pEt/6lHjn40FXa3kkPuC2ooRksW6OtpWu7cbqEuSsLn/Y0DRNrH5ZkAB
dHmcctF87cEyzX5oYUHiQSPnPhidw+2r819eRXp3466Bwe1hGjUXzrUAuJcJGifry44rG3oJaA2A
bg2IepcVYC77WJd03WPyEKYrB3I4trtGX9g0+DvY+PdFwseVv+mIbdOStMwx0Hj5hCwsBeY61TDA
zbdJ8KmHfrMbGlEuGY5YSYEKyQYM3mKm3iR5SnmCvpG1reooQdqIWMK1vcfXGpo2NykyO2BmA6VL
q3v6bVo0QH1+35Iftt09u45miOXTbmjKPzUTTZInttSMPe51k1pRqh09KtE1czaEI8LOE6veoEMj
xfca23bEywmyZ8JeCVyNkY1p8MblnefgDX6fUt0OohhWFINvCTqQsg/hlmyzL1QfgSQm0uDVBlJZ
1bsAXSw7RFtw0EnA1rx4fMthuAHrme30xmWfNrnkMrsCpNoXA9+cNjjA+mBeXzPLdX4gdgYz1SBG
PfFB2O7DtlEBUnYn+oHe1nhnUTGIJqJwiW28KlHjaNKv6cL64SHbdhSBmphYAAXduKCYn2dpnFBk
UMvCGAMKlbHuXShTA9hwUsvtoacuRFWbLPBW23HNvKwCvVvEzxws3YbDZI0o+52qAD0zZk2i8SWJ
dZiWTT3H3XfUQVKFRaOjYS3nLh7mJ2mJ4B8gz5r0tfMJ2oSygQzx/R4HVD6GjZP7n22vBouOGRMM
0dOERdtc+rHx9Ab2Yzd9bgKdEorwJgWP80RH2fhElkWG3yOQC1MPaHamReXcusb3xLTR8KVz3McF
PO8JutGFQ9SHtXPM1Y8aQFkAueUk0+8x49P4Gd3le1Pgdgl7F1olBv8Gqj7QiSfgnaMfQ2fW/abp
6P0HuZMwLMYGK+lHF2Ga3wlJ96clI+IKOGzavU2NTfiFpO3YvJ9ks+3PDj0S4F8rCt+AtHx1Iua3
2S19/1Pi5qZ56PjEfDWARltXE81C82AnYHiLLmIR/ZpyGmV/hk7WT2ghD+5xjbT/QHeIzjsXi1LA
ICgot3ZP3T0gD+t+B/Mg9kVlbZSVo0Kn47vEN6p/CgXA9Tc3tNZfgqnptrvMG8KrhG+SfCa8lvX7
ZsrEWIx+CeCJ2JEMPM1M83m9X/cZYOyZ7Au5sZGP6iPIGvXw1oIm21wJCPRJuYBUj9jp4tQ0V+in
Q/Nmylb+Q8EToC9qVGnc22YjBqGkGTZ34fGwGFES3FatD7KDwfG1Fha86C1IVvGhSecsuoF3PQIC
XQeGf2+arAOGuZ/lAq5kH9YEcKCIbbdZ6XkpF0dJUC5zT8O8V7sbv7IlwxuUMREh7Aw3vEUbiNnk
3RbM/aV/teTJYWi3y6fJoTHtEo/GfaPEOw7+mejhywkUBH+DdEn8VWMJJ0WnGqoLrl08fPYToM8w
ONIalmc5k/ve3tyCLtkPHnw6U+fNtCQb4v0+umHIuwXbtMtR8V7nHzJcFvEeOO7sAaAMg11BwrIm
e6/wqNevOS7WXEBcxHXnpXdUxzkaQHvAtbMwA355FUz5XIRLuj+4bRYoY27gP4FoXXskimhna5rb
DBZakO+mbYMXDmo1LZuI26CcyRpmZeL3HZxlsrPubl12l1VWD0FdTo7W/pEBsfVMwrlrX1BKpl7m
rVJLdoV1vFjuM4ljzJNHKSIFZb7FprfUdTxB7B0BEa0F6WQx7CZcimg0SYDmBTPXrUML3T6H7xci
NToyeqBXn9uNJPRuwL1x9zTA7q6d8tVHwNzAXBygV5OFt5Bl8/I2nqeg/4O2W6oeuWIzJlrfaNX8
yVS6Yzpo+LbNl0Gk7XrFX7Z1l1jLaP7I5drU97NoO3ZDJy1Xb6yhIGNdEJMULwE0YvVfO/ySYWw+
Nx1QqUMrBATO6GTCRAEct7tvusWPd2OnGYTDFEJicplHoA/zdfE9femDLL1ftco+pQCnTzls0uP6
QxQ2KvgJqf3Lq+j1DlYq1F8Xb5IXyD+3n8M8EVeGATbAYu16+XNEc80njTaM+I4jPIf5mk3S34Wu
/yxN1JWwQ27f41QDj6SdBAASKrPrpMg2iqmvCYANT+u4rcU4I1l7lhTXhlexANbsurakcPV8x5N+
dW/UTn1Utm03xy86m9Lg2gzBWDTbQHPQJAimgXaqIDbe52+moziWpR2MVIoFZ8E33YK+z+cmgpti
CZlT/eDwD292oUTZIndCbYFKtpVdZPwXaYxYCo3uMP8IS0D2R2PMBrQ9f9NoSW7rPAesQp/tyG4T
FFh3WZJGL3uoYQbTZFj1H0iItZhnNFgxH1RcACSNnCzr2r5E1Jmnpz2w6WVNM4ClSf04doH+CM/e
9W1iEeLLWGlWttPwYycglHtdt9/AVukeI+fhdu5mVKHvJDc+QsaxbIMviYnZ8nkKBdpHkWjtMewL
FzgOwqtPYh7kgwuiDxSsGFq2bgz7H+nKEO8DtL89jN0MyXoH0bB4yNiyrT+hr1naPMMt616SgK7x
Q5os+/Zn0mt3FesC6XLewKD/bTotvCmmLWjGd41CMPzGBl3nZg5G1hRaegtHlVpEasilSUZxv9Nw
MSU0R4ut3Mz1G6eRDP7sl+SZLbsOy74LhcZQNWipV1kw1c90HOvtCq1u37+HZm3pXmCewB8b0tZr
pSfv/VMC94axNBsu5m8RrHLWXFvqaM62aWq+2N4I8q1t2Pq2Y3R6Ho3Zm9zBgn1eUffdN/5jCNsp
fFlATAy+MFyFBZ8jjkgK26ZlidFFG4G67IukNSstxAgC7X3T7qaYJpugxMitrYtkj9drugATXuFw
AoK7gybmOcNmm5h8dRpSKxE/0QzcYJ8AaWhqyPIQv20edLaG0rOxBTV7ctl41t68bova9V81kF95
srXu5qCj64b+M9R4vvDgNhe0iSSHuYkDLsEMmcL2hYautKsJTNqsL4WKRmT2rxDmbc3Cx7ZfAl82
piF3sYPU0de4FI16vlxC9P0WSpkpb1kM4wjD+4/Ier9xGb+1IcAM4YIlGvlX0aumG/JP/kW02ZuV
ZcUwhVgZQGlXjVRrX+xdh4J9QKKXULvpBgiYNHnYKVbJaMwKiy7R55mo9D7okt4URAxPOGcsa0VV
EvMV34zo6Wlspgbt6yGsYK9j1qnhDdOjC7BXwGHhIeOCld0AfvM1DttofRv2xMDQGRf32Yco7V1z
XRXQS88TbdiXdAY2qJyjGrWltA0W/uT7sU6uxHSOvsWFJuvfzwvf38aRUmE1qmEItnx+LV/0ESIu
Oi6ggUyrNRxxNtl7kT3UCJnjVqRRJJ49lFVBsXGs3vfz7iY03CsWUlfAJrOWRZKF7fhWzqhhYvCE
mi7Mo29bXdECGV7SmvV9aUhNxyJsGxW+iez4Sgrm82tynUJN3ogiS9eYltpOJLR4CHrGe70kly5V
sObKd43u0g8jOijZJzHz4dH0Fml90YguKMIO1oOYuum25onjCBLUwlvjTnA3IqlMNoKzoFhwkwuf
AOPAWGJRsNxavAx5ZwcszILGfCqlb2xfyQ37ydeYGLdeaSJVCAaOgbleGLUsLX2imh/ZGot8ZuF+
tandvvR93VAceeK6m58s1HqIeAYpfXvP2tHh7r/2b1P/Ct7dzc4e5jSV5JKCnLQhfUOqW5o9YvEn
p9ZA3CTvY/DTVR2u73tjwwLXIRP95lXt1iLe2qAcZfMx26zN1zH4y0t0cQ249c3N1jV3zTLC2CVC
Xz+SPQaI+pKNeYID+QQlunxZDKF3VFJXbYPNLk4n7EECFP9ZIaEqNt99FzCyfhuipPXchJQLYAqW
l9it98OAneE+dcL/GY5d+Gnq47S5o20DJffezXv2ZgqoeSYO/sOwv4/fwDnU5in3cFGxZK+Qtkyf
BEpO5nkNRvQ8LFtS2ACSizqIP6VpP+d+SN/g5gceA4DiMpPPRDwgxK03b1L6EdFdXCTtuMy13hZo
bwA7obELCuFAgCgllg7GxzrEjLq9a20iLpgYAIZx4e93nv6ZpmJ5F9EouudEYsIxZYqW8HcqNvpj
uKvtbcrH7p0g4wwhlVVSTvlG2szNOVDyjb96AAv9HV+p+MTDbbxfOp9mZddPvNC73bdrb7r43kOQ
G310QZq8COWg8inp0ifBXa2T1am8xlpJYfzgG/Jnu9R++RjHnPt8bfWWQpwcrs6X7avDxU35bYcR
UGpCP4IVPU0zZtnWsqErBV/D4H4NI7TowxDAkXvThHX2NAfbvFxXOFeQTztXlBeZj9blwUZjLL7h
LKYnQDNoQO/Gdmyjx25bFfjCol8RWsPRpJ+YVSN5OzHLxguMR3wPk42ZN7chWDP1NcDKBIQt9m3c
li51g809Cuf1JVts0hZGIet2ec0CxlTuY2/bH1sas+lx3YZ1/w7MmkOC3yxpjN1bYSHHY96hBa67
wBeqppVJVdu920JUsy5DHzF9XRIEvhJndJHcpldB6WVKNGVv0SbWxQ9QhLOwDLMtzm4hGgG3ny12
Uf3Wzks6ksJnYm3u52lmhOewyEmR/+0dVf4dij0JRV0HIuT9YZ7VjEjU9AlyqFFj6b9IlF/cVxnL
7BaB9I6Sj3bJ13BmMvimcUuLws82xOBu4lqlKTA7kPnntV0lCDDGbuWqhUk/c7hULJ9S15D0yzxP
Ge3KOJkCJCt1HwfrC3d7t4k8oDRhyHJqo4usZoo+zXu6+Z9R3WXqT9OiP/OSdoBXvveq2TJYaMSD
eQa1PJbbpV/hV1xlbUCHZ471iRhMmHlNEIBHSlD+bnoYUtx1jDTujslGEl1Gu9nMkCvOuQDYYMCJ
GseXbio8klQk1sh7FveuW5AiuiqTQppPag6G9Tp0wZLd5jmzMb7YnjlTTlRt6zeZxeiu443M5m+L
k9N6HQXRQZFJGz60k6h5MeE2fXn0XRcJfJKkRXvrjHujwozrhBPWxGGQ9MnuUZbC2mKqHwdBp8rV
W/p+YtQvc77E+z6+9Uqp3IAQm6PNUVgGYl7aDVfvUqQvKU4s7q4jG79QvkdB3mQ2yefFIYnOF7u4
+V0SuqT5uYLYk152SUhTcgdPryEXM9ApdzVOj48tHOcw9Vio2X3dAdX7MAo/fM4QQ03JliUKVU5a
iCc+zWrvApy7PAmqbcfkrhIah8n9gk2n+8M51lY42YbZ1wE5ftIUcSZI+x6MtQa5UBdq3tocMy1m
RYpg7VGkCNAPuidN2D6lnSN7YbDqP8ow1hdVt7zPbVzb+4GgMPcGZTgWP6f9xuW9W032HQXGL0C/
LJSDFMTR2TAAfUTf91TU32DTgqOG+D/qzqNJbiRN039lrM6DWgh3iLHpOQChI1IrkhcYyUxCAw44
9K/fJ6p7RNG6unfL9rLWfWGRmRmJCDi+75UVZ2WWd8VN35sB1gdyc6Zj6flppNaFHh2MIeYh8zqn
vGl7R5c3XTzo86BUk3+lmLz/MNpC6808GLyXYvZei+G6VxSFXz+Ws5heXcaafpOsLdsncr1+DsvJ
q3Z48AM3zNWUMKGgxhnpcPRnaAiOQw1s2ee3Ez4Vmj/9K4BJnkH3WkyrF9oSY8URhijQF6f1W+Pe
8dCmonXz6mQ8jm6S9CVvyrCYmqCCOM+2s+n4+XV2cLOHpM0Cd2vhf2l/zKw/Y2SkALJfSPGgGLmT
vhbbmuXP5vOZ2U9dxoa9X+pch3bOKarCcegoZ0zsIf3uy0rbr840pGO0VNpif/dEOc5hPvql8TnL
rPibf52IDv5MeMLL4qqPvih7cTSBOqwkaitRDIeAqhs/Ctyu+mgk923o00QT0XZjim0ZCP83TLtw
Vi7C4m+JbY0Fy7lvOrvZ9ibvk0qMAFt9FsQA3kZQEfilFQkzG8agajpJt2m+l+VMmiGAXJrXrwQQ
BjmTdzo5h7wXyzuIULKeu9KOP6q0XANJ7/wy2pcqnUT7YsSmKz8smmDkO4hJCuCXJ/ISNF3BAWKm
S2QnVjvdd0HsKRx0UKYicRPzPjNcF5KGycY8y4mc3F0wdq69mfvVdLajO7KMlNUwPxH1bYk31QXj
g2EI/ebHnvWCiqRf902MjehgNOA9c1nN49YVPjnVaz6qN655ca6tArWmm1P8TnSPaI5NGgRtJBWL
W6iMuPiEAX0OW4n9SykxueduVsa9507zjRusqb9rYpJztqVc5n1LW8reUqV5FNRzc/DVjn5N2WKW
O5U0mOLHkRirULasrE/TQHLxF6JlgBv0Mon0E4wHcUPuuHAd7CnPORYCx3IaBhE2IiDR/iWdXcZS
B4SMCSszc2mQeky3xKbD3SG30k+AA6fBbqjf8bo129vKVK+0CuTFo+03ZBvMFIs8ZryQ0Mmu83nE
2b30U9gB+Tp3TIOeiBzFy3lpmnhqdnkb52lkC09N364S7mNTl1V1nj1vLfkZhaEf2Zen8s5JvOnM
eJk5O99XRnNAGexNDzAs9ZZjoq53nZS53tjpWFqoQCkk3jaTySFCvNGJ9wKULVayUQBIE1r8cVn6
R22k+RjVcrDKk2GM1bonVW99NyRtYGFJ4+k5WZuZ2yf2uRzFZG6LQAysmf10chqLOTbN6vOiUvmI
KL/F+EJsKfAd+SOO8OJPxopLYudj/FpegE/nkaeRNq333u8S26PaqVgBvHQ5qPpYQ7xlX9K11VXE
O0WOg1+k7AKcmOVYRWkbK2L5yeQKbkj+84FrJlcNx7kRrb/3qIOnkjceXT8LDUma524KnOtNaORj
krC+tyxvHD7FJl91MB17vEZBaDdzX3IbQ+N+DDxA46PqejPZjATFmwiMK1tYr41gTNuMU9ClkSdG
Fwtb7y7Fa+YSYLQxATWyTyUQnQirekjTF3NeOT0Sw3Ctk+tZlYyqwC7tTQPIO0ZNPYLYhqm7zMkm
x55o3gnVdv4DPTfZGC6Em6vtsMSSfdheBWNMoKz+u9FRFhJKHEzBAxVNo7dPFzV5311+qelNM6W6
F6mt0otE6RX2fZlMJlngil0jzXRVPS7kUhQ7O9dmtYSSDIkRXD6t1yQUZU9qDB/qOdlBknhxS8d6
oOObtDGz9WgJc65vAgX9ELrKmagBUGn3YUonS2/tNa5ROMVmUR/oYzDse5yXnss91TnrBK1ZL2pH
LenU7dDMqSqCLJTDt3qqtEHv59r7R6MEIPxkltX1HXLZqzZWF6iczZ5tr7odgMWLCNtQr4eQKC3L
PpuuLdlpZW/UB8NQU/qtVkUwb2LXjfv9xHk9bTqpVLEtHcdvNzZFS30Rtl21pDvWjJJ9WZAqiKa4
vLbeUQLYbPI0C+ZT3JueH2F/SgK5IWDE5IbK4gqZBgx/k5zccXbWCLBYicNSiwYRSsuAF0IvWEWI
5XTNNy0fg3In5sFqP7xMFqXBAmGJ3gkTh2yeH6qoSmyKBcRvz8O0YlgUkVF2wd61lb3Mx8LyHf91
6CgoukygDLPiF89ELphBZqe5k15Wzm8Gv03AzAQU0gy7a0g72+/or6O4Ha6L+zk2mmJmAkMGTm7a
EifJ3VJZmo2lGxyXG1wUoLBeBIUopz40dRXU37OFpR6V4OJV5kfXj0bLMOBJtqamx0U+UsLUdCcd
NIN/Jzk8EuZFP1/fixSS7UueT02xE4moDVCiVjk1HeBulz0IZn7uZTvwhNwpRqP2I1VCTn7YWwEh
5JMnBv/ZAnHOaDWC1uq/BaQUF6/KGBrjvkngMR/GIG81QRyLX9qRN7bEdeMGVV15TCvoXD4kQjm7
zmP7cbfUgw7tGa91IqdohRptKsIHOy/zNqZ0e/88KQjSCyO2714Yi4R+qsu86E5e4kzN0RjKpPri
mCbglXud2XZDUxlDWHr2ZFwak9yyB2PQQ8YZR91mFDAe19tlqPzuNtM9/q1Kmt74vJaIIyPf1HCX
mVPWJCd1idF/912t4mcH5DSya2o78nE9GSu18YysxHWWx0klzsI8RbV6ZHlzPxyWpg6cQwd5NO3L
wl3NVyvtpTxlBQR3pMwKXcsWR7LZgXzU8FewWnqWxq7tbHuIHLfKjZB77sZV+grU1pLUl51p4Rho
d5lhQWO6NczlEpY0B/rh0s5KbrrUk+LQz0OwHpSYDbMmqdCehiAsnIQKQKAJK79Iq9P6VWrKAj68
RAzVhcE283alTIfgaZpgHDdlAviN6RbN9X1W16V7jpOyLp4mnwtzXmy/0CdzoCkKGA/jxb7Qyyrv
88GrktOcd0HxwrYHxgqezrTcgrf5FUSMIHowM6OBm1kZEZE27qI20NueH+wKFO/XZG7vM8Gcprai
ICDXtdpWMJx6ODKAdVzY3stVd89zuoZKQWMGQ8zsFixPDpcdz2Ag02J9gRQE9h25k3fBunoXCRxh
nG0jBl8PXZNQRvvKTvv23sxdV+2L3GvlZS0bvNuWvTT95ykbAoDtYiARZ9cnal7S0JpgKKDubbSE
Zqv9MXJBOPSXahS+fd+QJqLt3TXB2ALYmOXogzCswZhHQTVNxWapumtRYq/dW9nFoj4KMhOmQ1ur
wdkk46Lqi62JXwrnuDCto1iVdC6GtixjB+neZ5vSTwK2TtVqxWzkVJnzdfbyQZzjNcnnR+gW0cMj
pXG3vju1dJJvqmjM8mg6eHePZjYt7Q2JA13/XJKxzlRTSzFfLGHo5cfSylxdsnGovO06SB9kMGAQ
CWGwB8jCjMBHN257cTOYlZ6ifqEJ99jxEvLNsNp2EWH2cBGBCHGV6I7+LkAdfVuOVF2/mFOR6Juu
X6365NHjuF7fZy/GvBP0yxhl2hP5NyBFA1xW+obSYOdsMpGu+ZxXW2bqgkcjR+h1y586Nd0FRjc6
0WIYVsdt4rcd/h8lr9cuUIBYzBCdDO60N5YGUQWZl70P1yfjuzeAQpPXIZNj2wSLBavCOPXkdJ3d
c9clsmr7UPma5AoQJprPPJgCc+PY0kAv5iRtfGunXj/tOEAJ9xzLOhs/+nxW86VZvUq+dfPgCtaW
Nh9OC1D9/OZ7lRrvrqGkzkFXQxxWpDe1IXNoMm9qB+qKpy2M/L2/LIF30inWmVtIv4pQEabiFWSr
LQCtJE2sQvZfh8Fo/RCnnD2B9qsCPA+/xWNrlk66GUdaxh9zpLo8ESmNIYw0GP04ePWUGaBWr00I
WgDguGubPswwsIqw8RHGOBFijm74AEdKQIvBa8z+K2DFmhmh2zO45qHkfO3XMCkb7EshrQtsnLsZ
vzNtV/Us3PQzkQFwNuEw0crU7quxl1ke4ZGNZyj6lOAva9M5Kdqkzb/qridv2pD+HtbV6SMTiRvw
pg/iFZH87bw4fLVxHqc0Uccg/Q1nZvGe4SRqglDvGlt3W3CCdUCobcTG8V/jYTbnRYvyQPL8PG9M
NwdDW5dU3kG+1sPGjUkz+HOSvJ+jstxF1FVT63JrBp9y8eyOf06g/3NCliydcWbqLrdO9ugDV2Ty
T3rCLPv3ys2GBM8gzjxvxwPSBEMKRvNGc07rwz+W4/1BAptj/aSBBAmzeySWMCMG91+bNll/riaj
IRdTIzcDpx5zei68oLXvZw1yy2qVG2YEXcL79I9fxFVA+/fkcz8pJZMZ8DszOm/XUM9bbjKMMTeo
YduISQ0qHRrc/ydpLn+gDvw5WatrNR81x3F3JFy03lO/NPGwUUnGlj7xTCJul4idknl0Xup/coX/
QDX8c9xWjuCR54gtd65PyUxPjtK2BWr+J7/QH333n+SUiopK7aWBRApVfSs663XyVfznvFA/520x
oLeVSmK5g39mVeiWYzaUzp/85j9JJnvL6utmcOUOCHqLEhnewwJz/McfqD+6Ktf//j/0zvEMuSiD
zN0lpqF5mo9xaKU89//cd/9J7GwXykHuxnWx14qw6T6gNnVtnv7xN/+jT+hPN7zbwaCqOefjknqB
/a5BkybC9xeboizfrlSoBuwFB4xSUv2pvknyRX9/tVI/mTxyseSOfl/5JtpO3+YWwOo//oV+a8L9
O3f3zwFHXr44AEKJ2FV+kII9B/Uywa3wv4/F6t1XwczNf6mFVbv7TOXP+Zo9W3zS5CHW2ZCypSTp
lrrR93l0UmWHvccw9tdX97++z/+WfDT3f30d+j/+nT9/bxRrfpL2P/3xP56biv//+/Vr/uvf/P4r
/mP/0dx+rT70z//od1/D9/3bz9187b/+7g9bJvJ+eRg+uuXxQw9l/9v35xVe/+X/6V/+y8dv3+V5
UR9/+eXre4V+hHWny773v/ztr47vf/kFueyVJeFz9V+F4Ncf8rd/cf0t/vLLzdc6U0P397/s46vu
//JLIH71yNQGIBbStkh74F6aPn77G/vXIHA9Ml2ksAPXv3ZR1ZT5pn/5xZa/ugFKqMASlu3I33yC
uhl++yvnV5/Nl6kDL5IbcNb+8p/X4Hfv0n+/a/9SD9V9g1BB/+UX8ZsJ678/VT51gCCjrou0xvGo
uPs57UTClCjDRErWlIVx6AviJFApnESPn1n1iZ1EMpmfCz+v95QgSpipdX5Bfmc81Vb2lhBsGqks
8N/BopKT7VTisx7Fg1VXbQiwcRe3bhraVZwf7Lkxd+DdSctRGL8K269u+sI4rrpVwLo6OZSFfjTq
worDhu+xleikInssgWsAbMIyr5jGtLugWSjq/WzE7saA9Fk3CgnEc7AsfjTHfRyu06JuulzMzIXW
OB9WM865LwrvYNR0UB4CiuefyqFKP2VKfRSrUXsAkE7bRXOWf8ns/BsI6LrVaXmTCXGb1y4wV1N+
zeam2k048DfaESQzieXHREI4StTkHPttFY7NIA+zRAOjjbh6zNEt3ASFPCzDVWdS4bGlwmeOcE1Z
EUGMVhSLTG/yXtFquLra28LaHJWPnoOhzggVaSebHClEFZpDsktFFkdCdkR6T32lHotZdEfAzDhy
UEvpKBirz1Nl3/na/FJZM2C1BgvZLzbCZT8QydOQd9nrOHjlA/V+xr6cZFxvlIjNBznRjxGKZEoB
K2prNKPCDXzCqzFJoMsuxb7oCicsytSsD3FttHnUUwnuhWVreseubY1jN7nJdztWDVN5slOohi8d
ipKMu4J9NIbCldPFJFzxLM36bOdFenbiPN/mdjVHhR2km6qCyAFncCFInEdkTT3rhKsvuPrlviWc
ipG+l5FFisiG6qk9GhAbcazXf1g+4vluTJpt66Ql+K8G3trrwhrmfT42wRAxzy97Ha9ptnHNvENk
Bh7SREIBij9li7am89LmFbXskySiDg38DJtCd4BR0Teb1OjJg/XejZHxg03eZk2Xn5fEEveDQAoV
+vRIfWbp1lHZeutONlOzIa+/y8LKbfO7UQ3+e9KTZ5jV+UNXNjaCAQ6lJqly68YUVnFbBagqEcL3
cOFkuq7ZpUIOf06Rxt7VfmXsvTEV3/14NPYo4Pv7GI1+2HhJ8j1uM8DSOWuHL4s0bdC10b6L5WA+
ZIQYbRoLxTTaj4M562qrG0l+sl1197TSZYzZ9r6smmVvtdbJvBLp3mCMZz9p/Y07d+12Simt0cjf
OssPsRFdVC8/pck6b7lyb2WCzBU9aMxvEiAy9tMxtJX1XAV9ExXDfOhEgzCqhEyenffEtKad2xrf
aaut0+vjaq/S/uR4+YbeyUtpU7BQxW8xKiW/RR4wQjZYLkqJ4JZWBch/UNbdvA7vVTpbt0XrfDQi
CW6KQYmN5Zndzp8N/9BY/VcoOH1KfWuMNBr7dxxn0wnQXT9Ujb2A7kugRpX5yD4KBEqoczmKJQyD
8z6KMtgZVQe3XCT+prKy7Cxy4zMTQ7InvsK6rdvgJu9Qk9FBbmObRRxGQE+zI9swjogsqcNRdmsE
6j+QLVKi6LdPhSAdtvfVhvtu1yjd3+AcQdC3LsseNb2OqhmeMInnm9KysqNd2fXFsBY38rXlUsPh
WQ+FrPW9rJOtE4zZ0ej9EpWKibafxIvs5AbSnkLbKMWHjstxaw+W+lGMiR8WhdvsxLA2m0pLtH2V
zd9myMhzp8j3qKDzJCoHe/k8S2/UoTsv9pu3XNGCsavMT4gy+lfQDxMkDi7nh14dc68dfKocOmP6
gm8A5NKWVHoiQYKNLd0e4V+aoNJ0CBdAERO2xHTB7pZrSGiRRJbixEBcl0CWFjK8qThalf8Ic/GJ
xFJ9ULj5jSyNLwSnfEvW4EkZd3M6uQc7QPw9JlG3uGkfaVP0D0MVH9s5+cE5C3FRYyk07+0eQRPG
kwfT5LHSTHNY8SzdFRIF3mSqb876UPX4FHy+xrLUp8qw8wdtmkeMRAhQug6nEc6PF9Vd8Sv4nG8B
FGDoGvoe7dHGTnwYYji2QynXMhyc9Jk+RnhYg5u9KDzO5tJJDq2XFBDm3JjBAhJjEUABq7Ca27Qz
jCpsvf1cNykdiAjEKy85LaAnmBWcDYgQa1seQNrEBMbe+LkKPkHS3RloFZB6uOM+IOr+aRzyHfyi
v7EcDxShDniW9qO8L1f56C1TeoKbnyEJ/aNKqnkzCOd2brjM0nvSgAeRJrD4gNaFM4fEkiUvyx3y
Bn3QrbOZ3TGCfc53wjXfS49Gv6SwnqQtvjjp1ETjKtyd0P6zsY7Wx9R7n3im+E/Dmvz4bZT6fz1S
3mTf8dY0P/qfZ8rfjaH/Hw2exN+ytPzx0Blm6dffjZx//YK/jpu+/yuUoQS3t83fj5u+8ytWZ892
ofyYKK1rhs1/jpver9I2PTewrMB2bY6LX/7lP8dN8StfAZ3PCCs5ydj4/y/GTZJdfwdReMI2fR+Q
xBJSUnVtSn7T/7lZtjyTNJ9WZ69iSzzniVg3w5LWJ8hkvRnzediP5GymRTWHs+37nzOvqi62kEMb
8gBtxb4OLATljSje8jTNbutxdW+soMaZCAqSBqFGlYACpnPdN3udgFwnUPxLXKTXR1Hf1oTwL+6e
23h9Cxy3+bE2Xv+WQvESQO7Y/Z3rGfO96ScQ79o0ItFCFk2mb59mdMyPAwUEZ6Hr5rRYmiLNoO6P
QNjevLFsw3kz3NUWZ9Xr/JyXgaND5p/6mSfkah6LTBhnM+cHRVLkiH5Td3QxflXxy9zk4IbSkGc3
aMYvwBuc7LmBTCFqvSV7RbJkvsRymYIdYCzf22lmM3LKnOU8QeD/HiQxGiaskM0JZWmyk+Cut6ud
w/fm8D8Xs8rh9NE7a6qMvAqZq+t0D4bCQhJWQ7Y84B7Kd2Pl1Te1L4oxNIshLQA7ZTXcJf0y/MCR
aTyiJItR32Tx9FWhH8IkZsRjwbS7tLfpXEgsHCZ2v11MOqrLpjAWD5qH3NHFPrMbFsjYsG7RXhRT
gV1v8JqLAx1zzC0rIdJUQIVXXh4c7EF25PA7P9K+9Fp+LQkpVFM2fMiNoh3CJjAHZv3e5N2FurGL
EB4p+4KdoziCUHpbbA1qpz3Le5KN6e2oKe/el77MMq5GPOwHI3e+q8KaPlv96J4MlSdnmermwfUX
+2USdXeDEC6XUbqYnoHn28yNLV31dRUWIk905OWuPA0JspKymIM77IuKZviiZldqRHVaaMjBUZyj
nEET9bBK5Z2d3Ji2ljvILxXih2fCYvsncZ2HD8RTM6thbSCV2maCC3M5M/K4QXqnXBMHhFf4/Y3s
fOciW88+mpZhY3+Lm+E46NWuwnriksKJFdXBMoL8IUuGiWE9GOdLPOmnylzjL0FXFyejEOKz11Xu
2TOWEotKZ3OZGiu47QYuVCi92tcYj1rZRDVMBHxEkBvIqhvNVGuhF65DnxHgqNnWltBxtU3Sydg9
Go27oqDIt+bE01eq9otSVQzX3VSbFn72tRXdHHVBczKReVGZFzcbuYi7vhDh7Ems6UGfEjUm3uI0
22JD0Lum8Tr3Klu7CNOf3mHev1tG195WbvfUdupHkOk4ih3o8wCeRjFE9auY7qo22XhSCSTcV1m8
zbyV4cNmIK741Lt0Mrq7CdqmhgHXfpiJeQn7Rq/7Gadwj1llkKcO6+pkOhMHQpU6m2Dtq4vvCXfL
bTi+sELWN4aJAwu9DYnuAvrtoXfjOIE6v0bqr6aRTmFizP4XFOVFHfaosUY+rkn6vag5EzecJkiN
G8x1wclf5zTdOwMXJ/RkaaD59SdeJF8kzbChUTPmTpgG4zJhVMDG4nvFe+bUA5Q3OkHySCQfi37e
o+EQe3MU5lYkLS6qzlspzDTNfZUIvCHJGscvHpc2GnoIukkhtIBWq7pNkWIphhVM2m2d98MOPeV6
A4VhPvkMul98FPlOaGfdeEbw1xyhV4r72PbjHYrB7IfKprhHVCBtdtjepFRtQUKaOQaT12pjdK6p
/fmsRGkeWowXCdEMRXZY4gzOHhsYRi7t2Tedy/DoFEF2oHq2+yTsTvJxWNCCxpAtlWr6LWl945NZ
Wt0nA8f0ycPEgmoi97y9HiCvuP76PseCPIKvi+EbtaSwCXZwoLXnbBXFcsGGVn7q7ESfk4TywLUw
ngY1Fse89otHuNrkzsXveGcbRbX369q5b+uLyvpjNY7LvdlnuKo8Z3wJAmfcwQHV+DVnrz2uhTJu
TV2b6uzwabqb4PovecoJzwoUWCd0UZ/jIOg/e4REv7bZ0NxwmYuHqljFl17WtNi1nTmrqIU0vEsw
ml7Im0TQa5M7vMmH3tnSkxFEWvo2Rqq1XjdTPGRbEQzncllFlK4jShODpojOGFEWBfTTPq0TUYnl
Wq1P8doDfcbYAt581rDtoqAEqlQ4J6/E7BgymCv2pDx/x7w6HC2yo/BuIE96KhHD7obrz/ayzLnv
YTp2Cfakg20p97s1pcveZfFVW7+y2YfqskZ6YM3oM4VDpIKnk6tVJin348TjXnUtuhbLxa1XTI9p
oHE89AbZ6j7uhWOwLgm2b+reszgu3wyqs1562OULCwfnu+W19gmooh2iOnWsY2I673oxiw07ZfGN
DB1SgdcmVy8I9/EiC0YP4IK28y6z8vMb29eLz+ZuIyqqvqJpzfgYF/kttrXkzlEafWS8sniG1RQU
X9hJ4O+K1HSM7YLl+sETvtUfpzZbnxub4S0ECBpOpu7cVxjM8YWM4/duaJp1n8UaBWdSOndeoJMP
aNdkV7Ov1OikZoTFWghBz0kwb/E02q95503PHkfN13imVSSq4YrAWwoTkt/LpXrxmMw/SqcsImoi
yk2VZkgQIVI/p7ltu4cub527vlUwohyicwJZ6zcEE8Kgj5+COPmG4uPAreWfMU/kW5a/NcQScqjx
bZkr7/OSN9Npgd2VJfWlJvQtFcfTeqxztdhI1rlJDtQvyfNc5+7TWJMqaOjBJjIj6I9+ytoQyrXQ
3/BK3pJDwBsFzn60ITj3bc7DFD2TkW9Q4JebmhX1IYn5TKOr5dFaOQG5DfH0gmuV/KCVjHQsvgAT
nphfCoS7GzzyEvSgpmpLl2LrNdJ49me8XmLBG2Pa/sOksaV2U8K852T5m7VgH2dvHbbdWKt3zBPF
fiJ5bpswbh2QrgefUA8sd7HlNu+jtufdhPeIlQ1l81OHB+5AyDCDia0PaJbTS9oMyw4/afuFYK/1
PFuN+wOhJXbwWN4pu8vOlcHjvrZb69tSLwRyZrlvx9E8aicNl9HIziUqDqIfNA7QODany7rkSbaZ
ySu/XdyOg2Sam2/V2NnbydAoGZEm7rG9ZfcusQE7LNzBzuutYrfmnroZ4sDY0y9RRVYs3LDV83vF
0nZPeMEtLbT9wcJpslkskiz8niYjb3GLS9vXyA6G6cLQmW3yoBZ35WiXh1hxrDemQToxkeAUhl6W
HqoALa+ygjuQJb2rmv5qYE4y77HBlu1ErTKtXdoaZ85EJMx2mafPVcu5GjY0D2eROQ05Y0TQrmcP
vf+OsjTj0TcXx/yMFNv3TmOsZwzoigwgiE3xgyELmap0KuuVh1S7n6fe+vDklLSnlbSRFt9AEbyP
g29ZuxUH4hctxukpKKWH42BYb0xt3BBSJB8ZJpcTdYFp6Ji6oMAlC5jm0NyHfpVnC3EJlo7DCcPn
c1lYyQEAWzNSBvFm6vOzI5V7y4nQb4HHqoub2CNi28TJPsEPOhe7MkiHYs5cb7ueLLlQmah1Sibr
pwar24X7VQ7MXqjtu3YZHwqjxfy8eK5/IwyrN0Pl1quN0FCYGzwWQD+zVZdYX12bhCtEVJ/rIq0u
jiZsIKKUWt46DRMKdiH8xwyrBLymidtg8u2lG+lKxyDMcsrWqGi7ZN0mq4lwvIhV+mYWqXXulMIh
nRJ5d0o8Rgwx6GNTlNXtiKqsxDFf3dij6z1QJSJQ3XhEkUZ5VVfvKHetbwloJbrmwvs8pNZw9P0A
SZnrZkUTYekr0iiugaeRcPokrda0p22MBo52G6+T/6yXLu0xU3TLdoZtgNy7WsZbiecjKEnbIcN3
Y6SBFS2UpO45tb7CNPZ4flE3pr5I9+VVADNn/Z7Spnu7lT9aa0zAnBvjOOcxzSGVcTRVehAyu10b
5LGjq6pNmSf9kzl1mOfJgtjHkgTrgmTsqBSE6V9XDM+rDlyINULPXDfMhrySkyvrH+bCJckS42C7
sxnyRmQhK/LV/x4YxFakb0GHPRo9xjNBZ0toEccPZOSFrIPTrsv7O7ZzYjwmnzYG3eLMNg5OhseS
ZeSbETuXQuYo2nEYrzhqQvSUX/rGPicmqxnduxDag+ducEAuYdGk/ZGC5nVbTdYYUg2/buIMT7NT
jz3p8AOvcyRh0A1AYSZC9LAN4WOav1Zju9FDesASkG4oj7pbB6+4n5yKeqHUXG+498ReOXGw4dFD
lv20dOTJBLZzymudPMbKL/YC3XWUtOSVtOZA9IzIcBcaqnbIdtIFQ6mxjHsCn+MHZL9WDEBE4k1k
BIPfUhfcdxd3GfIsGv43e+e1G8mRbusnSiHSRuRtZWV5Foum2WTfJMg26b3Pp99fUtozks4eDOZm
4xzg3AgtCU2WjfjNWt/KeH1Vk0lcjxriadMaDpYmg5deN/pXggirxIuijIYl6Zz4PLWr0H0xhuEh
E0mOCj+s3JfMyqf3zgyDc4tQzD40QcVSJ7Vfw7HqQ7/D0JJ4Ogqz6SRMPX50qnDKfcc0Uf8hhtlw
cYivYCOyJ3TS1YhFk0nWXkuz9sQCrKMGVdhqUD5WX5FtPZkzH0XRqWfwIvaZAwZDYFypw5TV70uF
1rPG1uxDuwCd0rpMvsXw05ixi1GdCnXFMaQO9FhFx1euyt5mpRxUYewTNmUTDN/4ZsVebFcYTPI8
2ufO5OCC56q2Y1o4A2/AKVmM6dAppgQbhbXHj42mOsM0YsAAXGF8CRHovpUgPvax0/Vo6WUrvygK
F2sTOtDxNgHj3N8FEf9/+vbv1r7gn9C1rbTEfz2Ce/6ZvRfhe/H+l83vP//mH7M4/TeTMowgLoef
x4IVYcDvq18pf2MIR93IhlcwiTP+ufrV3d+YYEnXtdkXKyXWIJY/ZnG6zerXRurNcorxOS7O/2QW
x0/82yzOsW2TO0ZJHQscaBn3r7O4OIVLaCY0WK3oHh09iQ95R4RNGdr9ztXy8SclHEgEx3UPCIvx
Q09ZuxsYHR2cJTfR4ScYngbHEgl1/2g/tM7YUckFxbFrUDLzNZ+uMgidO1PhtUSEWtLWBvaPhtia
HfbYRPIjq+6jjQPRgo+ydIHpOHZeHVuPXrqqaO/qsimbbc9UH0BCL9RZTos6xuNIlzGFtpsd6Pnq
DVncjdfjWOfYLMbvAZwBfy4U7oxxeHWMHKNzWRnLhpcjpgSepXXAuxnvajjOqZc3bFKJy0y+FDn7
GA//LQBxXIguR6CltMIr3DC/Z+FqlUB69KrYRpprU48pEuMgmthfikYMb65Q3BBU8t0R+33wTNPI
etgQdJ+bmD34dU6bseRGnxx6n8iM77ssG16awo5TH3+oOE8CUSF+3as+68MhRgj/vRR5/k0z0Upu
MJW2zEwAR2wZauIYy3T7harSvHSmqT1HqPVftZIrDJGsxOVcD+PDQIfmN2YYcrlnvOChM60PPKPM
XZfofVRs7FI1hxJvxUUQxR5teJuLD6dH59pSQ8BhiIXBg1SuxAcakZ4sEv3eyN2g8FI5z1vi3ZmW
Kvi6HnIA/EYO+9jNrDdHCwLAdmjHUylbwVbKYBfCkvmxn7gKxyQcdLhgS3Gh3UwCL+6X8R1ZWXIa
Zzne8YHqEzYvGIn2DlJjP8ykhMTgbtEKllzv+A7dpXEOUsvjl6otu+0Cfvqsa2X2qGky93I11TRi
KtyXLDk9rRvN+8jFKp8h8j4wFhJn3tHgaBCjvEOdK77Vy7KcIisMbiXGijuKlHLXlKP86NJi2gms
6Me0NKIDqdHPdT16+G2IW0366JamE4swt6m+VGYZ7MJeWe+x3s9noHOwMMym3DlOtjFl034Vonqj
laOYwG2EhH14ad2BVUzRdwV9jkvvnU/jAf/9rTJ0r4/sk1PtwpVqkRas2nq4apu6r/qDXXRV5QkG
WnJTAb155nsg71pcoI8IDxziHri2Thlj2tdWCvUMCKRMtyWOMsXACP7VhlSjPGRcns1PRi3qA3gC
+yp4+drNhH94YxBbcsxds9KYHDvWC6ll1tXOlXnQmzqTYFbKAOPkGP8SQ1btmjHnHpynoP3ALROu
X0roErJAg5t0mNW4rzBDb/iczFBl4ujBYiq0leA3MF4sKrxVE57s7dyF8eOk1Fx54xzlbD2d4a2K
k+oaxxYdKwX3FWExxuLRHBZ+Etu8bOj1R9eo5UEthABsKGiGZ0Yexhe03ePBGaf5g9lI/jx3RtlQ
7iXWB5/v+BdzeBM3vK2jLy5mI3rXg8zKALQo5p3wLeV9YtX4JgSVOSjB3Kx36Tqwp0uhsc/tINpX
fVrcR2liPg+5EZ6CNYouzVvz0mi1wYPMC+cWxb0OR8+pdR8pemjte1Qd9/Sf+sPQhM4+GePu0kUV
nDE+wryrAROCtmy7C7oY0w/0pT6gDIrPcEHUlQRSeCwZfoB8g5xZnJ2g0pmejYyy9SG56CpNUe7Z
NhGZjabrz5rtjPDknUzz+f7KK91O/oDFTTxaxkQiYqU7ZnSqllF+CbNcmF6PCuz7uJSLJ3LBzFtU
2LkbqE9Or05JPdt851ecyMadhsZfjTx7pHZ166exik4EyUSH0S2uyC06baNrNpwJc6ItcTv9MCk9
f3CSbvRsvrg+mop43/APrAZL8dQOuEq6Nm49PXbvhyQO79IpV98BS8QQYoJ0pxvlcqqx/pypf4wD
sm/xkS51ejcMCGySAotVlNvyDCiD99AIWQBBV9piwu49zqLiXMwznpXS7kefBdOH3malnzFgPpiw
Xb5qUY3atP+aQIDc89WPjnrq+DAFic1K0uGHVcY/E8wIvsPqw8PHFHtDSdedmfUp1qx6b/e2dUQf
xTTRklubOLcHHZnRYV7C4hhqwUmEje1sgP8Jv8u0+RUTBMuRQA+bByNAYLsNQ63yG8vYLkX2vORy
2uU27gKQ9K+ZYMyRVZ2+xVTykWhAIE4Gie7otdw+3Y4hVT6KIfARXWANj/pgJXcTjIydSqvuis/m
LJX9rZ+qA2ruasNogxXO1PYeUEj9qkoDa8TqtisjJZaN07hsgkZ35bDKPjkTaY0Yq8XbHW0mO8j2
cST4I5SSfI+y49SkQZ94LKvqebtEQiDOUAS0bQiarQ5Dk73nc5afnMzp38ysal3gcHN8l8zAbIpI
r4VXmFr9WCNm3y81lJ5NY+GjlMPUn/MoTPMd6hXsmEj3yWLUzJ95Fw6xzxVvp75VdRHFjBZmXjX2
Mc7squUeIF4UN+MMFqYliiVxvhfopO/XCcV9nEZsPDCRbuW4rvzcHqSjadyVpbrnacEGwbmbPJut
AH4SuNj+mb2M00sQRD/InBzfFtvB7s9+BsbkDuFR8s6BWD/iu4w3ZWfnGAymduJJMQsVSWg8JEO8
vGlhLfxQZtMpMRsXL3a21ExPOsaotJt3UqX2R2ukwbeQX7xy3yafDa1DA6HJXWNWzZdSMtIKHYyh
rWxPOL/7W5UE4Utq59UeRKv9i11w9joOVgV0ZkVbqazI40PWhc0BIx6YjKFqKsWTHxjZWFZx4w4Y
91BKhquy1XJiLWW9xItMTxMQkFNtqHCLphylRG53XEgS49AAkBKnd6yOEfsnJj/d8p2mXRwgowBq
spdg1+LMD1HS2Ps0snEBpZjY8fqxYGBRM9ZeZTZbo7W3Uox0lVPBfk8xwevH5qdpjdRzJR/FdMUv
CHR4HMTbvBsBTjgMCI35QTNrE5bMaB3TCpRanAflO/otRtqwSTy7JZ/IV4XYVV2MNG0xEJU1Sj04
jPEuYVCPLBdwkRYjpOsYXsiuygp0OkHj2bFpXMOhPxvG/EvXW+YCA9fUxPLWsX/0Wetbi80syKDU
urppae2KkN1whzB+ry0lVsWRW8Vt9OEZDEf3ZaZ/Z7CB7WXUpysyecRWLtwDETnJNhjgBrZjaPpp
oDmbGejTzuQoizzTnN74S8Mlhmr10bAu8oNEoM2IwuIisMF85fVexXtOX6SYgfCzVVGKeBLl9gEM
bHQCtiUfqoG7POgrccajnN4btsyuMzPvB6Hr6pKLIr0MkQZrJKpS+8Y31J1YqkXNhT4kfyhCw/65
4J72rC4o7s3J0K92bzinvsnsn24UuHdO77JOGyP4gU1dI/JzQAwkuCPeND3v7jg2s2PN5H8LqON7
2A/uQRZMhUM2blfoF+qNTrxjAVUUABS56KmLzKS6q+Z6RaMx3j2Wedi2iPOqmdMD0hoqtAILUQn+
oJHOUbPl/IiisF22aQPPIpbBFlJfcTKndH4ZGfrfT0g+S0cGNxFU6RtL/fpgyirezqm5Nxtq8DlM
6p2MHd3PG5zPc6SX14ZBfLapgtCvqJuYL3E494Aa2Vyl9ldBK8PLrAgR7TnwqB/L14hxDxPjLD3p
YHA2dtNaFxYIeNdgTrDlbdFWP4TgVL28d4jTqJbpezAz43di7r1AGfzmuWU2LLnH0UWE51LWXxyo
rF+VFlBl5o7Y9hREwFTAWKR7tqcVKqrsfRrK4caNyiALpBy+b7tnhwskUwj8hrRZ3UZV4/c4Hvvn
FMfYKWlGQEHJMBwRjOgniUzLN9pUMKGGuT1CgnIZKW8QqCZHmf2AhOj+CBUAvwQblaKEFRvBJOr7
rEXzOYOc0TI4yrBwg0fZBzlefFXS9RXsGnzICdY9zqd5v0Rpcxv7YpVAlNWH4ANzZSw6HBMDCgEC
XLmh9aGcqF0UyXLu7mAERd4UxvNTEMQt9UKSvae6u/BUqszPiyX6TjO2snEbfZsEmgVNsYM7oS3j
YzoszFHqwtTfCmy333Lp9rs6FtXBnmaXQZ+bgVhbppymp1P6rUHh6wVDi0YsLXNvcF02paBgVzM/
e246uSFeNxKpZ0s3fZ2LaeSTNTr7UitQ4Qf9nanBlkVCycbCgHOH03yIFRtrXurOvUzsTjxyulkT
sMtzYzJjcZ2dUqcRDHbyn4jyDjBNnlUPQgV6U4wR1WS8mxXzoVUy3M1WUx8Hs+yOKc/yrRbl8I4U
q/FdGTgvmm24F3YqwXeNmmmVTRa9NzS2u+ftsXw3H+QdiU7Vxems/I0YhJ7ayLaPAGDqfW9q4OLc
edKwlBixOLiLDUe40LXpUpMRgkE9zt29YUbIZMeS+M0ZWdkuwET3XaCrsTYBGIUNbDH5zXU0R240
oTBIUyL5lTu7125cstcae8l+XqFaSJWmdwewJ3dHWui3jN0QZ1mxPISgHk6pvUwPWtuO7cYeAa24
UHL9IJXLcWFS8ejmbvNOWl68BxdRvcLrYHa7tOZxNVv6Tjo2d6ozRI9ytXL8vtPFFmhY+dDBRtCo
WAYIAUs4PGuFM+KrID3nDkat449IVWAv4vZ9y1qz3svW+BWzusfMF7Hmn+Fb3FSoC4awZvzCwdF5
DQbDaMveq7+b5GKcmsAwYOLO+Wtvp1Sui8wIb+kdSFVZeQ2awb5m7DPYmSOQ2ZYRsAHUBkZ7S2VX
3VNcwxYgNHtmxWdw1NRcoo+sUxuscZGdIVbM1T5lafaUVNSw2GcQf+SGa21dupgLNBUkiVnRfnGE
RjyzKaU3t2n4YiWK6XgTmIrc4SE5joXDTrQdl1NOeXaq62V8HRZzeHapQh96Y+Q2WRLzBf5JfHIH
HZyb7LmLgnG52uhakJlUIrzAK9XvihaIX4QHZWMnmX0U1TCBi6kXo/RK9DLvgwXwcuOmpnjPHaJh
GB5gE0VsJJm1JG7L4AGhae3j9e3P2Mx13ywV3W4daMtulml1xz1evUVTUL0M2JbJU7NoDBSLnFkZ
5T0GDPXFkak8qcaeNno/2NtRM/IrIUuUWEnXgl+TSTy86rJztrZIovvAmkCEtfoCFWhMnbdFD2C+
IQfddJXKzsgaqDrjRJYbrcdmJQGh3JLWCXlr1Xs1MgGJEm0P+yreiZkenOehe0aNhN2AvBYoTtd0
1NLWK9bZg56vEp3OxQ4KxfyLmYn6VKZtP/jF0jkfmkV/McGlCbduysJlI7U6h1SiV/j7Y2RjPGvK
W82ZnuIgWc0JNg/WwLNrT5b5R/j2/9r8d/1F/3AB/d/h6JEuxnoDc+S/Huzuy7+MdP/xN34f6ErE
kK5jUxOBYmZGu2aY/jHQNX9jxkuTpRuWMEzLJFXtD3HlOrXFYeO6On4eabKG+OdA1/pNKZsRsDAt
nR+n1H8y0P2r+xMBEg9MMM61cBRJ3RR/s6EZEn0WSuzRT0Kg+tMYLbsg6Yhx0SM+v3ky/ZuM2P9z
fLz+Pn4hUk7B6/G38XEWsrB0MjH6i9XiNrfCX8MCzXseAYH+6T34w7X0Z5eSYa4O1n+6lD6fm60E
hj0XcKW0/24CxedomGYUjb6hi9QLiTVCMBNGOiWDUd2lQTjc9ZCt9xkG223IOfnDyaiF2mJKmV5Z
EJdqLcXjMOO23wA3sFK0bWHz1WImSsmhHPvqOKF+6oXRfszjYgdeq3Odgg4nxnqTM62WzJrKn1rQ
m8wkU1wOivnDzpRAcM+d1QCrWil+XhsvwbZDbvkT0BWjDTWiBFJt1v/C0xP9DNeY2rSQ5rYMsuWG
K5g1fFejfmH3huoEddZDQndyroUrhkMNXwQaQ+TyUMDmBl/ZGCzcclHNkRUzEUV1BgfFgl+uyX21
MGfcQG7Raq93xxAgKyzWkqnj0PyCrAE4pHWOMuTzoA/YFzRZXIrZeV4H0NWW8VVwWkJtOceEFdyw
Nl2myOh8HEKDF8bVq5ZDv4TK/5BYS7EvbHmZJ3zvsQv3sEbfQ/OqNRfg82Qh9gixoH6RiaC7GWMT
B31+jKrSp5RAiTi3r7HbU0NPFoCImt4M3a0CuSuvXZEk1PVoVKOUnDkERb6tuf4QFPM+pYHWUdq3
hvbI3HQLGA/TAjkoeyVta0vbcjRYGHs4TPn1TZNshB7+KpLY3dh9wh+imRXsWB5a4ObekMmCKUcr
to7FLzecXGwHJR7GHpBFz2rf01kChUZ6lxdhyugu/BgDPupMi9QWfMw+HsUDaXKQUHlFUzNyt0iY
njodU4WYjB/wVy56CmUS0r8HwH8vqmltkkDuG635gHpx8spc/5E4+Q4MWk0/0O1NkfwShsNCIGhe
uaR+DYG6ktjwC3XchWHHKUS56qVDsBIv6qewcfaazaRvHs5RkO47U7tEGU0v5Rafu0mx9aiDug4v
Ce20gNQdtPd1Z19jrXwlc4UBK7K1jTlmZ+FOPxn7J9t0IhoiJQeAbYwCKQvClcp1dP3eRFWyKHAT
sct6s7fU1Zij8GoG0wdhEF+n0HB8dD40HSbaZSfQSEcNITRKMnBNC8eShmrTkGSnpEGxYQ2C4iUt
Kd+M11S4PIEAxEPAr8vG+CNA0Eg2TwdV0pQehLCNVQGnygW/2hkNDeA9To4GJYTHG/sQ5TPDpJIr
V8uydhPkfFFRUEDUJFmDulQ+j4JnWsj8MmAQ2Vi4QVwcTP7nWfW/dm/++dr8f8oui41Ucflx8f3r
6/VLBz3jPY3eix9/25z+99/9x+ZUsI90dGypeF25Pf9x0WJVkCb/Wdelzpf6H9esqf9mOdIwXAXG
in3AGvL43x4G9Rv/Q2FZlKawPo22/4GHgbSNv11GOj4KSgApHDa4rvn3wN15qR0M7HEE4aHbF5Xc
YqHF/jaAMZlctoqGncDqIgnmC4DW6Rnxkvs6q6G6N2AqnpHF1W+kIyS+NZQKkrlthHtkn9XzRDrf
Ttga4GiZxluwOdqtQBsGLB6SJJqMtMiF51qa7WmBEb/ysmnaNs4KzjruvX01SMu3ivSsVKx9RzHE
wA7KxL2WZO0BU9tLX7c65rHK9oPa1V+NvpfnTrc7L6ldHIs8dq9IbftqgSoGiwROcJvXajnCV5Lf
UD6Fe7KLOf+S8Z0onFvf9U8WPrjNnBYpPklj3tpLND8MfXEJ4nQBq5NKj/4HNLfQGzfk2IoiZ5dN
CAs36wj8h9HVMbhaK+xWgl+uIh9aSvkVWTvaFjx6lOwN+5kLMyySnWrQtBs8yc5DiUP4/ndU6gRX
5m6OUuMnpsf4RxUsA65WDTdtFxmPZPjM7oaB/mYJHFP4BOw4ZzTb2sFmvkpezVKCyVAkCPnw8Kef
Qzu9tgD+dkVvxzurybOdPdVgG8NUbJzKNjcmTMW7YLTVgIa86ST81GVZu0kmgvoS32NOtndFhDk1
SHLnxv4Pz4RJy/vILtw9Tu40Ho3SGo7EFGTMuub2Fz5IlxnpOE7PEVEjGis/xW5E1UUvPcU2CEBS
gY9UH0vdywI8EJ6hSw17qBSEVlQsdnghjZ0QpEYwkYmie5M4ue8muc3MaZZSP8FHm59ckTDX67Ge
30aYMxd3sbIbY1kXT4cRX3uEgdYG9Je6b5NRR6Lnts85k4bzSkK0WAVQDPmN1mE5LuGe85Oc/CVn
sXTLFyKuvIDl9H5s2BfkHNCeAmIMub2vNR8qSLtxR/IWtwq9IO2ZbIrq0NUSIHwDhHBiQuEz90x4
w1M+uG6KUijkfn+vCnS7Lv7zjYEO6mZNTbKfwTUuG4V09pkO86lC4LPNtOpRM+L4UGm8YCbmlse8
J5GujKPRo+DAUV3m8cKQq6jPDDujjdUEHWVV0hOHQT8fMtGiKogwqq5DVdtDU2neXDXKl5r3YN4I
mesXmEwYlic8QJt0pd5GaXe10pb2nbrFG+N8pVdqGWRGN7SMh0pHXVnXJjpaQEw7oLXhBeHmhXVb
xFeXXCp0j/LCgxSXIh5Zd6AbfMlSa7g5eZE+KpewV1sL1Vth1W9Ti6rMKZXgQ2c490tpF99ApBV7
FZXUMsC950PkEMrpIqf8QbKDPftZGJlebjAlwH5qnLtilF8nh1hg1E6GIhKUtxMJq/Z9kUo7JpW4
5AE9dTfUK8jbtB0deUU/fOmZ3B7sfJIHQWwUK9p/R+z4TPv+c5GvW4ZwLZ2WQqxIAvW3hqJFWp8O
mMn3c6esU5HGx84I0EnNlH+GwfLYcE37hvNT0wlVY3Bmx729H2jK3qBtk/bT4Ij+MaNgP+WZNZ81
pbc3xWXxauDhfzFVdeljUJC9cBfGsOb42OQduORcq1Le18Rk6CznlKV51KKp6liTbh3q6lOrkIH7
3cyjQu2HGA+pVvHeLH2GposyP2Syy2FG3cS5lnyeccvneWd9nn34oBgergfin+7O/6EtcuTf3XR/
v4nWFu1PnBZSs1aBqmPsw4Sc0b3MEK54wmb4CknXfm/ZaDzoM+7dukqFF6YL2Xp8RsCDQjAAP2rL
8QJtLuZghsSJkKEGs/alXwq8y8PiSZna28ipsyNTqeGDDXZ35IhhEZV05OV57lKYCWo6ezlqRBCm
npKxeAwy3dwVXY2XAokajACrOyRFz6NgcxxtEofsHTit0Biq5mfYDDO1XQogzM1jd0vgkSLoC89a
qAzdn1fEtCZ79BkMHX2ry2O/7RJ1Tkzd9dxozRPBB7OPEtP9wXELK4Fxj9ih9rX25dyLJ7nE8X1a
OYzxwH1sc9YBcmMxhzxpOsFkZF61cGgkdg4TP3u8iYzmPVM6D5SFYLLPVW3lGyx+6ehF1gDP2u4R
niM4BUtclbdBWUyw86zmEBAXa3G+da64AyeN2xAm1zJnl2GQZ76ID5FGg2db/U0W6Z3GO7edLNnt
2DzsFydEgQRks9uVmpNh7tZylh8KPfQ2SgPnubOlM5HmPQRiS27Eg1Em52ZFlleKFEvY7wDwFNXE
bq2Cyfpz0SOhJzHKd83U5rsZbOw3N5kQwi6qujFc60tvMTTnOcNwfGqSuT1MjibuMCNlbCIRX26Z
aHI6EvTkL3zVVRKxcFu//cN6DmTriTB8Hg4V6sSciA/s4yZLNdik2rFcz5N2PVlAynPI8Imjo1pP
nnE9g4r1NEJMTJ7E5xEVrKdVvJ5bYj3B3M/DrFzPNVLjim/DetbJ9dTLdJF8NFX5RjEi39z1bJTr
KUn0E83+enKW6xla/X6acq4SlRlu6/WsxRd5CcDHXob1HG7WE9kF0LdHn288yM8De/o8vK2UT7a9
nuh60F9VEaV3YMg57rP15NfXO2DGrQCgVk/kSwf03/Cg9UIsqNlPwNSfjvnY6jdDz3pES3Y1vJs2
YW1gqC2PdIBkP6RL940Mn/ESgNUkB4lrrBWKG4n8g/He1JLmWwZ1kFRJQMC1N0yaXV/dz3sz+LxD
mSaBJidCxU/NUaG9HlV10Nbbt/i8iIv1Th7W29n6vKjb9c6u00lGfvt5lVNIleclzOnZ2yE/ycQI
fC0W8FqkrVubdC0HkrUwUGuJMHZLdyH5Udzw19ARGp/FxFpWWJ8VhrUWG8I1wnvR0f6TmZUYu6FB
CxJ/VijmWqzkn3UL1CJqGLZxyb2xmMVdgB/s1jZj73fBVCCG0DMEA9Z0kIDJ632njdUDO6vgHgde
dYmoEL2h6qZg00oFZdqegVa4ThZfjITtrSxnh3zBdjojsYn2AkPvhaHxiHEqy7/ZVYaur4NwbEJG
+1LB+nYRoJjBs97kxoduLOU+GGuXMM+6ebKLatqSkwM8CIHHXsY637F5zNMrSNDxQfX69DDbNlRa
BdTHq1zUaRytPtPlg1aL5iDLIUL+HbBFSe3h1DHOvcGsz28xE66XWnPGFxjs5c/RrMJls0ylcQgW
pT3BXzDusafYLwATqfX1akzO3QhAPoYCymqVWpF1lvkLO44C8DFWL7g39a1WTc1LHOENo/vGFJnJ
bPFNOBK7xHL1/cpc2YmWYoh05JbAqyYZcPMY4ZMl82AXUXICBGdkjVegMC8ESi37OXfsvXI75et4
AbchBq5j0vTua7HS5ogP6R9rtwlu/CtY6m6Ur/HInAPhV7TrjKK+Gk7bX/F8Fx/YK4cdtKP8mwFo
/pur8vzGEhO54KThiFlSg087sUqYYUzIFxpO14ZqwNfrPLc8O0ujUzpn/akarHo79gp1Idlht6qe
0GSm8XeD4hQ2bHtia72ubLodUoBvlbnUdBa9fATbz9yQEBQSxcNnMnSHn0VLJJvTmNO+axBUAj9h
eOQ7M3IbFBlRFaE9GUdm/SaEhw7ZxaWSWuctq+C16cHqZIqAs0AYxcFOVp5IbGN9e8W3eLL7WLvT
y+GQhwy+JAqmSWuaA0e2r8+kWeVJXh/YwBKf3uiQyZBcIvdpulUUiA8/O6Vm14oN7wk62qQvFCE0
/bRLuwSQcJ+sz4Xlst+weISm1HwTrMYOA3Ty2lMk5qCXF/b41KzLpd4yFt+oR5oSln+PptaQ/NCD
VTlMOm1rjlydndbkIsh8xN3E5ybv25toudeq3kwPgWtUH7Wa89NU8fIUfOafc5Ejv5kq6y5qK3PL
trHa6m0xn3WyDjpzWQ7OMC17kgyzV30KfqRcXlih3mlY2sOYZwSmFqx2iUztLDZVNiJMUFglZHrN
fGzttD9ZSSmeLNJQqVC1ZLqPZAH4iVk0Ux0b2d4WnqNOqE7M7NEQ2q8paJyTjrDvhe9HfZEKdaSJ
2oRrpi9/5F0+HJRRyVPHuv29iWz6z6i4BZhxwJLMeGiGPHjiDch5TY1VXpk26l2REuJbbR0Rpjnh
Y8tmhFntBLhGLOUtMwtxaQmgQ2UjBn8A2Sk8oQ0DNHEY5igMyezgcBLur5z4Gi/QNHc3pqlFi2Ni
bo5DNca+rgrYHw7yryNRstoj5JAw9qMJ40QxTb3wiK50sj1KhvKROiMu7ogqRgGsEYa4umvJ2j1C
DV7U1qjrBEQs8ZIndKnZQ9CZ8c+cE2feRJYzetmEwLFFQfjFzHPISxC4PAbZ+jNCg2w3GSyh+Hdp
HnJc2DszMdjelrFAfCngEKDyOaDQM/xejtVjO473GhrvghXgmmd5bMqp3PYTNAAlpnQD1VT3MEfC
a2nH6ccYT9OvsQLHF9vNN5kN7041kERkW2EJ1DZ08OP23WHBaOoVcPUv0mzgv1ZiOC8WuOkyYP0u
2yhn5cr11IrePJm1ejaWMT+3rO4QF2tErTZFu40w/gOVb0MCAe1iF8E/OCMrGe+ZEyBKIPbpqUtz
bHa27ngWncGdA3j8h0JItOM7GiJDW0zehj5/jtkG3xHSFd4E0KF9uwzdDjuW7jlR5jyFMmwuyIRx
/CUGTHXb6rIKZgKGDjJQVv1GFx4bPMIfejIg4CJj9ZbHTY9LvpRewxEF5yyxCfiKU9jqgemHtRZu
0Wb3MT7vglTMOJ7YcyIr9O100ErPiEfpR4GIdknHNIHqatTYb5QWkr5m8PVmsg45URhPQefSqVcC
rTekqANm+3SfEuD5QgJrucHhaBKFOIzHOAvKmxwzkMA97Ipmg2wofrXjpjvUBGg/CtPstpMRh/dW
XGBNlYv1wkWX8f1rFF0COjffGlV6iqH4HGTQodwKq+KXKlJMZK2dfRkYWu0d0g8xFhH9uaSWfXTr
2dqtot9jMVT61koDl6tmRvpDNUCGoyimC56EB1u0O+pVcWFVnJCn3HwFs7itRyu6DrP2VoDJXbfk
9hfMxwTUqKbZxiXNS+XI1qsMMZ0qO+pIDSxy4vysePR7ZsYeym+24nwwEGTnXTY+CrTSzwI913bG
b88zYNnTBG3wbxZmnxjbvzS4n4NDTjJj7TVYIP61XXMbsAl4xNUeze7T8mq+1u/aa/04XtsHdhrF
vZb9OyLl/zCq1IXl4vAAqo3i728gz5HqNidlNUD8oYKPrGxjtApWMl9TEoQNj2OsOjdz3TmeHqbR
h24vHUKdIP216PZqWJ7jgCyicab3Ri85+UuA7sQzykqK/6Lu3JobN7Ys/YcGJ3BP4JUkeBFFStRd
9YJQlVSJOzJxB359f/Q5PWOXT9vRER0TMy8Ou1ySCAjIzL33Wt/aMSQzXlukFU9cKe1Jv6oB2+Uu
6sWoy+dmP+la3zrl1WgHJe3AY0RPibPsyhcBHoAF+BbvPie9koGPa+ntfKWr4GBevvljFh9INi0O
0CiCXTcXxnOZjs0tEvmcVj9Mf5uwwuU4sBo9JgDFP9wxzZD4jtO4IdmqeXGlc+05lXbx+n+3w///
6GTcdv6SOrQjXar5+AMh8zod/+2r/vd03BW/dzvx/f45HfeDf1ihZ2LV/9d4nMfwP9FD4DEt26Nh
L9i8r1ao/9O2N/9Bk98JaAbZNj1yaNP/jbb99Un//bvHhFoEoWmFAL/pCIlfGMmhnQ5+yxQ36jwG
lKsFLs1rgufzb964X4fwZhj419fbD4Vvc12//JgWtz2OqsqPfJQt3wbTCLaB6UhcNF0+7GSpht1f
N4Es5hq/XFjg+1cvmWmaZAFd/WK/7wGFGFcwFcd+JKyJ0p/8AeavvUEjmVmXg1zWL9PHoBfZvot5
7UYzNFYQlZdv1exYO1OH2Q1xfM6NpQc7spc+uwnnYjyBzl9urQnZzd983l9lA9c7dJVJeJ4HV+9P
S1IGB2MeJyg9eVyXSArnfM2OzT/zsCL80GAEOErClZjK158NlJRP/C7jC9pMha6+dn9K/KnPFak4
N4Cv659//fHsPz8nfDzWaZZMx+GZ5Hn8/e2E022qDClb1Fscb9PFYkjLOQA0WzsmxxnmByw8S9XH
onPoYxmm3DORmCI+c7Dn2CZe7Rmz2DwlR8tSBzMxLpO0vHIVD9ful6+H/N1hSLUbYqIrYUHW33tp
IeKctXr462v506DqeqsDwSuEOAKV/FWU8vtrCdIFRiAt3Ej1RXI7wxBaQyxFXzopLBpjkxIrXWI0
jIy6HT9RweHlKcoKUSRRqaBMmS9d+mnq3n13QIJoWVi1csN7myAStK13Eg0dNACEw1qQ93lXOf1w
6OqEk4fM3pWnk1Uae2+h1znnjhTOqpqJLU2HvZr98pA3hX+2ykrfArKnH2snIyp19ghqUfwyKyzb
IurpueLEG50Th5nkM/DxuyPtctTR8zWYGtw4cpXgvTw2pcnoN7ONsNvU5IG//fW9/JMChXtJH8Zz
HaQ1luPjvfzDvVQCG7TXzl5kxU55VxMmRHbhaN4GNslOjvXTyMbprp/T6YpzDJJyjzZ6/EnvtPlO
dlJ30nIcypWtbXEY66LY0A0AFFtVwmKY56j7OqnbPTBKOR2lKufPsB8tADVxfQyLyXhjjCBvFX1C
qk6VmqtZmtNtkIMB7Hrf/JsH5zeO/x8XSy5WXBd3pqker8IvFxug3iNcxI/QzA1nyfQgvt5a96BY
1u+N2Q+3mtkthpViuTQ6kEdHeXSQMa6qvUXYzDNcr/kLNIf5469/D/9mfQ1QGwU2vwEfc+wvHe9C
ziUU4tEDimN7a6epfybDfHBpfW0w0/3Nge3frAWoqZgpI9AKKJSujPHftddr9ocxmDsAiXMr3kxU
tde3OLv760v6NwviH37KL28pZsTUb5m10rZJ0y8T1uEtol3iJd2umrd//bN+PQ9y5wLGKOF1R71a
fn+5fTySmVIMtyJop/bRMcrlc/G1f+s2jvlgTzh4V5ziYFE5plndhwRmbP76A/ybWxq6ghMpqjHP
5V9/uaXGCB4s8byo6MTwYo0aAli8iL/Zhe3rt/n9A+wx1glMzwtYwkEOil+1cCy5V7+rH6EIf1A0
uZCNzDvEn5cJhnmY3k2Vs3am8XMaZ6athXG3WAWkraUOQKMSPxX2PUixxAUK16pxJySUCm96aG2F
cHVOCDFCfYXLKjkoNKTA0LCiMsHVX/Bd1n99y359Pjw0gldikXCt8Ooivw6BfvcULu7CwNdvRKTZ
dtawn4KVPyMSXfza+Jvfzp9uW4imgY0PVzgwSNJu/vijkiW2C9EzbmOShI1xBv8jzAWXXVMVWwd2
3p5bHf7ND+Uo+OtbjcaD9YbjEiur8Die/fHnjoBN7NIa42goxifEaHXkyKBhiDWNbySpkhJgTe0D
KZcH8mPfRVhlWzHO9geGKmvVmcmRsw+zu0CAPPXvW6Wu2TUot9NG7YquYtgXp++x3b7Xg7VLqb9X
QKfaFbxhEEVFB3ptnA6U2Ey/cSrfh/6IvLBECZ8ib0KhQTxaajJWaqzYOwV1PG1kY94q2yi2AqHl
KoxteqeqvPQaBGWlJept8wHR8ppF/5C7weNV1Xy3+B+uWj4rc2nvqqX0gCJ58q2tjf4Opra9pcdL
/b9k1grZRblqWoGikYhWk/8usvcZ09JmYoSZrMOpHT7tImx2buKG6Og6x32fUpv8IbN8Umq4b4Jd
z3WmmbTww5Pc5BF0t0oNEsOE5+GC74ip3no6z6MqDRW0C6+kK96UZ1dn+b01+TGEn0wTdI/cb2U1
vf3VOlT1JfSJbWpJCzhJjmcrtAZGRKMvSpC1Tv4N4NIYpSgvq1U2rxWNEtgX9abTV6Nx1fdYaxey
mY+Nk7iXOBk0eDFoMWgzwnraI4VfdnbhEJv7RPgxjUl30812+HMeYamM/ZMe+q+M0+VLakPmdBaS
skh6fy0TfdOWU7tlajWcYhq5LzrLnMuQNx7zJ1VjMaCIpCBcQiI19aUMl5dJ9sGJ4SzZYaohRbqX
uB/yYKIaNrrhrpkWuHpL4d13Q1B+YpRs7/omIAUoTuTPADPHDqxeuzd1oC5oAq23SqvidUydHYi3
utumqEfvCXVTF+AjKCUnqFIkLdo4hdpsmJ8LuXQXJ577Z4VyfK0JUHwi1VftVG3kZ0NpuV+mxnjI
OWid6fom68y0GQDqUvCTfXWOwUZG+YiLFC2e9WHEmO5rMrDPdqP0JuG3t1+ysrskffG9IdL+e3a9
whGN0Q40yb0p3d1SPyF2stYBYCwdz6cY6/cOh9l4qK28/hHHVvKENwRWM20pDuABwZ0aKa3BdGHT
dRrXfYiPgcmadxF6TCBz18vGVLO1rueGTpDZTltjcOebUjXlHSnvX4n23itSlYC1WgSnrhriYl5B
mtRgt4igIw+q4ExH+6FHiXNAQEtGcSNfG9W+qhDEFOZBq6GZYXUvMsj9fRnqchc6cx2pmDkulU97
25SIl5oQPEDWkLraGIGMPIcPhaS5enGbyjilfKoNCDL+cl49sMJOe3wW48HqHD/ib8kdkurbuB2+
HE8eiSiEupSF5HrgAcNknCb8BUMmjwOir2jAYbvNnYAJWkuoI0m+waPTz9/bwKsfimb07zwaY6gS
8fwg1h8ORendL8p0Ln1S8juxCZKkdTnS+bbIGQstnKxJOI7oeB1oMrW6FQgL0FXiC5AzOlwPmv1z
B4+BP1PL0TQ1F1hrONMeq6Pntthvfc043EqyjxYT0O0gvfGMOrkgxrMeQTwaZWSohgkzc27PTd91
UrZb6WfVxjVQNnQmcMghHDYT4vHzdSi0mo3J/uGMGelTgSZFMkzMTZpLfW8bJQnCMaWdv3VK98WJ
NQ5TWLVNhDBjY4kcgrXZP8iYGQE4jt4hgTnPnuI8r7hilV8cc0LbNKf2p7lMBYHWGSf9YIRclLW2
YAqwVNkGYepdYxM2VBFPvNeT82jFODIr1171fUxAueiZgKo+Chv7O1nRx8TyNjCgvuOEpOFeDe5u
VMglGsN8rJE8t8k0nCpviG+J4kV65OF2e+vIHtgoPVbYbynPhlUSlwIs5swsRi0NirlOYsJzoglL
zblf2mDd2XS+CEOmpSaIslwZuunXjLkqA3dN5W790CU6e4xvOHbUuzrL8mPtGMM9EgRiDc2qgjVX
qxvPb+sH19eXJMe2D/DH+Ejdpv5YGjPfWbGABAyeFxSRm+LBaRxiftGvtszY4SCnBZj9YNklvko+
QsvIbnSA9wndQPvQ2DPKjlKF+4HYxDV4MMrBYg42MBrLg3K8lKXfQ3fY5OapGFW/7TSLd5Y2l8b6
SRyGUyFqmtunoBMVyvhE3ds0jR98mQdHhXH4KBZGk+DE5oio1vi1WsL5DS+xAptWWA/k7moE4y57
IWF2O5dB17drn2+tmK5sBx0IMqiBsKcJjNjMkWy3CdBN6P2biQjHezo7HW3zvr4lj947dkPr3cYO
kfFJPJhPNpTcC+gS58CwIbh1Q0mPPczkaSgD/g24xlmL7JOM8OwJ3jJmmmskOY9oBLD/e1B6ybYq
OC+uBHPobBUmCTmpGOxpvQufwADXiZia3aj+zjPB07Z+dTcW4Jwkcu6O8azP7LwPsNVpv37oltT7
9FJdvgm7QqhpuC9z7Hp4vEy2P2i4O28c8HExUs92tG4B7Lh+edPl2mcNc5utK8gDTM0M5ILR6EfD
g+nKwbQIh62gnX3QeFZxGwGSLAh82ixuyYMfd42hNhOjpANYFQCOgfkauJ24D/j6Fc4D41KFWXFa
Uv3ptwhrzLxhdASwtnqsmv5sMBAQrfuzCpobZELy3stDfzPNQ74B2JJhN+Q+S5Ji19qZxxXtqFMr
VTTIeM1BLd42mD0VDYL5NwFneDdaYX/Xda18psT0LVB79H4h5xIGI9qhObtOGL+IRlgPZdmZJ7sb
1Q2Qmuk0TVP72UKfJU5FJ8nTSPrvvWG63pczmeGPIIUVnqdpFtkJX2fFAbnXftVYK7JczG3sXUVc
rAvzhx224rYc2tmAy1szKg1F9aAqUSEjzYYv+sR+v8qQCR4lyVa7tlaOWgkrJTY85kySJXnIcN1j
vx5o/+Cq8GNz547KZavsdfzkKqvnl08IMcZt0iFm7eATbmPtYzZNUN2nrV281F44vYHiLSQCFDBp
K4WFMI4yggMAONZZeCbcddjauTFuHIohQpdjw3uXmi1IqLh49+1e7ELPMK5OMnLZx7EMT2GhFR/e
hGbJeSZzokEZ+qq0Mpa7iaxYjkxNq+7UnIBVGrIHKJHfXZG99qWLQiiZ8SfKWO77fnnrF+h17YIQ
BAlts++dpY6AKYALuG43pi1A+IbNoq8tInIbyTPZqCLob22nAQUZ98lWkBd5U2IlkaumjAmHTMZt
DLUuK8nSYHcF6uGUjAqJ+MyOxpSql2pajn38ubjiIRjtpyYYPiwSP9AXf0N385bYLlMsFFAXPZjB
vjUrAqPNUtwWQ5B3m6JOyw16B4Qf9bKE59JESQVEetmXhdFbtKIQTGeBRx6013SPRpvnG6sOgLG7
yu7PeZVC5GxhY31MY4XimY/Q3+vYk5cinB7jqXT2QFPqDZzVbE1ZnK9wLpynhVnJqhlNxqPmOH7B
AugeEQroHQ5YsINKiT1hIERueGyCn2BvQAyWRBlJ18d5T+Dljvc60OgIasCL2bgfsKa8V3VnrRqr
DyLU2ojzZHjjVLm6+Dntl6vIUcNPStVBgLV6AW3IFhQEg6MZHuOA8uuFCtYkMYtMWD/9yddUUdGU
i9ro2SDGgUNN4q6XpTVucuRlEdVAeycAySGlo/EaNXaIG8JNmMmkfk0UbpaIXRaaKEFSt3bgr9jG
tmrD4NGYEFqtBC3EZzCI9Tvlu3mkYVHvGiBnvOp9uMODBHs3Xi4IxNdDWFafHS3I7eR05gdvtB3N
zhjv8z5Y7o3B7KNJhOSDYCGCKg1g8GQmRAKtzAlVbQGm4K7hKBKRawte0Srq3RW3tUlx0h0RVTyT
yH1jl239fellujMTnTy6jEgfF49g914RIoZTGahCGfoXpOnmN3yz4UOf2/bJFiZWFEiOP64L47dS
1sljP5ba4w9z8JkZtm0yGsNnsXTdk8hhV276Lv3BMlOck2GcnkdzTrNNKvJ6a+m2+kbyp+Yaknyf
yGC5BU8gz9Yi9WVopvoGMDG5TrLvzkxJseMatnwlViyGISsZVsIbOY7QyI4lx7dXkoCcBXlJWOw4
ASnA8oNrgFiewr0exEAGdp+kyIPk8JK79AknlJc3NflZIZz2sb2g8BE0V5Zm3lec3o6wEvyv0dI2
CvisSi8Oj+qFOOyZDB5jtO2DJ6iWk4Lacp83tGhJehmLLfjeao8tOXttYWi868w1MeSajBFWtV5M
UJJyzJ57jJIbO5ityEXajSStLClzAlmat5p8mLPhm1VkwV7bg9RAbeRYiqIwae7ZNDNAJoy2eUu0
hLQfzC+GVVXPRmoU0CUDb6PVElMqVt05F9NFxIHg4R/yfq+4BOKxAubM/Kfrr0dsfE2UzwFevhDT
7EilFXgPRgJrVyBuxMJm5+5ag0N+tjqL9ilKeczKMtU/ChVP0bAM9p01QJbBPDRSV4HS/iB6Onuv
PKOCboRJYljXFTPGB2yI3a4gacrc/DO/u3ZbVgY5P3ChNNRVg9J8RCCzY4ufd5Pwy33uGCYu6jhu
fw52VlBo00esoPaUV01gP3vjMZyZpWNSsMS8KWZAcRvO1YZxZ3pQCY6ouIor5dl768up3APTdR6K
xQn3qZHqeVUOdQd5nrApZJ34soOIqhPFgx41S8Gy9MiU8jRMtmVFlGxX49T2BJP1CPncbN/S7LtG
iKceY6ugzhbc9kR6TehyiBEN2+d08JC2GzDaRy2o2oxg+rmocCG82wbHtaAE+e5Z6spFL9gwcc+z
GZjj4NwCNFhe7cptf5Kx6Z/MxTM+uXT93sdj6xGcpbobNkaWgd+Hk5OvM5/bGvTbKiDQdDt4g3lL
b0yyug9lMW4Gp0ihb9bqLh1C80zUefbtn/nlYtTB9wxhPr12UKiv2grCPAqckWP7iHMSj0d9Acvv
fIWjr97bq/GlYOL9xpCJd2soUkq/tH6ssN3dwvGS9BjM+Xtl05IaCUJ3O5dxCh3O3TUNPc/HgRtO
U2yF8FI+pLMonqYeGa9jKnlUhFDdYXo0aIU0fYNVBH7rdkZoc5hLbUfKQGgBlrtuXp3MH/YZG9oL
+p8rpyOAC7MSo9XeNEuWf9QcoKJxrLs9r6uE591b96rNDB9ceFfhnCTk21h3E3yW9TTNcbvxRMK+
OQ3LiXwNSgXq4++2p4MD/Vam58P01VrDV9MazyZFAfF6qXVAqDltgtpxt+7IMor4tn9plJQ3QajC
2wwU9NcgSsLCETjPZ3pd7A4lR23of7aAswDBMVIN4C60YcYXqljIrUzbfiJmHNsf1x9BqAK4pPBh
StzEi3z7qgJahpRi32fAicfCmV1YZCg03SsJp55jivLlxWuagQnhQiYYUNp8jQq1u5ticT8knUeM
YL31uKx4A3kXSAyQgf44oEAnls4l71nP7ybfxV/ZBi5RSpUcRco8FddlYto0MykHPZ05uQvLa0BG
MN6ZWjhv5Pdy5WzFkHrIeWHqVUf0m5wXdqg1NANNjlg8e2fDgv3H6eYa/pQHm2t8fUL+4TGE8I0n
RqvPGctTRJYK+iNF9WtM+C4dPSLKxdUq1gi3eRcMC+Iih1y5go9Nnld3lUp0iI7xRy7GrjZbCPAN
YRwr2dvqjAe22ppuIw61sKWJx0lajwozzQ+aG1m4GbOAkBi0c4fFah/KuEnuiRVflaHRInX0e+cU
xz05fjyHsz9fQwIDeBP8xnEeLbbLGBbny6pPwmM9hG+j4YiXZPF9VJiNWufBYtGsLSccX7286TPf
OQVD72/ABeq3wfKzY+mV5ZoDgorsaRjX6UA6rUsU22lCL+TSXTDmKHQS5ncVFddFzNTJwHeHYyPC
9IdsFjbhAhCT4zFYy+EfPCNGzZ+k7BfwjlK8MMEnVkukMYQgt9dOFEizXhd+Zjm4c7vgJTBwQzmq
sB+7uSJbEDHLmqIIVs6C6F85TrBuxia76tSI43ErHpXQnUDRjZwud2zVmblKhYl7CBVvsgkTtIo+
BrJvLKVw73yolSEU1JHDfrwA/WQuHSyANrQqt20q+ofOCsx9wYG/ZkUNNIapq5RqFXqjcUmLOTvr
uo5vAigPu6Ruis04ev7t5FZ6P+ZWtQ30VVU2tFRFbeFvmjhT9+lU37el4zwjq1xVjf0trf2PsICU
j1ZtSqG1opn1E6DNm4oYO4QzJ7+Pvb2Uifmgag+Ie+UEN+U8ApBo86cqCfE0FEPyU1u29Sga133q
c/SYRD4skaGHxxh5HQu1Pz4Apjf3feHl54ndlNTRCjV51j8A6JCPIGHLXdvhHLZL+s60eJ3TWLnQ
3X3VbdFdgUocWfeDxjyasjB2U1wSJN+IXQ/ueZMl3c+O+uVzhoEObXJaXzPV15OHz31gFpanqjyY
dl1EmiibnUjQF0KZIWiQMB8ZLc6SPJHEsl2Y0Drk8Rwspl+RObc/3LZcjnKEvxH0XeNhL3NhzBis
pBUdKcDXZr+tgSTplersILK9O+1B8NBdrgZ4h22/zYBUJ6uOYbOKTF0cgwb9iDKiMKvOQ2r072UI
ESww5A60q3WYKyCqJPT5l95s1nXr39oLknAyMSHCSffY6OSObjBkUaTSdZJdagN8YQJ6kaXpmpY6
EokJVHE+0hJ7zglvl8oUa0YR6P9AdgIlUwdcI0dZZS71xFR84rTAw+M035ZF3loWlQUhrnUtV5Yt
8WaowGY7MLyt8iiKFi89CHtuFUFKGgBgVzHb4vghjh7e/DXhhsbKL0j3rB2viiA1ZrQtKSk8K5y+
gYH1wf/n7sapfcp4RMl4N8GYoVsdSHrwvtdl5T76WlY9rj8bzBkQFgLj5qzbF/NMNA+VRXLjGWnu
7wD/e+/NYBnyI+YPeD0b5VMJh9aT4wpSHkaIVpB4hijnvVVrqutoAQsabhlZ0Nxo0vkC7Sl+1Moh
BKIP63An4ECFHkLdgMwQ7SGZXCEUHOc9oJn0IwaHtqYW5pFqUqvOnox0yRhCWrj3P2QasxBb5KCt
TQ009ejjXwjxTflkRYVhll9CKTznwIAbR//cMzFhZEt2pYdZasmnaT1qmy4pirtVL9kPfSTc1/U0
9GEUN+lDNg75Y9+5rLasG9XOyRa6nHBkPJQhqS/eQRH2H3NtYyYTeY7+POxL4IucnVtqO4R3U7Fd
FqAegZ4tbFVEuK7xGtKfSOVAxUgGgHEJjOaN1nFDuOrYMNTsxI3wPbr6ENnBrBGtsxRn34SJiDLh
DqHvoS3VR2IWDR90vPPY32UN5s2QxzbrjEfXGgF9ubKSJMVa7YknLnmPdYYfcdGrsZXmrZiJQPGm
fiNnW+2LQafMm2bccRncqTL8NsjhwdPTG/SBCYV5zDEjWxx9mCDBS2CBO0K36nPoOIQ0NTzoQHdm
7J/2VXZj9Q/s3RU7ZE7fLCtUGVEKUK12hjvJVbEM5dcyeAXCRqcFyoWQmpCYFQJZ6iaXMFvAVcyp
VNiOj2Fddc+yV8tqSh3a1gXGmgxJg1nkp9Yx4siahLXB/UXboq3j+I2aoTQjdGp6I3JnOQy1031L
rawt140/T8ela025Bj6ZcfhNGRTrjk23JK+X4cUa6y0ZKzLcz6bVb0zKHZv1p6zPZlF5jxoaPwct
OqqpSaoIyS3vrTSs3Tyw4l4dq6e09qAjxtPyNgsqt3LNcIteB1rX9A7m49s4Ws5FQi2S27Zz5m/K
TPN9zwn55Iad/zbrhSABzaCPI9HiwWGaMadNhQFUUqBwBv4pDDxurYzvHJpFP6hPqUSWLD6ng6xo
VnD/uJNGIqwo9izUvHGTbtqmQUxsr8fSgqAcGkwQ2iF/Lju9b3o1br1yfOngPnIH5TMj5Z3Cyb8v
mC5F/dK0a3MmJWLjNR5d78y4cyRDRtaV9LmrRYGGRFGdDDxoq8I3m5/Vkp6VFtdIgnmHzdpjynYD
JzdKbIcgT7Q2/cq1ldyGc3kNxUUP42+Ih/gOb9pTyBrVuC+pOd9IyaS76rv64GW2/oSTbaKEsnkg
xrSJyerV4fBYeBYuL211+T7HsER7bRG3IgnKZ3vySQ0gFm8I16ZLYB12NhgclS8vic7PncDd1w4q
vWF2wtABB/t+asKi3DRmD/zTLcflYZlSmMzCGtuNnQT2nqgfInSqumegQO7WG+i69AfWUWtdIa95
9FU80CmeVHr0FpclyxPDPRHdpF7YMcVbbRtHnNuKMknX7qGxB7da+6DSziPnlhtyl2XHEI30rVWS
THO7Woqal7szbZfcE27x2rD7l7yFJBwESxCl/tDsxsDKOMbZB19AgFyNibfz8BeAYPM7+0TVhnQa
eTgue3BhF3J22iw1vmqw5GjaySnLryfccbHTBxR79ZnAWpi7MGnus2XxYZpnzn1IC+jFTWwB1dTw
NsGwVNR4Hv6OpcXVm9fEi2QZ61Rl57conVyOYQNnZXidR1bYaQ2wOdj2rMo7H4gK6dzNdTamY+u1
oMVwAy2g36icUOkKs+pDT/TGKbdq74eFdj1e0cljs8izCZIjDC1Idgapy0k/bugbORuT2JOVyo3u
rQG29mjxPF4SZfEoSRDno7vUDx5irRWAGJ9ICIeULhZVmlKDezBJw6GDks/pBoZr+ZiWKt/1rd+9
6pi1rTaJO96NFdq21WxmXHFp9MmwLiqMq0qKDkJznfxwUdK+g/tN74DWku3Bh1nbSBVXdeZ4mGzD
YW2b0udOFZifKmc+JkbAFiN5O2gR1zr4MEb08cH8JQfhnLzQueeBol9PB2ldFl12n4Dl7DdEgl8r
BTcpp3O4MLzeKarcflezWCbrpGmHPY+15rjo0DQdcd8diAmQz0KbLaBcMx3MTR0W80QSiBCIBpbw
thosDAeibH7YcgQ9VD3EwunuiNKeD5U5iTW2xaFZY2hDQJOgTb9IGkSPPF3pa14p6220HaJiRCsj
aXhyG9fxcoe2HCI3wYGMUOeBwTNO0Dd0l91zvtg0o4ISbmy2WMEhaWwMrHiavkKJKQZ2Wh4hD58f
dajVbUXMDXAGp4h80bQ31QRCFa/UYDOAsX6rivv15AAIMDKqLVsWxY1H0DfQjBBPPHsGltUimLet
OyxnmivdAZil8ZFL6b+Yedns2Q7Cu9RDe8KvYmN1flTYU/9pAHoitsCOrZWwR79YJ1Z6S2LOdM+z
WHB4dpv32h+yH05IfllDxPajEPYwgoLtaeHMjI5RL5CzjcmfzGbYA/REnmbyofo1g40AW/fQtY/E
vrcYkWvtnc2gwnM4W+DYPQN7JbDKdK/ThOk5pPv72YHuTLVQAg23kiJSfoc+xcKvLcJMPMUD9NtE
1Rw58DPeNIU98ibz0inZMsAMluI5aUrkI/CvmYDWJ6M2nkVlfDnIOp9KBcK57t14a9RTej2/wu1x
0/TFNJrhbu6leMKGPTyQKQMoJbuMNFa3NijYt7z223vPcqY3I8a5kSFCOTp1GqyBX/VvLChvfl44
p9m4ngSuXkwnd/ETF625g3NQ3ktyr4BPD/nnQNbUVo+2uW7KASYLY4KbGHHVniowxXOm7C4BQYgb
pRAtvy3Quu+l1GTDd/Ni/ygdg5NXq0xjVXAiPmbX0OwK4gpIrqrctD7xilIRpwihC1lERSDp4Eh1
KJVPh8fvdo0jMCuOcQ3k1LLeiKqoWWX5VHjL0tK60FpNj8NC3hgd2ozvCuK7VmZ+kH3h3CuBebaE
KbcxEnIscDogiK1+wmra+hO7RUEE044DMwkVs4OhLM4Scw2bqtprnx6xH8h3iAifKJS+oHAEOB/F
No2t7SSQp2ni/nZK11+5n9cY1K6hYtitSmjGKp/dDfaKW9nI21HUL1PPgjMtYjMVDIVIJTeZGScR
L+u6t9zNkArrUAzqcW6tPWohMPFDsp+zqlh7sDBWpNty3hsnhlhBT2OnxNQobWO/gD4sHJfAtfnW
1fS6ZzJRHmhquTBOJ/DGnUSLrJaUsrHvs28CGP3WEDI7gRjIH2FT+09eRW1YL7C9/LK2dv9rqWGN
YuSMI9j28sNIEvdEsWtiIZL5rmrT9vk3Yd7/NOrp/6PoaQsnOtq8/xrgtP9o5l9jb/75Nf/ygIBn
wq9uCuGB8HADF/3nvwiJLnwmxzdNZIVoC12Tn/MvD4hj/oPzhO/j0ECsjsIa2eF/opvEP3CU4F6l
+YC7gf/z37CAsKT9Igvl0IRFIoQg5ZrklVwdL7+XUuYWZv08hyuQDUBukCQCOCVSky1h4fQlWQPf
gWkXBxyXHMGJf4eOOjH+N5FB75vBDg8ZgpnH0OV7bAayil9qIDFv9liJ87KY7nPqxe2JRcehwetk
3+vUcM5ol6ZDxT/3PpkEJgQ9ZIXXI6YLMWSx+1WrGQ1BUrSfKEzRFaRGWf2kVLZPTeAXTwgoRg5k
pn1zzb68b7WTb3pyDTZdgoxeqkACJoqzlzLwaBYbQfxiqiQ7ZVm5TUlCprHIeYF+JLlScIhXWdYB
vBPoGiEzQb2ApHGoiwBYuvQ0FQGDyDMzqGqXtsj23CkvNo7u88gJJs4zHV3sYcq6c09jfRPGwSZI
UPowvIB+4brqxHjEuJkK06UMSIazy5l0O1DLPg6d2Z1ogCxRJvzqrG23PcgCzCvL7/BQ/Ad5Z7Lk
OLJm51dp01oow+gA2tSLJglOEYyBMccGFpEZAcAxw+GYnl4fb1VbZ1Vfdds1kxaSdlVllRkDSbj/
/znnO1XaH3DUMWcWuFZy7d3EOOhvBLDgXTvp8M1ivFsvBqda4ttuZNhtflsUTrf3LrV5fdfMq0L3
ywc7XLZ+mWy2dVFr7tmXRzr83QgKO+W+4Duf4rz5rio4WJuq78hSQ7se38x+Sp6BbI+voInVYxjr
+AsrO88YN1jgkWctYYX1jCSeHYSpsUplaECX3Y+bcbuXGbfwxZ/e5UxAcZvHbnZXBTiLgINPV6GR
TuQxcZNTXLigY9Y6DDczzhn2ISA6grVBhwnJTNgr1yxSy29rnrx9PEBCW5m1RQkaGzTCdGiB8eS1
D0hExcZtMbOwafyeJ1ndL2lfH+kWck55kcAVMqr+ZZIiiVQQ6hdg4tkzfY90J7TGmfaT5koOo/2N
Iu+tSlPa00rqVtcrmczTvW3LnxAB3j3Pj09Nt5BfmvyYzJ3jbfRYXbpbZY1rkIwxZXE+xpTTgDP+
nNb4A7NFzUeKffxbHEdgsfOnKa0sRgk/Ga6H1gado/Syn9GO9kkWpNfd3OQMZbDHkyneAwlkB+4s
jrgfw6C+Hftx5kgVdBAkqfeWkp0OonwZjFf8KNlz0hT5ocrH8R2p1/wYYekz7WBAqFUQXI1OqzZZ
iJomvPtsstqzM0zlOtRkkKXTts/EHNNdV2vnrRkaeOp6AMI+OzGSTs0O9OSW1JbjCW+bm0SBhV25
jkvcIeVGs/hdc+tNGQ2cQdO8gNEGmZiWpt4T82CkMLn8b2VcEBowZzoxStc6Y2uAzZzzdICO49H6
NqXsYVKzVDZDnTU+k9byj9i6ZpaBRn1ixUkDei/t22wJ1KmptBX1ad8d1eDjegmg0wNabBpxypEz
hyguaNCM8876CsTcfwFObU9c4aZug8C9WGvPHopoqCrsoZVSHRsrYY5PWZdW7c5CginWdFnm/iac
8XmXs2SqiB3pXbXOpVxQV4N3sitfR3XBwarjludg7femB3KNXpALiLGJesfnxrX4RnADUB2VBO+N
8+bDIchW8SRmqi09TAor2lCMeIPlmzmoy0TAp3MZ02tas+pXh4KDkpbIRN9PxlD9ZIkrJtSSxH53
WTR5JM9V+jbh63BxpubYY+gT8DEMFxhm3tASIMmnGC6eLJM+zby1xtfWtJfqmFGCjI4Jz+tgYISt
dj1lRpQs0c74mdQ4LXGXNv6rxigWRCGEhzvzUojp1PPloT3GMw9GuqWztdFTCaXtYda7gKgx3ZF2
aLyJdCpsqhwnILizpabpJHBGm/uMMR0tgzXzDfCgNo2IVZEfw78+L2tljLLbzRRR07Rie/UDgzj3
9pH1EXbYuKNMqVtQ2TSrjfQKNdbuH5rUNK78bim3umz6LvJ1mpB/asv5wUxy4Gmuneu3jGYhHMcZ
I+dq1KMLG0SxXsu1IVA7lRfnK3BN1DI5Dj4xm27UI5XD4mBZPaMAZKjpuzNE9cK6WnHtV3OxxntN
c3AOFO+c5X78osdQnYrQ/cZy0uHzCM/uNAF7WrzEpSazqMVWm2V41J6e3sEg9qx49CDeXW3inEzK
fD6YImEszwgd7BJr8M8xOkpwl9CFQY+YW1osT7HmbUOJjTLqfPT3vAh7gHT+fOEa8PB9QgWYLnU/
yTOVTlVLrbWrMPeahJJG0Y1fKDGakMY4Ef/OiG/AEvZORj4oHwTFxUvUl9o7QL/nc9/xQXhtqESm
KkrkV2Pp4+4vIZuDayURQoFBHA+7GAv8k1Y6PeWlZyWb3ACNFVWikq+safie/SKg6MZVbrVZFoaO
laL1+kj2q30JhCzdQ+ZLCq5ivxxJMoVUvK07k84oYIr6jcY3tFLDVHyD3pAUP1tjILY6tXK5qYyB
T0xP+OqFi7a+4hlqfZhWP7+MZhAcisqd2QQTmefZWzkuhNdCIQjUk34D27rcq4Eu0BUGN9aVnme8
AXqbruw5MJ8o7+LQGyZvF2dV+EzFBupwExb3rjMlajNO3rBJe6c8OQXRoFUd85vlodvfythl00j/
bv88DO6MKTxz6ncjr5tDaFu0mbdO4zx4GVa7FU9F4xMn5Iy/lwUf5kZ8si6WiICrQqj74iNDDGl2
kDRwdcj+UtIgs7prd5Ip7rUvO/1QV2b15afM/S/ERlgQdfPon6Uj0+SSDOE3OchFo57W+V2YWiy4
+ljYau3igb6Ke+glgYQZCyISeUAFY7zpxmxjyaX45LWi6nOZguZ5VD2nwMA23wXteM679KJEOTU0
gaS9zMo5ebh7w8/p6YV4ZT43EuV5vWjXp05lEUgvrKIIiGZdqK/9xKYWN9ci6Tdx6vWIzDlfffRt
hf02T+PXWEwFOIeJZVZW8FvFT9U8azWJ+368sNGajNddArm4s+huPy3UBWYrM3DVWVtFcx4D1gFs
90x7Kzor4BOfZCWeWphIeLqcdu1ywvHO8GZ/b0htba3agn3oDHkWycXsudFaMEUUS6FbQdWrxWq+
sj8WiznQwCgBEUso80Z0E7+RsMjba9Oc+A01bpPtLbT0jzwrnB+gD/i2klD2zyHKOL/fdE43vusn
P2DNFHtR6PA5Q7TYwdk0ePj19k2+OPJUzB7JGtI2C2Vo0ttz0rI9K4G6sZyV5uzjnFYhdRVTcDW5
Pfu0xfZ7fFhZqt6R3vHC03ngfNPnUX7RQuUcIRQkn8glM2KCYjdFCftNGjjmYWYVP6/+j4yDp+wH
D8v6u/8ffwIB/G2u+VEzx1L/0v/fRP4ll8Y+EoyNDdyerkFi0//ZCHn98RMC8K/437/7F/w+TwYm
FaoBc6OFRZ4zKPz3edL+jbgY/PkgdPmHS5Lx38ZJ/zfmzwDewO9Q/V/GScf+je8uwIaCkuQQQPT/
kXmS2qs/zZMGTy7fFR7gsz/PkVjc69zK+3RfjD4HMN8865mG1pZ1gJ1t4KCpqEA3KjJYDmtGs/f8
Y21flIqBu9wNhcxwlljPeiWp1QJmEVj5G2yWM08QcPVrGoUqyhTzkmr1DCLZuWykuvdz053WvizZ
3Dk+Fhwka3riunXDyjVSjonPQOHnSD6HAM0crarGpk3q7lhM1vgxcHf5pBzKUxEIkGaHUNuVHNMZ
YN5iUMLcj9yy37s5T8h/1uE072aTpwnXAgQ9aNsXh1E7p65kT26xFZaByO6nxveStVy69tHzdfmA
EX7aiFyzr5/mTrzZc17Ckrdmg8IbmxKXjocs2765RQ93QDnhLaSAiUyW0UGUzHv/TJX8gGMCK/cP
iSR9DDksj5ZOkrNnoEhfYMgPMJb1i4lB664EdXD2S9Rko3fDvVs0y+7C+KOSkK6n68ETF0CVB4g2
ERMQ9xEkw6ApTGMRpdMflytBujcKDmdWtWIAB5qPy1VjCOf7Mks8EKxZvrKxLHHZJ037tmAlvKUn
TlpRqmgxX5euZCPuFswdWpf9XdpgSUPNmTAjTs3iIQXPAzcWyIAMV8P45FvCeG4x4RZwzH3zibUX
XHo0Yhy5uB/Nu0Ck9qckHLvrFizDlt3nyWoyE3VHMP5S6ELVjR+VTRzCwcz7a1nBPOOI7aq9DxtM
HVym/W6Fh6R/L+EZdrCJtPpKWMY9ekN9eSRT5MX00DN4slgNTnXTCbVG9SWZ3pMe3uUtj9pbjzmp
BXwqsSZ7IUZhEkD4r08jgy7P5BnVKZJDZTjbkkH5q6JBgPUh+hdyK13fSyRatheIAyXW9d7rmndw
gumraTfAQEvu0bcld/mBVqoSdUqMRTniQPIx1vOLnTRWgQtTTQ+a79PhCwHk8+b0TKapJVhEEctr
qZz4m2Hfny9L6vgLEEa/D2SrrR8NFmHoadCFB4wGMVIsX6uvtz7JQ8CdhW1d6zCtcGcXBbrBiENN
c32PjK7R1cbMSv5d2cq4toyszqNB6/DdxaEn7/p0IDzgTjE8zXEun1psHT9nb8neJi6tZJWgrzZo
T2VB3Kz2ttI0MMy4VjUemtTnmEql8PEWGQKrvl21RbA267y31gPRlS0a7dyscFkHX+HQCXuTq9BC
8i48WKuI+femjtVhEANYe1ht04NBCOEzxKrywp3GvHGnZdl6WvX1BmqVgBHahcM9QRT1MnYeBhhv
hP24wNuhAMEU0RTIhnDUEA9YEUOOdoNbbmRjReB3UV4EQzppmpcZAMJVZeUe218plIP3za0PVZ9M
GIhiPMse78pxRSEIi+7UG7zVwKInItI0/CAhSBmQJTVuCu59/anIL+mhcEmptMTGGUeFN0+7FsFn
ZzWFefCbfAQGwcv41iFd/4Thn1AB2JvzySx746TZX51CSHHYZWrXx5rUZA/DcNnZU0NmHcxRLHtX
xd05C0ZI4YnNvMOaztgkta5e6xqT9MCwuVVxHGMc4pGzJp+6bGVOrmnlhU0WXQJrFbS/QL5jia5v
ZUFGX7UJykM4TQcdd6BJ8LoGRCdSFtB5TtHSSgyXSnudN1gQXKoe3pqasjnfSuzxyG7Sqdfe5Hcr
nuH9E6/ONKxMBKZbh9AihRR9Ox8NbxoVw59yWJ5QsUrO1sBXzGhAxCYuZP0Jml089q7mTdiaGgNX
Mrby3ard5tVrR9o/27arL5lCdEkU74VARJ1LikR6BkaIi43ZPCtpyfxsBzVtZ/3s8NBBZ20BxoPb
vkrlDBpx4Ne/RNRZM8uKZh6mvQ2JA50ZW5Vz27RNd0r+NtiMVTjnG+634U3X+sXnlCbpd2p0hCiU
mT1y78VyGLKrg3uFQ3In6VFK1+B2/SieLXw9CRAR2kgpxN0YdTsd3aGdQHvNcXHU4yCWtYfXUK2L
usc6IW3K2ayEqPQQxNPd2LTOsjFmI8dpkpoHq481N1kGQPZ6UKy2Le0Z18RVQGnade/szYaNzzDd
diCogIdwV8MLpIaFngrs9rossZqYrUvPTCtK+em3eRWZhXM1TtmIyFho/hT89va+qX314hSwXSFS
05ibgIrg+pybMPLr0cw2CaUVxws3pH5hzKW2wu3V3hfwrEDXU/NoFW8sGMKrXpTcH/IWq1dahcUx
dUYcXCA36azNVOyZl6RLxXPoktu1zmxi722rBs5qDsvPgtOAgzrrHwt6TK+SBfV8LuMAQ6Pqz/TR
Dd8uh8/OSXqgeaH4YJQWm4WAwX4ZnWRv90o9OZPn4EbAPENtO5YE9jbuV5uFMa73YgjvNBbibV6M
emLrFTRHixkqEnOmwUNSTMy+NQO+BoFrusbWA3Q1qc1NOMQkOTwe5JEciUYT4k/o4SapbDCmCCvO
1ym4/53ClkKBUNbmhyUjAWlLt2CFTOA7CHp5hXrvXulUB2zGG61eQ95nG+VVwQ8B35pgImT0W7cs
gjNeZH8v+76y1m4TU149GfbPkDfMJlZWdd9KJsm2WDI3KvPE3Zte3zyZlYnhU/Py44ZLX8s0J2Yw
2jmGh0xgq7V86d9UpOF+WFnvmRF1rTUepb5577vQWy8koB9bW6kfICeaO9GL6VQROYC0k8vkRnnK
p8fMT8ENmpkiXdA4PXcu238vGXnmNerv9CRcYp5YRMvkKybIclvGhnMtdUN3bVHyKVyNtP1ygNZa
vzFd+5E/tERyXEJ5PADi5M038xT5Pxumd0OkxjupCFpyZC+n5yaUYpcGjX8L+8E50j6Qf/P9dnd+
oubPcNF07yzNrLieIQLSCtsF/WMI57ZdSTV6cuOwXqDG0JtncktdsPVJKzwv8Nu3fluVHwg7XDUa
lbMU6lUMDpc9e9Wt7dbBT81T79pKkp6nA4HV+wy2a8v1ReQXGbrgSYWjrUd91mmXQSE2NDGfHlj1
AZkFdw713aLYFlZq3QB1cF9sfxwYtRUmi202lAP98V2QUEdjd8FVRkN6ua7dSTHJ4pm72K/MhSJr
uxU0w8xj9zYyicsNtg6MwtlSxCcyF0698WC4H3iHhFRC21lPCb3PoTYCGTnnlK6h0CBe0lpeSla7
U1k8u27anpu2UFj0mIfOcnappbeGBEON6V9lygtuLeCdX5nVBqQCCQHbEefupazb1pTa5XTUPYCz
JYiFr5NP3diptIqSbKGP1DIYYe4Crxzi7Th47p5IW03jfe7S14sMG7Db5qgYTnamiM/zKkAFmsLa
3wmrD85FYbPdXULWhzg8C/dblkaI1BEa1hNJwvkjCwzzZxAUWu/rkb5ErIldr7msgslctbqdmnUh
ZRMVComcbvXk24aMfu5p91rPYWNl1GcSGUQXyUjI1t29DuBudjQ6XFuVCsR25tYmkY4sOwpT2qLZ
veVAS4SKP0L8O2ez4ooRcesN8QwhoBTR1Ahi04CVje9Clwt3NN0dwHuzS10wjm+NuEI/QdbrVi7n
MgVbE4vwVpr1B4vpxr6T7MiieIAzy79Nd7VZNPO6ajBnr8gHxux/Ovqc4rJN72LaFQ6QLJLb3CxZ
5cwC/hgTkH3ZVDtjAM2KvzJ5khniF+ALp3luRj9QmzaMi2+CGPa5c9BfuOrQXV/EraYV3Fg2Pu7u
qCP9s+8dYh0CqlNCBxY3QGhNnblJ8NligDN5LzZUYRE2T3BdFkZ3dZEBueBbcHON3oJ14frxvIuN
0p9O+G2Mx4G8HMySVHmHBLwiIxkz54W0q+NjzXv6x1ywOOOuYiVnTu4G+cTOwqsgriuwzGbeAGmt
nZ1p0PI9kIXe+pwhUYJVhghGioOK3flycCXuEMNkux/WBqnhWekT37R7dB3bRGzp24goXLXNrcwx
+NAUF24KqYtVSFfEWmIt2Ewy1+fa1YA2Sgfc5CpuIQlUrZndA5IpIqsJL8JjEHpXZmlznfLyOLJF
/Mk9NdyZfCajWuOCIiiQvNtd2X/OJjzklQEW7OItzWnErv2L5ZGGBqYDeRxro9gtBlkD2J3T4zTF
d3PaW28WGLx7j8XbZrAnujFi4U1Y7Ydx7zZFciVEk/N7F9kxSIuQclm0pB02cPul7RZ8fTW++ssN
vXS2qWli2vcRNwHrJ5LbbJ6ZnzgUL+krXEo5HxxEXzaxvIkchuNuICppG5nsNwkRt0ONv489XZnV
jzVhY1KWtbhDz3If8JI5B18o465WnhONhDvmVUIU6LE1GtxTPHnx4SVBEPksBR/56MVvqbAXHm2U
OfN4TEg4UCAZ0j1fmeVNNTfp0YlTcTe4tuhWLV7pbOUIMz95hqP3aZY6N5nNchNvnZS3XdEmlPaY
pbFJTe0f4jKZ1YbVWf8w20X2pAs93MHo9H7w2bXurLQLv1qVqm0XSowswp5TgxSha73Y8E5OhZXL
A+Z5ecIi0E/EqdhllD3PK6gDVG/roJSsp2lK1RVpgZjkAzV8xnSwG9EAvnWnK6Pgh839iwOf7X/L
lTWhkdWDifvScdRdMou08eAyuGTk+4J0QhE89qk2wLvohpaBJh3Fts0J2KSOPVHkbiBTXm4uHrbv
tHq0SktuhTvIu9q1v32GQU7lNqeJe9JGfw2f1X++HJ/RkOdBdQb9jybHocxrubR03eqh7n/mUFzX
/53hnPRg5RR7Z/a40RTdNG1MIXEXLnPq3S4cKZpGC2mq35FQ/x87T6g5tKA+/a+dJ3f6p/6RfnXd
/Ovq8I8/9sey0Kae06WM0jW5QGEkYV33h/nE+83DNImawd76L/Wc4jeUR4dEFfBRuHIunpA/zCcW
vhQ7IMLqOOysYZRa/8i28K/eEyEum0dh+tDXsHkGf8F4eRTymbrRJOkD7y1muYHsUK2IM/nrguZO
7KuXLEXoXzeV8+OX39TfK4r505qSFeVfvjRL1F9tL7aEv5Kbise3m7P2Srm2pHLZN3n8ORKQ/H0P
/mP65+Sr/jtfzb78JL/C13zuOODXAsczhQtp7i9AOxkPgPxd2HWDzN1j0sb9Gk8heIrAzmH8Nq9m
IuWOV7qNioLoe+gPuEIbRGTWKq9DjXznLsmzLPO7ufdPnpzIyBbeqjfjl/biyclbthQZFSiWQ53P
f/67sv7Ot4/dCOYaa2nP5g11eSF/4a1x6iifFJULc7uv9z7TI17f3uBpyt2brQBG+rGBnQKqesLK
LLMHN/Zu7amlPdIOFAHt9jWH1AiEwHwzXNgujrsDVkV3MkuRtKTWqO3lihicWtnlKFkEUyCWjMFO
QL8C4D+3h6S1TXqpTe47cdFhiSg2IN9W/nJPSxlwiiwavPTsenKfzOMnE+YqH1NWVOVmiuknSrL8
3k/zc1PMD277c+5ceuam1fuUQeVHNJ03iHj+qe7Cmjo3zBdhoPXBTkW1U0oUGy/gh4FVAyjJcsBx
2cmjyM37yig4aEK+stMOBTXT0/wBXgpdJpTTbsKWcGVLyr3ctjLZhFhht3EtjYu582FDFmOL9z1P
tnhKpg0rbwq1jTFmyMsXkoFS3Y0wUfdE16pjr+rgHbHBZzWQ1bcBF+iVDsnQ408S7xPGx8gbWZI2
3jJ8NbrH7G5djSBEb0YqvQFXBCT82I2SC+W4PFaaL2GyR6DOw9oald/8JLfzM+NsOeAxIRtIQQKb
Eou28QZdc06payne8KYcWzd8Sgai2T4vjafAWlv4aVhvUl8+ljGtAKVqT1ZgR5OuHyGjV/9Fy5N9
MaX9+nFCyXAvH2GXt6QNJhml49f3Ix2VFkZjMva6KKqEDeiCLRekaJqvqyBpdhD1nEf8BYzenIPv
KUENhAGuOqs4a+vrwHeeJhu3Cg2qVyNgiq8J5eGBwtFihwFArUWozHPq1PkLRjR98qfY/P7bZ+p/
93H1/5wydjlRfnn6bD76j3/6qnp4HDcf5de//Ld/rX6m3cc/3XUfP7/UnySx3//kH8ea+xvxrBCE
iYfgFPx6rHF2gU5EHcN6DXvb+3dPpRX+RpFa4MNu83/vyfy3Q83+jZk2DEP+OuFSuPaPnGnWf+hl
5ktY2DlDSMPgIv+KY4WobQwW18Vtp5NRPbCkCR4x/lSkBetQ3HLjYm6i0ZE+RYL3W9fsJXCKxPsv
EJIcx//h0MEgDNrUdzzoydBa/yLJmd4gMmMO7ai2lHrOg1lvYhHGhyEpbRKtWXg9CQEigRgqNVDr
poZlCWALuiE+O/5TtjXIdzMCpBQFpQ12njQjwFaIjCbOJKZ3rp/jw2IrezOHob5JAcDBP2ipNHZb
w75PVQc0BXMbBTNltzbIsvbrKSlgQ3U5kUbPn6OKJt01F+3xFT62b297gZwliTNeCRheSEA2IXfJ
/z9j1iFJ2mEI+MDDYa+1dG9Kpq49zhEwQwtprw/TM4sTXTEYMfqWrSQKUXs1iX6dEUz7pLhh+WlB
P3wEfsIieXaIA+QjXrUi56EP34jFTzLWnz2j7YEmnu42dXsqsmvL3oiUKjEU2f4uEU5MmtqeIxM9
nV3jfsoMUuS4GJ5YejDcSRe7hSst8WrpmIiLwGCZjpABdJM7B9IpMSO8YwMESYwt/4sJEiMWm3pM
u71yzfA6MZzxQImcRRK/2FYzE0nrtvpq7g2oh7C6ooakBQan1s7XGkf3dvYBAMc9p3FCbOTRa81m
E2YXRncCBqaoRu8VukUcdbPqIqczzX2jnIUfrb1bcrwxpTDGE84j+ajHyXgZx3bYSq+L97YLa6tj
BxS1NcsOZ+mGn20pg0iUeXXv4hTDwSYMfRqp7jlmieNumMO3aiJwl7Z7Sm2uAnTNbTIZYjuY/i1w
JKQ9M4dcsbBntMvKBieKjuDnVbijO6TnXLGajZvOGCOoWKviBR66LCNFEIL9kFiRH8dLpFW1Gcsu
2zuocBsMX+1Nk+f9K0QfOmjRetYLazYoBIbx6S8tdSNDNd+UiHabcOT9lPG22iIC5lHjqPLyT+Jn
0kGwHKcmeVlsg0WqYQ3zKXG5lRboGffmhNtYl2zKzcZYSEwM02ZkPwVCoLrNLsyOtNTLrkn6/r4o
PLErCne5R1iUUbvQoVY6ol6zvM/uiEMRJyWLHLGWgD0MLgAKl02tU9oCxkJxWA9+37CNaprngk4b
Xk1m8ApLR0Rp0bczpklkjWH5GLvcJHzuE0SX+Nt12or9MIULTeWTe6i9PthVeAQjp5qBGNelD/jX
CMOoS8wALgY1RV3iZPsO4TPKk9mccEABVvjbPm6r8cD5PCIEnzWq7S+FWr4DCn0u95JQxpFFXbzS
ziRuM0VP0QD1wazUDRrvsguH+kKGdYEM08e7cRGhTkmQ3oY8ZCIo27c4hsmYjSCezAo4heVkP4it
pd9lwigQAqldW+ESX8/WaN4uvtPiRrfCPfdeceyoFDpVkCwOC/5LYhC+uCWGZ65b7cXnpHKdD7sJ
sqOQQNt7jvgfHWbiM09mzGDs597R0eSaRTaw1kSU6bphHK8u5TsiPwSut5548+Pz9LWed94CP2eT
JrKcV6pp9TZOcyKdmBMaIIPmWLHfIIahWTJtUqqZtkjadBDhDWTHEifp2qo6v9/YrenA8cFN268s
B8FhyOJnB9I7m3o6Wta2F9YAHtKC1znM7N57K61A3xt2TSmLbaruWcH/WedEW29F32Gk88Rwip10
3vJMm3cKRPYR7TV9ayy6KtespvlcIyf0q8kJ8+3SjBWhSiLrznXa5N6R/U3sRk4Tfs3EXhJI5lUb
jdSJHINCea9uFl5YqXXprobeITIe+GJXEcpZ6J4Nm28U4LmJ4qXrv33FxZ3euv61hHK3b0R9W6XG
S4tqBwLMtFahJQgrI/8uECwsOhlmEbKcMxf3rfBzQV4lTepXt+yKQyhxwYXmyOplJOVEBTJ8Ojse
iw21PaDk+zYuWLuMYIvpC3Sng5DzEF43ZWzlXwAolD5buCMeSFg507ZvjOZD8VH4iBFGnusiNU5t
IiA9xTUHdGSBOuHTu4xPjXQ7g0Mqdp+TYXjNoYJczQEMFRiOc7cWYlyIF/YZhVaZMzpU5vD+T5rO
OVdTUMLIriqFYDALfOq2d+YoVMFh9GUh75GT6kMPSe9Bdy1XAktPYuNYLTZckuDtd4Jkj/8y88VL
Banvx4wp/kC439tRDSCuQFuje5e+BWWXztc9Ja6wHqWLHggxv32wU0+cqkvTRZ4X/g6jpbtyldGK
M9J/+1a6oj27PK0fIOy09I4awxap0IZ9kKeBAPARTCeHGps9EeGE7AF3l9GNcYEOo/+sCMEHtwrU
pjwO+ZngBE2jNvOf6+YJKRB6ztZY6VrzpQ677A15RBPobjC8r8oCfS3Kau29C2hk1a1coDFFfUa0
ZAUc2IwK64LIIq5o3VtgQHncGkSHR298LbrGenKM0XkAB1ceQ0t5W9uhuTumVuGpEiHlkpZiiysG
/gruWiOyTNXBW0CS3LW13V9ZvhusuaUZwF3temdBtlxX41J/+dlkb7EDEdSzk3h46iYLkGou6dJG
OcunG/w5dh/Rh2JT6ZYOpYcnFxAz9hO9GZPkEKt6+kx9AIU1yfyXBOjayXcwZxOwIqdcksqARmZf
5ou9XRIBM/DnHdJyWm7xcoItaUOFyZAdI3exYDdNEh9rVealUmsqQPrpih2aQckqOzobCOW0jEdV
y/TIdabezLYl00euDeLRxWs7YbDifN+xT7DucrS8FZ4l3goLucG17JzuzJ/aenLOdsi7sN1Lr9oQ
rfGvRuSuKK3p5sD43qnXJhZgW6Q3k2i1+y2W+YTjyAm3VUskuLb8gq6wJbkdIIpse5f3qJt2wbUw
Lq0WCeoaucbG/UJwnrrqlUDIR+z5ACXzo+2/dsPo2GyD44tLxFCf3C/rbW95NEpWQDVfjHRu74oO
jKWTI0eAqBXBDTt3QeWiqYXcqDzcBUYuN0l+AcHFiECSjOkOETHY4EQe2psaH+GaPjy6kDVgEqY2
a76DH2QDnKsX70TT5HCXesjwK3BZ8iqDY/c4aFaodmGaO7gyxUEqT4JQSh0VkdWevwZS64zcNdi3
oA/jTWVQbLhhNPcd0NOOaNYAB+oyqsuAypOpUqaMsSd3HLXDBbwQqCmDGtvgZYjZJe9xMriHpe6a
rQDbco2zx7yRo98irun8eapZ0R5BQxgbOVp+vA9JeBd7GUgyMHagEYwXb8+PPK7FYBl7IKTWp1aJ
c+eOtuJerWbzgadN6vHG1ezD0ynDyEuDF8rZcMyTELJzsHX8vIi49DS7hPzA9eh57F10YXwsY9yr
HY4844gb+KN1jPC2dXxW2vNiF1+68pGIeCpy+vewy7vJZXrQczxvQMhUJx/kLCy0AduvmYV3HHDt
VW2O7lUIEmFrurbeUg3Ae2Kq42/c5EWUW45/O3nZBcPkU/JWjwhPEDGNZ0MAaQR2HsegX2g835Gi
V1D4vfa8jMK9QDxs56aLEY+ycJk+CMvE9zNP8Z2dGODhe49rmUXqUhfqq0OpWKNdg6yAysbJmcRc
OhcLgssI2o5LQTY6Vw6vUIT1DiMMLJCnhob3SHDQQL5tZVRmsX+iyzV9tnR302Kf2aqcDACFNSgv
iuHm+gJHuxJ55/MgoYxrT2aFixvMl4PpevO9O4HkcIsKcnbxJOzyi2af234IAFZbrC7aKTe30FzH
g5EFnEzwbmufVlskzOW2aNvyxzB3/5O9M1mOHFmv9AsJZYADcMC3MY9kRHDODYzJTGKe4Zievr+4
XbpduupW211oIZmslixmJoOAD+c/5zv6seT0taC5LzxFcxrtCLYOB8/6mRLP67qOnJWNMwYdamcb
TsRdCojOFE35xmJDChf931DZcUj0LtbTEpTRooz2JJ4Od1N0U4THdI7lOfRC6wgLFMtcYg/pcq7c
apVZPTPxMf/lD3VoLdp+eK54mTYO3oal9HHu3/3bKxzt6TUkKLMPGuA+fqedq0MZ3qE3q37dWeTr
CcLEW8AZyVFPtM/jrWwsjqBg/XkM3SV6XLY2RvhPJYGgIJNyCyvmANcNrOWwAkayNT28WRRlk7yC
AWap+BAwxlg2IhmPjXDN1USSl3sWk6a9RUPxJiEPAXrUbbAnpo1DAGHcOXG9q3GQgq/pfYJAhJWA
fWf7YM5Z//qeX3UAeB5O9GSsyzYyjlFYq3fTrZwtyQrrDdKns1R1mB2qcdaMqa3wnEFUQ4pTPUCI
RPzwbd9+k95c3TgBJ3uwRGAqi+AO+KyMm9Vr95bOdcpa6VKGBPSF8FeXRPTz1vPa5ND2BYueK7RV
USzudOUvG1g8hOTuRPLhSF8DFX1m8NMc2fvsiThg6sLZNuhz1QYRhl4uKuIoO2PKPPrmtDoPclBP
fsAorgjrBJAoB9jeK2zsspa/gn15ogcUKjxRRwkVFKmWW6SZ35J+TDknFM2nhb+EMJ0dLB2u+PvW
FrsxnY2Dacf5urCG7uHOBjh4Kr25ZbR06fNcCKd5KBklmuNZp+Z6JjgvOvmRRsNjMZiANqPxyVfJ
hjTYbYIaQA/pfVuiiDWgNHbJ0fCtCdV7nkPX7OPPBmFjmTVpDdSoiG7MvvMdfBcW9sEuTk46CJ5j
KKrKT4++G+UUYznzEfarsfZcP9vleK6cKS1p2I2yXWAW8X7osnBr9/rJtIt44U8FSAkcrCtidXXK
w4EwajKE281Rnn7ZIilPKezPeUmSSK4SzRopTGMHv8W+D4LNbajoEC7JAx3vRRJrA5wjYAFu+gx/
E+8Uh6BZ/NFbza3f7xvsf9vY21s6Olo5pZB2Xq8ZbrovVeV1J9NBsowTgHyLhkjo2hUTG2Oa57ik
0mDy9dJPtLuZAeO+GoPKVr7NFWWW96HzrKpjVJr9E+aZS4pzKmE0t/R7CS4mOXR5/bsY3eaMHcug
1t0HT8oCfzArsH3guDZITNUePCRt2RAKViJtpvMsrJ7ArDC/bH4+cjQ67ZZeMTrv2FLrfZ/4/mXU
hbsJzN6iDgtAZpjB2qhHcyMR47UdmKx5ZNpoWL/1AWQJnElquuYmgi/xXNlsOtcX2yEu7oBnk48e
+hOoy0GtB1B3AAEb9wRWi9bNSlKOOgX+qbfLcxjfyeDWb4IS+M5m76DU02jiGYvsyxQTJenin0Oo
f2M/kDY+iJKDuKjhHroyrHetBYOMbdNYDm4Gj0kY5ro08uFBp73FLduId+xcu5TwqeUR/nH61UDC
HhxVvoMVyAvl0ZZLYEgO4sEoXLVtvXnnGtbRheiCsW7a1H3/ocUQAnKz7XRfsx08NZY5PTCj/tC2
mJdNabzasXIf82TsPg3Xpj8KDGSBaRnRo4GqW3Mb44hiPI3KPpc2/OkErqGHiehUC/BW0HrfWcAJ
QZu1+2qDFIOZwIQDKu1r7kkq5SgGXc40UnOGXjZVupxKgpHmPXDJ1rxQHtRXoMQYQXL5ndI7LaN4
n6cjQP/8uZZQDFIXfmHN/KVmA9/kQWUjbmyzYno3KvrJfLyH65gYEsMRogFPXLJbCi3jM5OweKus
7jI0GUc9gqSXqLVfklJNS2+EXmRhITkIC8WIxjzyaW28GWs6cJ1YZEh5lvMwjrJd+Zh+YPMnwcql
WRD701o2ZdksXaungf1kKPNYDXHM61g86STHMF0cAtXiT6B9W86K9GeLe3mlSyt/DutyfFdFd0hm
5oDERXMSWeOOprJx21WxgCA9TuU+7iDfGSleWsOKxC4FFnqp5z78EdKZzCjd/uTK/0xN73K4iGqh
rfoXLrTwecDBtwcoGOwjlKF1MfYngzT9fW4zb8C/+DtHZAl3E/0Y5sgtWpfVq03yapcmkEGwXPg2
NpGKsVjXN6u6mqqT8FDMuDYEJMln+TRHQ4yxZma6PzsjWqaQ9V7KRK8a0swYncaTcadVq4HJIf12
4bYSQbz2hDdhja3s+KUn1f/Ac7YWejpNMmhPmJlxSyUmqtd+TuAA8r3te9s6xp7AY7wuocCu+Du9
L6jEFLUpWGJB8gS7Ndp6AJ63jarSV4Ng7ap2m4umF5jQGnUBcP2DFckJaHjs85yTewPx1bm32lU3
afY97rt+Pc2eAzLXqIv9XNGagIv3wy1JFEys4nsJsvwMHwAYfx8ZSMQUKzAjDfmd7YbR9omWVYB/
0IUqbwXcKl0FNiJUVFD2zkvxi6EbYg7Irkshk/FKy1BtrTC/cB02vQEllWZxAZQaRlh6av2yOBS2
HKt1GzPlWhhBW+DNImO+HaDV/2iSodt2qe1uSk6aHKhSvcodduR4Nhua0T2oI6wLU2YBG/T68NTL
6Vi4ifEaUL5NToarx7rFlvGsXEjrC0HsFdZXmSenseVI5gWVtQNOZR6hleCYA9lDfm+cpPfgUX9y
DMK23vEtYBkw6524y4vXWGUuzl9Zf7dRxdExcNrTQPZ1SzbBvFLEED4aEgdUHTXJFmI3ByBL0mYe
xpqdt69y92T2HSHAdAk/gh7kBJXihKdePOlchIdsEuKZhb941PLuHgZZVizMpq63ggrCejPe3UwA
+CtAPFFdsfXBh5mcmrm+W2uUsHIS0acvWS8WMYCuF2H5Z60oPPSmobgkdUnn0Oj8Dsjp/TRtq4xW
wreDX0EW588cQz4SRWV5nTZXodtnoWAt9nfBS8/DrpunapNydj6Su+VxdRG+fFn0u9GYi8/Kjb2d
XznJsgoDc417hacIeRA3VTpfTN2T7DAzQrnUZyGbpaLj1XIQ6KTmSgFlryRd8QAwmdqQevS2hM9f
+inK+fCbN+yN9bKJ82KbClc+zF0Y3yajrX84oW8whQ28YWu72qmX2rGjBR2BW+jGz1Gk1B6QJMcd
gAPS18cxThIWvDE5TML7jjn+L2wmy6sUCYqVYAR232tfPZN7ZDNpYS1CZKeOUs7BRXvzRYZSXSMP
DpLVZ5AfOvFVRCQgG5cI/5hzNiZ2ZIMznIzPnhLFdVCqH6qz/B1tKfTGuL6znPCYs3gAH2VElCV7
4krWjl2Xq7E4xJyaXpLMolrJ4vGDmxceQEYbOy52gLmb7NrF0liMDKbwxXYni4N669P2Yc+okuse
stk+bQuD4urxnhJznqNK8telOeOVBjtsBLl1pQUOy3sqy86qZWfZj8ZcmycL6xwEVjc5WMx7F1aa
KpQhkskk0G+WaHg5G8q5PWiABxGop2nsnGNUFE8mL9HCdIcN3U9qjdH2ucySh6mDl0FLDM17AiLz
Yk4tz1u6OBN3NGl0G8yeDJOw4fGjd6pnTR4A3R8V5MN7AVXj8DBTccsLxILMjL96mZQhf5Wuh2pZ
Rop+mIbaJuW2+5LHcDX5FYmQaU4rmLtFcu6iNrg08zwfiFf7Z6pdMtwfyYsbyqtsQepqR31C8T1m
Y3jyUbu3jkt+uZnsq+JcdIwjvYTasYrz5nXSpK37EqG1raJlXVJZn16pbIpwZxTqqXFtWOtGmd1s
s2yOdVtiDQ5l9OqKRIK7HzjSjC3lZI2PvcvyVnVUOWsM7sY27xSc5evIrOkcUoFySHjXPvMxACKc
eRXH7q5Be9Eub0BYuCdLg3yAgA0t0gdqHvaOvxqtZk+WHIaRQzho65N84bbCaYFy04ntJM/Ad5oY
mpAcsV7Yda74Nfq5eAU/ivXD05W798es+GmhNfD+aFGe+EOTAxP8FxCzWwRCsSlZ386U9ibe0uhH
42vGwr5mPxyu8TD3EGJAHS4Uhup3/JDGM/d++zTzKL/CMeiXIxp7tEp11D6yLrTYyKlo+yFH1X9F
Xse9DtFA9QyF0tSdj21BPR/qraNf3a6liADgSLiYUn4JzJio/wJqlkyLGYhDhpJgq+fMku0+GsuZ
5aox+48Bm9aLjiwoPJmHTlWAfytQMh2n5DQossfQ9Y2CapoRX/kcgk3kI4mdCqCBF+NIHJo94yiO
cYUW8YYbNf5onVNoJ8sKErMnwA+qdOjfE6/4ggMCFX3qvriWY2mtMQ2tzFp8ZRz4GLiB1BgXRoIk
0mrTP/YCHB3zP/5b6apozxOOHI6UJszJJOVd4stmezZs2f60MxF7y1YE5abSvfsr4UC+mXtH7v0g
lGemrCPkHzLTbs9MuJFDt6nizL1q6bCiRV7Ig1J7/PZ0JO2dYQQN86eIziWfsQ9KV7HgqNj/5tPR
m6IbKZbCCbyjHOOGcZQxZBZYxTIBX0hUjmKfzpDjE8patKEuESQ9WPylTxUCdvxU0hk2keEKV54c
SWJTYvizLOuup6sJDldrZNAtO1hjAlV2RyDVfswGI4WtHfh06sLjA1YuOVXSfUOXtcfGN8aU2xlb
eBjFEszeZwFLE151kFx48Ov1bCi9pztLPIID+1Qtit4Ch0q2IM3z4VQd5jcnrIH6zhcd9YD2qlwt
tEliP4jEtJRdPq/q6R0vfNqapEsEbNjYI9Kka+slxN1OeUmzVTEYyaKniIFcSbPWCQRHkqbe3TJF
jYrLrcObmx23QHJewF1vujJZ6zUGoqCLpnVS+PXaJGN3TnzErxEJ7OZA/cxArbnOM8OmmbacJLgO
xRBvwLGPHwF0lWxGdEhV4DwWTZO/ktVlRUzJ5HpKxVdwGPa2dyUlDw2BknjBFAXjUTIT1rxn7Lh1
pAk9VNrsblCY85y6nTiEyijM+Ogq2tu4ljoWzmH2ZDf1lsFsj0/jlFq72NX91hkVF7TyPlWL95NT
Mjq1e8Kg7NQeF4+1R+/KssIQsKis2oTfhp9p1NiKnQ7yC4NZa5XEQ78u3eqZmxmnlM5ptj71R2dC
9/0mn6hWmFLxg/lbcOQgAt6Y0+Qyr7nQTHEujy5Y0GWfgOsBz9Kf6Yxx3zxjXuehOWyS2J52bdd5
u7SqmmM1kxZIdYvBaBD9liEDMmdX4Z9bcmqpt10xBE9RP8oH5Ep+lIShILESINk8jxc+VYfzgTNV
ND1h4GW6VoxkoWjWWkYVRSvFPAI/moo82zJ94Q7I1G2k2FpR6+PMPD1oqc/h7OhHW1cX4w5tRc07
12Mn904GvwtTmFsC0g4R42rTnfkfmh7id2WlS0W5eD1IMByDZKTilbb+lWEdgDucBTs7BLK0KNtK
bC0OCkfHHHdZPnWfkBnp11K9AT0/dIv4ld/vj0nUyXZERGDrYq5OlMTi2jYGK5m07ybG+23kxLCQ
BysC1usg0yHuML8zV44DiXAx21quh1QyUmys/jjNdFT6daE/iO5Nl2Rif6zw9S+6iItBY5dHr3Ap
Qqiky2bDzJzzP8nt+NbVOPuAKZDfs0NW6K40L8waNvHA85u704sF3v0Xdvr4uVWN94sJnDq52jrE
OrHp6G4CgVoEVhpjdmyBXB6N8t1gIPuISY0IU1FYPBWWsTJTu/oxKOgdMDD6VMDOlEjBnBm+0EC5
eZAPegwBpa0xBhEO9gu6IW173GOBVPS1jo55DPOYVzvpGDAZ5LeLzvggFdz8UORGJCT+ngaiBoYK
93g3+QoQK7kmOIPcEp/DGBm4YKRKXb8hDH3E0fxzGMnWJXQivdgiyvZx7c4pqYsmfre4f751EwVL
rELmtBsazuncNWjRSMx7JSh3llWo4Cul6Vhc/SmfYRH58rGjDZWobDbsZtp2gIDbfrexaNVzNkVF
jwIe/iQgBz50xnLKaHK8X3BSZAnwSM2ViRe0mbikJopipnFHi4ZilGH4W6MexbV0zP7kGUxeO9aj
GyYPg7yZG684tI+XDL4O4b0ufI+6wn6p044ydwPXCtMeEzOH4dBqpu/6uJE21gMscHQns8l9Bl5d
uxyadFXGLmYiL2QniIsJob2P6U2xhnBFoFGcTJ0Vy64Q9wTHLEW1Kn0vWVEXDRXea78TAnF0yZB/
gTqAnaFJs3ktbOvZQ9tfxqaltpLVdM18Nz8Zmbi4fTFvWupJF8KdvYepqSHUx+P4s8/wk94xLP7V
YfjdcEWi2MuERn1jSKueaB4fLwyw5U8YCsXRmO7p68LsD0njgU8KQ6IXdhn5T87ElHGyu/cWHZps
lm7mMwyjdIOTptmyleJ3iSf9qEV+w4KXnkbOXLtEtTRGDP5rncOlhqAQc5SEQvlS49e5DOBwiDJo
J3mFacaMwPBnzE1xXy0rez43PBDLIgWYSh7e27dRuqWAFMB9TtyPGKZ/SFz3oQrSfKXt3N8V5VTs
0TIwZFJpwBsxDgerwjgzJw36ZuMR+gv8yXwPigbXh23bb6AIbpTsvUATGC5RQ2eUF3CLSxsisLCD
olU+JteIOWGMG2rn+B7vj1LTkTwryms2Fg9pCXG3aNK9zXH2StgW3YBL1AlkNjkmLk/2ufJUuUP3
+/Lb6tkxp2NIwy8nMfdQ1DlDG9MP9S4JRvMd1oC3abNcURrq5C+W9li4OmbS+yIpDlYp9RFNAE+I
45LXt0T9mkFOP/sttTZck+t7Pl6x3KCS3Zd0oyZnS+NUWIfJjtQMto47Dzs362oz0G0DREdPUPCq
8I5qdszsyjLdA5Fy0nHNzlFumEmaR0hcv6vGQutpQ8B58YC0R+FM9cC65S7xf00H/AQO0+lwfO5J
rT/4RTDsFCjqGxbLbE2SGUlKWcUNDkNzG2gdpsAgrz6mrE+IxeqxP445UY4I9/i3HO3gtW+JTkU0
h+co0kGd8ubP9SPjJfVW0O+xovcY1SCipjuFZL12wfzvk8Et93nkiasVy/gBAztC+Rzd2fuD3V3Q
BqKvDCgbhOqqcAilpwRKR0seiak571Y6jKxnc4tqOLpHPU+qWU7pmOHbipknuI76qgPlHDiohF+I
hJwhkrsUZdfJNeYSTmFgo92D373fpSAIGriyFqo0u48ZQNIr6kb8gT9tfkTbsNehgqE/E/b5HRnA
6ybyUnuQttlzkATRmrEA13ta7+CdVN6Ta1rmNtI1MWsAFrc+ZHy+rBydHbooSb9Ly+6fCrZXBjNT
8AiO+c4iqLJ8R9EePMckCA6aZpNN3bLXcHkuzEuWTYAZm1qeGVlla5+inJRH3mnJy9fOU665gENy
S5/S0viZtKRTZcP+qbPgEIUjMD7bbR7DerQ+3aJHVkx5Z8CtA8WkXcLAGNTkWGxmChDSxIBGZfQ3
eO8cAMWgm1WGT3wzNwgZVaIGCgSE9S0SPzji0KmKRWVoikAmOhAvksPBhmEcRYgkLrdDU+c8tlz1
uTqjFjCNErehbINbolS5DjECPBdB/MTuypnH5S7N9mvvmtzz7rb29Nim91TwQMft1FUMnowM+rTg
WEuHgE7fVFJNiNEgkt97x0NzU1kyIDugb8/4aliiYiPdeAByjq2Q82dRxXLrR0zvWtBXS8WVk0RG
zXbFrO8JNazbAXq8u/vu2ntl6vYbc8209MvQfZrpM9pDucuoIQbSwaVLHaAzSDQNJjG8qjQFOzkF
SLDU0BUmaVgLbHkxjyUTbMDifdxd89nqcMZ1/UbDDN3gJuPMGcaQhxndPLX9WHFjbt0dCAI8/61v
DS6Xysn/ng3pslPMxUsa8RlIp7U3cSbLfdkPwUOT6OaRTon0EME45AqPURBWnOPzkVu/WXCMM9Sb
ljBmZvh08WYZa9C/4BVLkkRk0ybqB5fop1/+dusyWI9ukH1k3RQyQsEy/CIz5h8u7qtLXwTJj1S1
/YNrM3RBp8UMm/YUN4PDKa7/KXb5/0pcYUYVDIcxm/8HCa9D9Nmk0Wfx668BL+v/fOefbnjvD4Ua
B6n/vkngi/l7yMu3gTsRlfgbJ8q+U5/+BEIJ9w/he2DxQUj9q03+Tze8sP5QHiEfhGjXp0pPOv+M
HR7r+z9kNSRGfIBVPhqG77jSvn/9L9khE5BqGBjTvM0tZ26WmTYRfyxFu8y61Rw/UHsC+dbiPEUe
bGTcrUnOkzgOp4bttm2Fg4uyqvunweQeiS4JwKPLjPzsj5qD5RB1t5KyyUVhlcMycRl3LioubLuI
+vAj/6AcJb4cdoPScjhPrj+MJ1ma3MNA+8RUkOtQARqyo3iVIRdFR44brVgnEQoZlVlY0Od8ApZG
OaBNoKWmMmMLvGC2GY0w+V1ojlCc/5PE35mqcPtdyjjzxlQfZ8EEB29ljcW7W5RInDqw9C9+OMKX
7PyQjkJbP3v0rg4IckEWLAbaUbeDW3nJ0mBKz+STarWN68g+pBmy9spNPA9OScNHED/EnQXJEciB
k69Cr5rp/kwDTngB9CbUNAa2gB8IpZk7h5ZL2E+NgzpDmw3MRkwmxo8Sb7paELuJTwBnMPvkOj61
HAjufu/Si484dcyZSduEEze3vUZyvmqAL5YUAb7jk9cfmUgHmJO6K3+L2bC/I8cz8FBiXYTkH0/0
muGDW3SuQkPT1PWAkanGdGcZYrgYs9FfEwAoX3YegYZlEE9eHVKw8d7WzmSsaDYCrO+AZr8YwsWn
LJwwA/YPl4QQOXH/59LOeqzkUJQZv82yKpe4Cq1vWZkqW1Ibk33MXmcHGw2qj+qMO/4RKEfMOawC
qIDimM5kugNDHS26kjdWhTQLmKW+VJNRXaK+aXZ2V9a3iNjaQ80hhjnVnOAFzvBqrCmzqD7Nthsf
oJswC5hqCmDKyksPRtOJtXTuVd9j1a7a2O8r8q/FtO0ckvslI55NFKbjG2Nr6D1hoXakvtvXsSrj
N2JfYBTt2R/AYvv+ex5085NVcr0pOB6iWYw9HmA1PCaWn66zFNitU9XpGd4hOjF/1tbLRhLL2DpI
rnX+SnMvWIUt/6Rhbmi2o97pbGiAZrAqg4NlkegTeYTLz0ZwRRjKXxsLbRGO7AsJrBw9ABByyw20
7pEDeQ0WKo8niqiG9KZ6up/iiJ90QC1cxX7cHuuAZH/QxdNLFRY08mo9HmzuYyh8c7+sTYnyIqdG
LS0IWVRZiSC8WK41X23R+ytKA8dHnnWbCeU9IRnRuPjt4/S+0nQh8Fm41hN3yPnVoPhvl3lERTZD
UuO4sseqeM2iQrw5TB9fEYT0NxCN5NWjRVAOvt45FJw8JiYn4WWbdvIyibz+4EbTXvFsWp+DCtxy
yW7L9SrWlCRFWUyyEAoqbEfWFG7G4DTX1EbOaFFSfA7z/TJfGa3zQloufHR6jIso6PnPMUy8R7+x
5Y8kMtp1lLsBbB7Z9jfbx9U3VTRLxnmZ/fLaQNFrX5sMjDsD0QCJdoYMZCbVt4Cv/Xp/EBh3efN3
xDSDgPtgZi+MQLzrlI8XD5x6vyBmSL7Gw8vGz0lBHVU7vvVh22FkUCU3Fu5Ksc0/wAHUh4k14haM
cfgbrgsXAtmP0xsIgwzjHkvzzpZ3dGdiB/Z32pR3o66y8Xe2qZDPWhUWwRsdc0zirn1r8rD4lI3D
2093K3NPnKgXE1Kv4GRYNOgy/nhyRQjGCyoStcdVRzGJKe/FRVTMCt9EzpY8A/fg6yYkmtVRluw0
hxmjDbmErJG4RyzA2BmWFOSOKdIX37KZnZcpLwlajoOs1Yn2FnIl38Yl6Ghu7Lp9SriyIvjTp4Vc
I4+2zIgFZI6DXFKkh8Kcgx8G6SyzyscTROXB5ow3JVfVSPTecuD61rezyCE9h3qfjo2getqYBBTg
yT7J1CfZX6dImSTBIvpMUSAVpjPB+mBg0izvsY9BtuGwYx7bPeGDyJ6jPnR/iMQY1n0fekdMbCYF
VslwiB0lT5no80Oc6hxgioYYjaqiHnMkiF1fju4hTRqj4SXrufzBE4uNddd2CG9+XNNAP0hVn3kV
xIuM2vKKrSs8iq6Xh0kF+edIpesnmone1srk3zzYdvPLQpDcjGUsnnsLt+HsFFQP1ZFPzUVTfdGF
PnyqKkENCm2385epQRib1NLQ7GAccTOIu3tOwSq+MUMzbrufNnbaoLujxzQ6rYQLmKMLxvKUDKm9
KfEFLvoJuwczORfjL02V+yjCJ2h4DspVY/p5tUGWYL/1K1U/KOBzTHctN+foPPTDJ/TfgJslfVa3
qJv0t91THvpoMaRJee6ctGf39IpzEDvJpmCidG1AdbOzN21zLUovZwZXqnZBdZ/nLNOWra7oNUZ5
2cv0oW1HILlRXh4il+pdgOaJ+AWEOACEIPRAjwhOlaNyp0FtBAWtLxKn6yt7dhoz662QpZEK+h80
I7tHyHnVVpFefFGA9siYNCDTqBDmSpMKLHlZHMzmPu7b4plWHVALdddCdKoN8z6hnOw3Kk/kuMKS
tY9bKWm4aovy0LdDfeyoNcXN7YuDo6J0E7SmsWT+SfitnIfLXLR8ICSCUbq8rntzVV1+48Wc38yh
IYrU4aRo4TNQMwfFQQW1c/IaW0CJkK1860QDi7MbbI5DyGhusE+aiqFNFMUPAF1S7P2WPHNgq51t
gMwKXLFVGXKJ9j8UfOC7molsm1VbjJdAJbGvkwZz5hXTUOcZ72W6p5uBJDTT5NZZFF7rvZCJ18W6
onx9G1Hc9FEgl78Klk4qsUVTHcEUq3XEbBaz2CxgrdGyd6CKWO+nibSS6Gq5DQJjEzMmqhlaJfiH
EfKRlu9ksTilBzvD6vzhTw3s8Ejb/g6/sP9gTzoSq9oy+98BMZ61hm7MOEquzSq2mSK0n0Vc+bth
4PHXXeoeYQg9O1NAExh9aJYH+o84UbPtnaYLF17vs2IlPZN8jO0la1MWZk8xjwkBGBMmC8GYXTwY
fb62bCu+iVn140EbrsJ8Sb1WuC5s4byrtpt+Vp6PmjyxqsM6zxSrepIHrd7NUI2iJZTcBmsv7Tw4
omlJHJkAgCTXFblsBCM+RIV5htRC7W2DRBCwi3SKFF7wpip6g1flZBgXWcbPmRl6lzB2gmfMBB61
xjbUFYBOWFiTkhrVyiyN35Wbm88d/t9dgtljlZRhswnNyFlmcW8/Y2MP+Mg3M1ZsnNnuuc1N85Tj
9l6TyrMXowI16RVRvqcTr8DSO4aX1u+qlSGtBy+PrQfJUXlRN+ZwDeoyPqUMYDcp9/ToPucnljME
JFuWXj14qz4oGQvmKnmwxrE5hQSy0rXRRi5SSRp252bmsLhouM68uvQegkjqcNKvBOE/eaw5IL5q
DH/+yh6d8LVmrWMHm9xb5Q2C3IjmlLixaka/EFboX1u4QvF0Aph/GKYpuoQes0TeimmyWcTG+eA3
ff3eSku+0Gk6nWSGQQf5tZevdy33ymJHVievzeiDF9jc2BhaOEIbSE28M8WTN4/hmQRWw4ralWKl
5so/CH7wbyV7LB7REFKumHLe3BcQ0JhszoUiUep1LbnNvBMbu7XbaJczTS5YNSemC7p18VSGmWD4
Pps5v6UuDKmM1q2Hz8u3XUGNqWN83qGXT0XICG3ZcWZfVXiJSNdl+qP05IRVq5+Ks/Y9Wpx8grP0
aXPEmeiMfPRbmX0g73FD44af5I8tI06b+WOduSsXGdKhaR63/soiBhiQA2Rauxsri3lVyaNMc4dQ
byTquOj0XnBPK3k8qstc40GgIdAx0lVVTCaRntl6a1vDCbedZAQNeY2MYCLC+KU0/ByTKKkbggRJ
6Xy3jROW2wqVesJr2nkYxjy6M1dZyMPx2Nl37HuWldDWfZDnbHqZGtirJuaeHCKwQrTjsotocgWh
nx+BmO4aOnyPIx0KbyxL7k0Cp2eKz6Sy6KfuPnRsU05T89swh56xUFGMpjaXSbdsCErNxI4lGMP/
FPHjvx8rwLRItTvE2v/fDJzlXR2Jw8/m37IC/v6d/1sh8eQfCBCAS/6dQsJXgAEI05S8An9rU/pX
iYQKJk/RsERZjQ8a27/3Nv0pkfCle8hf+aTq2fVMNI9/ooPJusNf/kqz4JFUuApdxb8CsUYA/fmr
QoLbwcvNPJm2EpX0Jcey815DRz37gsI3yKrN+NEZ5k8c8c1v7hTFj4HhNfmfKNJrpx3Ktdcz6/dc
Q70zCeWskBNEtfw4++VmoX77n4fxb/yJ56mCP/H5K48LCKJdE391/1Z1oxPmP3oSj59NAc0i/fy/
fNefT6H/h+sKGmOUVML2uYP9Hcbk/GGCaWKoQv0G0Ig70/1Ppc7y/3Bci0cDtRDTGQynvz+GlvWH
65HXBdEEdV1gm/pnHsN/B2NyfR+SCgIdjzShlH9g/DB5MkgaqG7NyX2HVvEog/Tb8qkhZbBmBN21
L8FkYvH6/7CR8I38w/MvpW+BmqJvRKKbCOtOe/mLQkiDkc0tMNPwAVXzmzy7udBomtRku70V7gUp
YU5zMJ1Q/2Jjvo1tRSkEBe3zQ2y11beDR2RcphOpWlzySCalP5WEVB2aa+p4uutjIYethdlO/gWf
Jyu2xoSzsd1A0Ohpl9tZ9t7BCDswBQgd86KY2M8zalYXo2weh5DMprTtrwSpBo6xv0nU/2LvTLoj
RdIu/Vfq9LqJYxhgwKI3PrtrnhXacBRSiBmM0YBf34+rsqszq099/dW+drnICHm43LHX3nvvc+nH
6a2zTbKpiKsgbfQxFnRQlxwiE1rK1Gb3DhoVl/NpdK5tmGu3RWzn135n0RfGxEl7ZJA9xoTICV3O
U7enhKe8m716i/PvkkVDd5Vr3gqi/DbS+iSQTvBD8IfNTKNjWTfjB/EJ96knINqtu8GOb1I/bC+9
isCqnc7AXol4UaIqZ38te1DZZB7j59TY4b3yxonodqI3cUE01sgBilLjbgifJq9gRh0KmVrX2mFR
BM/snKvhjNX1X9EkQ9CIRH3jdZz14SfGFbals8HoGbeheKJ/o+M/SfSqDaGA5L6ryWuvKrI21HIz
28N5zmezZ7WVXEhH0F7rWdWlZJxeOxaG2SktIQOkCxhQmc/ebWNh+EHjEJdpBxZg0FN1O8VEOHAS
oPKvloYyTh6gFWtfUrN7SIvTJQGUfkdbOXawFvdklvbLBbZ7/dQQYh/Wje4o/fIdr36Gh0vxMOwD
a+XnBpPjEIxhfRtLByJI4uYwX4t56OlkQvMl7qTDHhfK4B6UEClLskQsz2UhRQ6VCtdAv5azDeZP
04h6w/9nGnSzyv7tWT6g3Jjr+3b0+vA2UabDOTbCEVwPrcrILVj9cegwy+H7qLNxH4O3zFedkM7e
hb2K0wBD+7M3Y/ffLhkG/Q2FSIDapx6aqGq7DMCyr2d4hR2RwRgv09UwJP1bU0k+SHkjXmNRJ7+j
3tcfvDPpfYcb9MbPPYzszVzM1RYDY/JKkyd39HRIY8Q7mnKIkJByUBKKDTntxD44UU5yH/nOfTPa
7U5qyVgoR6y+qCtCFa42iWOTIjhnrIn1zA+yXojIs6tsNsaW/bLJGIwpWeAS9NFg+2DZFBt9N0Z2
+IbRPnnhQl0EWzdo6yvWVrl9Zjqq57HHF+8Pgz1tB/wL72Xdd0/USzDry6pV702agUbUPlOkbbc0
PKkia+FB2I392+pS+yHpdfk8enjXEKr912pg44IaWkTWRhpHPMZRRlWMa485xOvKKx9qBfAMqIIC
c9vEkC6jTOVscx0kWWKacJh53wvMY2oisxQnpDm2iZDB3k7GoV1TWGuvxj4Qh5m957hP8qS9ZznY
cAWORXGxsOGx4WpFPEVwp2KLoaTcupkBD5drOw/yZ5zZUCyFIIOxVpVffwgBGGSjGFsP7AtYgNkW
rlmehNI/DhU3TlbxJf5KTV741iqL5Fb2PlkvqMyEpxaSeXcpa91nfqXeGTmMuUIFWm0jV7UPMZfo
jatds/Ucr7wrbKLYi2YDsdJqal6djpmGh5mYsau66o2HOb/RQFdowcBiK1iSAVyRNZmgjKURqz6N
LYTI+4ovOX6lfuKVWtiA8ayg1vAKId3aY8VjYYzYu1IWtYzXplfmuSAzwf3MLbIzVCKU+sBoJ38S
vxlJ4g+ep7fCtoggmllQ6hjK4dbyAv0U0A9Yrrto9INtZCr31ZSL/qSrghxpmZyLklMR4q1g1YHJ
TxcJRRRx0M7x0Y4sUslw7fJrrkMiAZaLwXlLt61zqjHHJ/uucPrwNFtkraFqolZfYWRNaVVvMuvd
4MGKgK1SS7atZBXtuqoDCmM639252AyKDfUmLNwxDdLqxAcHTkFT51O8ckmX5YSeRbhponr2WIx7
Hf+L7YFNB+Q8XLYdyeWgDxY6P87+GhlE9Nq17Zs/WjZ1Xa3/PGCTYegb84slEzyIBRc1yDkzJ2he
DfNLGdg89OIgNdduD8ET1DdPatxZyOIzAhJuUs/1P2vySA9TLmFHs6OF+E31ruYr57df8zAmdwTm
cDmmVdZvRxGa66A09o5/6Lh24rp8qVgPnOI8qIm74z7Gy1LEGGlofSllJdaWP3QXPl+9LVV4BM3p
fBlMAjzGF2eNDWbQL+xpxbUbDZ3ZDlgq6GRzUp8eKO354hAhECJ3DUH0LuKZhcag+ny+rBWyNjaF
MXkRzoSEWAZFmq2DaUKJx+7ZsCRJ5tdzdeIjj199yyqXSjUxzT/Bg9iXCmIfK+RCFj/pjUBfxK/i
q1UMGS/Ge+kjAAAWbggwkg3ha2iJlvHb629RusbraIrkrfA77zdXfAsCbbrg2R+cj1BZETdwoUiv
1cVeuinh6KAm/Ltqi779XNIx1muv6XwPRAWd3udfmrxL3YYiLyqojgPRpuKSsKD/0xuS5GvJIyg1
lHxQhGVTGMAblyUL5rx+miRAgQn6/rqOEeZoD1DvnC7pnbLtZOKxpUt7WkmMX8Spew0rmtVd7t+I
iCN/7Y4Exo4F5khER4dcdIcZZjPRj8aXACfU1FlIgzKMruuxfhnPdrCq5ZKfZDbA8LKbkx2DAcaJ
obd8bJiJq+judohZNTNBkHUZsZDVyWTpDXrH3i6jGV+ytggzlzL4aGTvXFSJCrzVxJ2nRdgjrNxY
lrocXPsnSbHmKZ8c91eQy7A4+IKP2TakHozdM+WJBKZZ3nxhU8lYSA7+yI0o9YJ7wAwxut/ocP8P
yNd0gBCGjG+nM6BuGOO0fGjGEmC2CDKiAMGAa/MCO7f7YjAK22dyQMUgRJHe2hUce20hoPnQwcdx
yQFvf7V5RJG1Ta/oa9pW+BwtlJYb0GjQ0MRcjgQCAGus/AQJ9jKfyvnEpt76FaXtcM47YW2FMR6I
tQap+YbXD1EMR571FhPKUmunm7P3yVAGBAGtZKdo41J+qAjJuId41MwmtK+ZJ5MbwWFssQ06Iuw4
yLlxxO4FO/UcX1Fh4QAWLxb4ysjJ7DGWomkJ31bNsVfS/ywjiSHcjdZBSHVq2+hw7fS22nkAtV7M
JAN60vHgrYCF2yvoJGgrAhQOGB70+RAuF+5a2/qY7Vj/FBjXeg/bjmuhgoRLsIr7AKoWBLpVF7FW
HRbaHiFryZshg0MQq7NL74zrR/XanItvDnHoEV2cs8C9y7RlsUasCIl3bYGDO3I5ckdA1sTkifVh
UdsFSMfhIu0XPokUE6Vdtm3HlBxAW/vhrT+07WWWTAZ0RVb494s9p/VW9GHyYM12ecVan/ePL8Uz
/lgeV4VDpmwfEId6idyge+zaHqtxunjTvBlU3MEUmfXwFTINfrjJSKKdsGcCXJ8oc7em7jD4coIO
T+ECBObR1TOezhrzwpXBZ7dKpZVk61jyKVzRcFclG3uYzVdqYdHR4KUezMJDZaWrSINOxzUJVK2K
E4bKnqDDYXCdCWk0n+YT+QQWTg0lCNwDOGmpOUDz8lza6znGKM65Lpnmy03ORlocPTQ0zFUqfdA5
Hbc1/aJbUFoxpgZwcCQhW39rJFIzuFKHvWeD2AE3W1mnvIhwFE7Y2w0fYhU+1qyxnZVD2BwfsJOf
43LtWLgbXM4Fi8cFVBv+PLDRG8udeWt9t36yMQOT8QAKv6X+hfTiMpH86rvzNjNGaXlBPaAAskTx
+p37Md6xBhCqvaosFiJoayLuAfLJ+lkQGHw0nQg+ZRnXB7aykz4OKd9RgFRc82Knzd4zt47Fjmus
d2NwStkrmlsK+hRiYV+E8ch4GNLKQjMDtazOBrOUy8PBtVG3XbIfd22A2X8N1gSvQJsuDNiDxTWn
c1txS86mIX0VtNi1QMeKR79ixW2s4jdq7eSv8inAZtVCbFGrsbQyOC8qtk+qNd51jRBH82oPVfWU
UnJzQoLkAxfxzT/2YMZuOyfWSKI5fQqeS+nPapw0TgXMQ0cTxOT8rDr7VH6HWur4qX3BLdm7U1mF
hLiIlWkwT0q5XE9J/nRuWNyQE1Ckcw0QPBcHbG3BHqNsh9QKkDS+ADcp3JHtrHq9Bs5Kk4rP+NHW
Y4d1z+/z7TADsMe/kW0SaOeY9owAKtKm+6qxqzuk+PK2nGmy6W2mRnbacxvxY2a3uKwrm5Igir7I
cE4MF1OmbhxSb7uqLg40+NrEc8w2phmD2G0rnkVVnhsokWg3Zdu9VNE4rPtUqvsRk9MW/XHeedV0
A39mMkiKgzrQZREeIz9CdDBaxiNPqJBalahJL2ycoKu6JQGzFW1R0WpYh6dlbA1ZlCiMSAAF1e+g
8/dNILovPSc5yZyR1tCxCn9CGgpOfiJpLm9UDOCE6xn8PS5nNOyseppZAcimdFRu+Rtz63ZRDgnB
ySHdypGMP7gkTHaQTRRoaACz/Xg2tVwQZqPfLrQ0FTfJ+KQpznmLCPVg+BGz9TUOftW9OTnXIAaA
dJS7KgrEsm+pXKItxZXTpgf2iFrIuvrTsvsWGF7CZDkmIQdYNtmCaUDPoB4AVWDzy4LwLsR3lu3s
AE7d4Bn0oERoeiGH1K4pNLeZFEi2cWbqgO7MlaMDHlSBgfGyYUbqTvr7sdPz0n72Cn8GDHgSXoSI
LD4UI33B4IdKrgk7OBdUoMm6c/O19geHrH5lq7feN/ZvEraSECehXKADXRAewzGcwkPZmC5eOwgD
nMFOoX5TVFJsUjY5F53pDA1x0+KvhUgYTAc7Ux9tCfCEVHeT3rEWqA/94Dj3bi+Q0uJA8EiMAmU2
iBnxvNa6o1whLf3Zw+UTcTk/YwepaRmluBxarQ94LZme+iBBLKitiQTcvAT9/j/70f/eftQ9by3/
9ab+4nf7XvzTcvT7j/yxHPV/QJNnEW5jagoU2/U/LUd5HrO/V7Yngc38ycZoyx++4PbCYh/fjAo9
tII/dvTBD8lCleWoLfm7oET/Wzt6qf4Z64tyoDwbCwebWHZ9uCL/sqQEam6ZnIbLrROdi0xqZrIB
MGO6xnAxXFY0oRESH+SFcpb6IEqnP9KJm8N7LEN9leRW/+IaJkkoikn2qjQHAx/0qj4SWlQQN4I8
8FdUKlQY1sfgRiTkgI+jUiYFKtXUH+7iDSRN2e+dBqFYLwx1OsDxw+mL/2tJVL7teRJWKwgwGeQS
bnCbBADfZ6U9KjWDES1jEzhZayhlOKvldJdNwK/Zrj1hfMlyuD0JZp1FRBdL17QDJSBCvTSLkWh2
MnjsEsvc1Euvk9V4XvGpSsQQxgNyJ2medDTa0GGLBT9frrvKkEkrLAq4VqNbueOJkBQF06aNWuuk
5kQ+CGAX3o7UdlqQakS8XcGDZUVrPOFXGxcYUHST+N2wbL1kwT9RAzGk1qMxhblBIvW7S6lcIjsS
t1ABuTinV5sbyYSdjzFCrNOs1CTVsJ9guUi7rUjn9rKeM+EdamRJd62oQuXyQDCX0UtSfhzlMk12
TFtFT9doz4kEsJcbpzI6/8itetHH2R4K8Htdzg+ANBG8Ul+V3eRQ2w/8ZtxHrhLjYY6i+ZqrfHgr
qTDoV2mYtdO26+CJScfBKoqBcIr2Km7zk25psOQG1k7PQuf+HVs69cFjzUm3FNl5cB6GibcmiIOF
63gGE2vwOvnSDOnwwmDgjjtDp3eAT7AUA/Kw31zgVqseXNhRCEdBgwtCM6Gbo0ujJ7AvyKrQuc4P
Tu/7ITqcn6fAMuuDd37Gdt+P2/H85OVk4SHcJOfdcR5Kc52dn9Lh+XkdU7Tz2/1+iEeLx4TEjoaH
exct4dEdrQxW8ffjfzifBO75TGi+j4dSCZJXZgnLaa2+jxDzfZzM30fL/H3MDN9HznA+fZrvg4iL
XHfqggXykPt9VDXfx5bQ7fClvg8zTqQqIlt1PuTo0TZ0tp/Pvuj7GATlFN3B66Uh6/uYZOXGd9B8
H59oHBylseRUbUAHfJ65yuLIEgvnX+QRdmCDyE5kZdwExA/f6PKBNGuw6bh9QCcAjSC56jAeZs8a
p0DhDxMc39b4ZHoUzCUhWRsMPibF2TfZQUAGfK6kEXt6IM4dgu5yGYddwZWZg59wW9Ss09z4mJRB
0QDEJAX33Br4cSM6uu2NBiiu0+sM809ZPcRJtu2LjhrVLGJncSyJhEDDyLwrMZyxbT1hEcMPcBIX
6ISV6l/w/pZLOdpjuEZhKIcTPNV8fkb+pHK6medR0JFEniXfjYMoWq59Y8b+sczy9FcE4/HeDJX6
RW8M1jwG8yY5mrmolps0L+x5bfOVGXahp5XYMLVOXPvCsHeCI5WWw0K0kqnyyrKs7Jnsuc/O2emJ
cQ8Td4Vs5SVy8A84DXjMr6IuYRsf59idiWs37/WkL+jQyrbcIzZweJoVS3GHi/Pg4nn0+Neu/qf3
jyqRvJz0bSfHfm9rne/+c7j/dw53F4kc3/6/Ptyv3kkqvHf4j/5ywv/x5/6IKYgfIYtaRO6QYAGi
9/+VP+UPzlakT9sLUB85m/4hf0r5Q3DRYdx3QPSj8fGH/jjhbe8HE4HHuUwXjYJN928FFWwKcf5Z
h6RJwGUd4zgBqobr/1NSAfBRAFPSmrYkjOQIH5Fc6TR21KQuifsV533I7aT0Q2cDCWJpeS6f75T2
9/XSgg1GBDQLWLkCon4tIcGH13yRzv9H1ckPcAH2eZ/gHP3J5XLbfl90i+9LLz6qQt95bZq+WJCV
4gcxu6a+g5xfdJsU9YoVsVvxZGsrFcmNC/Ch3WSJDoNVv6icLevIigVbNt0pf+yLZnQaf413Or6l
j9b+wtYFtWVSkg19PoTH5rwOkHliSaLzy1huICq7Hhtyu8lvyPqaS/G9Y/DO6wb41RR69ijXmxYE
U3QdfW8owEOK/J7F3GsGEtbeG0uw3mh8yQLWRIqYc5rwJFomurUv3dEhi1V970wkq++Wwr4OBA8R
R9YlgVWqXfu9cpllizvLjFma3YBFRjVDSnpSDfAhSzhzvFvg5RVAkGOTn9qJnkSCFNiuVsp3MQ/N
OKw6jNoskWRv59wLxLnphdOehjz2TkC65Y1fdPWl3QbJ3XTeXXUssby2P5udp7weyMiX3laFpusJ
S9MWHLpF+sLfhjw8xu1t5FlBffQKzUpt+V6vsahw73OQfDHsjvMCThWDG67QFlnM8bS3pp2pFVu7
iO6K5cqldNY6xT6b2rUwuLIOLfo0MMnFDPsBKBFY73YCcOh9rxMDI73bCowDyLUA8tRlIChb514J
Ip0wBmgoJEUWlR26cAhpNE/0BRtHNowMfcNIyNJUBzkFfb8BVStJ2y2EpDf993a0I/kS7eY8H4uj
mOszEbgk1bdNfK0kVy89MfolFgza8xZWn/exJTTBNQNM+0l+z55OfOoQ6MX3ZndsGaGgqtbhKmnF
cIxpTCSXh38d56LFyhVRKFKnDHTuLx0Cwj4kNh1o22SKO0SREM13TfCnPjmm1yMLpTa/xKuB+pD6
tz6SxVPXDcSL+6ixjkwiySkwBpW8s0v9ElSZfc8uqXtbwlnh180xT8u+WeX8aPkQtTQE4UVLe/mY
tjFrfht+NSAmoeeHtHKWzzIplyuMnK0hp1Qn9g0Ja6SGqc6l2coKLNlhEXF5FWLK6Q+TWyOBiWws
8eeQcg0zH8As1DNsdGBpgUsC73MfoQwAFhKypOczAOXW4+2GjuP2VeJtdDyn8HBnC9zq4PBMgJRY
ulfQrwf0LYCBxZn6lL71YQ1e2J+hGio7pnuAa78MNnXD1s0NRPRs0d25X3zaMsqprj4Lopirok3S
XRy500s4sqpsOqAecLDbkgBvzPdG4zm9QSomPeOW9UUlivGRUmmivcVM72lahBPmdNe5RUBkneOG
TnYYRmDHFaADmj7EKMtDIxr3yS7z7qKDgfTm5ZLa+KXvofHiFTx3EzgsbvchyZ4dy/fk16StZgb4
FqBXLoISewpom8eU6fDI9d9NVyARa3LNClM+GHJVfGovgV6CHdPBBwHgBKtD9dGM9RjuyMlP8T7h
xEFfYIXIRguShzvG5jppausYUXTGrBbXhXnQJqWbPmHDdm5kr0bQh2HZsKUju3oalS6G/TQ7NjPd
IjRAcMdVqKYRn1V4YE33Mmazf8NKoV6H+FDe7Djyq6cg6ywmnokvyipEV9tEVu15G9r+VPBRWjhG
Cx76e681fDyTlyXFydUPBe3lss4QK/J2F9LZsOEKhXQXliVNpkiv5xsGcFqMD6hjRDBCHvsYXU/M
aWH1WE8DdxjbpU4etkx0D54WARtEyZk7bCDjVp6dmm2BTfOOanTfxfAi2X0EvudaF+4is3eFpXY8
gMsc8ivXiZZzXQANfpntlFstU0ExzNAOt1EKwJA9Y1VAiZpsQiKgKeuN7TV8EoG1AXhChDdPIZc4
OqlT6hhXHe88NajaVXd0nFtQv8GRMNwSEdEbYPa8EEmfzD3VMOS+eDYg9bHVUs064Qorjym5SSIw
yKuQMNycoBDE9osz9wyChbtYaN3Ygqjv1ClR4RC9iIx8G+36xgsPFQn3T1BNzQuzeH1njT20yqlJ
l4+czDBFVr4Hlm7KBnCd/Ii+hKKWLUe7cvOcFBaloWB5iHKtS0rCAVkG5zehgkQpTF5mkEGWmQGh
dZz3APQBSiN8w8cZLeCqFtqAI82nnJTWuVOFID2KzAjX6JpMfkr0JxmfzcxWMp8ZzHfCwsyUlSLA
YBDg/bjKw2V+HBcR0BudscBnCEaUOUyKhirfuPOhdGL7OjIJEkhtGfT4esmxmFRAa2ru+H6wstMp
oVCCTdp8cIdMh7cz4uhIR6SfQGlqw5/Km707yKYXjZNh2/f78h5jNevTbOmTTcQGF0AbRcNRPFqH
LGW3jzj2K9NwsVLNM1OKLnfePKgZZOzkErz02O+/kIFBBbtT/Y6Ob1Ou3oz5UUxkOHjGnJebcfYw
uxl9oGbI4s3cllA5Jpnekxv2T3bjC7kfHW5bJSyycxKTNT0tyem6ieYE7QijBwyYBOYT9UJIhdFy
spqFnh8Rsy52yYPmb4ndx5dqzGGj1+TEIRMMmIJCRMJEGwxbBS96n4FyZ1mBEwVuX2wuLMzW7loA
o9oCgaBIGqaUfz02VvuBuhF/ukYlP5NufrRsDtaVzKAKwKGFE5tOGgpyoiDRKd8/k3l5FrH0dhY5
HomOql+NRWvSHga5tE7QgY62y26SXUhw50pu9B428ccCVf3Ns9kiXTtZM35hPK0Ms0EuS1o+EqwL
SWaozvEkLTgScByYQdvUNpvwfPoVyzj8NG6Vjs81lod0r2q7/mw8R7R32OcJz5+bDmmVK7mxXaah
zdsYx+EA+2iM9CfEnpFogCuT8RghdipO55yoU2HXZXiqKvAEjQhYAqe5hUYVdqQE6gnkzr3TNvdj
p/P65LVYxsEdmPmO6xtKv7MkV0ikKXCmuSP+PrX9vk04svqiL5EcXMhndGFHfE0YxPvbFBDtsWTJ
caoyALsR0IcbQZ00hpgecysC94AqrIttKIqYs5wZ5LNFEHvyKp/KZN/IjV8jb/DgDZ4tq4rgc80i
6I9BVajqfa76UO950IaPBJfcz4GAkgYE3gKuJJf6PEyo1Bn6vX1y8rkgAVv7xZoWWPuFLKz9rJjV
rrveo7q7GGP0LnKH5d4rlVtshQRcNM1aN2sn1+4HB2Sx4cgKIMwElvPSR927bBuiG9NY4A6PZa6/
UOKaFzv1gCraYUL4wovYGqytdK6em3iIHw2QJ83sBg5cMC8+GDi0XsAnuZGv5H8bgOMUhX+AGICi
Z5EHtkG5Tszk7/a0qPUwJw9ZLqHUSocnfz95TnhqMHyqg1hsWt1zDATzrqR1NrtOa4qo6EOyICVZ
Ls6qg8Tzs+z4r9LnmeePyVrYVRDv0mbQu84HAg1jI+gfO5ih3jqVsXxIIcGlxHM5ypM51/eUTMX3
fPYXCOgItMCCOOY31TIMtyREAS10DuuRAm6BtJgK0sL9TdsfSpA+q2p0SmTescuwFryUDSzKNRYg
OhpK3TIRLo6wr7TTDLeumZBKM4qcSSRuG5VMJ1HCknBImK7HbqTy3aTNboDqEq1p1WkZSfu2uakp
0b4zVrTsYynTV817e6yqqYVzSvtHTYMxLKVNXrppuhUqYWfFVsv6yUZ2sE6ZpXEagq3xn4xDS8Cm
ylybEEM7Ys8qAn+iomVMrmP3fDmrfQoCOL3D6SGlyKAAHBpm/Aq95SdJOPMmeRWgw00i7HXA+03p
FeGoveu001tDbJK2ZTt3b2BXi0cGXJ6wGZUiuxnIxily6ul3GTXzTs1+cWxtBDsYvLV7xaUhiE4N
iM5fWa0dqP1cZzYMGWgryRKyO4YVOr1NIEfAV4HQlvwWKYgoGjSTkN8YBVwwkqAzV4LaREJQ4y++
vuoSBAemroT27pSxo4oPUZIUejMmxc4IEruAP7zyRgqGoW1Ev7V96sIkUjtuxMLZxJSkcavieqPW
XHLph3JBqnkUsBFY6Qfur6zfIP6C1SAgGqlQzU9t1NkueyEHMHxK3ORzbFrvOCaD/bOksnFDAAiY
neYxv0gEypWHqLlv6SjdEvgCi+IFcbaCfthU6xn/R43lRHVvLiU/N7E/entlt8kzimEB63LW50hd
Vqi7pe3r7tTUEt2rCyOFGBoDmcbMxoZ6MDHy5kjHhKQcBXEy0AFl2XGfhp8pKIQHp4ufkjBsz5gZ
hSGjwpBX6sXfod2KPU3lwWnugIkHVIIeNVUXt/5ItahulWq3nM0FIXgSrPdtZFCw28GfN2mVdh9Z
n9A4Ecqwbw9+XwFmtZP+U/fLeIPZuMayIqkSXXk1pSgrOc3i3e2N2BT8Hr7Qlpd7/NIAM4tUXWL0
VFgsYjJKSWSu6nG5iP0Q/0Hh1WDomhKKgas+uoGBJ1fQDUFgY9RNuCVRYrXvsoKJd1TOy7Ikn3zc
cBdRb48jK/0sxrQ8dpFTboo04P3OmJCxQV+7cLhOpdfxgsZa3wYcw7u0b+M3ZoqS4h96kx7c/F1I
z9tiXfYY9Cv6rGH/bQkQece8Evoh0r3YtwEmCx6cm7runL2dVv4nzSU2DP+WDnudgx0L8PhQH5ht
NJHwXUYa7aEluHuB5UH8Clu3ukAUNO+IgoiUYKjKXQjpDFhdXis6jcB7fiws4CF053aDodALTn3e
MHQ1kn/7eiRj/e7lFF5sF9V4l/Pg0Ec7MdPnqML7LNPmoDFX8THR+a0JnPmaoDIQHs8U86XBDx6i
uPbL7zkDssPCiJS855bB4+wpdTlLgGWqgzSbTAUqsM7FRjLJ/y4oxNi37F3Ph8krFUIDoNraG646
xUO0p2QboDGyRrSHuBMf8MvumyLI91WfTIQaNcuPXOn+iXG3YUFB6/B6+r5zYMrZNAAIvgInCbGM
1Ms91pLlp13E6h441wDrK6GMpJH0Gq4qMdjr1ONxyeZm79XF0chY7xNAdjdD7tr8g4AA02ZWVww7
VununAHlOfZ773IsuJ8Ovtu8mlZc+PaMm0p4vndfUKx4IMU13RUCV8YEhYDMcZW/NoUD90uUlI8M
bXuNTm1v2Z/LnfbwiRSdITMGg5OJxrulF0NtPT9NT5okdkPK8+BM/jXODLN2G9+9mD1pM0iFC14C
hzg5pnjuyCMSWxdb25HDmIZHwXin4vKSB1W25SsTvFRWcxYK2qZZk9RMV5gpHjFAh+M+FeP0SG19
tzNwdPl8hIN3E8R+gIMwU/OVKUh788Ql4e9UxW7u4+a0LLGWF5Od6X7LNg3fVtL9tLJAPHqq6eEl
N0v3tIwh016cO0RIM7H3y1zwWwVHrBW/f1pa+q3f4eY/NZNhDDGUooye5zHnQLr9NVXFO07FdD3V
NvuCfil/j7Mf7Xk+1PdIeoZxKLKuQczhs47MS59xsEL9rkgDJLree5M3op5P90BQ/Gvt0axCvuFc
JEfseDojRrz0Ast7dfRFG/wWvXNrRYzdHUoOA1k03wKoVNuJhf7apg91dV6cZDjs9gnswqOaFnZT
c72oZyVL76eXW2vRkUUY4yG98JueDDH3DYwkDLZ4LL3515IWzhOGafFl2sHiPhB6twP84Ex5S3+t
LSwQV8mINsnfRS5yKT4azz4XIjnddGD0nglCZ7RfdJ48YKpstq0o+/lO5BEGwpmMS0ChzmqeO2qk
p8WLJeOwj1U4zyCuYA81w51wSoxcHjJpUvwn4Pf3Tt//X6YK/Jnv+P9lwG/z/kkfMCG/v12/E/P7
2+F9/F2kf8lY/eNv+cNJ4PyQDikrmxW+qwRn7j+cBPIH6oIb8jNRtYLvANb/ASIJSEnsCgLM7TYF
2KCS/pAZpPghHPwAcG/gy0vh/FuV92cN4c9ZPy8UXAYVeT9eScgW6K82gizruTLA+tka6hwyKsKV
m+xsPKP55P7difIvS+fP8bS//CzuBqgpSPA+okbIW/HXnxVz5Nba6yIWwPVu9EeCSlSc5D5uLKpi
wuZniWmzNy+sIix/oXsCg3PivBbcpYhv0Fqjd6qShz/pQrd//6f+Df/abZ1Wffe//od97ub+8zvw
/aoItJO35OUpQmt/MVJEEABDVTbRVsMb5lg9Qovv10b6O+y/HKjcEC26ulq1C3IcezG09AgKTcQZ
4/UQr/Xdf/2CMHD8v68oII9ne7RGu6En/ukVQR7U7J3iaNstQ0J7gXuMz3BRN7SjmylJ4Cx6VnHD
AmSAG6yWU1pXMPIwZKyyfMR7nVRvVlt5d1FvFxcODvUL102P2q92ekJGdirz5k8fLME2Y9/D5K6u
FJttzGrYaFdzBfuTixOO8a3DdZntKdhP9h41vGfi75VE0W2sDWa4nXarTVa4V2GOcpqkJ2XdG1nf
L1G5kdxM3WZcewwllqCmkJmYEtlTrKL9QOU57vIDpQTE7V/PQFArYegef1lMQgSy8UE4J821X7qH
PHweh/FlxK+54h5HM+rkH93+OTLDMZhHGvzqvdP2m7KD5dDHd4t7Sv3sugi8NXWetO/N29KPTl5C
UwEmvTAqLmfPPJT0r8Cf2U1o2XSNluuBhq2GouedZcqVlP5GqpD+RFw1bns1Uv/SOV+TbzaBy88s
zFbX485puE15LyoITxkZN+QAalWYOzEp2ilmGKj5/5u9M9utW8my7a8k6p1ZJCOCDVBVwN2tqN7a
shq/EJJss+97fn0N6uS519pWSnny+QKJBAz7iCIZjGatOceMVXFSN8OavgOPh8u4clNWw02BZJL3
uYo1cdK1uBtmQPe2Yuca1xujeg7tKzOvoCej2CB1dGCt03X3tJR8mb1D0jPhjtEhGYoTrb6cymWj
ED71sb+V8rkai29N8wLHkToeBYrAvWp8fe1O1yjDTxwDkrVj7yJkDwjRu0udJvkhav1vgZ1pF1PF
m7O75ApO7QAbYixapLHdymx999pHmvESiIrDUVny0LK+pDjP8v6jmfLwi4mp5MnFJGHh4Fg+GtSn
Eeh6j2LhwTY62maUhL0Gt9wjYpSCc6sb7OmXUAWyQEDcoZfAlUevcIV0eMarlhjU3xE/ZAcHP+UO
Tr29aWvQXtQYx0U6ixfoSRFKfYJDqiMuoeqDZeGNzkUnrlTdWF/qubdvWshKu//fe/9Xeu8Gy5vx
Ok3+8/b7/4Eh8/QSPqV/u66fvv9owuP18Y8f8Mf66Np/lyjpXJ3VDGexYkH72/Cjaf/7P1wMxUjy
sLwbBq54+xdeoIsL2bX41ybR6EiqWWv+XB+tv1t0fhS+XpZa15J/yYV8tDw4QCVYrCzd1lHtOa69
9Pt/NQNrboi5NxLSo6qWU0+qo+RSBkl5Vk5Zsi+1oj+lnDFtCVcLgOGayV6YdL5iCBueBcVqn+GX
eW6ECHfs8+w/BuE/XVPfWpX//O1sBRmAihQL+NvfjuYDfWecxWjPs/NGM5+VQ7zrxwvS22X7j2ug
OjcBOWKIft2k/PoE4IGNdqWHyuN0Su3a/f7xj3/vFn798cdu62HSalj/ykszku+0xJQbB6r0xxd5
u8358x6U5Zg2mFYe1NvnVIFXjxYxkkcdTN9o1DPgDxLpFathVVt+/8lrebun+Mfl6KXajgSzZR2/
lsHKenzbkfImSB0Xo26VX82UqLCaAIzbj+/svbeDcUoJYTrs5ZaN4q9vp9G7LCXyjSqUH7FgWfSP
9Srb6YIuTmKYZCxrzubjS/7+xlzdWBSsSOWpExx/Ep0eNjHHHunVReuZVon4KQqMePhk3L13Gba3
fMh8eq6zbMt/vbMch1HfQnPz5gEzam13z6SE69uP72XZS/2/3d/ypujgGfoymVi2xe787UWkGQif
LCPpKXe3a4PHhLToj6/w3m2whxeCawBOOx4LsT5Zy9lXeqCY8qux72hRBMEn4/v9i8ANoXCD0lQc
PSu7Jd07tzXhlTJdZ9qIbfyzfelnl1j+/hcqAh2yipjgQHpOfRm0zfNIwM8nj+q9lwGHwlQL+0Sx
n3l7CXtsoIctY7mcum4fuYHDDiPY41F5ph67Y4iQSo5B59+57Ct51jTpYhxPDs1s0Q4k+MVDgtyd
5GXRHhIKTBtijB1Ag3h/c1UiM6nJwvx4bPw+TwByhre/fLwLh+N4+s6aBE9nIT1KOheWss/mdPLi
Qv/kSPH7HMFlGNvMEBz0DHk0R5RU4cMGmLdnZdda1+3MUf4b3yq/Hysl0wIsjKM3l/i6bFu2Zd6s
amtcVVWDLTMQ+cvHz+u9AeJwgAT0KjhF/nYjpeZ0tZND+lL3RraKps9G4Hsv5NcLLOvIL4M8UVaW
Af1ntQ/qdGcykQbIPTEgYzP8+Fbe+5wce9lJ8bw4zx+9E110U0Ljj5Xb9v3H1oEjQA0MkdrHl1ke
/NH8BpHFkogIJGuEcTQxaCqcihomr9dSSj81AYM9Ai4nPAxYbP4VS09+iKRjQMQYx/prOEh58fEv
8M59ooZUrBc6WzXreBZny1ehNKyF17TknGi6/4X9uPPJXb53EYGWkzEhyJg6JhbR5qxkPPXCy+1e
fsNFo3mz8JvTv34rykUTyh7VAkxz9CwVLolQry1Q9AFEQOzoazscwk/Gxe87FXYMv1zkaJoNhhw4
YMZFiOHW1r5VTieIl7WzGn81wYe+/OTRvTPi+ZoWW6ElGY7Hn1QcaaLwwwqSaCdOe06jUb35+LG9
89G+ucLRNzWlMCdgtpqedIFW0FgRlxSWQVkUOTFM9KFXo+gk2VB+uv34yu8Ni+XcYDL7Oco8npVq
pbstsWimB7hFWw2JLTaxARz046u89wTh69j8NGkhDT76klGbz6GzMH1DXB47yJfthShFe5H3lfPJ
4HjvhvAOAVhCYyz5Lt9OT4Mgt6esFAvk2CPH04OXCTXLJ+/rnYsgYxVsJsWyXXGPhnkVgjci/wZc
amsaezCb7ZaNrv/Xb4XGN70UpGJQxl6Lhb/OtH7TNENPkDLaTFAEuEuBNYj2k3t5590IHVUp98FG
D1H22wemQ3FKRFrYnhuoS+ogxHOel/0nyysP/vdZ9s1lzLeXwYcQ9wIvtUdaj3GhsGg+lVrg7oCM
7OF3OF4x97A4Umoo56hNIhqM1jCeWvRf9HVaEga5JYmMjD0p5vahpqyCcG4ekr1W6zcpNEVeyDqX
pEMAoZbkjSU2/ScXz2k6NKTaDEZ/bjgZ1byUItdGVWO1W9RIJ2oc5YtotEcaONOWekh+VY0WEZ7Z
rK1y078Gsmic20lmrMvE6g6ALzHx9DpUcCsc1nSI+XDSknyJXRhVqsdz2rQ7aBHnYQsqHwNavyNw
1j5xRX+TqiZ4EIXRy20hVXCb2kl+X8kFaNTlGQENAs8UlOPujlgh8cWOZiq7ea1vXdQKF3Km8JQg
sVrBiEFrVi/TA+IYtl+NEmCi5Hlm4yFGDIw41pnNbd9oDlCSJThL+oowYhKTS4dmDhU41V6bGFXu
8OMtoaDLimcsix9aeHIsgPVuoKhEl8RYjNt2WYHrHLUSz5R2kmtSpJp7VGMxPf6NYl8W5yVtzcTY
5o4it00CZ4UhlUvk9ctT0cPLzInL69bM6zs6bRSRO93fV1YV3GE2ekaIOqxwVMGwhzqPj9msqX3a
Xe+eIAc8D+gmEwlGiQDrUvgcgVJG89bnHjnM/n5cigr+Ul6o6w77DYdjsJpykzb4r7EPfWmb8sUc
F7D7crwUrwfNJXFgXo5+NK0EpA+k8rHVIZqZtcskih1zBZGp+gpNdcZPhaa8H1pceE4Jh8zqOn9N
7iPWcppfj71pRLda2Jh3VZzl9LVnHT3dMrmZ4xB/mZcZCGOsOFPLLIHrq90WVlluhyBEIh0a8dcc
iZ5LNIBLs9IBnXAaERKRbrPW8s9ngF/ruo2oANqh7oJqiMV5mRV4m4YSOa000N9ORDPlmptDJqp6
NEQcNkkMqrSqidBsZfrPMNKLeVsFJJVuJBqkmzz08ZpDmw4eiDQ3u73j+NMLfLL2uoxTn8iCLF9C
6ssBn3At+ycayqMHCi8jEqq0okepWQ10XiBC66HQ9S/jYKGCRK8BchuZu0CnghMuzk1qncbg3wKw
mB7I5XJakrhMMkxMZCknYKi7GAVanVgrRJDI+MvGFhdmZgwXwzhrZyJLMYDPMpovUTh1xsGsC0Hi
mKQOu2PBFO5938LHmKqwMbapq1eAxvLArPbTaJCaukoD5Ohe1TQKIuryXBISBEUDZCy1Q+e2Ccmx
WLU1CTTsJcoHsxHJFpfW8rBCr2vDJT6sRJobEEhL06Y6wfmZTVdgbckozuywN5Cm4CxZGM7kWYC2
R96VE23d6eMNEtifMeLUbZ4k5hrymu8VWtevtdI3V3VlmDvoOdO6n/z50rVtNFMCXcY0y3YXJXTb
Sd8bgdkH1iA3wu3sA849D+qZsTRdfBcKa5dtZewfUIoHl6Qr3JulIJrBys9rWbJsuOq7kWVe3tce
Kp98r6U6WrjGNddjHkdbZtP8AnZafmoxbG4yUWp0e+n5xwJFb1pVzj6TNJNdJoXOqs7DAB4SJ8Rk
NfvOhTT05oJ4Q/gPfVadp+Fg81Zl+F32Tbp3QJPdRyBGLnuRKHToBAMHUI1XlAw7IkWb4ArZnL0V
KPdvbKD0l3UOF08S0bqd6cTFYPJ1/2uQjoekLTHAtkngTR1ZqpVt16clSi/MmoW/sUdIGEQIPBdG
LA5VYSQ70hD7tR2Y/s7yU4kAAV0rrST4Xr67joy2u8BBSP0cl2u1jSfV3dJHv+5LENEA8ehpKMIT
6zhsr/wwbdZqngA5k8O8URnYNoX0FS5LMPU3UudoQOeZVKjyB7K262RAc618fMdpC10ujxv7qoVR
8UCadLcJ+ZsV0XL5A+kwpYe54Fb2jH+KUBw4/O+pEe6NLncJ25j1H/USbVwXlFJp+qyMAWMTPKxi
VSfjTztvz7osBJg2aLz5kpBgJLUsWr4BLCTt4HD4qt77gm6+iEDHz3hF4Kto9ipvMmogZjGuBxtu
STqp+UHj997FsQ8RLZXVXoh4uHDCxFwSWIdDooqD1frxaaoyIkmwHezIT4Q/L0e5TQRxgnWDadew
UzIcUZuSop1gh5iyUWEX8cUq6bW+IyjSFOjkUaJtprQiB0H3zekuihFi0NIYLl0XlJtFPvLWDZV6
aav6Z1kJsamcLtrXveV6oTG425aexxoWdXYNRxLhRtuYpwS+Js9Fmec7nZT2BUKi8mvAAwHyJd05
kXahHl1NOh5Rf/bPkog2feX71XBN7TY6rfx59kxbBZdluxD4kGwoivxnfqyBmxmqC5Sr1SpU2QV5
WluUet0qzzETsY24/3iv/M5GCZ8dlX6BRx4J5dFeGf76EpVT6EiPHehHlVOcxpN76OZxH8UKUE9W
3Va6kW0/vuw7BRAuS2WMbSD1neMtLfO/Ssaq05FBS2sbiBiQ9jiYpEgSzngbg29G3UTO3Sd3+85l
UdQvHQysGcAEju4WSpHhp1h4PKtosvLLMLecfI0+bXftYEpIGE2izzutd6X2188kDsc5JfWl1/5b
zR7TfUffwZy8Atmq2hcKRtMuw/iy69v4k7t858TKM3VQI6BT4JB/dJcFwUAIr4fJs0TdnEbhtHeJ
f1znY7gA39urj1/lO6cT6nwG5jnQ8+5vZzrb53OEpj96JEdcMA+vS8P/64eGXy+hjnQKDiRIO5yi
0etdgmkSuufOOdrbj+9jeSpHhZk3R4ajU5bTNOw1Yk4mNUeSLI6+hvpIGlL8Dy3PP+0Q0Un75ErL
E/3lpKXFJDTi8rA9s4/MASpW4J5GObTDquvpZwetve8i+lSEsJyCwMuuU6z+T+kI43PEE21Cq3UQ
z3fk3bkh7jza38QBrjlIA6MDFwsdYMyrATNgn0wvatnQOzrMiHhYvDbE+YgTf8xozjfY6fbCZgZc
1hrrCajqkp/sOp7mm18DNXWca+sAuC/7JHwtiggFd8mLj/LgG/BSt4ejF9YXWdWpCyuF+eUEybz3
Q2ACWyz52SGGc7CKjaElwym2Dk5o9+swHKJNXWaI/ypk7fGyX8J0JbTntOw7sR1jH8NbiJXcLVtx
aZJSczlpU/lIzwvbDTO9CcfTDc35YKkmeVRmWj4pe0bUkE+tGO9Tq+IhITxUl+08DuF+kMR18p9U
5UPtl1b+XQstFOGh6oKfLeLD6noi/yLum/Y5dMUwfyl76TZXjgOb4DrRKVNs0zkbbnpKdzVEzLgl
sRebF5h7/Doj5aP7HldqsMsW7u9KMHFXTwjPbCQXjabuq9ZMr13Xzy+gAqUP2OlnluBl85kNvfFs
5yP0f2Jaq3uWem03tq04mIhIX+rQZ5veOcFX6q8dBIsqiB5amp+rROuReZAaQ35zr987NdKYMArH
L1VhxRwymCC206zzrSBp34ipIL6+F8HVQFD7unXq9sa2s+lMG0dx0SHoWYe5SndiTB9MQbm7NYNT
6AycKJYNOseI6YVGBrv2fmyhLGt0BcPtYNYkJLxu8YPX7b6tTJ21bjkEmOgpvyNzdK5HRTLoDOv0
Xh97RKqKmGCOt+o0cM3QI9ED09bcc0TpgcOhKbC9IRP++El1472Z/5dZSh3VHShE+LJpk9Eb1eLD
0deGQSJcX/w7l6FrRW/JNJgNj8rukCijwUksLoNHgnCLLj7FCm7dMwwe2yaSL+VSBPjLExc5fYtn
ngkf59vRrQ2kb5Y1oAavGtwAKeVSScA41O7nIosPH1/rner1KwScxraxQBSWx/zL1DUySB01czDT
CFEFAZ2N2VZZnDhXHTWD8/G1+lH2CtXkbLUCPsg4eR//Cu+sN1TNbfRxzEzosY5WN7fq0zloM8vr
CnnCKWwXs1X6+BLvLQXsd8CpU9kzflvSZkLX8C/WlpdXKKEbO7nncRDZaX+6LXj3ZhSKMhZONAPH
G5IJU2FXQS/2wrqtIa5hcYwb56+XyW0pGOJUlGk8HLccnFIVjVEhWZUpqCHnjypPJPx/47HxhS+y
EVeihjyu7voW1sKJ9HqPgILbufPxy3B23nFK1P96mw5wB8OAcuXSLz4eAzrZeJGWGx6dVdMrDXNP
EY3gcSarTz7o3/ZS9OfgSoGY4P3QGRRvB7zJdj3FY9x5UHujca2U1u2KXksugrirmm0ta+eT8f3b
4Fuu6IAxoqkmBZX4t1fM0qbThUBMJypIsJtqKVtG7Jb1NVjsl48H+m/Db6FfUYxFrbDIV4/vrlOz
mYdF33nZEu4Fd1Vl0yftpnduB8CWLin6YzOn6Pv2dsB1IWfvuw7tDd9pK4sLmIFe0QZ3H9/KbxM8
t4KzSxqck6hfH1fiK73rU8OuOy8cHao8zZXfYJHD457NzoYA4MuPL/fObSFl4qOivYoi6bcGV1GV
Rhfrg5e2UQLjvK+Y8uuNG8+fzEXvvCKaxIZBHYP4Eeu4mRGGFSyAcBo8Ays81gljik9EJN2/+kUt
jWi0reiXmVIp2b59TXTb42wqVe+FpEVF6zLT/GY1WKq4p/EwZJuPn561cNfe7La5Ixgq+pIfS/WW
P7y9XlHUVRiHeug5ZtO3SxhlZsEyLCZCgzLxdSiowJdNESWbQVRYYdFO5rd5pU3bGiPJdxKU3fh8
KgYDT02r5hPNtEg3qpeaBcGUBpiRAW9iuQ5t36m2JmosHbKaEXpIF53haiROAKt3Mg93jUXe4QQ3
WKQrCq+9Oiuj2bmYGTPXIXsyXMUlz0KPhWghgyO00IS5pD2F1n3STMUaRDkmftsGIbJC6YPMB4Pn
cOHiX/WQUk5IP0BxzgGMjzRckqdEP9IHwHTrTj02L5NSOC0R8hJcv71zMRBurAHbfN25wFGIMa3X
LYcMWO4q3tkj1dbWKfAOypnszAFH+Ilj1Romst4Y+nRv83lEKId1oor0SWXntiS+j9xCTNZdr/1A
3TOdNoBnvTQosOTXUtduEow/W5Sl6iqbGnEN8yM4VAP2JVEnuygqFYiXucOvBEr3KkNft3Y6Ih9U
ayncL3gIe+HATU/JnwdRR7yAPhHTC6RuJwLnEConp2fwLY+ns95tn4rW2BNhiPOu0eVlGT/3fX3j
aoZzjh3FWMMUrjcE5jY3oY65Pyx4cGgA1jmwHKphAIRP8BhFT0alTFyJcgSi1Z+2Wn5jDl10GQLC
XrnoFa77KDyx6UR4FEOTtd5a6V1tlwUAAtw93mx3tD+msum3EFUWtEKdP8QT0ai6WT5zblDrugbS
omY3PzEYm1eVXdHqCNQLCpHxpgipFzFRd4v5twl2mhM2IL5n5c+e0xkyOM37wIW0McnyAet00UGa
pgqDr7FXlyWWF3zJo1LAN+YR+6ub6eXTZFrJY4usdz4omPM5v5/Nocdyg+rRWE5CznImIp7Xeh6W
c1LyemQKltNTHyag/jKr50hptIpDvx5twEv3a3M5ewmhcQpLTQ4UppsdzHzswq29nNfUcnJLlzOc
vZzmuteDnb+c8RSu6xuUJPKC5GPq2NVAdRqD48aS45KeqTm3FY6ulVxOj+brQdIOxsA4GYADnUav
502lGSjkMfkkN8PrqdR5PaHqr6fV5PXkiidsaLaU6Mpqx6OMB2ysBeWYUijYbv4UXGbLGRmyRkyx
2p7nbSId/0te1vMDBVH5A9Bid0LDoDUp7BVyLcoKL2cSk88J5j0/KSc40KejEznjduiM/M5ScXIx
B4lktFjdTUDG/EPXCOMWiqi2q2o/uJm1hEI9Pvn8MHdVcmvMM2+3iiiokjygn1rO0J8h5CARVgGN
PQ+TtM8BhlRqC8Cf0yVivJWRDZWnCUnWqd/L9sBqYT9M/vBTLi3+TWFTXmCZz59C6QzbQcVqnyTT
+K0WE6xjf+yWZNXcyZ4aPewPRpnKB3+0sUDgWcWcGzQmcLPIJj+wdzLxbQYQuKGWqj1abRTfIPV2
n8qmGm8NQl7PYxQUoBHI+6CcnhvqRAJoSbdSJ3ZlZRR4BiJydl5A7MUnpda11VaMpCpuVZd0lIOL
aLHJje30Df6EdjkQjYrq248xK7I5Ss40GVcXErv9Rgdw8F3P6jnio2uceyPX6yWnytTEGaScAAm9
qQcPZjeQQUO3NcrWpVbXFjts3Xx06jo7KI5R3uD7BNSRrbF2mk5qm0b6OcwjlwbCaujhQjPrNd1G
n/oRcr1fZdivqCJ+a21YfiejHMLnKcalC2M+7S8IK20xaPpZTVPWbuYzh9aQbpRJcEZkX1TuIArZ
38mMMc79yOpOw9isk70tzPmurUOz3Bqt0cBBHLWvELzC69bKnecC5MmhNyjQjgaaMd5oMqaMgoCv
MCMAnG++YpCsawzCnMBLUn0F8iAskNlA8HUbZClGXxlct8qdb1s9IuAjHpntbXIUmcbnVPvZdjKH
PJXBt1/BiVSXsxtZdLlS0V9Uc949zqEQzwTaTc2OMV/9wEaI8QE0PliwqAoectJ8XdrCdgAZRcqf
ZtT3wD+DtKLlF+XGpops0n60npBU0MLVHSGouNq0nNMdlE5suqyi+BQTB9RGq8HA2iQYH8+aOnav
Ysd3b3g+OdkcBs0Sq6kf4fjCryHNIt/U1NzxkUZV+Zi1BailzGlxmAMcVFsjGEaPFKFhLzKmgE1M
sz4mHKJYAobLsbiSsoyuOhACJxVGPQfSYiBO6jxSzTq1IRqDPkpaahcR9XZSB1r3LoU8BDijsL8a
mjE9034TBRxkIEWrKp8sqC0A9i/riUjEddS6I5Wf4QFH0AHzYnWLEZxUYPBRxVWXkqty3SdjeAKi
QD1Zs0ZOYod45jIKzNGrFAGT5Wg2Dx0ZrT/HgIDaDcgV51DoFL6QbAR304CEml6EDb6izuAUzDah
RkFu5MmO/o12ERRoj3ZdqeVeGMTEnUQi/ErjwTydctHWpwl0lXjvdhoQjqB2hsvcDesr2wFjmobV
fGPhGVkpWzaebfXOI2f28VCb0iZicdR8jw6fFewMshq8nDZJDQBnytgMMzrXpkkF8qoywNVvdBwG
69npp71eDeKJgMfa6yq9uNSNZIRWbU/ZStZycGmDYqXchg1+2JVbaeO1VuPOQao5vACNb78HZQrX
EX5/Vm/Azy6NFuaJJ7qw+EeLvCVnChMrWUkaEJFRDQgsg3i6C4aYSAUeMThJFyMTLeAyHJoNkSV0
bSo+7Gkd9LPYaLZTefHctbdSpbGBOXss2JulIg/2gTaQwWzI6sLR5LhPKwpVHWiahxIEf3KVQZBj
DNfLvAlxfhIbJnRxVrUjuPIyqdkG9DRwo/1YAdLJdbuYV6nLtgjfP6U+EZUDgzl151VZtcHLXM/i
rHGw62+dCmw924cgCaCUO/UZHvBKX4nBn6bTIe21wKOAU4fE6BTTt5Iwz7XexdnXsXKrHwqSt6fT
Sr9XKgnvaKnDXulhJOwHXTO8wpDtHgNx5+HnccgOyLufiTHgb/YF8CYCNvIUwjjEu81k+A0CF6Xt
WZOqDWht2o86PcTMtOlOQ38CUhrY6kXaQdOtIJCq29k1UmzO9D4D1zq1o17upjQV27xx5wPB3/pl
Cv1mY2pgKly/gf8UjXFx01iu/wLx1iSooq4OKWkpBIUBXtt1RavR5mxFdDM7yt41Y5jeS5coFIQw
422B6c2j49nEbGcLnTyywdm4eelfNKmuTns++NupXdQ3WorOziZ6hbp//rMAenOlqDfeMuzZCsfy
1IgaeGCG3z4EbS/PMmCv+PcNeHFKEI8ShDl4GJHvzaQif0gd2JTXXwZ7BIEbBPI87ERxkliR9ajz
5p59EQdY13S16yNZb/zZSM5LIpOuG3tam2iV6Q1lGXRAk/Z445vBT0eGX/0R7p0kbigD7bNnc0dO
Au3R7SRUfd6W7SMYyHxP5MGwd0HKbkNirjco4NmfwkUCEede5GE5eKqJXsj2Q+SBTXpLVAFZ70IB
Oza7UzP0oxML69qZ78TmBihctA6MMf0Wi4GCskT94grOCKwOzQmc4/akjWN7o7VA3rmfZgdIFmSY
u3cLFs/Xc9x/vmlmNK/RlS+AHeqI1e/oj//zr6WK3hYZ//uv5Sf/35/0P2//yA/+x4U3xCS++cP2
1Qf1pftRTzc/mi5t/0zTXP7lv/qXf/vXLMdoa6gt/HMr1cXT93B6etdH9cd/+g+Yqfl3qrESsxJE
cKo5S0HiDxOVTZYjpQoKLq8O46V49afHmBTSBWzuuFJi/7UX+fmfJirj70tFCJYpil3k+O5fM1ER
R/zmAG7DSdWpnlp0B+ncYeo4EoFGhuaOczI3uzHtQrnRazKsjKYOryDw6nehao17B/kOexmyf8+j
V/yRk5dAk4YoPiB9i65qvH2E6gyThPEBPWl+BSn5oJasc3INuvAuCApgS9rCXerJm16ZpWluRk1w
HtDTm0rCaLJVgcc47PqrMtfvCJMZNfI3httIldltMOf5907Z4go7fnxiQnim1jKHXh1k3XXGVgtE
lK3ARTWv6Chgh1CkzKndh69oKRRobPPAYelrUnWmL27ng6KKIystTsEu3eSvqCp2kmCrrHDODuUr
zCqO6v6QvSKuZjkYgNpe0VfOKwbLDBYklljoWHi9mKynKifAULwCtNg6uO5p/wrWmhBz118meEff
WTxZWAK0bP2dZkDkKuZ5fAYjAqbL5MiQbVsbjFAQLyCvaGHDbDScmdkVXhxgX7Om+p+tb7cFGR5Z
9Y1GjHFbgEZAKQUrzFyoYQP4sJANvnZavkLFitSxnvmiZe8JNMuguv26Ctg2LDiycCGTWQujzHjF
lcHCBl3mTvqtpOby2C1cs24hnI16Y19mr9izxqnarf8KQ0OqPgDngJC2wExp5yi4aTwVOButSkHI
NFXvkqwJ30kttLVg4a4hDAHBhsLQuonjTANAref6qVaDzi601MQvHbC/BYtCYoUuALvRMWenvtDe
CCSi3gINyNzH+UAQZxkH5zJPXrqM0UKvk4U3ygqEWAtFzll4cg3BlOwLuG/s1uC7XplzwYKf05f4
8mZB0gVp5tzLeuHUISyCWReWNv7YBWQHqvtZGIW+2MuB3NE0YpUCfKe/MvDaBYdnwcVD+wTbJq/D
c7VA82xbuY91nUYXwRA11jad5nBfoTEgp8IkwzHRtfQBmDunKc1UI1bviNMywDPoOAAY8zBZp0gj
id0J07g8bXKh7W1nrsYVOM7mfPD7aBPn+Y0TD/o2YmtQ7WXMmRdR2m0qZf9YSztf62XPeHcHR4Xr
vm9II3UK3xEnup/NT4qcu/C+I+kxYikPbXwGoRUTIgoEfvB0fEvEBnWzcCDq61HuGRww0diAB31o
hmhk+24EbbEryGgbz6sp0NxNCKBpWOs46MOdTCxzoTQOxlVTR4aNOqe2HsUMIm0Eh8zyhnCyk/dS
yEq7VLIJa4rbUdjtRoME2A1CLnNCTjYItRvYpOubeORFo/LK1YKDM4N8vKS1GHQXfk8cz9qoYj07
RC7/6iZ0Bg4wcEwMiCWMLgehVJqMOz8Ax7uOoGhRQ6ISwCib8Wm3YdTe6jE2I/J2g+qQNMXkbCOt
deMfQz+VwGiKhg8bYjllmNmgeMQvaq5RfiU/0qFlPRe+X7ObBJWsbwIFNJiBxIFs1TgaqQN5Z/j9
BtbIz9rFBJpZYoB7FZfUBRmZlCjLiFBBw63lFxgz+WWeK/Xd0jign9B/c2n+wwR6Fm5aa3CYIMmS
LsPOnwzXiEkC5nFuSeNrJcEykPJkyB1bLHKF9JIDc4jSDfg5kWLreTHtbiBvxag1QwQgKyZIu1l3
dDCKNbcIKCoqKYAloaCKmKIWq1cxROfHvs+diz5R+T2FCs4AgxomQvnM5BQMmzuu6rIckZaCutog
ox1OLKMdLnq3wpeukbKHmjNE9qhZ4xc1dtNahrl5g8+f6PmBtFnah3lQIJAyMZCV6WhwZJ2is7Yl
zF1pdXVr5Ka4R5M67LCrEAGYuzT9ooHyQcYSmYGP0fXnMejTtdDMMYYDrQUzuS9zt9enzj3HN6at
cxDLJKkVWQd9Mi+vtLbonkgCHL9FgyHvmtBIPKvr453OyeCG1TJy9pVhN7eI+8bninid72TVDrdD
nQ07WtQHl2mJQ1Flu8027ItDTKwbp/M5LE+rKgHnSBxJcGJkFRvvBoRYnyN8BN/U9mKt4OWHOyft
55qKmPUYQCioNh1pkGeJNTk/XUQVqzyigqX7rn4SI+T7Rp+eLNpC6eZwopvoI9IeGhl5hMVJlvWA
zGqSglVTcc6tKKzGu8nghlGikbJTRNp5R4UmXJt5YJTnUyaIsm/qufhapUNqU2GiNEIfHNtTKbv+
LEnCoKWI4UgKbXobfVOaJr9wJBEXcZW4V3lNJZXcLeeFpbk+n92geYx7RcbTgDzltBwppmRUD/hd
JiYqBe/yJotM/tzK3r3id2m/ZYOr3yVGQ+ZVN4CS4nQSotOfStoAFicGO/6BbTj9atlzvB18EKyX
vL38EZnzvBlVq+3jmvJmYcp4ExXldwJv5+uQDfUlO5eR3XCekXHIjrhytQiFAV67VW509TZxi57v
DfnmxtAj64teItZeZZ07fTE6bS4POVXKU1MW9TcToiERQhKE0MovKOpvBvKvKNZbaESsCk9TgzL7
y8gBUXhQ3pKHYgiC4GqSLTxUPZb5cwEd/AU5ZE/kyliA826oZJJeR5YVG/Ogtw8utCyEyyq1Ucm3
xKSScsr/T6HSnDU/jclM12y7J3orytfKhBa6SvxWfZExiGE1NMzMvFzjDox43m5bMkCLNf91tinZ
mBFHpcZoP2F/+akKt4A70fNnXYTdTzW0vZcOqjxHRP2/5J3ZcuRItl1/RR8glGGG41ERiIkRJIPz
8ALjkMQ8u2P6ei1EVutWtfXVVZvpQWZ67MpOJpOJcPg5e++1vSuH9oe7rALzxqSEpB44eZ8+5WVT
7uKm6I5JHOo7HXjEld96fCGjTXJK9fI8xiDV8bKh7AtYsofrkvKXmF9k1pD+vk2LDigJwNOPxoeD
uGlGa/pIJi38kt3okTjq+jLiEwu4dSHSxdkZkaNljEtZ9Jv89hLWXM3yi0IXghKZmO+5mMYB+ywT
038iImqPVT7zsGphtDP9tHr3M1XweQOqsoU2haE1zHrGKYcFVFlJN1rT9FJ+EEByjnYYhh+WInve
hy3sFmFr4RFRxHBWtUH5mse3tIk4M8EeC716kSJqvma9asCZgglmDe/06AZsnwFhTeNSxQp62Vd8
b21bUewmkj4B0JbAeG/myNqYdlSdOfWnoG09f95z2alqOCJh9BQa+XLuDByTHUEJClDIFVCsyKUp
gBQHUMYap+ZdQH4OsPb68y35Xwd2iRrVh5SVs/FYgFeIxFl2ayVma6+8ocBVTM2rri9Zi/FatkDD
1x0NYk/RLP1HDFGZWDMJ0JM+xfq+rMaSPi9vtF9hkPTxQzYq/wzI2co3HDCCMm+N18dIxy8VtryZ
z2U0OVdxXqG9JYUUe6tCZVhn9LFNAM6oNtYTKGgOE323cozWu0vmFEewKAfzweWtE9RupJ7ZJSYP
Frjy8zBF3Ntip+nuclMSeND92em4kmj6xM2+J47Z9pH7gDc3uaVUABAkWfvpFj0n+6K8xrpvag7q
vWtVES3V9IVvnN7Rvjnx0M7yzt1CyE1/UT5XY62OnSeKaSpj2+mae6+rwX2v5pRGWWx1OH4b9r+r
YaLWN3Yr7y1jzX4u9Fb7rATGGn0CPXE0O1kcy37yfjBkJjXpiQ59ae6c4ttiV/48D3CW8znvjx51
fklgk6lI17rXpyWBnnZa2I2cQnt2XC5ullR7cqMp7zd5B+dTl448FnHrr70p0bFeO7W1MSaw21B/
8vxKzwrijnbeTy+zoHWqilPojB4hEY/1bjJuM6JcJ6oAvCzQoqTdDGVE4iXqsPsW6nXU5YJNqpJg
TtgCJqXZvIeVvgxTbn01xnSzJG3NyWNH9l0yECNxJjOKSAwO1QoKH/cxLX4GCSPYDlKSyFNIt07n
/1SevUdWbQ9jFEabRsh8a2vxuBPw6nch9MZfIeXUt7ZZcf5N/qJ1jkyHmrR3VSHx63FFYOk09i4R
sao6jyjgB1zQ3daYNLS4bsiOTeSprwGj/p2nTaGgY2hZio5e9bi4sLeoM91+yP3onetMR3tlfJ+U
HM2d4hudZo+kFviJlddX4RHZO9nVfjuvxkh1Jxj0vKm1fg6GZPhiepAHoxJZjsRbZJu+HOR31tCd
s0mHXBxyOPXvaQPyLygbV14NPCBrTZvaY9uY4KiqLL3ySZV/zKL5ntn0MtPY4fI6ZRqr4zI8uFPb
UhxtzjtGoGjbg4+jpo5u1ms/gW4Zk9hbNyV70DaiBygJR/dOFvok1g0J4aPbZPKk1zHtUyQR00A4
rX7rQKhb51rqnsiSPvLY37l2dOxH9WzNg322vQzCtZNTEpBBceowua/454Sjm6GEUcaQxtexJkti
GcBWn+lBpjw5Ar/E9OkqXrDNk6vL8SOps/HszkByV7or0+tpdr29aw72oQoxM+z0sbM53ijte8Oo
fJvVXXsLNrfehZ3cK8NquQGqslz2t+qdW2e4LjPHeUVU7z/rubuGP9IcoRgWQWPo0JET8Oafph/q
nwgHIxL0WMG6ncQ1F7352FMMvLRQqYci5s9GkHbAFZpq2+QoHTyimnMo5sK8qVxveCRjxsq0yzCp
QQeVbxQzOlfSMEHjFzQfyMnqPkVJy33ue+PR8cPhIYycnDlH6tvBFrzdCJJvLc1w4fY3frYq6wgW
Wd/CZ99wGznnPI0ILH1DU0IFPHFDPIpoGjpbKVm/e5JXuIHzH6KGxzSsgfmmDdUogpjEzo+Xh9J7
RE0V49owy5LJRJoxNLY6+W5NbbDWaKfjPp2T8p2yFLJPauHcrDwNbusZ6rH+HCZ9xfU7A8WWWua7
GWvurcmi/btLtQrosp0TLqn5dzgopput6+UMEt48Js8Z1EjMvgLO/wO1iWW5HyNQkJB5Zb0ReTO/
9nHtHDw2QIdRdSbzwmiVZ8qOTXe/LEg+ImTfTZ/NAGftfnSpAKfOAihaKbUHo5v0lRx6e837pX6A
vCw/zDzhAOiMYs+C9R1cbXy0uk6Wm1xFWaAP7FmY63IjoFnPeWy8SVKpNlvmdYSS01EZ2abtxuzM
2dtJvbA0rKxaKqGoUhH8nDbojbuat6bF7jZfrozRaSDNlgxtyg+C3p6ZVinW0qu097GwUlNzI2Y7
xLJaeNhuSYtQyyu99BXSbnvFBgdgHmAfuoRNaERXwLGt4nEI5fxQSqN3T8XIIvVYxWM2BnM8FZtk
0Ib1xFZiJy3vzS+awt80jG87i+Wcx4mU6ANpcrpfGDrbd7/kjbUdBsJZWQStjNFMe6xFKE4absv1
kslbxarqida76Fkc+a59bFSR3pJ+sb/yVIkXNjN0J/M+4iZdO7syy+sbx6+bL7uNIj5MdLWdyGAY
W1i5+Te2Ey3cNyIFWqPHeOBplKZTGEtM0eL+aFkYIMqYrVy79eAYQYsecp1mdIYxFqqIfUTeoCuL
sZYg0LsSOC5EMkoMrY762GMe42EH24DTedWlMVZymK3S2ndMYumWTk6R7yAQ6kGbOahEdlurVxyK
y1W5A3KySro8f8xYBy7g31zdlowv/FcsG906LngwiWv5mXvV0D36gRRqY5+Jo3FNDCLjhsMravIo
/l3ZcTFeDX699JQZ9YtbGOJ1dqF7o6/F2rkSuTXR6EsYZj1Y3bQVk+QKm8CWPXATz7f9XNPZGE6Y
BYKibPRmXacSR7MTi+jdbqZ6V7rKvaHXVdgMXYXQttJTXuAkwvly2X8QHTbz7AgcHnhhwp3nNe20
rt0ZrkKZQLM6F45u7fFFkElOpZXfl1re7IcQO+A6bpk92PSjBvBPQujOSJfe3q5BewoKK7PrTV9g
rdqFZqH1qBU4SepD6reh2igk1h1aJHYZ8JLjW+8yYPE3Ed2zmjwkWVeNtC4P3lJsb2ZyrleeP7FA
6yky/1B5bDwK5Eu6U6RwuSdkkXV0u56i4sjp0w+TLkb2FsmoGdspMnQNUoyNhOl7an5JS8XQxePp
ChLFo+dgGdFHitFJ1u4KIptXLES8ZFsKBBu2tfl32RTmNWXMALXzTFnY+DqvdW8TFcnnxnfSl2bQ
+2ylphBf0zALKtEzzeso0rbxd6wHHpUrScqxJGopGsRHrDiPRdIyzY8mx8/kGulnOA1URCrTbMwT
5wThhwg/AA9o5hTGQYxNW+6wt/fWcSh6NdO0NXpfraPap9w1Y4axpOChzkxWeisib2iUELhBklWT
lm0y1QJ4ptLYij7IfHnH0WzZlQJ4FzcI0nXHfQLy/8pLIyScgvN/DrISxHnglBISe14aLGzcGCE2
6JO+vkmLfKS9a8rGNzdMw2D2GvXGJ6k1T62uq11UI+udIBv3KEeaZ/kBmnn0HVIWE29HE8WRBBoe
hTWvJc6VsRzz4im1evtq9itENR3Hh7seeE3apOF9GMAu8TjNJKG96mt9Ok2lRj0lU6QWret2bGgK
z6s83ZhxMt+Z9DXU0Mubkj7xzO+CRuczv0FNCwnWauFApjgl5KpjmoT8ULD+ynRfYmbj7OxXohi3
WjXo6jSRpGvWGpU/M+TBmj1aguyaYMN2OQfm2Bc33Sy53eMoKhjBXLCZVPBUDOfIYO6uEhFdX/qA
qVpNFd8wxrsOfVGVTrjNC+MHTVnct8Iz2Dym+ChsraKRCr6QBI4e5zWR+Lxuy03HsQkmXDbaXcSo
IZ7NZJ42kdvTx0QEhGw2KX9ty1hvJz+EDKd3Ijqts0kTM7lni2uX/IwdinsGL7nPcjHtCVAR+Iqz
0XuuaWw+zlMfPadFvECzRZ2e8yZ/rTUr3FSJ52WHlJfIJlQm6cJG9mGgxrD8QNDRvquknh5Tqmi0
AHccNiWPY3c65rwKIZCKvLhhhsQHSx0qu+ys97+4zLWfOrr806yP5G2qGscVw1p8pYGGFWtZLX8j
GSprhQmVpgVimb8MDW44WwtrO7JQOLLSsQnqOurc6ZO51NAvyejZG+a9xYN7L5uhvg9nujTjS99D
vFQ/tJcWCDkL+ZjhuB+xTFETMV8aI+ZhaY8otI5NlHFplQgvDROCxzflY9TTPBHSg5DesGygkWKe
l3aK+tJU0Y2ALK7YZgobVCplFpJWC5w27ppN4vSh03hhLdUXtZ6WeHCWPgwEmYZJoDFfuZONFGZk
aew+0PrD0uLSqJFgknxsTUM8cheN5rV+ad/QkaI0rm2UcrieXv1g2eAuarXsAfAl6cUvkzB0tqY7
Nw9Kd2TZ36gEeqpJ9Yd9aQEpL40g/770+q9F1b9JrP9n6uzuV3XzUfzq/i7I/r+pz2LvNjm8/rcS
7a8I1OXH9PFPlMs/f+OflEuqoVmaAg7CXA3eYHGm/xZohf8HrF84UCixEMwuv/IfCu2CTMIsTXaJ
/ImPePsPhdahiFKHl8mOGF7QIt7+Q6U+/84Z/lbOo1/Vn//7rxRk8xKl+Y88IlREICxg13REZZsv
dkGc/CVqo0IebdLP7r5FIIj2ZkOsiCOOskQkgyT+HjM2ANJl7XqAjqQebGMS0cYdqGna4iS2nhpk
tgMtQ27GloVTe1UkGs2D7P7GZldosfXkd551HQ6DjjlGA9BhOaVrrb3RF2oFUyyls7di8mWbLpr6
pGvVeJg6dnKOE8UR/i6iup3jsfvpNUqRlTK0R9/gGiOUp15rm11sSeH8htktY4IV9/rcJjiF9ZuJ
CY8ytJruy6zr2y8O+5okIJfJBj9yFJ30tPMlbiNjPjlxV+cBHbs4IVUuANjnxZ77SnHbmIm5Dx0x
or3M1n6CPoZE3Pjs/CdktSKf3LshRhsTlS92g5EN17XIfYbaoqePCHad1Rb1CsYI6bvYXZu9bdbP
fSUGdR9CGaNvu6vuDV+rl5aFhFt8ZQpLP5lmmERXA32bd4SR8JRF7JijU0Mp9LALRd9T+cPtFG5J
2YxR0Bkh26ZIsxCk2ORJOMQGk8Aq77E8380GofLbNhJueUfxqcYrTkeq3WcpFM5DXAtjPiisy+lV
2A80i1a0+fYbpYgXbi2aVV773GycOwxX0twaM9XpaLymTTmAoipxZc1c0bYhF7WdJ/X4W6/qyFsX
deHvylYZz044+G0Q6SweSCb/+P54VNrQnE06Mk5VO9UZFlhtr0GifuUFPK5AJJyHET3WbQbuOnIs
/GurHYJioh/aSDJ96+pU/1V5mIKdc/AxdXbZfVtF7+0rU4uTXdKzlQ3yiipEXOfi0fFSxKfJq9wp
YNkvHuDr0IIRJjNu08QJANzkDzKbEErQwkBDlPGOy2d1pXsllrvOp5EjEVeUKCyRR2N+DPEAbvum
cq5cd5mTUm23LNlu6VBbZ1XXLT1jJE5hF9/SqhgCiR2iAsONsiGbtBN6dBV7xaop+O87atTyk+NR
pcjXakEM5MWpRelGBUnt5JGnVR0r3cK3qJvVNLDOSlJgddnA0B+qAIKIi8U1ouiyH7JbX4T9G4wX
LVxhjWBwxUo4UWnDOkNfzUiwLIYX41LhPY9JUtw1U7WrMMdtGl+fn1Hwkm8SosOG60v9UKio23mx
Svm5p9PO5SL55nGlOuTarK65EPyqlILwVU9msRFjKPeZlqZbNv5axj1jcB+GamJDbMALeq8n3K0b
nffVgUsDIdRxZCUI3WPjaqZii0pltt4wWoDK4C43sgopEJq2OfUTjGtRvs99jX4l6XLCFCPwRF3R
y9HR0dhF+Tnyreaqq9PyirZL/zYCWf1hD334Z17r33Ik/f/4WgS9CE6LsKK5oJvBmy4Jnv/cxPSv
SxP+2/+gRSH4KD7KS58CDs2/vkD/5R/x+13qWX/wbiUoadiEGfE6EXn/0+yk/8FN2qGjxbq8SgVB
n3+8S/U/CLgZWJMgBZo2OMz/eJfqf5AfhApM+PLyJf89t5P197QW3zjt0DbJJjAFtrnkLP+eNmpC
MDmRO9ubcHhiKLj2H41ttI2tdYt7PkSnpq9mq3f31hOLAEqc5/SpaxDZi5dwlAEYyLVgW8W6/d1n
a5jFe+iuK6VtPQHAhek/7IpDLD4vvaG0wqxU8qJo70okFSXY2vX5weIKCd/i1sLwsHh0xE87rvN9
6D725k30HZe8KykKYgQp6VtiwR+6P0XJUNuaq1hbJQZctpR1PTTRm54elmnQ1jlkh8Jli409dD3a
6Rbrp+6m7TbFb7NGF8Mt9F5iWHXL4VP3y6dO6ndAY+MgieBeONZUb1Bb13b5JfNbV/SkePuM0ELK
Zh8+FhbjFc00g2eejTR9iPL5YFntlrv/XrOLq0x3c2SqkzVy+HV1fdsp9JKG4malaRtMJefcACVY
04YF0vCXg4t9XTb2m855zD/Tpq+iDT1EqzQctnaXbSd7YkYcwWK1QZ5111Bk8NhbN2y0vjLPPY+Y
ENbDxOqoNkyOx+mp0uatySIt4q6ySgVBlNjl4HZ7viowsXNU4MunB4m6TZHcNOzR0vG/iDcal/Ts
X+5pl88dNHJw5IZnk0j+p2cr6/VuTCrNpxameGqlVgGc6c5jD4lmQH0yec3lnks/VLnL61unGHeO
YR9lIVQw6Uy+mARKBnP/4CY5B7S+TdSwxYUfrlRonS1WuOPoPFhLPRSRqICd47Epj7qyd2gzR2Pa
GprYlNNiap7vcF/thcf7wfBv5II4mxhNW+feyd4YwYE/UcjXwlBNQRaBU2vpacDxzaWiO8FaD8yx
CqJW29ezfm6ddttb9nnS/RPqwfU4sfkfi10Ry8e0DqEaubwLrmzj3WWrjSf7qnHnGx2m8kqr8AV6
hIlojky3GfU5NR1Korz2mnyn0clJruiTep19nhP+H/CSK41mi0zNp3mUG8hgH2QRtxVOmoIviDUq
6VbY+a84Ll5MM7pJy0ezba+hge0RLx7L8X1OnfFY42lfp6Xhsc1nZaRxO9JSaxPXBi9HHpGBhb3h
+vvGar9ZPzWrHrBWNKlwJdgqBz5XgGMzIJy78/tfTtd/dZ3/e4zz99FJaB3CCEzoBZD/9xNorpAp
26EMN26V/Yo09RLy4wtb471pY4o22Cl77T0rlJsZJ2TUtYd0GG+SBLJa1hGKarxT5vhpkHb1oZ39
29gsOLvkfSf8Mohldk7j/qd2yv/i6f7Nqf7r000Zi7d0SEKuYaghr/n377urUS96gxqLxmuhcpjW
VZjxDRN6guCHzE27BkQdsZOci2xh91rBIdUYijTYlm61XRPnbO41FPq2GeZ17Xk8s5HJTTrhEr9Y
Qt38Zkr6Bw7WnZWP5yRVD/DGnmZrMdOb35EzPhSox6ElMKYQk1/ROMwf7NLhNwrB0dibP7qKFVwm
qZ2sYiBpNNeAF+vhPu778yAUPKuQZbFbXlM0zQXI9d8brOIrK+sfXSO/BWo3g+Cqf0otjTeOVT8O
UvtBBM7hYLo/rpY/dG76CogYKlSXbx3jp84TuqqitV/yHUTNoWXjPAsfJ6vzjOy+g/bur7z2c4i1
w5SQ1iyGTWewX8Qpx84jychNYp8fSCiSYdgUjrzWNdzmkrcHK7yAuWmvkRNhy69e8Ls8NbrJOW6/
zlnzFCXjLRCUOeiVJBIg9+B2102k752mfHBifELs90uZfoV6/ZDH8kqZVsDGEsIYmMVUnKNSP7AB
OqNjUR0n8LpSDK0KN1C6v6EDFny8s41ifcs//Qni2GbA++KOyQt1zfveU9hVaaSbrvXqJEF4QTTa
Sp9OVOheRveazg8hc2SWiCBWR79mk1WGLy0/wt3kYexkgtk2ZcGyEPrXUOJysORPFlNbJ92z0u2g
adO3piCt5XcpxfQmuI4Zw+AqdT35khbeXRVZ7UprGjI/AyvRuj+zymOKJDOomT+JKA6h5gPdyJfO
128RadtasQquqvDEHozf0Vdn2WR7c3a2VGA+FIN7j/R5tM1pCObQRQJ1prVGJiXUZOBXCrfDQOFx
V/Jmek1xYiFb7NEJCVOW1EeHsniy4vI16pzT2FrPEHarleO+OnPzOBZKbniqD03o/cymdQwpV9wM
nWIuMJbomeutlMQIwAyYbxyb+tWIt5ZLzrbheuG19DR2c74BgHZfYZ/JGgaETMlXVFOssqWLtdGf
zq0tn1hSXvUeJWeWnmy07JCZzjN+czKbxsiEmz5iunpVpjrq4/hZjLO/0qjtNnJrr1GVOur6uXCj
IHPC50KyTqXBj/zrPa2m11H2Rn33qmKC8sP4puuTO6uYNxNPu53WPzPi3cRPbBz9BxrSX8wm2VVy
pnS0uQ9JpmZY22YdnRKZxRy3hvK/UopzaDTt6bJx7kP/V+HxyvA3tnbTipvauHGs21LdM/CcW61g
8qtXrnUPZWclU/FUwO3LuHVUM8Q7Yj59PQZm+itLpl05iE3WvXr+4+DgABltcnI/7EsCw3xT0QNd
2ztXLFafOw17MdrafaUoc9O061S/p2+a/tL5pGOK8yZ207yjEiai1ts6drHJaKXzU0hC7i0NkL5T
w2O0XqUSK3fic52Zr8I/FyOY1vxOp6oO61H80oRkjxVzbJR8Dl23LdQPERpGcP9ztKx8CxT1U6td
MM/RHmzLdz+k7FL8GGGh8oMJb/PK8YfAnFjP+pU4pExrKxBlXSCi4hkzVbRB0bC/NRaXAA9EUFme
2GKsOzpt+RhHeEHm1Hj0M+2tmqYXMu+P85ieZ+TlNQDCBO2UMpVIZgSBclFuPLdUAZDmr0rNOzF7
ewJ/KxfpBOmb61QUjw+ajXeh1SGK6jSEpsOHdLkOG+3BHUJjraBxYgT4LPr+yh/iX2JSj0R86nWT
mnua9jAzdlxNQIFmm3DBLppaGKS9fMwtslXo5FzUT/TS/pC/XafGLpLulb2UGFftNWM1p699HTcO
SyS5ExYpWuwUoFhtjOP24GjB0PhJIB1sGJ3ty02e4UX67/EcwlpXXNNqxz9nJpZnbmCPiV68tnPE
xF3FGU9DeG/FxhU/m2RDzQpuFvzoq8pDq4flQ8U7Ge9lp/vwf2uX+7e8zP8bAZllzoPm8J/Plvcf
6Ucn44/yr8Pjn7/rz3FR/EEYnKg79w18IB7j2u9p0aVFSFgeeHpS265N8PV/TYuW/gd7WmpHfNe0
Wdsuv/SPzau1TIt088HTB/yhO86/s3mlvOCfojHMzj6XHjJ5jKbsef/pzlPp9aiVmuy2bEOK5cK6
6Edm7vCB7vwKKtBFYerGvnN3/kV5alxzLoNiEaS61meHV5iROJp9Zm0Ha7ROLv4QovkXNcsb2npe
zxeVK1WFqU4+2pe6qGBZ4w1yN7UWGlnf15iZ8VEMnB6IaFSAt4QqGQoPsd/VLTvAoqh37pRyNifj
OAQGLyXWskNatYvhGUemXobRidWd+2k1jdpEBNR2Y++L85wZ83VDBfmG5uGMdtSs2tSNyu57E4MA
8UPtY7rog3oeup8FwDrS2lHUrtF90BELh2bnbWQjL/a6l77koK5JAl2kx3rAXbTz+mJ86BZZkope
FEp9ESunicaiep7GNwuSJzIgnb04D7tWR0u/qJ0X5ZOcR0wN8EURXZZaOff0pA1XfYtItIpKq74t
eLPQEMqL5K2+KKy4/VFb4YegvA5ZQ19eY1MHi8PCeRO4otGBhxhSqc2FDSeulUu+6KLpatS0Wkey
r12560rkWiKXZbvGraJelJLk800pO/4CWb54mUampyYt009Lquw0p3Z9zhdVGbIkND7l6PWiSXPX
GMamvKqzGeuzVQ+kq/OhfqYTBpvDRa2GBulFK8iJIIP1WTnP8UXaxpFJ1y4B78WGZbN9dqO02fAd
jM8AofNzWTfxHeZppvwQx8OeDEO3sxYtPf2tq2Of8QRevkVwF4v2rmTNeOEag6GtrYs8r7T4MsKj
2uOtRMD3L2K+4dGuvsI+VvJvhrLJ7KXrj0R5cNaEwmXCNEj49+u66mSIQWrxDPgX+8DFSaDyYXxL
XSlOWEiwQyUX10F/cSDE/kQKvyPX4S/mYTjiw2+bwpBa9UZe7At6pfXEWXx16grbvFPdIJ6ytHPQ
CWL+VA2KbLH2+2I+YyLHFsH8Rl+d31GQsLgmjCWQPvZYV3Y5vfMFSWBRvpUmuEjvYrvg9eF+1VL3
AuNiy2iVJa+ScHJZ7IwYeVqnJB5cVu6bH6X4RQojodu5UhoeYyAbRDuxv+CSasz2IKxRplt6PNiJ
Vujm64Eo8UT2U0b39mz63N/i1H/VqZd/SWl9/ySdbR+9AXI07xC+eLrYUuxKvKg+IX5UWYONgcWw
P4hsuGyq8Qm7oE0Wj4u/2F2ach6mAAyDfdX2bFsh7i6TjLXYZJwq7j7jNBJkNy4+mvbiqTGzWVn7
bDJZmETY9Vgy6D1TcQjuMT42F28OOjM+HSQSo1+PBIK5gv/28lx8PQS4Bjx9o20EZr04f4ClhTFr
bYHDINblhIKq+ziFah7Yj8rWko/s4iIyF0PRtFiL0sVkVPIJB4ZHg+8XnrnqxlvsSNw25+fYpxJ8
ZS6WpXYxL4mLj2m8eJqixd6kzaVFFsVegjWVf4KnHT3xRNF/XRC/CS8uKV4m01tGMv+GvCLzVas3
NtJNFplsWmTpbxyv/0pbIuHknhsM8gg55cWZpVJDdcfi4tiK4DM/cNg4xSMAzPBDpJq4MS9GL9dr
2qsuqrNXXJkYwYSEoYNpsdBemsUphr6u/wDqxD4GvxwrWSMbFG0+3ycdUeBbWg3Gs+xiQiMckoln
+2JOUxejmuq7ydvZFwPbYDt6h0luMba1i8fNW9xu4mJ8MxYPHCv/LLAvxrju4pHDLBdJXHPW4p+T
Zq0+QOvXD2px15mLzw6et/ZgX8x3yN/ct7HGYMoja2dCM5j7D8cfLW6fi3+POyJWvh5bwsEoJf6+
xeknuTbBvqi4VxvAFEoY7NJOHnQb2DL/3zB5bmAd6isVCy6zvO4P2QhwBnvhXBsrc9ChNYW1d8s+
0nrXNCjK5mRUW6vBjZpjb0zObJQKDhQzcpaayqF8TxdnY5m7o7VWA35HHFUxkIe2EhttbvyRWFs+
eI+sUfofrDVmgZebWKTz20jZkWJdh2mk1jYOBUnMLWRBFVUeMIuLGdPp0TM3zhye1cWs6SUhxk0h
PU4te/Fzdouzc7CycE/mRF9WjPnaXhyg2eIFNTXT3Eeqj9EhcIrWhgAgtLhHw0yqNyAcA+JOsSQ5
bKJZQKX4HGorkXvlyelb6xaXzb3Cjh9YLsDPaNn+RZWGTCVZEyROeEysVuEd6ezvMU71Q4TlBWxC
DV+pr6fAnhK8spLhovF+kfD4lJGtUXOfV4EMicWuVZcACoNTYr/ILMG2WYGHJP3kdOSszMoerIPt
Opm1nmw81YcBFM2wcrRq4eZo7PIwzU5WQx97rubtCM9gBIwuvquqqUhpAEF5RpXUuKqTD3L2A86W
8Wbm8fkOXZcAytBz1bFjDGx4arrqZMsU54avp3smbG1j9rSUqRhDvBqlCNASvC7ILUSziujMJia7
fp852FGdPswD6hfw9VNG8iOSUL7lwuqCcZ6YmMg7rbPZtRNaV1JSU7YTujeeW1ED4Q8lVLAyp7MC
ek/mnoDAaNqTTTAFNMHQJ9VagF0sA8bUfr5psPnCkeKBYeNEfSoeH/gFuFfbaDzU1PHcNNhOoOyO
VlRtKmp5Xk0vztKDP1vdL8F8tyrcHOC7Ler8UBSdb605EXoPD6oubucZSyHhtda/HubaP+nkk6HY
Gir+LOrOunLalh6msI/lZ23ClFmmvOldxx+cBsSJLH8NaYtdiIpCzK2la5AVlTqZk0Pk5vOumJxw
pEkX+7XRksFc0a/iuaRp3KuswFFdm+jZK0J63TOXKOJMGaLLV9dM7SushvgqLxxBNZgpMHHzUhpv
otZfUoB+i4UPZQfcEVyk9FZ59JrjDXIkbgItngMjk6176qOkODitIRA9OOywrLbL2w9vGlZpQA+c
7nkxX5NxSqgA8IUICidHlvfn6tnCYQF5WCTVQZBzeoVPrNI9/enNXY+JuWLANdtpoxK+5CmpyEDc
tkbIJjrtEEgsbDcf0OWaO7Mu3PuwA+21Ck1XMtWDCqk5K02ek96BKULljGKZ1aUBEJUw6Il+DiuN
i+mdEznDUYWL4wk6+ByvOMadZ8ZMYihRFePnTHQyehsBoKl4iZy0+kVVCAavTE4cF9Gw3I7SGJrX
LlQy/+CiEN7DI5qik8A5ra+qRk4zHxs/Yn9QJB6BB+ZgAoS9PRF4S2P5nIW20fNe1uWtqqbwWKq+
3/ARaH8VyjHuh6yPu8Co/fwunoEPmY3uP5v9CD+59/1fyur1p0kTw1FAp3yb9BCLX0hLy91QpdT6
6gbXBRsEsU3LcJdit7QnRJ2lBEcnvvNSJRN2JsU75sW1dUJ49mIM5xDQ04wlTkJUApw60dbIknXO
TVnP7ANB5v9J3ZktR26s2/lVzgtgRyIBJIDbKtTM4txssm8QZA+YZyAxPL0/cO+wt1qyjo/D4bB1
0SGFRBWrCkBm/mutb7GL6ZISp4LH7v+sXA0htdKxdUo6Zrr7RmROEqiY1Q3TLeBmqgHiKDkvvcou
aEFzcxrs1a6WAEsxgsHP/V+61MX3rvVAyeXjUMpdx1mKAdPMbJD2m6k1DyIm07jl6o3X0pK8xViO
4R3paxlHfBdmWfnGe9V27nHGZ+tVAXFfh2R8mS79xKCd405AZVTlvWJxN71HSEGiO/hcaTVQ5cl0
GHKHw7uDDtjNkUr3TIJJj025u4tIBhqHCWD9yeJ+4sJcDK+4wfJZT9vBsrV1u2DBdNZsGNFjz3mm
t6BZzlk4hw+Zz54AkLdJVwgrAgirG5BwxKHjYhxoXvGiYUf3Jo1JW6wSmpNKXjrtnBDPbprmGq8s
3zvynLQcSLMu7Ns+tUpatM1Ox3fe6A7qTiVhOB7TLukD1KfyoXfJJd94FNDWz3MuyJf4zexYIFmW
ODlBWkqws0d1WxydFlLNnizY3H0rllm842GgH6WeByf8lqmoxKUK1c29ifLeYpLeJaNEOdUd1miJ
ETTZmnJOwjiIZim+WUp3PUpeOw7bJqxXC58z+zcs3814zDxzONtzYeLWdzrzWAm6dPoIbA3bQDU9
xSUZCCbmyIf7uMXqR6vPEKXXynZHd7sAZSDomMluTxhSGwEalzqQavXDM6zZadjXKSMhpvIhFeNl
M8wNiJpeiplWdcW8yTBU3r1NGdvtuplm+hUshG3cprGzIByOvVefS0FI/Bh6fjwTG6Rx5YVFSnUn
4lyUOAxiHG/0CLgV32HS6eILDlQ7/TC5h6uHiEkuJsA6iWF1hxiKRaf0fdr4/lvK5g5X+tzXbtDx
dnDJt8m8HM3IcwHJGfiasFQBc8IH4vZ7V7aNQlJojUtSZG9gIcNVWCHbEWc1a6Id1t8MawIlk4vl
Pu0iZqVAUPHlZ+hpuT/mn6RJLN+TqlF8Q3xZsi9YpsrYCJnYstc7mav1JmDEoEm8ICd/p2XRohlw
NCM2rEJ3RJr18DTAEtsOKmLeLJ25OGmrMWxgXPkjDhSeTSUBp0s0cceya6G9NQi92VHbyIj0R+d6
w8pXwO/GKtQWZB04CufHpGsjte30HL1Q6xnxfXhoeJuc4to7GulyCd0cfmLAT4tkY5daGAFQP58p
fhFPgCZaMR1omHF/NDz6Id43svvSmTYnpiyt2/fCUOUJZykyuXLDG7eGq7vti2W140QOgI2lYMTs
5JH12BC4PiQ1brkUa/gC+IGPg0Kp9sJ1idhJ8c3R9iPBz1euWe3GpTvVopzeCdIB+ZqT/uvcRH16
wI0vz9oyXTBrPoCxgR7HtwjPfY2OT2nq1q1MUQSjdmpBWiw18lt/GBqeS3Qm+XuDN/bSYJ6+eGoh
bj8RyR1xBodjE2DP8Qluh8CzengJ7WYhCKqDEboFT+zGV7v/UyPJ/zV76f+Dg0trnSj+3eDyS9+/
t//xFwXp//rJfw4vPfsfEGMQcT0coj6k3P/uG3XdfwAlB1Ph25LW3E8XzL+8LkwvmTQp6THx5IGC
Nfnfp5fMOdGEcZVidhGMI/8LvtHfsT6r/dS0mV4qdoiSppE/6rXkq3zVDo4+EEvxn0ZMcXdllQKM
tPyk/SDpm11GQe73nyCoP3Cg/t2uio/md4+NyThXMVRxVvuPot3xj6880MbGnkTrg7KHcJ+0llO/
F3LkCJpo0y42Q22iHCesCq95nTLbnOyqxjbtEv7bhtko1EHkODu2XWvlbyFPz54BH+swxtao33ot
z3XR1WEMdT7shuMo1zkdQwbad8wR4Nimrrz5w0K/t3oi3gdpkbSiTWp6nyvpvxQCp/2OEaV+wH3p
1kHWq4Roe57RgVaHdbrVphxeS5scimNyDPKK4mIncHvGaD+PCw+rpfxIG2Mb95YOlsqsgi6svsPn
NW+6dkyhC2XuV39R1BmFRnqDtxTpLXYgv26NSIVfDJ0n6Q4QcHWaPTlty3D+6VYO/trComgulace
jEUwjvG9Fw/uXk8FMq5bZVuU4BfsgBze6wn7L+FpzY6ZEZt8nIsGQ26al9scAg7uJcu+oz8s8CbO
c9KikCgaKQAb28bZAwHMtwZklA3NqSkmPvleGzmlX759gRQWdDHdn0irB4BGe8bUoPdCdvCN5YOg
a7tt5yw5/1E1bmXYjXdjOzQ3YoAJRakBgFOesHvoGgULmz1AZhHllvWBR/WYuLvMo1ipw4R46B3c
kFJ05h5sLAXwguOKoWWzM9thOGMZTA7WGEtMWNOyHRxoKFmY4mGto+IcFxkzd4e+uHaZk8MytsZO
sy9jT2JGUA5Lw/5Rmzo6DlhpA9dQxu2S0ttnVk3yOC95lwWlnduw6oYkJayGyRpXjaDCjFNQEQW2
59p+kHnsW3ejZXfvDKSyalsvrHjbJF7ct2iwvStHEfMDHG3xo3fn1OU4WTvWRsYYh6MquxETRXAQ
I0Rym0q/IZrQXCJhG2f6zuoznCmo2h4JMCLyLb4wsfTxsmudEcdr55PS3ICeVAoRXlX3BbgPsjmh
sw6vq4xDayGdW/xSi9hOppXf5B12gwk0bHHIjBgtf2WnkM2wRdAomu92JDF7zKUUMV1Fa3HW5/Cn
H6TRz3s7iufoHEU1YwqybO5b13szh1Fmh7eNa1XxtmF2+jiTJDxx2p9KQvFRcUO1FxWulOwhlgov
YnHM7WeqURgL0/iRzHyYq0pgzcwagIXU+Z1VVPoFyA6SLD4jBilqQgmn3K0dd54zRs2ZKJb5E6p6
c1BWYb5kFjmRQ1+Y9q8SVdHfU9lMFs0CQ4ARgioa49FT/bjn/Ldcss5LYQQ5srVwmDGpR/NN4+dB
MgbfJA1dvbUw9zV/EeyOEvdxWBj28vsVHWRp4y605x8qyj66Ir4xdXqohWHvh5nDdKFlftSUwtwp
PMNBY3MQ7eEoerPKbnzQ75vFNDjjCsoe6d3oj2nd3JZENO/hEv2IM3YbbdUW27DPo6NI3fpakuzZ
y4h3BFWz3kfAte5jXAYHIB7ehd4tuQOAU30sqqXukV3MrZjTKMFfHY43YUcTW0HzJHvPUSYXPyZR
xAXsMV1fyllT1TY7FMqkY3Im+ZxfIIDeTW4xlRs22z3cE7Ps1M8G22+ebNxqtrdeibzeTcYrnXG7
su86BHXT+ZLFMygWYJQPvmUKusiS0Ft3Hvq8DMvPmjAinr/KttdNehj4cnavmMVABWSLxcgaUXos
ooSZTkzDuTDDBiLHYG1xc4WPNCpk1rOG8g1/d876UxY1+ntvFJC0x6HLVkxitZmSfr7zWswyc18h
bafWRMLOCYEhEW388DRmOKN0YE54SB0c3ChuhfFEElnKL15OgJhdFiIGIO/tDA79FI3ZraYFZjtG
4XHIcVBVBZHvPHavtVTxGUv9L1an5JYzZH3IoaXhrORK6U6plU3bOmSkvGuXhcNE0kVmSZNn0/5I
DKZLmyhrxQ3KeRdyjEl7yECtgf/dczTjilg/JjjCv/ZJS0ufa3k/RWwOhzmxJo4q3DAHp9GePtY1
LrWd1tq7bfqseHH5nrZ6MtvjTJ70x6CVfd9NTfgBotO0n0h98pjtlzLGGNWjAW3IL7VpULM7IDtq
0giUQci+RslibdNBfNSxU+3p01wOuTQBUiR+MLXlq8HAuNjGUyeZI4FBc9mgKss80H7ZEZuvPY8x
LuGG5zGToHRCfO+3bueiac0Kd2qux+Z+9sqH0EL2ipnWBB31Afd5b4e3E1kC/qe4BT0bgy3xD7Nc
5YQmYsoWnQoOILvRs1uSr6xMTksuI0si3kJ89bX40bjT95nn+2mkhGXrCfrTksWPtwa7/aNhYNRJ
ILcHOIRuSHZMu2VonYOno3Ib0sVI8jriS44n+5I60UtkkRRo+pELIBx5PDPPICBrgz0ojCV+LKZ6
3kFs3hOS2SXgRPf9PEjagRNMP0ZvIty4yY8pAuoQDrq/5p1HH6RhUtw6TRnZbo6aGAjaQ+0CQ+Ub
GnfsBa1tZ5YEOKflCwxqPsiighaq+GBzsIHXytMQMbr6C2YVwjNV2R573xnWrQaDCNX2hwrT94En
kHeJnBp1N2vVThDtICVqqyOZBMikqX/fGTO3byHtO2AAOzHmHMFlqyf7YAA53RE5jA6g9giEWK3F
DZ/YzoXtQveWeOuXGvsOHGI6Fe9VUvs7DMQdc+MyHN9QyvNHt1/ERfh59ovYneJYRTzW1P74Na1z
TGPYRikpdkSFbsopMIhcEf4S8TIclQOnIu1zWQcss+HB0J6TMOU243vQcaycWaRBqQPmO0wytd59
s21utJATJQN9xoyuLv2Ez5uEcOQXWDi1TotzRJ/DU0Rn+0V42nxmoBb+zLtwgRgPtulAGVaS8WAy
w1PaQ5WF/lDiIJtSnMKWkZy5VWioEtRpEu/Al3kohDRfLJgOTJFtXNDFPFE7IHMgiFkpYONTY1jx
JdCZnGE5fMbckB6TuJsv6ZQuhxIA+avtAIIZiEjSwMT24Rb8VbeXHdmicy+oMdg5sbU8Z+k8/xxS
VXCbeln2CAVIP/pAgBrscpAO2doO25Gt/T6lPuLFmytxG8ZleY5DUxxmhuc5i58LOpzrIHpN7MYO
ikLkF2cypmc9FvZRl4l+gHTQs5tU4T3xe+/KsM689KXnvhoMqrEKNtWrZYenrgJ1RGQZzxWsEIlR
joQusEnFdWYX7Nxj5CieeLCZ5ZLcgCqAkeK2LakYyYaHjM60dbHbQFns1hhqzrmBWLQTFreh78YH
H4bURoJMgVc/948KTMfJrfkNSqrVvjAoIsJdtb31zORKESc2ZGres0Swvg2Rq2ceYKYCo+atHXdd
xzCv9PfKKpe9r+zmdsjsFK+V/54mtUlSmSxL4pXzQepU7ZumJu5Ej/HOUHUPM3dZMffDNJeHwhnb
U93o7o2bdnk0/I7dpjOVByjQ2KoMIXep62W04dDKoYCO3FdTK2/HTujpvbLk1DzMEM3zJ0ONkRv0
9ZKGnEQ44G1pQ6W+oC/bieZlCX6ZUumeVmzc9cbBqav0sbDH6HmqzeQXDQPyQKMoqgJUlugwtKJ7
IKxjvg2Vbz8PoOzpp2gl1QSwMReCxUn5FJHc+zGN5MEMZVvvjS1JYRHoTvg6ajU94juzf7ZWtZyj
sWJ8BgaoeZxbk2fF0tAnwTdq8lRz+iaiNImY/KbtrIHRbyHes9C1vzhKqPbZK2zV34I+s63dko6y
3Jl4jXdRwbhb011nbj0H5zSlFRHwkmQw54QeJi7CYIiMMGXf3rW7viBmT36fu5euZc+EYqejC2A9
HwC+1dRoDW4cByOFKphRatfkfncBg1e6jiiRGqy3fKG+r6S69qX2JaZijkTbxq6bx9YBSWSgVYGA
DWo43Jd+jqwAfs+0UrvFe+rG47eo9FN89U7yki7aeDXryvF2yp/tN5XM01n347zHDlPdycVSDxHA
XooQoik82mvkivDbiR11fDNJezw2AA6OAx/hO/QQDVXJUPd2XLf7wnAPlCq6wKzTmUSmNINBD+lj
Se31dfWUEyv3e2FuGzKEpLMbPCJuzpy/asEA2gQorxEMIYjVP1BHp4ehFiHyX9NSZ4DIAd6BQMOv
YQU6xqDN9rbEpKlHGb+0nj98HVPunNwoccbmURSAB7KuJX6ec5LbBVQ3+1dkx2Ir695/bNjO3ucF
/FrSZfVPKJxwQKJRHku8Gc8L3SznJRJiZy79CKLPgmtoZNg9Qye9r5bW2s1rnHtXmHV/M4U2aTXc
EScVFfGDZgAQWDVAPioExvp+4Ez60czSfoiLst/PC7JQ51XtnXbG7FS5DRBSchPB5MmZ7UFhDfTP
IHS2K9sce+vyHius4+Y0EAzILfZAfUpwO67kVWumGLnK/NfEbcJvIX7fAzpOd2JZ1Y9zhHyWsBe7
pViTZucu7K+Dm2VPPbs8eF65sPcLNoUzFrP6GnZc8rrjeU8xzPAtSQj+h+DI3mcYhA6dFRypzVK7
V8/lsLbRM3cXBcIiiDFubBafNcUbHU2mlDMWmPn9UsfptQQP/JJ7tJc4dZi+wD/mgBqrgpOgLgOP
dooARpF5T8udPIcurZ+GHvLnaa4l4KWi/GWPE+EbpCeJ+p/2t6JgzdvMZWjhZsbmuiX/2l5E1MHH
WNC6jwYXmkm1tTZMXKsZ3iW4UDgtDbv+2k9143PumsynDMzis9vK7j01YmYr7qcOOvlN+dp1efg+
9gKN1Geqnl7grqj7haffy/KpoqafiiqWOJuEUYZFIupHzlfY4qwPrUr1UsmC7nrXrd6RVupAhsL9
WimGNA4wk5uInRoSI88OfiGQTlmJXyCBR0LzD09vU7WIyY7u0Pg6fV0y3b8PxaAv5ioYd9ILd6CJ
8+M8WMjJq7DcETzbVFFCqacrkn2UFcajk2fONi1ECOZx2/OIr7Z4usofFWyu6RY1KXaOEHTQuxnQ
UlQwRuZL+Slsg7JKfmlhe3uUz3k3UwSkNuEyApqoSnyzGWfIIELKOHZugrbPm4/YE3yK5zLu7IJc
lG5vZtz9b9JPzGeXKnqH4NbC72CQI54rr5sYBEXli100v7pPab5x5/J9QX75RZYpPkF+5DEUGksA
5rkKoAsSlULizyIGWzS04CmZMXg4M1VZ3NNj31vbcfUIsBl74SFTnee2exLhKA/Yj41LtHoK/NVd
gL7mwJSubrKhDtmle1TFd/ZdaIXFjYhsSWn3p1lhCrOT05flZbQxGibTzOWAYck5L0U7VEEOWYtl
qthnVU/FAPhglqqOOw3+FohX75pEcwzhxgdos3K6Yi6fj/oT3pWVVcHPQ/RSsXCumhPUXuVW/5jO
7j2gZPPA2jw+ZqEBIqg3gYMNhjMecsNHmGMoBf5f3K0zoTdIlFjxYFCbVpAZZXrHzg40P/G/9Brj
52TaRT8LzqnYjqDccvBEvlps5m9LH8Ayy18E7SFq44+temBrkAOiirMQNlaycqnc7tjbxMFTXAmB
hYeRdNDMfZmHPiKJWYT7nrpx4D1D1V7sllni1h5k+LWJwLN1bQ0RdYW3YUrIME7HBg9wCp8erGRo
rvBkcXs1TXgfm8K6ik8eXOhX7mXAjAo+EVqcxBF5wahWXxIIl48EVOp9OSomeRIi5yuctv6O4VoH
js/q2NJ4K5au0Qbh48WuweDa83cft36Ao8baAtwWPwyqjk46XMInxZNpo9wBNbipFyIli0cULB0w
UDtiuSMrR65FuivkMy2867QC9hZjElx6jeBfkWI/qmpc3ie9YkudOv2inIan4FThrZKWwg3G8Mrc
cFN3d5wJ5IuCQFkFQmj2XIABLQCBw0oKjKAwctxDR4Zn9sXrNfStlSxozgWQQZB20y6d8unBxbm9
bWbPOPUrl5DaCCinRtl8Eyu10Fj5hR19zTyMuyPH9UMGe/dOi6rftxk+H5Me4nnDPzqn3kavhco2
0knJchqUn7zEGQllZ1sx93ilGTcobw4PQ9a0JguP1Ldm7ncvWFvMFw9+YpAPcxpvmFyBSdKKoic3
xyCA9TypnzM8igT4HIoywPOsjEdjrZG5wPSTjGTrSnLdMvzAjZNFxleQqN3ZgzzD7JlNNKzOONWP
yydYsnJV8hS7C05ggtUMexdHOVTkNMnwK3WL5bAM4CozuahH75Nh6Za50ezSVCG+O5/4y7Shc2KT
wyrCFOR7Fmkxcuvb0U9I+2SeX38dbIvytU+2pu9h5j9Nq8QED8i2nxN7KV8bKxwPRlo2d9NggZuN
VjInmh3uCLnyOkGBGY8ghIAxZP2bY0L0DD0wYKbp+9+MCiJ4PU/EMAgHnztPFi9pBy4LTWtq9pi6
5G4uTVj3c097OHSgDuv1rUrQDDcOyNqnvteQecKZyIKrnLPXSPfemiGeBeno1TcRCny36VcyKVMD
5QBikJgyBMm4Dc3Gho27d2yPzJDXnruoml4TT7FAMEKdr31hu7shfkhqdxiCqFT+c9aH5U2E0xiM
eZuRjIKZGkpWgmPHMgO+DNzMhxevmNV4hnu3mXBZ6w1TZ+eBUjNr2tTjnPtB4s54MHqLSW2gK6/M
AsuCP8oyIu9zMgkPsE4x5tb9+GCooaRfwMxBFNjdoe9q64uVZdOdVdOCknjGKPbVCoztsDGQsM1B
lGPFU9/6Oovfkknll94wNSEZCUkaeTOGA+cBTucryPkzhnRCvo5d1rZ3Df06479g/M/meh87U4qf
gizZBGGk3bh2Bggj44N4qNKWsrOolis+KnaHbWKb5lMUMuiFuQZwPU1cuYPqxAHaV4vDcto5W+XH
HKQm4Ny3bWV2j01UiUc5WuXdbDhAfGek4bcFx9+t+gT86sZTV9EZKMNJuSa9kr4xv6jYl5cERROC
R5MAaO4G5p84Kwv3nIL5/Z5kcOzrT57wGLNho+SmWU09S1wGaqaN/rC0Ov/K1ab1tswTVgKmntNd
J6zw+2j06wOOm8gx+Y9c6r1OltkvVyFL9xyvoOOoAXnMs50FqPPFj84e2pgMGCvfWGMjUysseQKi
cJ6wZt/YIyjlZYUqd4OdHNQnaXn0/AYLaj9NP1UaFkGbDwFniDzd9qovj6W9AF3muR1ot8qfbOwa
Z7r+rM1C//WPMm2servgKjjUuSiPKX1OZTBFdIqbNSbaXTS41SNHJKbfddl9ybTlPVAxmX9fiFc+
LbLlj5bnUBfphnIc+ivaT/S0l7idQRAZdOnAZ/hUjhCqWYEK/Mju6D/TkWCB4CR1meyqLr4fCrd7
rKrMQT3g2VJu7MG2L77o+/vCcvNLbfJDZliB2CLvc68mOuU2Yi6GbwtjtXVB1vLqDWSeQpdTCc79
MX/EzJ2l29hPZf0UhtXygMrNN8LmBrNsoh4Qt8pTLsz4scPzCIhucrB7Nhw17Krdta0ZwwAbw7tC
z+rMj0V33N3Gx7QCv/nH1zjU2c5MKtT5FQk+rHDweSp+AHUOimyItk1cYadM/fmq+pnqgNEaD23l
EhyO/acZ89IuUzkFbIrR5amnbi3dWCNth6kU6tlaw8o+lPL4k1du59zXm9boQMNzfEWhgSN+MpIi
PPVs27+5caXuQyEgOdvW1D7abOg5CeSOAfGMPMVGg+85J9oBoD6vLHV6jdsb1NXv1Sdove475y6O
pHsdVWU/TIwzvpWfcPYMI1zPcRf5Jh64mkYRHXmqhvegwoGHC2YKWTvIX3UZ4uTvRDOUW7PqjGTL
2L01CfmNc7F12CLAe3HLr1bEkhUXPluWmAlnZsoR1wVqCx57s35BT+1PBZ/vLm766jjFrRcIV1g7
bxZedaBfxmY1jSZEqx5mvbLC7op2OOzA43i/9Aq4H40sZxZsem8CBnK7gSzrGVtMJv55CB02sm6K
bmUtAycYacbjpcO/fJBFQ44BNYdxb+28144NgywmG0JkD3iwzYwkweOcLVcsRDzkfLepIRF38ZNT
ovngbKdKBqD1j2qcp4+EbeszxmNY3yqb1uc/PTU3CiRftVlwzX9rMvRLouscehiRsjVZCs541J7y
MNaD56LDQIxlocn6+AqUWnzk1lpFMNYhBvt2ZuGa15qCcGVe8qaoo2ENnrZxbenT7PTAEdK19KDt
HBpY6kiWNX6zfP7aeJlEt6EvQcqaNb9sVvabElW4rcI1INe7yXIdknA1iK4NDC7k9XM0dXQwOtns
fsdgC9RPCRQ/fGwVqxVZRrg6pj87t3WxWkYYtGU9lzmr2IYY0UoXVIPV3PjTxMtka3lECPDJp6nC
Nr/kukVHkWVGqsKdAPiTkTwxZC+AWbYQ7fk1uOk2IfV8X9Bsac8dEURhC60tFs3aZ1GjoD6weLF3
+ay7CClX6E7gWc0scOUyvTJvlrsWGs5ztJ6uaAZc9gMtOWCT0Qd3YyKyYEpycYXBKH9kdrUuYjlG
mTDD4m2bgw7JZVb11mc4fFkKYZ4pg5luZ4HibZnrkLyIqaBrWglUQJncWVrujHR8APR+b8XdyOma
Aj+gzOc5LHNsqKWBvczsgnFu9E+zdtLrwHbiVq5P52iZMSzTFHxj6FpCnObv8Cz1pHCHTrwKo0lu
uyjOrkSMSbiDW1oZzZpSVsvpX+OhXuj50OUNKDkPGd00djZtlCdqq8V3UvY4DGuvvSmGKr4LlyZt
t3UyJgG5muU7Fqn4GBFbI/1fYfIbcLeP1UBK+/+u7ecP5qD/j6hyFs4VDC3/81Dj159d/x+bn2X0
nv97rPFfP/dPZ5APtQaLkcCx4JqEFy3cRv/MNXrOPzzpW7hi1pJy/vwfuUbp/gMXhit84Tq+5Mny
b7lG8x+OjdXIc0Hq4Kux/0vOoD822bu2YofvS+VbjjTdP3NKXNsgSYc8f2jjIcOeC+gbkn4CmRYY
eF/Op3/7eP6CePEnLgqvx6ZQ2i4oO4rF7d9SlHicQ8sXPrNRDImHSGbpOm9sHrRZ1rtpZuZVhAs6
GGNz0SFqaOSXNHYGpk1hTopAWuxsiBoF/8nvtTaZ/4Fowe8lPeHZwpHSd9zffErrCRdHceEdmK5/
60t+D3NkQO8uzlH29tnHmX6oGDjusW9OQTxfnXYQ57//JfhO//Q7AHPGRCYVHq3fvVIcS1U4pYN3
qJnOH1B6wrPHnuX571/lL75xm7fKRtLyQY/4v1W8uXzIPOxT72BVzpGeya+ABpPjmMAjb8Zu/E8+
2L94T47FjIVv3JE2F9If/V+tbE0xga04+KWr9mDL80064P79+/f0u8uMq4p8ggeAERmCEexvV5UM
M7MZndA9OFCfCXkx9Cjz4ZGA6Pe/f6G/+PCgWSk4jrwfrH6/vZBjLHyi6+Ub0rywKYz0F/YcVDpi
UpTO3v5vvBjlbKSjSHg54rcXmwa7qtzOdg8VOPBt7pmIuprlq1gwbE2pOv79y8n1u/jtHsC4iOPK
5onAc+q37yoxPXtp3cg94OPNNq0mWjfCcXzMzVid8NdCjGRguo/ZaRxpzqAmThThB9M6cq0lehLj
3/ZglYUOrEyREBEOjkJleXngOOy3yaEVdeDFJd6nIS1Z/wrW9g25Z9rFqpG2sLpfUEnA71Jxk6qH
tijah79/j+Zf3OekzahMlAxt/3w9joR6RmdO3ENUxvKU0qlzmrWDB1c7X4wVSZSG3also1+uFdes
xJl8purU+08+6r+6Xn2e3KDMXOGgIf92V6SzDXc49w95PjBesXGXCEUIVjBg/Ps3/OdX8oFQcV71
LM/hs/7tleKa7QxyBNHrkD7taQAE2VbFty5Gzfz7VzL5v/3pAkKZEOZnDp84kfXbo6UB/We4siO3
yM5sR+9PQtmPnO45I02P1MLnWDz6Z04zxS7FEp8FvQcqnc1rPRJNn8YjCfYcGoy7qkKDo54GDkHv
QAa9I9JDT6MX3v0nv+vtG2ZA1SWjzuRAzx6u6Noc0mmfe76D5EpCVxTucBIEkY91bCum9wjARtM1
Qds2cmc5rY/yNghYLk5UOeFh7GmoiwqTRH2cOnelY05YmWLq+iI9SU7kXnIHmz59x1ZQnGxcDru1
9fc4+w4UYN24p6zp3Veq0u27UfLGlw5PkREifzt+q5jnyfBqpjMFvD1lXWENGs6BnoFnosIqMtTP
1ELWxOnL+t2jNRqiRoNxPp4bzt4VVGa31PO+9Es88qJPnwxRN3eeKDxEO7TzIGsnZMNptJrXetLh
FYdU+BL7sIk0wJjvalz35qGw3oA9fi1zYPGbzKjUJe3bO8tvrVu3iANmuUfLNopjqU2iUnTqyEe8
vXQpW7HyLsK2urtFMz+KSCseuoYidN5ODQaP01CYN4xcFwKdZ10lK7gSpe7GZ4KN2472pQFHSDi4
zO/BwOTNqH+yZeIzYRJ0E8eceCpyMFicQigrjiUh41R299XEbfbi2LQqEBGrO8SXVvgvbNvmflVr
ejxdhX0aBvwYY4Mbs1WOfdNoBZW1ESGNKREu3m2zsPSjFzCm36S5XQ1Bpj2wsJHfQpfn+5ad5uPT
Rue8k4QeyTn5+EaENpOdXTvOW1zL+eL60n7DgSg4possvoN+LZyNBwmfiO8gOjwtIS3oAGpn8H60
8PgvSA59/gLQpWQeJYAROSnvwQ0drngfr9pTzuwVk2A81ruYLc656NotNi6YQBGa2EYMCcNlQb4m
PXiSrvpNmg3zjcyK5ryoXlVBklMOBe6eoR4i70EubHA2PA+KD2U59G0CFDUC326BUfnELKwoG446
FKA4F8p/Nqkd+YcKmQmQS1YUgVeGt9kwURhoEdsCVW7y+8Yj1gGGhlijt1RWwjcyjGS5kWO7Hwh4
nfEJramIsniy6MHBszLvJ8xaz1L40w5JuQcXPqnjCAFu7zfwCTxHFHy/E4EyNXF95Ah7/ibOB7V3
K8Q3bXnuxZqbnzhRml0ytCC2SDzBWfQREXRkNSfDxFysjFRuIe3D4DAXZCED/2zQ5KSUMhw8TJno
No6p6yLp1TLOsp0Ir2hSvNNrCz28NMejR1fqj8xanJCAyDgSMRTYtPiKaYa26NpLDDBXs44PxsQq
zFa0/a4RLh9oJ5yP/mj8N/bObEduJF3SrzLoexa4OJ3kRR9gYo/IjMzIPaUbIpUpcd/cuT/9fCz1
wZFUPSX07WCA7gYK1SVWMIJ0d/vNPiv2Snf+trEja+ebJHoLO4CLzgZxnAH6hfaQbsclTq+6VKz6
+hTR+cAQ1W/adTEPHBR0RE1RGj5hPEKkVVZ0axDPv8I3G7whTDtP4Kjg1UQR1c+KQrLFRhIeYE5X
8CYh0owuurbrG9Epyax+I2s2x0jMNMrX/avvK2YJlYm+7y75vq7rSGrP5bnNceOuazHMm6oEKBfh
EYRuZCBGii5lAF+w8Xbc+UY7TbztU29+sBtPn0lAJl+gLBYY32wC9/QI7Ck4HC+6r4ZjiibxWqMz
kTedgyfZCAz9ajI25eRhOQzS104GwPh1MS5pLNKDCGF5cY8VioxsXMjj0FFTGGbpJpoJDeQdTRmV
I4ev5VBSaUrGCfO7jxj0ynTaOYtcn4eQrBGc/Gg9Diat3GKyrgmkCSD9fpzvVE7NlZtXw64SwdJq
1HKgwH28QvDqyYfWZbJTwtOrvEUjSUvj2wi2qBg895FN0rzvGkbujB2eB4nXyrKkux2GyjqLsr2r
E3XtpCj1nmWgzfIG39Ol8GZVWN7wbo8O5MuEtmOoIy3JQSLNdCIIwEwDQkQ3ODfN0IX3JRWsWy+M
8I354iwqvADBkqQmgD+SnO2o3wqosvLIx6/lNF+YrPm7dMAADXxtkK+lx0zMyqNph++BALdvMpAG
30l+a1VNZf3Evmy8s8uE/hAkuL1KBqJXvGxuEO3BdzRG8EAbgftJBUOvNtmYK+6GLOTI67zBr2rl
XeVt8J2G5tadVNaDK+SOgL2ZvUsOHRzLOi+vlz5W+gs5+JBOMi9QwI0Zkvg7WQIHb/X8bcJ5vYqS
xW7hdW+E4Ksjf9y8av1R71KhxJoQTbPRU37Pu39j8vK54SEELpziFbWdIPtEGLI54ZNGvO/mmaHg
YiTNo3iXJLgYaaDkMR4o2ZrD8RZD8XNvJ8znA+PJAbSydljkLxLfxU5jj8iY71oYKkM58MvNdL6e
PdE82NJ88BLdHKo6pcYPj+Oh1Qxgx0mLQ9F03ZG+SrBQpPFxpbv8KPqGCuKoyiU9xMg3oSLgO0AF
Adxa2JcOKOCmNOPyU+ULvW2Euw1xB19RlkpLMeigbyxICMnI4IdZmv1TZJkkRJLRHb4qSgzFqjIh
WqdKz6uZxDx7RnfaUTJdkbGtiiOdwt8q265OI5itB8cKmh1WhUui+uw0za5Lt4Ezdgx+jP65z7Lo
mztndM7z3dw26LRHz23CnVEG6n4m97bTRfhB93R3Y5UGNVcJTkVJ/Q9lqWmXHUCpjJRK40DuCBNj
5TLvANL4a+3E9m72+3E3h65A+hdReUpdfgn+aJs7y+koCLRh0Fdjkl0BK2Bk1BZdMqyZJYMyconM
2KNNm31pZ+2ubLkjgUzzfVgG1lEgztOKJq8y0b1OaqzOYzXejHQifVA63V03tQNK3cpHprT2TedU
ehuEWr85WrrYOKmjKtxpn1XGM+EafPodidwtRtvyVEENgQQKjz3qZPE06rG9IYmAds0ieBjr6FRO
hXoSdUzkFFv9pgl69dGUw8zKzaYAObWiNqOLhk1t827OKhndQMyJ7iwaXtdMLiUlJjZRfscExYCQ
0V+QyV/qqWxXldFdx3YPMnsaaOnjvY2DoKbbaqTbk4HYqq/mPe4rrKaMZjVznLM9MzSwkyS5Y2MP
+zWi8WWaCcGsSseHODCWz9R4JbvaK7d9Zr6XMjl0g9UemU8zy2MSh5vAwzCMNYS1bxQHaA04v40S
LwjW/sr1dpMkvLiqa8M/BRXJI9tJ8CDkjzS8ULnWZRi1B5egYlTv2cpnWz/CQS3jlNQy8+q9w/VX
qnDf28YNX71CtqsaeqM5TBLP4HzAf/M0tZqceI8vzuie/dTuLzHFetzaT0ELJ8uJjXfy/8+2k53L
RD5E9MUwYbRumdJ/jbKvNOb0e8yNoNeS6LGV8DaKhp5Z17tOXOtMaV4HdbLT13QkXyt+QXhUg2wf
ks99r0Yv3UXY/FmlMJzW/d6RTfEyOx9IcfnOtxtrbQ1psaZ8AB+LOwHpKHTy2FUJDBZdPik6X2ST
8t/mLavDz2PlXsckOoVNLSOQIgaEuWKsW8RPsR0cYJA8Dn4Kc6g5MrzN164ubxyZ8e9uk8yQdc/c
jdk5BENinbbRpRvhol/EjU1waWh2g8zvU56qpVPwC7IDOL1pY1Bjt8Laypi770nAxuFBQuu8LYPI
vZ1qT39t8zxANHOPWGeKU5C4cteHA2SIIfyCm5+DOcf9x5YaT97GIY7UiFrM93i26l2hxToKC3en
AjM/TRmgTTsc4mUrJRs8EVhb4hxQsR5LmgVpqqbSoDzbgomGLiH15nUYcLgfcJlHHBFoCM841Rvs
YfjAqU0oZ7QXui7tOATm+L45aVZLOdGDL6Nb4Qy0bNrqc1/MO92yz4flWK2KDKubG/LOryM29E5w
H8/O2UnDl3YqbwrMP6ty5HuPjNpkcJmrYxzPNYt++WS2YlwrOADk6OrXlET2hoRBDRfsi2eIF5mb
8FIVa/ZUa740lT3XttNdKNwsnkfEUCCWbn5QuMIOYJxAooVkwOsG0ETSd+0+FlAZOwSRk1cuEywP
cEFTDOxtPfWZimH4VVLySU0swLD6b10KrVdYoPD3AqD45k2xc8tkkt0dAefdhDNkZzDt2EyZeS45
s+xSzj8US4RsjggNura6EKOXK7f2m9e4Nihxi8Nuj8TyAOGsIhJHrKaPboiutbe6MbBQ8u7YgqqR
5yqwCTamI+fmBFP9zUyF+kolY7YzsUmy+1cvTobloqPRYmcnylyoJ7ggBzk+2gb9Dl5JOnNQ+A9A
51TvIx/q5Ckv30AbJ+VidfWBRsEOaO9g3kAlI2BDPO1UNIdyorhZljg1zanJtxED/HMG8e1ZW5V8
9kf3azhaNqmNst/HuWO+EHFrDwDgjIe67mHm8tu+tApzABGZmloQx9jXbdzvR2r11pR66hu308VW
IONsMBDDYmqgZ2LtJHLIvk97T+YSmgSo5uxMuhEydmSuv84djae9i+vuqAu6QHGsf5oator4V7P3
MIrLbdJYEy1rbIXaxe4UYB5Dq07ZK6UmaYamdJnfSXmqVTt96mZGpnjItjmP7w5fdXcMBbzpIcWo
o2ijvSRMj9ktZvXJ8+J+Q/bqLkaIWvcF3/g8BcGBsi5rN6KlZDDBOkqtdXIWo4L/bMLjDIZxF/Cg
c5bC7kk4pccErthXMjA+B0PHBrekhNnNrAH/Qxgfa1DS+OhsuS/y1r3iOgs/JYv3s2v3B1K2/gmw
QYjmUjFrTdjNcwB7GLTtwBTC1C3H9mMMnOHVyiImzXN+bsY4fMmT+YPjuLoPhibH+6gMLCFGRx9r
pvorw9RPtu2+cFl9gnNzjGVHt3PMdljDGlmrEMnNJnOh+aJUfGObBtpQie98W3QmWlBhQN0rEogB
NGnSQlwB+YyrMNpx6BMvXcS8mp9g/bJQYaAsVfQ6wkiBsQZcZT2lNKegVZRPtTEEaxXE9VtKX+I9
3cvmxW4aAOATR0Osbom6ZHbwpcmL4B49Tq4p22IUKmqoReGMOQMeJAJTB2xb026OMTTbymDEOjfi
4ambUJKOqIq9gXd2jemc8m7PSk5TjKsGcF5FLxicLAjk8+dBC9DmczS9xhUApTxNFQqH/MIkNWVz
EFDz7FjRlvFtfZs7ISyjfkquGU+maz9w0iM/v7tASAhaqowa6jed+BpUFPHhqqJ1uO9hSxh4Uucr
eF/AxgQYmLspNcXHFDU8LzSnJQcDP8m+H0icrR05e6+kqc1sKwZvdLfUIybfiDUob+3UU1pfU/w+
Pc4FicF1btI9s/WNkSpHkan8dZBut8VgyHFvbudH047wpvQ5S+SUiQ2jk4dUdrw4AwWZImziHWb/
ceMvOEqzlLB6de0+hVl5lbX9jQ/845R7NMxXVFLyW7Ty+VwqOP6ELujCFN6sMcgxAacbLq+euZB6
KvKyes2WF6hVFTe0i2e7tKw92oECa0fWinbK1G9LaJC1c2rdwt7OgnzjRlRNeIBi1D8NzTQ/ZGHf
PCaZI85mEZjbwRC0tVMXRH94itSuaX87QNoZ6WP1kg4QYzhLUIcQsb0lJATZHtgNTkOi2JE3GNsE
pyStMbGRrvOW2HvjRQjqQHvDTZaxIpD+6ODHyAZqOAD++g3Xuu0u30n26PESuukKv/uqStdYyvnC
ct9xq/1rFvE42yW2ug9dMKRWdi/9oNgHfTyuXUTMVR2Y0XmgiU1E+FqQc/q1Dnt4Ib1xg+pONJzC
PQ1Bi3J1S+ww0jL+p28JLifpuiStwXmINb5CMpRj5tarPmiys4uhCU6dfvYaOgM3cUaPqi5q+SY5
Tx2CHn+Fgv62HQI8fN7cdvecK0NeAgVYIXLLQDhq/q3a+HWYWAJttxu3hpWZe/SPj1mT4ytHOuar
eXjuJjqvhxbrTTlhFvVD86LtUm8darRXZWdkhDkxi5ZtmUPsy5qT4yfkh8pui0fzFAoi1mt+LfTB
Ig1vkXa6s6dT+wslEUm4KVKKdNmIT7TBKhNaISD09oqa3W7veaDOeIOZ/gcOiGBPzLd+QQOp70pf
t/fR4LdQnP30ljvP4Rj9bmf1yrtlQzcs6Wd/V/AIbsze/trGkToEszXStxzN4YqAXPgFIZZtvmDf
dVU6EYlowYuPhizted6OONnCJ40aaAPQnVuw58K0xi0B2dncyGFk9li4JZ4F7dTBEwtqB2kRzBF7
aGJJB8ZH8phVoZqPbTDVxH0Lk9kqBdurGb7duXWz9CmTfbi1Yr+51pGEWk5jMXJSYnyeYDCP+OG2
eVxxhW7Q9+5Qiz2cAvMWfcTjUKMDdAyNtOd6eLbg+RVFgImhsfPbOuN9HdvmipEP8AJVbvCw9Ldh
nm/oSNVY+1PasUuQY6r+1s3qqWzHgEKVAYq9jojJYwDTxcaz5teiHF9mDSRHwPLZEaXYGDojGl4v
vSVTkpyiCnGIyc4xyhPjWQ9GsgkSREz0dzJe8ZycaqhnRRELiAMcvxrIXAffDDjV9sJAgYmVc2Qr
C1yPvgs578yW5XFVab+miL4aMDoqv01XgsAxDmoDDxXVKqZxU2lnqnYmbHCqTLwgfsC56l6x+6uO
diqrLb77+kH2U1GtvFZaelUXNAqvUT4kte+d3V40XYjUm3qOfDSjujmoLOI0qTi2VBsnFOpE2skE
bWFO9LP7Wi2NKWplDp585XPNO0xpMBOazgWQNvf4oji65JjIIpI11tw4H5PdsPslwRJscEECzEBi
rJ/8aXlh4gVES86c0PkmZIbXbCCvuE8ZJrDOIZy8YJXyXtsp9q5VShEOQWDvngmod5S24zyZLiyA
jXSNOGV7LQbMtbkOPsFLrJasT1EeTZY6k983XffI/qh31PryfKU9CYuNAQTpKwYt5wm7Mf3TJmj4
zCuBC7SBLm6J5uN/ViTjQWQGIvsgamgewxF/rcmI5CEBKwx+PjY0a08lP0/0rdziMM+/5N4cLkjH
6JbKb4Fhx8F2q7uoeEvdYD7VhVhsuEOAHpEbnJwwoUIGC4h7PQREvmqS3sJ60/itDoNq+4KnKZaX
jJLIYe03OroYs0DkjY2dHQO0NCmf+1aVdvXMNCl8KaA5fjJ4/reG5s6n3M6MrJHnHqYymV/CqYpf
S/LG9HgtkEJbGfINOVh8zoFBwlif8RIs5mmh2cvPDkafkp/IqTaEYFmp0i31x+M3e/aHNUSnbl1C
u15pzNrFempK59nAxXR0RnM603YASApj09r0NCWnk5+cJHqzZKDR1ru6UuHbjNrCA1DlzSe/bMPT
zKab3fWcqz38etZUXWjYzb37yAJWfu3LrroQ0jH3TB0MzGSuIk6WsBuyMuNzgu6DIx8/BSKOickW
ysa+j7L0BkMHjjde/c3WwW12YW5GedEIE3rrJjm7k9Iu6odJwwNcZVNOAGpyUSMF1L6z3Q75UQyT
f1wAHKcEC9cHpH8mhBWQggboO1XkK5tC3kcdDKa5IQ1fnXlh+PVG0Ph6setJVXvOy6O97u2G4zRR
/hSsa5JjLsWMar9bqRruUK6Hi2mGzYOL0/ar23T5GbxXBsSAfqVAuP45bGuM5MIzjLVt9c43l2zC
18zOBkpw+6r7VOJBeU2V0t4qdzwlN36yeCnpEhUhXj/QqfxUg00MsfxRuw3kTb9ygaYI+sTvDdWK
58grio8yUs9WgDxaanYl/URklBBgZJGAcJvsgpl/eoMcGXtrhYjasaciw++hwc8H3aLvudQEFDvO
A9zkru7ZZBiyns1TSuUpjfGthWeQzGlyM42tS3KI8SvviKj0d04Ut1fkCpS3oQ+i3Q0zrYb4//oi
X9s+C45N9i8Av2WY576hoHvFT8K+MTsP5c5rW5gL0oveOjgPGeVA+hUeT51u6GuIj32hqvuYL8rf
0ZgtnjSTwmlrFo33wfaINo4gKab3FOMvKktee+mh9oC1rRkdA5zj15zqPcHmRSLEUijXXlDKzySK
JFhV9v5XUegMT7JdVrZADvsIMhpFQORBT5E3fVEqAysM05xqS6fiOWGfxCdgqmDZkpQNyy6C9shA
B2xLPucfKhpCtMvWXcdywjNiWdcuzbQ9a4FQcs/iKuINIc4RaJyrmHw4/I1Hq+37DhiesMptHTkk
jTrLA0MHTxQNTVvUrGiRHz2RuPY6j1rT2nhYmcE3h807ltCJVVdYbAGY4UxXWWZAxhxa+To3jB+Y
ZnCKA9RZZAeVZ85Hmrfm1aREyUl3nqz9RNvXnqIaem1TiC1Ykyumen55HKKOiZnHVO0CuXmkkEF0
rCY61O9zWlts82xDvRCDXYBj7CiquP7m9FZw5RoiOKXYri7D7BiwUgTHNnJj6jxNFAoztOWwP2U7
GttAbTD223PIqWIgrbr+1vg9FLggT6GW+O5tzgB4b0dN9BgXhZOsbW2Mh7SwqDlmgB/vSi3e3Mqc
7g3QFu+GROMBh3BNxrn66FwnfXK8ODcP81DRO0Ok+xUEAvbKqLJu8roy7iPD/p0j499ZFwR2KBZu
mzi/WHwUP/Sqxpnp1XXc+MvhnikqR+eLJ7Fc5m2dsG6zXb3tLSN9MvuepfTvnRPir66iADeKZBwK
nQsHzi9Gn9k2wH0Eo7+fZNTeBrJWh15RI8CSuFCPRhPWQczSWplp/zHMLCkKzP+u7jMLRKd+z2py
Fr4P5TevTULxJZOmEm/9bmArz+DZti5lNDjoM4X0wFMU7nxQUlSnQaRYpDUGVULpq8FFJHSwbOUA
ljPS9IRuoVzm0PJIrdn7YsyoNcImtJELAKpTVGOag/s4dhwQ3GGyLk0i31NqT9eG17eHxuCFn1aw
qmjQXjxTI2yMv791Nh0Tv3iW4KPRnOVAzUAm9H6xnBT8lLh9gh07ZkrODuZFiJG+ry6djqWFd2kA
pjjREMqqNHXTVaK7aRfkW3YBi9lgWDiUUYA/Oe4pYu0KuU0DTNkmSYd1NRpXo9lx5s0zNsBOCoY2
zbzfOHQWR+lfPoLLZEv4/C9GncVC98NPL2EtqftABXtT1RSQlEE/0zA1j/HVbLT31tjLTc/ivJ4m
HZ8s0+y+MvrqjspcbHsoby6FUDxiA4nEEgPH39/gv/r3KNAQtF7ApwuwqP5yfyPEPGmBVSc/h2LF
TDKCVQxh/TeXWfB4f7kJgcD6yCPAq9365To1k2OhwzrYMwcFgt/bnnGAGtxtxjGXX2wO8bwjs3pd
WiHF7l0v7xM2oeMGhRx2XWsHt2SgMvwzPCw0nhW3JOxB8mThjJ86MR/rNtPPf39rrF/vDe9r06LZ
Eg8lFBBeHD9/cUsXPaIEv71e27wUZrt01zTXjHj3M9JsHEOeg+y2MpMKYsHCRihscx33eXyaxAQg
BdDnh5sG4/Wf/14LO/F/WqK/t0a/V2xpEpbqX/7yv4CM859fi7t/8mH/P9cBbmOL+eEb3Ly1b//r
K8jzdlpazP/5j//NxK/40ab9/R/4l0tb/rG4VDmAsLBRQvNT77eHQVt4Eh6jsP/8O//dVer9QarH
xWAv+YdxTvKr1VXXxv/8hy3+sPARB+QHPNdF8LP+E34js5qfng9fcMwMuBIgx8ATXOuX9Ynq4cHk
COQcQqC/wwqhI7a2HSWYhPXo8y3XfjXnF3DoQJGDwPHLdR9NLcPtNl0wTq3X6xVZXk8xcWktTE8m
+TyHuhFiO0YXUsw1CePgB6rf2pYlvk5suQHtlF5yEm7eMeHvaKTA15ccZRltU6J9F5GU9l2gLcm2
f5I4g4wSKEaQHHUUjmfCxA++qPWaOzjtzdpSm6qy23Oq2R6xZU8F1hgsiyc2wmuvJm05K7oAJSwE
ylUwbc3Kr3belIFmzrrFs9fRpdEE5zAyaDs1sI+LmSZTK0muJqDOm9RgOzRzSttVrvMBGcTFL67f
y4LimayGy0BsCqT1GE7HtK7auzkIhlNGlvAjaEiH55OFTm21b95o+Ae8+fAMOuI4Q8A1Kfz7Gvae
ddM248fcdfTCEoJfidS4kehqVTp/Cdj5GsBG2iJ8GRvnCrLztfDSDbyoE+fMfRKbZQyTxXin4YPS
zdH5YPO714KsWCYn2GMsW+QiH6Ng8cMmTGHcbFGtImQZThAvOdFMKva8VyjI1ylwdTLeGxzbap10
Y7OFo+fDxTVgIwzs+JhjnoqimgCKif1oMMXq8vaSqZqRyExAaCuignNvLb5QGptvCiXNO3An9i14
ZzasbBs/Fxo+D3jePnqHwgwfIB35E6gtgL0y0M2hOhTlrvFvC3AvV84op2+KafWKxKPToKqMMPjq
YrhWcXZrWvXSOTogaU81+D8owHScgiDgWNh+1FnHZMY37q0mOGVdW6ytyALYNxs0IyDYhLDO/EtW
ecFmkPO9H1d3mWcyXhw8WBTJcHT7HGpngyFuZWahfaHKr9kk7vROPnbc+Ub+GZRIf9YemCo7p5ei
53xz73mdu/XqJmWZ95kcSM5FaT1sy9GZ10wOp6s2824tQ7j3baS1de15YRqs8XJYlAxORuKgeWQF
fMsi78jQ5UNkbDkgSUoJ6WMZNjlSGPl1ufTEyC4p8q2Yw8LkyJ1KPjCHmXu45hx0UofC102fOEwU
qBwxzXXXE8ZY1ebIwZvkM/1oM4BuDkNWFXqbMA8HmptSi4QuQaV4XHGU7KNrQyRFe+hA47Sgqgie
4xcUSf1iZKlKEp5nwlQIw77LIc5cEo+9X/Y3bswh4kAiWU1X6PT5sGMchzWWaYwCHWk3bnXM3Nyo
vtUZpDWumwY8AYBBA6rK0cgJ8YYldKYQZPqWyGLFeL3HobaPHUk5X+U2lN62tpnEu7AwfP1R2X0M
hM0iwkWDG1IJ0bbA/cwIYXopB56YoE3Di4qUP20ohkyalSQxXh0QUBjR2T2i01qmI6k8twLcvPGy
nJvlsT+lCGeLzhTREoTl0299HgUS2thXsCfqNGq/DuHiLkriYcC4nyZWdpFVWqS7mSpif1tAHIhu
4qzk2xdTHe8X/2+7JWLAttiU/uxsJmbMSNtd7FlH2ag2f28YfSW7ALQ6O7GC9NhK9Nb8VgZegkza
xfdBOeOdymlu5p2C79kiqPpS1oSoj1M4KnfV9IyDwDNJakQ+w2aLz2Ug2rehrNhk5/HYnLtK0/8R
w8M+FqOc33zXWLsgRlZMbh/T1nuM2/HVL1NcW2UzfYKf2ezmLM7vnNTitUcSfheVZfuArFft+l77
nyKbuRtYXDF/tsz5Y5AdAFWzK59DQy0iIvIraUA0s/ZK8udit+QUC+ALBFVfXLcYjJx9YITc0X6C
ZikjDJ4r4pvN7aRyyFvxyFg6GurWZlBH+m1rl2U+XPHWfu4ZyXs7SWz0IS1g/d7jHia2lxMb2hCh
l1fI/nDdJtWaI/iWBKd1Tr3gpjfzLH7IaZ34gNlOsHhI2BpvfCWSR8X8p/8c0f6okLdGb14kZNyr
DbAWC5XzkA3jF7pTQrhb/JapRYxksLbBnO6sUC/gW91fUDaSW2GUUBxIfp59p7ubMjz6YSzTO0rh
6PzM5/LJmE3v2gjy8ZMe3fquNkz6JHpGt4+Uck53U6iK/NIHVfWldFz3gBtyOIZ94VH33fnFmwwT
687QOCc8uw1ux3aBL7VW6n+JbL9jsJrhd2b+kwAKdbowgxTq+N/8fG6uwe8P38K4B6OfQAhBCzMa
b609KsUX0EYcbz2OiTl1p1JFa3g+Jk1EbJfpMJMvxWCkeyagkOQCtqD5tUUwkrfCFG8XB9gjDc11
RCPXUH61Pb/61nvG8Do0dlcDOY0DNGCkHRggNMisknFubo0qcc5Rrg2Y+VktHilWborrsh797JBZ
lcA+D48r3QakHl+x9jJzTHUw7qmKrmzqxzIiuIbq71Cl/UezKvPrMmkT6wporPcEQtn9PHesIMn0
p+xUTNGr7A3zzh4t2hnzKR/P1QR22Ye9dwiHwNlakWtdkY1ujz3hDXAiGNE2bjcs3N+M+PTOV4ju
69mYhL0CfK2fRiKXN5xoMJaOkW66lUQVUufCSOiPmaNiwdQB2CMubzIf6Mx5yrdEjauTbscO05vj
aPdOpX3+WuiIH12FU7ffQhkIHWBHgZeeAqx+89GnCSQkBY7+csD5zvrH2Ighde/axnTryjC272Bu
UIzBMLjtGQw6nEi1s3Aj65iPDgI6jzJCRxn83MS3MqQvFbjRdVIioazh6fV3ls1x9iTq2TWvhzSd
i60JcsVnLF3dY+ZimDOnxtTdh03i1s94fNDE3RKoDXYYoormtsx45IMYs89gyf6ceRaRuLYJHsOx
kHcpOxcADCRX8AQ0jJLF7BwC1x+RlRL7wHpW3DpzXtA2rn0wSHTD0JcJ9dhI9XytQ8HQqdQO5QWY
Lpp1jceKwbju1fvoY6NYcXJn++CYN3oi40q7H87gnL5ZnYTbVpKlYBSLqdnqmivYLtFTqhn1ZwyC
mNfWMnrE4B1TfKpZHWajGo9Ec5v6WlUVOEfAXmlwQBjz+Vrr1nUYHcSivSxFwre+9pxzbsTOkxha
wnfMlwYy1gu8fFW0UjLnT8l9GH7oPE1Wz0CG1lR8dMHUdQ+jkw710eL8eYrtOfpgmeNlGarBHVf9
EDvRIU9Mhm+cP95qqwiuJmHmF3r8Lo1njXsNJw+aC24zVc7udaVqf1N27lUzYzMpbUwREmc3MIyQ
tLw7v7FgpA+RZ+cfNZrvvskaC5eYQ7Ov1SoYcRxlmg+AUmzBGAozK8NMgZWJBaoeY5pmRKJSa2tq
R+waxzNJZzgsBPthZNt+duM22OtqsAO6Csf5NmM8sW7aqXqv9YSlz8Bg3FoJ4z86OlxwLU4ehJQF
F+lvVbHfnHh+UQQYeZRmVbXjUTC0aBHEtToBs0kffzgDXr7H235k1P98iP9+sCKUyxHelp5nu79o
b/1clFUYGsPRG9VQrpgmpWCFGrri/v46PwuMy3WW79dCqDI5EfKXP4sFVmDYLemk7jh3ZfeWLiu8
XCi9q2jyMeuMRpZ8zaGVwITANez/5ur2cre+f/jjxz//8f3yHuqmCHy0b8rvfr58MkSU8Cnwn0Il
9Q52aPtg+4XciWVz0A86v/MbpwHgJWjNm6pxE7Gb6M3gcWZ3If7cZiAe58vGo5Ts++fxMnpVdZRO
A6vCNCNm/5TpULZkECW91UrxqqoY0KFl43UhBPVd5fhJ5Pjxe/vrB+IkbCK6cGN9G/vDzx9odkSM
DaSrj3OidUrmk9IaDLPJYG47yIis8RG9YL+JL//1oo4pTQLMPjtTCTH554uqEAZpnwWai0bzNVoy
e+n2E2mSE3Cf5u3vfzE/64LLV8bF0ML4gPxJZHZ/vlgUODbVy0V7HObE2Lq03qO/7gpzbH/zqf76
CDj8LF2XMDkiB1COny9kM1mumYuUx6Qr7PZWWHXIwgm2pfudyvdv7h86J6fIReg06YT4+UowCkXq
YjOHuWXJq5imdLS8MY6AvAQOoSzbsfUerwTnvDoe9G1GHERcfMsFIMiWj7weu78akv+mVV04H8Y/
94fqz73i39/8v9wTQur8tMgTW9wW98+o4w+iLGPuqFWVnxxpoDe9Y+137QXTOYel//g6Do+9S08x
OoizIAB+FH9lE+smirr4WIYcBjbKI6cBUDDPv2fL/78o+DjVaHtvHwXA7US3Knlvf9T4qE5xeNf9
3xEOB+Je7/Fb/u8aXv71D39XCL3gDxNIg+ORHV5wDv+jEHruH4t6z7QO8dD6rh3+d8OL84ftutAd
KLb2bduWPBH/Uggpf6HIDoeWAzkfeZ2/9R80vDi/BptN/ggThRJpEIoaevTPP6TQA9ZUaRh1eF6h
//duhcpR12WJY8sv62vSEvZ6wAHn6PI1H3MnJiFJF7KYLSDBEcSbq3buOVoUcQe0p6QloHcApbNf
za7ZuJevVZOrHYT3xNlKJ6b4vsVFtVT+ztk9jC/67LIW4+AWggrV8cT9cSVp03BOg8vkBS3OEeW2
E0b2+Yfv69+s4PbPz+oih6K0CuHjSmF8YAa/vFUGkJphKBx/bzAi2boile8q6lG8GrckxRYoL1o7
+RixkSpxHaksGIhi4Jy+A3s9fZHeTG92Ltx4O6G6IXuYtXgXykAA7QKzIw8Qz8LAf1ZykjQlHhw6
QjL+31DYT4lbCWJlbPaM3wyG/g91Z7IjO5Je6VcRtNCOCdJIGkkIrYU7ffaI8JiHDRHT5Wic56fv
j5GVpcpqSEIBLQFaFTJvxc3wgWb/cM53HOv/fWEUC0tGgXT4QFkN/fkznbTWwsYYYjuzw3svA0Gk
UvNec8c3GohkBR2rQ5EVVmckbLxGxsNMbvqxjFZVXeJs0kIyGIk0jUiTxiVC2yUWDXKS9d/QBpft
7DgdHPLXrDE7VOZM5pTo6jcUb9siqqsdQ96jyIQLBSj+rKqxWJv4Ty64yOsDF1fl04ExqjHYS4lK
KYvOsa8gTKXmISfTVGIp1dsN3w+wOAOqoF72pBp4o7p0zuC9UZXnb1OvQ4mXWf4hGNFdg4+urrOw
jrbRYCiSBgfnhQ4xOADcDi6Tivs7/tHZ1nMXI+U3o+PY42H0vNbdzAq7zwBQZ1fIwQRcPkzEpLot
TbfVBtsQrNX9RAXZr4Y5JDu4iUhvRhS8TfHp7/gE5TZFYrLJTEaQq4jQgg2ItPqpFbbhh6ZXPiVm
4uEvza1fElWZv4R+nDrkCqsRJtCpxD9FIhqEsiettcUNpDHt3mwGsSfYI8S95erFN2ll4xMeNPlk
O0VOyEdVX9zU7o86MXZ707Cic1DpNRJw66DgabV9BF4IHPq6ghTbIh01MPMNWFXHQRFdAWyXHI4M
G2Zk4RzMJtxDCWyj+07QpZHvxxCuMMSHVZrBQxFYgJyC7DFqk4FCfrYH7HfNrN5wAg5Xsyna81y3
EQDAZjzl9Kdn5RJX78osPjPGZ65co6/c1jjZlzhbN1rrdV+SowZ7rdGG8lY6g1MRPBNOOF8ky0nL
zOGzMaxkrZleyEMuruQIcTXC2L1SoVkeR9YxtzjxxCGrAp+fPzDaWTPNuZkEsx7swdVAjI0W4qlt
JLo116FptBx0UHVK9IXmbnCvWtvA1qq9GRrRLZkr2i+XxvaTZb3BMJtuZSCUwuqxyuaA1nazQdgi
on8T2QInoOV3hR5e6ijBNlFHnJ8EJ88ccBHWEOFO3jWUwvxxtNHM18IajzkWUNQooppeQKm5WzFM
zglNVXXX45M8zbrRvdnQWf2CkRY42lpsFfbxyk+QtTw6omMEnhkwotIBAjHpbrG2B34FFANuJQlJ
OqnbIOVAYGLtNyrnYdIL+wY6ghX4YzF7X3EdIVJ3CyO1d43uoh/sy3LbCGwnXZ3MfpJl5CjkZeh+
DCU0KtwAXWuuJPivE6FAbPvLFlNGgfh/F0QY/PxaZhW6VZ2wknDSGKoxfuq3UFMhuc8NH5EjeSJW
k0XakKa7v+YiI5rQtcGupnJI1nnn2GjYdetax1UaeFEFJD9aAsYz18Xy2I0nlQGAhls6HgJWtBiZ
ldqVyC783lXJIekQSq46N7J83GnWOh8LJGvESyBBRh92MNuC7RFbi2f4edY12xz3DpkwAYg1oAY0
erX3Xc2luIzZYBPAhdUubqb4EUtVe4/Ubmz8EP3SoQ0j9CxBDZVe6VZ8Iw1vcNE1ROa11Ez80Rqi
55i7FC41TeMyoxP2RTELRl5aquu2w+a2Kgen/hjr/kWXZbkYdiciyEzd3qrANXYuFvAHJ+SFJ5QF
h1qDy8j+RPZsd1xGPAg2zI2ZWtrFngvz4MjRulcJWEDGE/Y6driSSfQtHqCPL/pWvc4OZFQkrQ+y
DRBy1Ls4pI0SwYdH7u0VxEcseP1AQCULrY/Rm7tPQrnBvbX4tRHZ8aBhJWYqtJIydKoVJATxPDkx
XFyAQ9Gaxi4+OrJkl1672tGr+mGvknE8Jg6JicvIgIq8kuFtHGr6qzG6l5kG8QENMlCRQls4pUFM
hpXRkGGL1OU2mkT6lpiSuBVdt000U6r9CLElvZUdQTi6Y6HBKNIA913woTPp2fAb2RhKc3kSpceX
n7jLbIE4xLcam3b8jdg92SQ4DNexElqXmJeBUZyYM4k7osBoyRbuWxcaQl/so0yiKWw0vyQHeuvC
EN0sLclL0aTWsZ+a7so2SfslvrSDKJcm/LBDCoWIUl5ADiAYnsq4qRG0MJqRR/Q7v+A5fExQAHZc
YMCSvKDID05tuzztw2LATKrwDlvXtOPkUUes2PpTMsZI0Qv1ZFileLEqA/ZCl5XPKG2SZ6SA9XfK
8+57jMf2fTu/5Z7+ZMoMQ3WCDOkAxe5KyOEmQXyAVRgRaDeOktA07goeK3DnG7InCJbuvELqp7q0
yoMLFWKtB6l99MzM3M8t7GejtqfXWON7qmNSP42D1tFfyeCTvFZrF+LvHQihrOii5xyr8DB283qM
rK+ui4KdZ1XaVhqTIKtVxSeSKHCqd7lWQHTpxQNobQDm+Nfa7x47ZLI2yd06g6TmtAHUkNwDd5GQ
vBgxrBKVqq2TWCVoTdP2vaRk/aMFAAB9/OKSv7WP37O4t1aBU9Ygr3NAMW7Da++zxf3m4po2UKG7
vNCJiGDYDBYQjptUNtE+r515M3hZsyuDeXwWgWmuGFdNh5G4xl1s89/H2uW8KCrcGJr/5F0pL5+2
NvH1W9PonLeoig1SQmJYJq6GQVNlE09tPemoooBC42MtSH0iKdbDVzA7+q9FfLDpjcB4b3vNufGq
gOuxfGhSB/qAQLVxJ0IEg7shximVmGRgmZH7pNo8wYbG3Y5ixECGVw87ODjNCh/LuNM7mfjxmOlP
bThi8gxQ/fhV3dccST1sT0uwbnACJdZcJXy/M1Z6D/Qf84NkHEikqA7XgQnUGUJJyR6Z13zBJSOu
0CcHK9i88go2grjthriVvoWhLt95jqfd21zVF9PIh19W+hE0M9KaciQyPJwjecOA2doTIktZpOVX
ilxvS6+kX5MO4IDaSnYSjjmnCD5le2w0X9lfk1RZskW516IjmEgiHDzH8Ms+OLdDMl9TEJ5awe5R
717c9K2Y76YohN7QGqsqF8kvspmu01TlDOxL/daxg+qV7xeXF2rBm2F2wlMW5eULejxib4CXafZa
457dQVzqXme7QSGqPPM1IHD6WSYS8LLeWAewwsmRmyA6yyzQ1lCbFwVdhkZYaygqkvDQ1kDD2ds5
rLkWDnRSyjvSs6c3mzjvleaGCtiihTohwSrj5KxF90A2EBaUrTO+dBx56zIvDHOZjwJntGxQjvGE
bdZIZobS3ngvuqDcYTeZdxN+py1jtGRvLfYdVpKzT6jXtOljY9xTQwJYRywgCQg29eBiZ3l5sKpu
3IZgozYpPNTHOqby6wXiVeLQqz2KVW8fZqSXoSDAQhMHbKz4HTCuh2re9GWbvFT9BAelHUP8z7G6
Cxn5448EAbNF2Uw6GVs5OBfpY6ZN5ZH5b7dLg5KCLI3gcDpo+n0UsQ9o4BuStcrimHBmoLufshKN
d+FA48y0ATlIk/IEkpTEgY2yo18W4MmKX6XAUaf4ib5V+PQCpOwI5mElgT/+LMPc3EcpJ0TARtxv
WhYbrFYhEglsCyQQkHPppgkUn4LTjA3uAHTV9qcuDU7CCIKr3MhR0EUfdmCy+l7cp/xEFJxqFQAn
T0dzA0iTVDsXXiySmk1mz9ORFj73KR/uFGkqwkPSnwrEjuBlAnUVpZBv1dA7PmE98wYuA3YrETv9
iuSs7ITeFQJ1HhiHoS4MtCE9Em7R5L+iAAWyHBghueZEOLkWGCVZICyOclSEXyIr0lfIKzUZi6kI
7iyt965yCu0LvQqupJhRsT7JplzZsjGfEs3q1y288VclTUVuS1acWO6RUOmU6KcH3d3rZpztrJ6o
rNzMm32Di6EkmxH8HoEMoMjm7ewkxo4nzHxsadcurQaynhSTehMrcdtEHspoPTRxoqenQtjHsdlP
Lu9nl3tEImFxqCL3Dnuut0sGBwO8nlmHKs2yM7gMlio8godgSC4hvJbuv5pfL1KqvxlgL03+n3vh
v5tvCBqzEheWSwopCkCY1VMFgISFc0ng3qfVmvUm0SPvaahsdwelWeHgJATZGZLgIGQlvvR6zvcp
Uj0fFdJNp3DOWapN3rI6dbbFLIE5IKOvPquW8tVrqoa0+Sm81kA63bmLCaT46f+NuK2/OEqn3Rg1
zh0vOh420TIxCKBxYEK3ZLRFn7CdvO4qTqzshHwVqt0g20M1hwcpYRmQYEsgQOndwHeq9qUXdi8y
rLyvFPC7SefJGKfWgo5rx2BjmiXZ+BXGVvAGJ6M7zjjafBtP7m5uimjPrgGRDz7uHSmAIOtFduVN
sXtjIhHZTCIp9kWE+LyaOrkaKvyncdfMlwGH3MZLWH6ikpfTLshy4FJzEJePPU6275jK56pdpjeV
2z3Mje49i7lxL6ZTWZCYbXRgQhY8ZHAa+I5mP5MfSDxMgSZM7jt3mkaCsUX6guBWx6c3tsc8FZ9I
2vsritT4jGOj2cZUD/cZLcDBnBoS1zG82cQmOvFHhAyLSzx0T1XcWOfQbYIPyGYUWmNja7/gfLdX
anL7l4Kl4xUfOK/TRnwUEHwbLl0IPMgGI/hPg7K0Kjjefo1L8yJ/+pis7ynS0mXrlpmfgyKYEiCx
223ZhgVr5nkWb5SW31tKJMSBBpg53E5/odygTPpplWxOwrJLjSszipo9C9DKH0yPlw6Zmz1SaxNL
Z/f4yLHAIa8Pntx6Hnw7NtQD+78W8x+us3aOzFcSftJ9J9xi3dPW3sQ/vVvtEsoqe3K86qWro+7d
DKmDQX6Q9UbZ0bfgLeHSyEv72jD65IASi4TTQD+XwJTPw9Il2qUVPo69EVLUmeoJC0N2dKNAPgw5
tqvVCETpzKkGNbjUOQF+Wk/NIyFBFlbNJqruSkj3zY3HNGxtdGG57VDqXs9kpEIgonONxgz4hlz6
2XjpbLOfJndks7XVFO+Zlxi6r9U58He82yfNdcu7jlP2NMelS34yvARzTL4qi0wUoyElEfjfU1qO
Bfg0mxNWC09YLkg/XjpvjCz5o7F04xGvjpaW6JYNsTZ04tXSubdLD8+EyvLbn8Z++mny8wEXE5Mx
KpMAPlS3TAScZTbgzmnjreH3VXvNZn5QL5OEkZHC3BWfjTEeXRKG15o++DjztG1dDFeqN8u9WyGs
8HT5EAF6IK9GHMp8kXOJSGr+z2jz//fU/n8RUpnFj4eG/z+exx/fler+6V/eVfmv/3R6byIV13+a
5//+838ZycvfwAibFu2PgWUDdvcfaGXH/A0OK1wMZqf8j1y4l3+M5O3fDNOzDfi3bEJ/1/P+MZIX
vyEUEYBP2NMCkrX+IdGuJf+8wQO/Yjn8S4hmf57b5qILjY5TdqfAI8DK4ytKwh6pagxQ+uuSHJEC
QBEajJWhDRHirMZKN7pWVacJduMBBUm1xYxpX8t8jHwsoQ4RSd24J1dAbbQ2YCxfaqFRbDviKnz6
SIhagdmsqqKdDkrQLGYNwTXj0gw5zLA2TaVH+0LV1Y1BSOgzYSbclk4R7dTSTg1dlp680PMO+Yy0
xFzaLpVH9ZFpq7UShhe/IwyWJwfdUOwHP11bszRw7tLKpUtT1099tip+Or1hafqKn/6PTHj3PBP9
R7TD0iCGP70ij614aJcGsp0qvE8VWHi8Ta44l2LUtoFbBLuJ7hNvCnJgF7AICiVcucXiv1sHAm9y
sTSvmZ1CTFoa2irpS39s8vlVSxEbMV4098bSAqdOND10KYvkU0MKq7n2fm+aO6UraGHKhjBgQRUQ
WQeNaQhOduKUH6QV90xFS80n+tIgqHRp0ZdmvUjy9JkxaPkcxl6Hioem3mFi4Kx1O8qPxNVNu5mB
ZQvJNq4/O6RbR7MzpNjRJac6uprGPgwaKUQrUqW0B01TZMnMlkM1MXeZ94sTC6HbOFPrxplWn4h3
Kt+1Mk5tCrjeW2uqbTexnuk+YAr+lriM0Gt1Zt1uGo4v/JymgCMpDX8mYsGPlv8n29gpBbvWiTvO
afWrGvgUfFGb5RPrWKpcUknK8JETEsubwjdJGYCNlbGprhRJhKkb3iy2oYOnquhiCzpPo6wX23SJ
TIS3rYYGVnXRdAmQfbMJISTR4q8Ul5pf8R0sa8cOQiMcL58qkFWO1o60WwOgmtkhxJwhIKweqC1b
kiSCX1Mp+Z0aRZw7rXXkce/wVYk2ATK0O0c2wTsrGdjkdgCe24YYw9g/tqFneJNHn14Z+TmI24Yo
tKB+qGNm24AZyNXcAv1K1oLA0rvYyqCgEQS6HgNyd8HSYcazC4PBWlbXLZXsMDN08Nys6/YJDsgv
RsvT+8x469HkP2v7hWaYv3TGhjzSoY3UGBlJM4DddDHHmXEDvwI+RdtzYeSu6Wc0NGhRMwEigFQX
C8mUQu0oNEI7LiABy9inbg/zzZSMmBwrFuPY8ekq70FvpUSSl5pilAc5ighSo3Ip58dO/yaNoDiQ
XIOLsFUzIRJVmKPv0YiFPxqokxpmzB5Mk3H8FDrrBACC9qeF53ePqqq9G0ObtWAXpv5sVNaFN4Wh
q+GW49OoJeE7C7X4oEg8OpRT0DL27qCgZBK5ogOtgqKtUbzWGYvr0h3xOY1B1p7oclmugfWL+9Uk
va7cDKxqFhM1GyxREnjTl953LRhc+2OrtU+02tEHxuLhIwySfiurYLoGzzZcCP8hlmay1QWxsd0u
eBmMD9hMrTetnkyGfI6p8pWa9eKM6FT3B3JZ3/hL1D6JdMARiKPXg+WBsFmgankpzzNwkrXb1fYm
7t3s3E6m/eZaoZOw22PMCiqC4rElu2JTEhADUaBMewzPBsmKPT3iQblmccTQWGa+y9IwJn5DBOck
ccY98VMu8d6sUTZj6QZngtUzXLuaTjRvVTtNueHd0d8pyLxHaXbo8prGu8OzcUskME0siS+r3nLz
LSCgCSGc3ZUP0u69kyrB2oWWFX8WIrKOHf0qQ79OR8/G0q5PzHhjY4FmM1ekexFrtp/Z0bCxK8Jx
eNTrDVwNc5VPqeNXraWRqjxar1nYIGiMI6ve2dSsaPKz+Bro93ylkKSQ94YAOAKP4utF3dzZnPMX
cuwCP0cSMa57YtB2coisC0Sf9MFotOjbcOi6cboDh+xc4RG7MSZ73cOP1uWAWXMr1I6Mde29NYi8
YFJEs+KXg0quQlsNZPOYw/xB+HOzT1IV3yla2wO25lu4+x7Y6IRndgXHWrxyb3snhJyM82x7krez
ThWNZBsxd+Xp6ui2zZTf0PqNTF+L6FeSpOEdY5ngQZQjlgLqOe8jHND7ak1tXRuhqN8HpeQz04na
H/XZXXvgTfeW1c4OYDND2+asZxmlgGe5VaPpQJWbJb7XeTj3tWZhAIkcdkuJERwRjxEZo4fDwQPS
t4WKaR5arSfSxzbadutoSXZnQ3gBihvQeZEKWn8zHY+hHzn9/K6BLqElSGddYGMoyKxEg3yOYtim
4URqC6k61nl2Vf8qmjDZsgTusLUryDGeIgYyjN0IqlmAXhgLT053Y5bXxE4jypq9Snyb4Biu2YeO
m7SZ2APqLgjNqnObz2B2kfXOudj2Q6UdZ3fuvhUrjW1B6uZ9DSoPsotlI6Jkp3HE2Ju+i5imgFGL
CG/CNNJZxmV1vK1sdJVhLU2QzBgxV+BDupMzGAbQKQppT9O7XWkm8Y7wP046jZ85xEaIwqAKxksC
f2EHcDM5NtKteDfb6jEYiAoFkyGIcZuCPSE2zd1g1/QXbuA8NIm3sAMHBt0KzCxog/jkavKajjc/
NL0GFGtu2Fo5iXTOHvfqx39Lgf4feu2WTuBvTXx/6QwW79q//bj3cPwt/7D58bHdAv2Z7r7Jc2v/
kIr8I3/4Fzfcf6WYkaSUCEv/T710ZA6+t23chO919Kfy/N9/+PcS3bV+s3S+iLYLpMmlK/prie7q
izRmkT0hqMM3sPzJH746zHOYkhfpG0W8g4Xur6oZw/nNQQuBr84y+FHHMf8R1Yzj/b1shvAVx6KE
FRxKJHHrfyex0Llz6PLgljpWAcJ0pAldczhwqU14NgRXL+OWTZ0aaLH7MMDm6eBVw5I2UquuWtly
x3hSnPPBQO/YFSXjskBVZ6R22X0aD9qDbUBgC8eiv0iKagaRjr7EajqKeQ0B8I5ZUu7kTfQFc23G
vIfTKVoa2GgPMzt7msM8U6zsc/dEr2n1MCWkuzaGYLqVBA2KVT3fh505MVveZ7RW7kr0ygbvVtfM
JlGsj66ti+2ESRAbwRi2Ldnok8aRLIbqOi4m8rI6HFH3AU6sF86b8L4QBVMSXSQfAGLDqymrFPoR
mu2PsMCkw2bIWbVtx7kpMJ95RnqwyXYF+mlicCkSA7lHkgX5ZSQ8+AZYRUK5x7uTi/EU6m3Jpi8S
6xij+dbQsxDeNPmQM+mgH27sjmqF5SUQQIHj9FxFMv0YpDePwNsz7yuEFvkoZGJG68TxQD7GDl0Y
My+UD0zLh43HTnXFIBQPbhKKY8IHsCb12lq3YJ1OY1E/TWwqURkIOLT+DK6S6Ro64/U8VvkmsubU
9LlhnKuOlfY74YuKjWKge7saOIfGZqKHwkusQHOekb2sSrvRzJVSs+B9YFQDgDYPKVU0E8UNm7vw
qnUH7zh6efkawWBgkIzNjyUsGdcVmDiAFFQ10YsCYg/2dNkYgFMgnmsy8x6m/+ByN3MK5mBSIL6t
YDxx+UVeEO+zSO++yjofoq0pinFPsK+3czpnIsgylNOGWqtAMGS6S/HD1/qxtUxxwXhmnQPZNQ8R
PKn3UDejBFsP5qtTG/JVhJ41lp+VYl8IdqQwGFc5sH+9pC7fjK6F0j9DwE53SZLX9wYJMxfLMsgh
YzbrnRNAURcFp73CiR6BIAJpUGOaycenhlQBJPFK176ZINm0joZRv1hOCqa+kgX7cjC7q0J4w0OT
5xSaISP6cVW3STTtB+FE2qoHr3dq8SnIIROg3tuRNTYmricYIOWd3RYzkY358tym1d5xI61fW6XE
IaYbnk5pbI9ETegi/Qh5uJYfDXC4MX5H9aDHDQH2Vi/dQ4/n5pJpNuQ1YWWj/hxWk/4i+cpRdlXs
bLxA8QG6XcFvbU4u/H+zAoBHe0iT71RuSPJD1CCowzCaifl1CIFzQ/KDh2p+FgiTY1RRSf1hO2yR
SSuzxteRSFifDoo6jy3Uw4iE6Ry5JpedbYljrjJ06TbrduBy8RJAPzbPCDKAkoQNAXTInKCqjuwV
HJ1IgBVJqNjkpzLfppPJ5nV0cU9O0Y7fe2afnpXrfgBlUpoRTMiqzvGtO8GTJ0DesrNFeQuMTq41
Ax3TamrrsloPoar8aF4MWdYcE1mvhlEViyUOFpFga/qddGX0OAPdPOkpjMhN1ZqCUssSwwuJOYax
rYRZQ0euqu5VmUD0eURaEv1wE/Joz8quLuUEFGabw55PqOnL0Te0sqXGtzlYuk5211DmIdhPcCAP
rWqal0Z3loT4/CtVfYJkseac7om1PUUeXO8NTliCEKh7HvVWJFezi7qGBnzsn60grM8mRulXo3eA
3uc2m7FOaHbDF5bN71pB9cO3h7v/syGOfB+q9hOWqEXQRd4XR64SO12HSVZ9kZ7lsN2sO5Jk2XMO
V3EHXpSZYjjZPgyYhLUW8QCk0sHMdle8TunsCd2OMPYkoYF8XPea78lqCqYwIzu7mS4Aibna1wxr
joGM8xvFO6XT6YMP8tWQpe1ONGazjHNasbVi2ep7Nedes05CkybGyODDr3DpMtKAFm6xRNPr6tcI
V+moM5D3jaYBpAhfgsMJLMZ9rvG4NXMcj342VNUrqxXdWpWe6962ZS2eJqcIFlZhKs56VIhHLOLV
CztL9+gmGduiyGk1INcwcG7K1s1vJLr9x2pyyML2EsnXx2n6zNxOJVQov4n7q8lp5by2Rit88oxO
VwiaHOOXXqHEPvEbRqYve5vBQORO7ms7IprjghLNFc+trfaBJWwOBsR6D5xN9blXXnI94Cbbmq7h
+GMgIkxNWk1pm2lEsq9B/BhbrSriM5o15xkaJtnJRE/cpIlHqpKo2PYMRXwBzJFD7TeMS8KJRCxm
VD11oZ4+lh50ceAhryV2hIe27K1Lmk3C79LE3Fe20h8qvdC+2bSMEFZCgbbCRNOT6Ghn1hFrmwdw
fM7FKeKHotC1S1BMcCCnHP1KHyXpBdeUQYeH1Gc9TDmdLvfdHDHmwYK6annbQH8gmlgUH+64fBMy
syQZIg+2CKSgwPYOMlCCV4Z9tEQBtkBB9/0SD5hFBgi9n8xAcF7RTSGz5qxKSGMM6mIoXvWrKsN5
N3Y48oIYiIAjVfwedJPlY/RK7xDa5aTmQIux+yjfVhoRw3BmhLYBu+GydY3MHPJII+orByTgWwbF
O4N2KkaXdJzUyLYQxKxDFpYcLg2s3wMYm/ahYkSwz7U6uvJSvd7QsMFfcUL27mmRamv29ObO4gBa
F4T1PhCV4pHMmJkYE4chxYaeunJT6EPzPhvJcIU+JACW1jSAp4ogug71XtzrVldejM5D69mGYMF1
9MD3ph1NiBSs1NgNjSkQEo7u9US71p7yZkFg41LMriTr0vdy8oLXDlb8XesY3q+6gvK1AGTSYg0x
Ce2WQbL1wL9B2bW2wy7PLvFoIS62TT5itFtY1uumZdXXWsXE6syGpYXz/ZKWudbCfIOlSRSJYb7L
nqLZb5MwepJWE9XbwXML7Xq06+hkhSj5GnsIkElFDqa2JO4mesvAaYp9OyXyudd4IvNFFYsMuNq1
KZD0QURkGTEtAjPZMXfby9wJd6gx2tdwSovbGv+y54uwi49dpVcnGQElXZyOydmZzOlcS8J5YM5p
3S0F7FBB5eujlwhzWbjKhp4kCwuQ7gOgk+rZFEl58Zok3Yyynq/dToaEiCPWHn27WpQUdR0zgZuU
81VY1qJHi8R0rfWg970y13f17I2AtoYW3zzm/M95dltjsfNO723UltMaKx8Al6nsPxKRJe7WM5tu
O6SRt0+6mbiWtAWn+vMqsWyB37Wq/tXrnQczIS5kmAf7mYeT4BbsLeXFHZQDWF092ml2l7F68Ecm
IWcPUgvPbAAnMLV66AbK9lBTT2Xr56bggw8C6T2XBgvkVVDipFpjJlM0lYRuPSUyICuVyA/8lYUE
HybLK5qXDMzmlL3QpMJ6lqpxP9NpBricsmpao3i1r3E8LrjCrB3f3HjSp2Mxmj0mZc8A7BblghRV
GYbTvsW5w245JFuEkDCuK0an4DhKp2SKXLveNST+eW9wc31rsIS/w5CQGBJbUlhy3Yw01JeKz3pl
92YsdqLw4sfea8QWaG3yglB2vtM9FZiM8AuPuy3qn4zUi+4cmBrXed/Nlzk222/z5/KtA7TOvPEs
KocwQLEzNbBV3ebKyfPyAZHHycDNQmCQ6uV7VMTVuEENGJls6dAYrYWculU/C/PGTZ2BSIAQQX2E
OobPObMR+uq5lbIJ7ZL5MPZVw6FRFSpZZZ2wX/TQwKvcVS0iZASDw6pCZ/ppaVW7H4o6viq6uriN
1VA9194cfTWV7e2zPCVMyABPuYYnGR68vkPbbgwjoQ0qb8OD5lmzdkhZhu7ZbYyntDZRzdhT1L6R
9sDMCYdRx6raVCw6JPKDFTGwyZmWIN5L8lz35ahXKSm4ibcxUAjd2VNPbFJEjFfpm6UiGzAJ7Nlg
oQxTLZdFA5QjCSAzjtRy+ION4tJk2gz9w1yqG7NLdrbeQC21cy1ZDZoh7kK+mXvcuPkHjBf1tnTZ
yLCYxmZ+Z5navQ6I64K0tn5Ox2o6pIbJdLHiwl/bZjCvS6Ox+ZMeJfOgieLU6FN5LrwQYndswtNe
F1mRvKsiq6O9aOPwRhSKl5CmpWPxPCTJbeepX3VrSpPHBTFbnSUXDZoEslKCYdY1GSOnMBqNHkO2
pj+Q+uHdLVkfG8udhQVXpZPpKakQ5AJqNZtjE9ugT+VsWdMqbGS5b9pKX/d2HgPvzaJkuZRjZe/r
tuGjoYwHyjydenuojy030nucSqCAeRygVB7BVjWrHDKk5Udti28NmCEhJEOLpiltJCSVOmG0xjhN
kkxvRadGmGRzp/38pVxDbudxRIVEGanKjdNFNWoLmcYHD5Pf9ximxRUJBpwkGgr+2wr/yaOyl56i
de3MT1xucaZoRn1jdYZ5VrJdgpn6fN+nTnPIQd1VMBfU+ISMWMA7BhV70OAcvKG6izGhS0jqYB5I
ejDreg6fnW7ERtk7Awrh/9k51d+Oqf7tf9O6WTcwRnn/6SyLLVDJsOJPY6y//tjvUyxP/Lbw5QxD
Jy0Xt7DDpnf4btr/88+e8Zth4zqyJCZUAzf8vy+aQUABzJMw0/gRgroW+84fdCjxG5tnHeIbqSy6
i6/sH5likT/6Z3GUq0sT4yZ/oZSCfbO+/PnfuBXLPNUAGqAutgILicPPN3Zw96pncGN4YEEkbod+
jJb0EeDvIKC+eXKeE9d9gb6hgwNA8Qyk5Qv6BbxnWLGbdpSdr2kGGUXMH+7TUm9OYMJZw7Kf8Oee
6QeV5a0stdQfoLnsWdeQWhiWxN+kYtXEMCWmwn4pvLLaym66Kyz9m2XGxZgWxk1It5V7RKJxI35Z
oXmNlFwAc9GqN/j9zMtlP1LiTHQWnGL8V8P+LW4y4PXFmQOIA6pdLnMlw0uoITSJBQEjejURDGUm
+blk+8+wwIICrLH4ifLAGVccaAp0VjY9Ycd50OP0fYjqFyxKWYYYcZqvNGbc/5e9M+tt3eiy9i9i
wKk43IqaLMnyPJ0bwj52OM9Dkfz1/ZROOl9y8r4JGujvohsN5CLAsS2JIqt27b3Wszao3slVZzcJ
4oHtKjXt4b6Y0x22JvtUO8Z0ZWZiIOdortZotoj2adCE+St3mCe5SoUx/ErhCcEgchBeW+4dakkd
6nC8iZsu282d4KCtNeW1m9KD1yZ0TVYTaXvHbt1D3Jk1TowGfDNy2ausNTBX4yr66J35Wzv5MX0E
9pRajp0SKvJ/pVV/DI6vXYfOqF/5Eh18gsCWAbCwr0l6GraiqL5SA6i6BgL+piXieatm9KsBZPDK
UBSgzHWRk8YlKiG/aQ9NMZn3Xrd81jVBYhW7yo3Mh+zVquZX22NsimsuQXyXkoDb6Se7yYZNXdGP
WGYI7dkIfKSE/+FW/je/zzOOc/z40ueQP6Xhopgu9EPFKDfgp5hF1lS6iZs/Jo7z6PZdevB0jDEE
ZSSPuK+6NaKnDAVDFl2jsM/vZU+AOvycLFgygB8yicnlqe0nlyyYjRtp4hoc5Qv3q/816WWPrqIs
yDmp2nXRA4Uf6+4x1MLHeJ6IMaPdqC/dcwrbELYMysaupFhko3jLSUXYp0i4DVEzMOkZotAE6rYE
sffPHCdoyTjePciXx2VKb0sLngdyFBGMse0QbQTPloBHGofTBauQWgqxUCw9xshQBRdFc1vf2s5E
N1RoGuLTLGfsZuJ4sJkeFQkxPA734E3Ud4DtIzvZM2WZIQHFLGd+t0PXfz3oaRgHXt5aR1FW6X2X
2t7OrM15RS/j2Yi66QGVY3SQjqfvjT5itmk7T4aemgCoyLbJ0ywJ+KrGjaRs6UEkUdv7gxa+tVU9
bsLMbE6M0qPDMksHs8Xo2thSRMvRN0QMQfNxHVUQDPBz+WensKe7aFLObVR2G5pY+Ms654Av1rrR
25CMPgohzrYyuZMGxcdce8ONDqIEeYezfO9nf5/0C6An6VZA22HMrOrFuAuzfloPmqo24qna9jij
OCGGbjA6UbzmEIZqgcxDwjxjUebgdZkJU4Y4ax+Xw8vc+c7TEA3unlY2iSWqZ6TpJECJUYeEY7vx
Veo2aFBckTz5Sd2coqpxaGqIxbzPF8gwftGi4wFt++KU5oset3gjHVW4ROW+7qbbuof5P+JJv08k
XH0NGsGyskaHsAWMWqjttJXrd/UHel75RflT3Li1JQ/+7Mh93yumXlgjXXfzbGtQAnh2Xp+11juS
2mSuXWImIh2RWlmAV5+tKoCudEQjZPLkAiRdo1IO0dTH7tEGwQG6N6xPodGnNzGi06DSh9PgJOOu
sPvmpdSHYUVx1wKxm4cgnlt9PSQIKAp1AB/TJeVgwNtQyNR7MIN3EyattenhUajAsVzV6XDHPqRd
DVXYbAVU+I+2Kjh65NojVgV9s1jlRA+37G+qDJGE59GxskqCokozOU1enN03kV3dCTojYOfR3bQG
HRImJYxZ6FKu5wXVAvcuiW80YId1T+sBPKtX7PQ2a0+T1lcrDT8afWR0LaNrsQon4sswYhIToUEF
tu/fAbL7nmDZg+7C3Nv2GW9Mem2RRozJxUKUtRkHxCvIwWlylOGzDl7kx3swc871UUJaTNX75os3
8jTnwgRhFC7+dZbFpLCYqDc6SPqR/NCigaMJsX0tk2XvVwHBvJBobBNj70nVgDS9G0Y6PuYVEjMo
FmN5b8p42I4emDKhpffuZNTXru6kz3TbCJHBnLvh6PKMBwp/gCRTiT0Bzpnmvy3UiltCiT6riRvK
6fJHIg/cIJ1muS5z/byMjO59zlHsdukTNnnzatA0cm/UN02ZGm4twnxJMmPp6f3yszSXj8Gtvo0I
GLioC27wnC47h3DaryIrk8MURrdJ3LTXHuPsVWSZd4nh0F3H7RhU5WiCGoQ9xpEYd1jqWvtuzNpH
OpA9U5UIeUDfF3trqt51jVXIKbJ1aIYbpxcfcwl20BafBcIAuFYq6tASn/9X7l4mwP80uwU+QJX5
79WVp/esi98/5ddX/ad698fv/aaqtH5xDd0RwjQYA0Oox5b+o9h1jV9cjnmOA6PXZzglEDb+NrI1
TOa8NmdPVQqD9/CY5v5W7Hq/qMrZhyNsqAKZ2vk/h9e/mft/wGuZdP8Ls7/xF+CzLTD7OyZvwhFM
bn7yASRIHqe0CSNIAouzTXtdvmZhXIlVmVUjmQ9FFjSFXW7Rj5vBUlfLmuYBU46EDuXWACP2ZeD1
/aHT/bcwmr8gCGAZwM0T6BltQAQMvP9cgBchGnuhoxjEWhXed+Ggn6XnviRWSBMF9hnA1EILaInK
q2kY4I3h8z5OGU/ASIwKaNZ22NnmHL/IPjc+Eyq0FC3gykfJqK+aBhCWE7XJSQw3xjQhtu7juiAH
VYv+garzVxi1rcQsBsN31LFc4p84QSi/yrpycXDltQAeick/WTlWGmHHNZly1wAfBvaWB76l8Amw
gL71S07FTT0QH5D6afWBoaxGCJQ/537h/QMthXPbn0wgXGbPt11UAeq45Qr1738454wEw7NTy5jT
ie5dxbM6oswpryyZznAV2ZmIvB28H/CUf/v1/lnHi4bXdhW8CRgWAGDP09W//+FlhUckeI/Ec0PR
tjxF9Bw/DVvz77HMDJwrf38c/9X9/fNHdB3HsyyBapkgLxeF7J9fi2hwBzGc7a8tLRXv9ry0qAJN
47NviH0scIQfI0ben4I9G8V6pfsqX17uQcUP79D7uEdmkZ8NmcfXTb+A0HF847OKPP3HEvtvr8lf
7hTeqM9w14deA9jE/Jm8PpMIQFKcgS+Czf998EwOB+qlTUh6T5DGyPFxS/zenZcNr7jy2AnrgZS7
ypnk28Jh9X0mi/tUu0VxNieFivuHK6lu1f+HvHIBNrN3chcjijKoTG1WpD9+a2M7TSMZLZgQCEp4
B/JVihVlZb0e6RRJkPRtfypcyTlC2HLPDO+b2ab9/h/exU9Hc/UucFtyOPdhSMP3+en7LJKl8doo
jzZtjz3MqFU6ZeNgY3GqvjhPkRueLGsmDSUeTxGKcj9YEPnuQ0O6279/Kz/fxeqdqN6FJVjTVdPi
z9djaPCkQ4gkDX6ZxlvdqsjSdaPibAM5+IdPbf6La+8BrDbxybDmm4qV88drr9l66Dpp5K6F1nvH
2SJRLJ+a5q4i9u57M3EDNzFZdCtdqD4dJMwbNwLY4hNFjQdoOZha966z0HHAHVK5GxD/E2ld0RMf
qLyH1USU6canp/oPCzmb5c/3jIdZwLjsVbpwflrH+ymJsrwluYVX/bXIu+QmrBiPYr5bnqCzdXNQ
F4iz20b6/3S7/ryx8awLtEi240O5Mq2flUiSNA3fjUt7DQxkpRebeKytdzJ0naNYtiZuUtJ/araT
BcDAYyzF+EUtvDxNCF45XaNo+Pu75S9Xgim2WmzVEwT+/+e7JUSF0UFEjzlRdcNrpDWkSjZOeACd
YidkjCPBaPJHs8QS+fcvbPzlifFotWHbQKzFLmQru8gf753WDkU1mz2h8TS694XdtHdsNvLYguwh
XlVPUFJVJatJmDRguztdp8dbGkj5x99W4/9u/82/lff9T22b8sDqf+vSuR3K9P3jjyXkb7/yuzEH
NR0eGtYTuui2AuX9VkJav8AEoYnKDIyNleSO30tIy/xFVYiuz4Og5ICsX//ZLvV/QelC81VYqAEd
pGf/lRKSydJPT7nuCodFUIG8BP/Z6t7/w34eRRGE5dIkV3EYu31rZMM7MdM49RDd3Fq51h1lo8/r
XLOrYzl6Ma7lMrpqJ/gDvl4awQBL79krZ/Hpt8BamDxqW0pqe23KdDpqWRlvAEY5q1aI8GAX9C6i
aXlHLH1LWOvaGujQOFNx1DSmFox73RUSC07DfnLGBdkG45I8m5X9GdpDYI2wJAjKbHYmIx46C3o2
bam23GAmYGmTpK7xlIuE1msD6/lgLXZ5zaB5uWEmUnxnXq0HWGicjzlBW8bryZvanwk0Q7nSrGoH
DQYDC8zj2lgH9jyAgfHD7JtApraOFl41LICAodPJ689RJxjFbqroxcbscKWVlUWDAgNSUxZ3eFSq
d5I4+0NqzITSt950w27vYdURk7XquopQq6yahtsYP8Jey5zyWEVyuCfXTijZHMwdoEQmdFXEX2zd
D0lqRecutkmMDMdqh1Xm1rTL8an39eiryZP2NXGkfVfo6Dkq3fNvEwiWwUTrakPqXvIwpoWJDHt+
Zv7T3JIkZzxYWSNU9wLUWREmJ8hK5bMMJ32X6LoCbESg95jutk2TvktqqXMcKxMmWAjDX1XSHR9s
Py1ocMdfoR16wZIo5cXgNK9OMtNYYk793VnwsKSzt4C0mF5is95nsTgM2K42SW0Yd5z+9U3iofsA
2Oa/qhbgiegs+2gVhBMOA4FUdqYzGM5orqASisWZPDHyO5faIynX9sX3WgzNrlYkgm6iJ5jFrTxA
sgnPMicol1FYAaLVM64wzpjXKHG+wvZomK+grnQyJX3/odOK6pCTZLlewtLFW4R+a0MqLUSAQqtL
LLwG9vDIqbKzHy8QGbVlfjLR0dyUOX1xmjgNsbXLfM6RSQDVGVV2UzPSDi/awHJHuR4MviAcViaQ
DclgdhVXdUeeH0xkIB890hzn14HRMDAdGsKN2fhbpwc/hsBouurZss8OKiJ2mmbtZ8STJRiFt93c
uo8+E8EtBKP83Yk1uoVdQmUgcOoDg4mMTdoieWsWcsSWkvC2aWZCqc16s3Y49UHfV61XBs7XhVPN
e7MZ3F2e6sVVsbg35USH1uLw4npLfR16ob0WqReIntTreap3C9KGumjYbMJgHpn8SbP6QFKyM2zC
B9AXehS4enYHNQPULu6CXYaEjugoG3xKS6gU9tWjGge9Zck0Q9jUy/EOtL28d5CH2k7xUS4RtLbu
1JXu93QsndslzLx9rSlzqlGELD7qL0IFswJJhR/Uy73s7HsPgwqwkrZfN7hnHiIfypUl0XSECZDl
KSk+LVGdEWLQ8e7NMjAGR7uvwIUAUpI4DYxs2bWZo9+g6uqDai6No45/+UDqJSz9vna/eqyw9KMd
67qlJruFiGlsQiidD0hYuaqTbbJ4+MS/jyNpfaAHcVvl5cYzZoXURc33ElG1XFluSp8p64A16W51
mFwtCVws+buxIq4JwwN5ZcjTwAaSnLoLIXzeetEitihTu1VoRS45AzNoWrzxqzkTRFwjfMNDGfe7
zCdTXAuJmgKQbu/MQXj6iuLmo06NuOGnqxlivdIu6v10wFwRvszULsFYZfWp9yX8tWYqAQwzNovh
wnxIUfZHGZPY46FSuuchB6uXxG6IBqZxkmAypfXk/OBdKPRFdqFghHbsnbuIhW8TJ4DS0hGB4RQ6
0efkF08W+roNQsedlhv08rMOqH3lrtkwxOtYandDJ89zwifHdwy7njTSC6oDC0f62ip+R5F7aZDO
WEkqBHjrsM39mQmVEBurRXTaKQSIi2cq6BQWpC+Fftu5+SbTCXCJI6ZNwMo4pbunIRXAhCyIK6Qe
H9MFtBLk4IdyGaejuBBHRGn3D4Q/IToc5GfmWRkyi8hYh+F4HZfJHaATStVUY9jujUSQIBokdFUu
O0yP9c4SrOBCIU+m0Go2Q7GMX37U38Wj+4QokHEZziUHb1U9v9YpywaC2SIV+9EJoQgqvoqOYRC6
TLuD24IjURFYktwX90hgxiN/Pcg9osvH6K3PWPXz5NGy3LNZRJsKDW1Q5FGx6ZRwUijOS6yIL5ix
0sNUZfYVbhC0wHzyF6EYMR387nXSeNkVu8SedMz6IcJ9uZubIRSBcSHMFAo2MynsTKMANC44sGMF
ouqr8EFDcueqbZAxV66QNR0zWrIaMXh1DulxxTRsHDA3A7gbqnVFDFzORhFdV6Dm2GYxpcGS4khK
s4XWFFoSIG+GfsAQTFSr1Z2saQ6YySFuiHs0y6m1Q7uzaymfV32TWjCXMeGujaW/ahlwTpNXn0zb
Qy6ep19GN5PV4ZQZVzFHqfdA75oUAe/LnSz5K9ji8NxM+CllKMyjuOCAxgsaqKpk/76wDX2lqIiY
6gASQosIU2iG/c72lo7LY6HoQ4hYaXD7c4Y1VOZJczcjNlnPtWivNUUvEn1BwkVizvozS0+6bkjp
3XVNCcjLnOVOVxSkxSPBZ5BtGsxG7DxoWTxht5uXYudgfYrXQEUfa1rfU0fejKdhj1thUELN76Jw
qShRIr3+yutpeqyZaKO6dZ3tYOfs3pZV+HeeXT1P7nhL5xrWTxmf8ecylfaIt7OGV6RtTy0OzhXx
K9adIfxqWyo0FNseTJYLL2pW6KhUQaTwXFxFIvsOPH5nVUrunRz7xN3LXg4QaeySpBabcFieLNza
uOa47OmmSkWF3QHinhhumU/dZ3r8nQ3tWbbjZyfsHYIdca6V8ztSTQAnpVEgmIiw71KFhfFGYENb
p84yX9cdA+WwK+y1NdvNORTxNicjN14jIe7WfmwPiCBxm7t1gyadEA/Clkgxe2T59U7zxQ8Fr8rG
LOGXV4ZB1WnHZ73KkiPTaG2N0Q1dK8iPO6q4+aFK82Vrj1LcGoSciyJlXE8BW0z2cByUqqjJB0ST
XXXQYvJ8OkG2jOjMbs3UxT+EZtKvDQuckYXvOaha7T1FoL6fG7gx0gOMM4UN2TAQLldN50zraonF
qZOhgQrfbg6eOyKyqmQEUC09FtrUvOEodp/HkPUPVlcMYgg3i4ok9e7bxqtv/NBA35lW714OY5Dm
GBZUdp/V5DpXJBIiNWv618Zp35uxEugGenAshRpYZOkh1A3tRSSF91oSlbFJmlh7Km0mxzRsBr6O
BOAel+5rAgwE7Mhw7uQ8R8GEhUSsmBR2B3TS+b5vmj1HC2dvyd7hohbRidCq+tb12KQi4hAsIstf
6rjHJ5R47Ru0OoNjf4PHiNm/xsKDwcWUWUcwSYODM01CxnVFiBLfh8WG/1b1rMSuZpT1RHhHc6dH
prdu4ia8t9oajiEw9CtqMHlfmXn5Qo5Oh3BAEl6LZ/Le1Ap9NZKf91kVhruD9FL+6jPr303EQZF8
TAVNKKt9ohuFnHdhfv6OgDNLd4C39ftCH7ytDrnjrDlN8txBAWKRrbGUD2F0NnJd30VWoZ8Nd+aJ
BgG3cuKuuwoV3lR3y+hbCXBzFZqgTKQmi0+7QS2hebV4ng3UJkMvHTrOA5Q1yNj3WZPmD5WczAOZ
1Q2bnZGMXHSMMzVngA3PShp0ndpWy/iOAfh2aQUyy6jrnoHX2Xutm+TZtcYwcGRTnu2u744FnrPN
EoZfkuHdxYXpbMt8VvkIVrjNFsd7MyaG6ki3rHuJGX4z9UZzjLrUofJ0xH7uBcZhwca2FJH/Vfeh
ybg5nehIe9WNEyXJGet6ApqHJKveLptDhXiH/cL2t1PZeAb8qNtMk+CQI2pyL/GNQ6IZBHGYiNnN
pb0p9BgL1CSwtro9ptYl65NVbfpXyJGtE1K47Fc+aLMJfVgqUA6wYhJJEq5kPv8qQqbpRTavPB1Q
CdCkaG20EwZW3yCAeMTKWeRkSYRxdB6zjJrR8K/Nekan4YkRhK9IXhItnddyyd8qb8QHHaXuNX04
/AtLui31YkaZ3cmjOt6jwym/GgnQzCPYgsHpvAlbsO713KTPcWxij2LMGa1jnrZ1Pjqo2xvGtcPQ
Gieb4itoTLOkpR4ZdO718TmiKbfSGv0hnaNwa4dbT4Y7g1ylQ1iMd6l01m6EoyqcKcZ1fQsFY4bN
ujTbPjJJTZ6nm9TuPiIjxwE2Fel5qMZF2dE73M8NcWnkQCA6Niy6jnqJdJusESMHIQr2zbkZ8vht
ITAnYuXc5Lqpq6og2VaNpqEb0cwNJ7xw76UoL0nVau/GOk/WoHKb/dj5y0YjbHrPHpEejBEfYDMW
3s2wzPauW9wmKEV0zcwarxB1KIEBYBEwIjDlWMdZauLLqJSgcWHyDKQgmGwvsBtCrcacgKugQmYF
Z1Xs4+qUeR5g6miUp4JFEH6DNo0PHY3Ut4J4LAfGoBHCWSoXbQVTfspXetyQiqmPKcNxQ7ufbFH0
UOzs0YNn1+PLsSGSnasiK89pnxpQKMv2XGs5B1wo0AG0MshCC0i6KDA0/3WwlvDZNCDQNSMnlhX5
xZxMixKWdIlREqW53+/cOnLu23LKDnPvDFcCKdi9Ndn2bhjN9rvT4r1YKw7TW1X5/fcJCx3dzZqH
cWTZ5NL4BJEZOH14k3sfuu5qdOwMzGTXr/kDNshAXT6PkOEeGIzYZzRCcI6NskJhorc3Ft/pHaQK
3gyC8ufIlF91npobzkBQSvXRuGG6hvx9Cv3AtlRcD6YZ0mXwKd6wzxobouMzDhsx0vVZO2kphJUs
tyNcoihXfKPRVnlu+CnRYoLuzsLg66zXvvvg5pO28QtTUmpXxbVe6BuzxVKuR4IVa4xQDc/Iu/3W
wjDYV4+Tk723NeTlOdFWqUw+MxS3V25D/hAA7QD0C/YUa3rpOPZ4PMOAcObrwZ+/AVjRDkkax3eX
7ut/d8fzf5AElAbf3xOHbj4TZuJ/6mX++JXfHMzuLyxkOmNd54f6k47lj16mZ6iZt24LWnsEh9K5
/72XadLLdP/kbv69mYmDGQeM4fA7Bi1SS/j/lWYmDbWfmpmsyoydLUe3PItGq/HTmCsZnYbqFuAW
SMCGpOYCTOSqnchtj9023sCe8KF2GSG3pUD/ZuZFeEJMnm9DJjLHLCULiBZYEa7xB/iAm1WlY5q9
i0cslG67M0vq+Mng6LvyK9gBOIjZwMoEOXbpz80rEhyE6GaVXyVWHu8LzI37oRiR+XVDvOcIU96g
s7J74q760V8Ly6aFVGRIRhnV2gPtPbttyyvTy+1jMiWhT5K93W3CwdKuZdpmDdptMnBXhT9pX2E3
tMXKk4b/kfiItWn+edeVSJNDBaofWU+GPpSd2XnpdM/EecnqzFJfE3a4apN2pEoBfL/GcJk+p33+
Jhc9uU7a5DHEMIaRpxjxMlMbOs6C/cZs4vuw7Z0HxOr5tZ6k5m4ieBR6McPNZC5xHM2axp6qQ3lo
8y1qOKZSXDpiyNI40JjbY2lA99MS4xRkvnftVVN+NKM+CaIOBmRUi9XgVMl96In0imlpvhHuOH+b
sEOf0KDp6uSrlXmQkEQFP5fJ8SFT0aBBp1tEcHf4LpFc5UCINQWHXHHRcLGwNhl0dyeZQkGMXe/J
iBb91pkhGfpYJP0rr0xMmompYudyuGwRBpnde+XGsrmSYzUccZ6Y2CwqsO6VV5CVVxDxrrIAU7c+
ytrIrQA3U0xB6dr0FgC2+LcdCiMrcHr8+9tyhj/RTVA2QIdiUtdDr6G5OhRQMbA5WXTKs/QcoXg8
J6OWftNGotTCDrtZmRLcxUcac9RivvdU953YiN6bTqRZjjc9Un++Sn9EIm9jbe9XeNDHBw+7nhKV
WebLIKTzXOHWAX9JeXdHSK+DKRFT5Vq0YbUfhJvvObXLGvDVOL/0hE5+NCJJ7zpOExtLi6NmkybU
9SfJRxq3Q25UGwHeIgxK6I335LR4+97NMFZl0bQF9oyRN8zGat/UbnWdm3m/jcYH2MqkM8gR6kf8
XEmam1U2j2fq2+bK6Nz0bXKb4VZU7RgImxaV15Y3/WQwApg5DAzTcpfhOkPzqnHJgCwFtACbax+R
WrHLheh5qonExI7RwrGmlwUhqya7HSsrbu0FIdgk1ja0ky83Dd965NWntLHKa9n401VUEw5HY87l
nMI58lTBtT6U8B27lQdG9SbtOg24BzatI77yFlQR40lwNnri3pVJjrg0a+MeRnTuXnc+Tu6J1nxB
mUnMNu3TipllHQ7TlfTMbrjCoOQkGx0x3PzN1vmSHjoPOk2HaPUzx3vpUFc0jlOfOOzNPm3jBlni
i4anhIo6dYUBTXFEoI6PK9O/AwwP/VNZNQRKiNlK+CqqjLSywfUKqmj+fKAb4/wUe1AvxdAXL/gR
7eKg7Eg0+rMsDZZeDOmW2DXTWKkpVrZxxZC/YIFl1Oy3oIRZ7J+Hxpcnw+q7syb1kjRCpj7EnXL8
AuU06Z8ukSswHML8GpxRth1jLdyOxJY60HYW64aBx/yBr9B4y9spD9y2F/uJp4gVto62HkKER5mY
BphRfRHAMsm3rD6jsa/uFtsJv1KtwwzmDstnK6eRHDidP2yQGxmRT7HY026KLNE9cmxQlaLbeVHQ
x9B57ueucUeEfN3kbF1CPeyrKLWMdV+28ECTtMxJSjSVbJS+XoH/pHBr86qAVcaJ1kzksMLAvTym
AxY3SknAqitm1oi7O9jCNLFFGY2B1/nZ9YRan+0FsnxtxOihl8GAFkew4272q4UIA4XezaObvCvy
U4sIggHJNBE3aZOFYbHxrArZ1Qc6Qku3GnxH7mbMONdR1sonkTTRqa98J14ttll/G1o+DghiHolV
J6eaxNeBjOVI0zx0kS5qa1p+HFr3WVRKcBl4yb/rdpNSN2az/wGpkbFSDQ6ixAUAlWc1N3rp74h+
AZjGgWaeA4i7GJIyslLuO9ftkMWSoBAfQ7JugLjj6/bZwaoyoUuut0dZxLK6orVtX8natOU1nVy5
t4TDU8B45VhBVNpL8nD9lYajIEgrlkldxj2qz6EnRLTV39Hn3Nsj+mhGF+HwoE+ZXWKM72BZ9Wnr
QmMrR9xN5pI5721EB2qdMVt4aQcxULY6dRrts34Z483QOAuic3BvGJ1UD1+f5fwVoZ57gjskH3pa
r9m6Guf+wbF0/9jwDCNyN+17o2vsF+QXBZmEpX2ArFqtRNqqrMn5evFzewoGhyaaJzKIF+gyeh7Y
FWwr7FN5BRBgsGx8a6BhHXFO4qLDPc9XSbYlPd1527VSK3d2blu/oiOcB8YiXjHfWZEeP4nYGtVf
171jZuDj2CW4pp/SKWW9Q9jT14eGo0G7aYumv9HcIYdePpr+S42ubG+UqQ0j1NYbay80g+M9mv5w
4khBvQaQowUK3dHyBEuKg6246dC+9Btv7PI3Bea/aVOtp4dlDQR/02QvqSH8CTy+mw9vDWawm8Fc
tHWF8hecEV6VB3rS2juMG7KxxdC5CSf3iIVGxzoaxJjIm8Bk7nbDp8a2H2t6t3dqXU5BFg/dVwes
wyLIW0YeaHkEbvtq7lWzZ7BcBPwoqbog1mMWbAfJOU7+vpDXLrJlUqjL3kF+K4z6kxg8uAOuQhB0
cQOrw5bNd7SI+b5WqIIBjQrCjAvBoDcVzYCdacGYQQcFGooevdEjbE9CT8cXLSHEdkXYaHo9GtWT
JxtYCahdGKCB3BFHOlnpJr1wFWIIC6jiQraysH1dFH6hvZAYxgEow5TVfgLbsuhXIUYR1hTFb8gd
JMfbMhua2/RCeCAkGNpDfiE/pA0QiGTAmULPFgnINhKmfJ3jAmJElhlptNFgsh01GthPAzi8ryHv
IV6Ho8yrDYQdzJTJhUUxKSzFciFURObAYKzpbJWPbdF8DxXOYhyG8HlUiAv6ae2uZfi1omtUg1EE
hbHAxKAg3WdYA5EOQjTZEokL4+FC0cgUUMPyQGvIorShtSneRlJk3YtM/IzwdHAc7PusJ8wjzYNS
Duz7KMdZOUbysQk9SacwLNaAS6c38uXzPOhavfmI2gICyBLHFofeKpCh8llUyxtQ3q8RZCFeCD3a
d6E5kk88OxyvbQUZ8S+8kRCGh84wPgYdP8fmvNFoJbwyfoRTEjcVzJJlssQt7gNPxSLCNLEufBPC
GWGdSH8wGxbaMvuomVbiP1RgFGlX+BmdCy/Fway1b9kugp494Gpi6n+PX1g+hwq2Ii7cFbrJ+K1B
sYwXKktzIbRo3YXWciG3lArigrEHVDu4CyApCvKCvrJ9NZPMFmucO9pXe+HBoPHkbytIDCuQbhKu
a9WwKxRGhjgi/2Tr5MSvTYWZgVHfPugX9kzoZMRvgEpovjkXOk1XI/8BnN+Seq3wNQPzQkg2vaLa
8OBRGCYKduM7QweNabRO2GbN20JBcUj5gI9jXVg5VgQ2pyTdAlFuAkzHVlgd7h4IO0UMbMfGopLs
qyXxj4imwEXrlUubJ71QevQLsSdl5LQyFcYnvxB9GENEr3Q6HehokkDW/EL/6SsLChMlm/FOGMxw
MBQoSJpYcFezp0qwUZGE8gtVKNctINvUhNjtFHZoDvHZ01pSNKLlQiZCMlZ8sUik76mU7nWOdYaI
coUz4ppBNhq9BGRfb8QAFy/sI2g0z53CIfGw2kGiEElIzYyDobBJzPls3C+D3LCqAsW/8JWY9MJa
MvA/xUG0zOTuXmBMfg28pY1BNE2DSE9tLXxz5V4YTmPXGh+WAjtNOkPGRMvMbQ1MHiBjWW8Y8h/b
ECppo+BQvhXnN1a6lLeYwlIzGDVStPwuZ2GpKyiALZIYwSL57mPfwX44iG8JWQQf04VLVV8QVX6Z
ftQKW7Xg6H8YCiN7NaENPSQy4vznsoecRzrccmcaJRQmxzV7+mkXMhbCXoxRCpdl8lhspkLi8ta1
PcOJOSjLh5lAY2AkfO47AizQr9o1idMDMqbjfGFzYdrNnzsF7JoWios1QUpwvFqF9HIU3Auerbdp
FPBL5UBH+PHAgEW9P9w6Cg2WK0iYL8b8gfUC/xE0J6iWCic2KsdXL9lw52UeH00JvZEvNOT49eam
rLaTb0cPQIme/l6Bp/DEfxTOIq3Q6SMoCbjtkiX4kwa8FkK6eQG+mHEKGXiea49kUjvasZ2tjCmi
H5aff/+KP4ueQSQzbELb5euoRp2f5aKexVdp1f2CydJI78Cv9qhSFcUWFdMhWXJ3ZygS8t+/6M8K
R/UxLabCHuYa1zSsn3SGZmJUS+hm007GUX6irulvoxB4qaWn8WO94JzkEIgWQcrm6/9Lk+1/nawQ
UauS7P+uh1fwwt+ghOf3/+DuzJbjRq51/Sp+ATiAxHy5C0ChSBYniVKzdYMQpSZmIDEPT38+lNw2
WVSQ4R3nal/YIVsiMWWuXMM/lNh4fk5xEixftuL+9SP/asU50KadDbUHPB4qAFSSv1txzj+hbFtC
/Zti8jcvRTj/1AT/0EVdRoPSgl7gv1GF9j/BmIK3YZlvNBc8Xv8bYsprUKEFKYUenCkAxIN3dGgK
vgYVRnqiVhMkiYNBJXi5tgDL4zq9NhCsvrTnaRMeWaWPlXIdYBc1f0mnPL7EroSyAr6rr7kdSnJi
dBgsd8AsgN18qkpq6BodrGt0oj/Cx79e/m/v92z5mwoOCqmzaAc3LaYD7HEKJAEMzqoiRrd4YADK
Uq85l6PwxSe9+xVIXjo3A+F9FWDeXpqO6kv8JbDDUjKmXA5p3IFdnvsMq5/G2a9YTAbZoNQ+pQej
QI1eXy7M2xksP3Mjt/TBesZeBrLgsKzA+dHsLnc1tGZCfHIL3nO4EJK3Z+nzbaFH8XXU4zyaYlS9
y9tKPSBz9UmiEN4W6Zc8U2G44GgOqFgCJnnEg2/Bf6eZmrs6KRkn9OXweWRgQ+fJRvijmNOgkKK8
LF21vqYGS68xbJ/+TIaJEbci62OqFSJYIGjvaYQEavVjGRP1oqhi1OoyDETdBIzcpKlfjAlzenus
prDQC2qCOU73mT38yFq362mziuFRpqYaJoiA7NcaK09adbhRJmYd1iL7YlrRLUpA900mWwKUPxXK
o9FViPgVWXm5ZO4f3SqU0HQlMdtQ/SVBojJb4+uyBCwuyY98Z8lI0IY01Cc8MEbH/t6XjMpGcE87
ppCXjExJZcbllgPc3EO/7oNBRUFdwXfwUo7zvAefJfwI4eCaKmk/tyqpY/1AyXiJuRawwBamBSAG
oTC+yppLDjusPXS12Wc58kAyLrH/WMUYgmRCxW4i82OElPukuHXAgyVoCMj+wmwt9dsUt/jbxVC/
NyHdBYQWJOLB1S/ZNbtUGa6ixW12yJoCDUzmB5q04/1czr0/lwZOh9awj+n3HdREeeAgoQ3SUs23
Lt8kqRHGcodYD0ZdL46AJwIzpyXeOVZEm9RSwz5NogsDAW/PEeiQNwDn0GGyTA9x69QfZ319AJWA
2C6FSz2OEMDLi1VvUf1OUOtLe1bzbOrKfpLU1oPDaY696HI1xYkKNq9PQ3Usn9AueujzHhMnYYYN
4zY3cR44K/3OGrASK3iXJqTJHW3gg6X3k5c3OvaONg1X/Flpswy4Iblws0bXPJh8zc39JrTMr1XV
AWjVF4ekDtlqVOEyHNeg4URF5jOLBnVhOxlQ/ukTnjTqlRKj2mtN84TWC72gWvakObXMP9NDUnzc
OQAJGJ83qJ6fOzPV/pJQkQzZjeUgKohpgdi0E3qvz9TZXxQRKhMa05jyBYYVfxpQBgNC4oKWzC+a
0vmUOigToWj4APOCniH2l31yMzaaBCez+iBug7n7uhbNrd3QKbPV4RMkAOeLwO59I/MFcJq/5ynV
KfS46zYX/lJWD/QuAzG7+yYpf6ADHPTgdP3C1kaGzV3igWq8gX6dhBoy/2nW3EP5vVRa7Xa248ss
qgTg0EYROK9BsULHsap3tV53T2RM+JA3lfp57mhtYIz7SenQco3SSWVvj/OPUcQzDf/WQjxy1t3v
SUFGrfJYF/OK4SNmjahzTAP8vaiRxR4gWexh7FB4M53ZQyuxYBe5UICRdrHflrl578Ca3RUjwtyZ
2gyHgqbo5ijQMn9GiiZN0Ylwm+lqUafhoXUdgkUPHE2PFZWsRgNfWNhgQycoekeNhsKF2wztpyYq
h7tpwMokrQVsagxsD0VWJwDPSfB7WlNHZNhv5bJctgLdS9PKH5Yq6y/ziG6glRtfB7SsglbaOeo+
sYZBDV5gipDtjcAtyFMdAFu9UWC41U60mXO0+NyuSy/ibRqdKfixKGAkAlsFHOXWnfmIyNelHa3E
OyqScnWyQzXhcAnpbD20k43vmlY/2zDuVRz3QhOtFU8Bu3Do3PRPHXhsYKTRvZ2iRofXl7KfAX3s
8jFB2EDJtIuS+vAGuMSn988xko0XafLpFIPKgPcvQ1eadPZZmqyhJqQpeacdare+r9PSwjETL480
Ma/ev5D2mk319kpnqQUKCFXClEI/jPGAgnrk/qWtHXJLKl5qVW49WYJm0mwiUu5ukVfiBP5Brqxv
U8T/1AS/bsHSyHFMDW4SFI3XR7ZTV9hsdysQnpGGMf1xoWxsesYWm8Etjszgxhot/9yvsj/k6Jvc
IFox7xLU7QATR80V6TUCr10NVD5r7/MJjAjAdaI8qsbVjWmvyJ1qaupnYxEf0qivDgLpjKAFgud3
lXrZNqpzAFXwDAxO2Sl9V3tlW95zHwojyYL57r/Tzt/kKL/7ti8fd8tgXjBEsO3CrCE3tQN9NPi8
7QzzHZSDD+Zw9d6/1Otq619v1t40sPkvhszb37+4lDaBJeshUmI3ZT/3Nlani2l8o/VU+a0pH9+/
mP56Wvz2alsl9uJqSgqMZsYy64C57906mPofOobvF9kU/9RSwB6Nlfd3Q1IkCOmL9dArM7O6nDGl
Y8X9tZthiMGXRMezDwurmfdZN/SXwGRpk85D6acpnzA3JxU1rsz0xVJXd5RTdN3zlpbGjOSpAM62
63TlOG9JSbOlJwZ5yvvP+bqgPD0mGT/tIBu+Lu/1bCiel5OlKpwjB6sxwThbEfIZushJ3Szljokj
vcahKfIPPuXvNuqry57l1KKvCW418EnFQIQVA4+fdg4FdmoxH0xbVbmslvkmghpwhwp0HdgTbfn3
H/y3t0BQQgdAo7AFl/D6AxeqNncS/ZgDboAtaC7hY3167bgWLfLeBLcirVuw8eSbuvWNqN/s37+B
3yxnCMH/uf7ZzhkmF6pPFRuHvhi+6V063/RVpF+WjcXC/pCvvlUKZ2GJJ0Vd3lY1geTI2dMmE9PJ
vkbextSR5dMmzFLSLuqD95/pN9Hg1VXOnqnTYT4VZm0cSga0u4kHBCpkBD2w0A8+3++eZ3sUVUAG
RVvkPBhId6jQ+lAPazRNFCcAszlkPnic366Rl1c5CwIUH0MfFa3BUQK5I53620zYRugODn5yy6B/
RnMcNm685cbNliULidzQ++9Ue1sEGirabBufXiC8f6KBvohEUTJPjZ1G+mGwM3lYmeI/MEjTLpjC
6gepz19q6eZ+PML6SLGX8po4QUu4KdSdXSrfFWTJmW0ohEtSi+oqj8s/LATo77RUfM1aq969f7v6
2y9DtxmsgENHgjsGtfM6cKLKGZVry63FwxXUP/wyEjUNcXCBYaes17NrzQH8HwbqQDLiCTAGFaiy
TxmR+PiL4maEeYjfjtUFOWoUZEB+S0lB0ylwQaggnqWc4gu1Kcnf4GRosNZ2KVj23biguisVrIbl
WpNYyQjh4OIvgRL3bpma0lOt0Tii6vwrv/n/DQX7P9el2njHUPVfrI83far/qX5+L79X//he/fzH
Tfqjfvre/uOiK/if3cvm1b9/06/2lav/0zUp2iyNgAEfdOO+/kKSoS8oNg0/23DBD5gn1Ye/hVX0
f/L/sEMgW6N8QY3x7wYW7ncms3cIopopMMsAGvbfNLBen5k28Db0K7kzaCMukfQENHuxIUFRd0CR
IMElU4l5rgkfTTp5oDMM3yVRKzFJLZ6JC9Jb3fwJZxjSTYywvGZUd0ta6xS3VedH8Bi8aEq/jjWb
9sVL/k1Wdha4TreIAKPqmjRs0ZM5uXm8uEV6EqYKPKHFYj0CSAA0ICAqMM1P3OPYNHhWzTdWN/hd
DLwpt7Dq/F/dADoOgldl07F+HQUEp7kzGQVavJvXmY6QgreBofD8ipD3w6RmiPDkHFxyoqRBPFDj
Pt6/hddn0a9XgEKIqhkmHHmEG1/fQWekooX92ITtEC9AUe2HAYpo2lQfKMGcNen+vpDFZbYhAOIn
ry8Ej7VDf7FuwqoG2tQzsNjbvXysm9Ld47WWeouFrUFj0bYcJ0Sz7Eitjsos7k2amkCTHQUslR59
7zJkrdpZqJ/0nBJ82xeha87txVDVS9iWiMUpklIB5KtNqSklY3HQg6T6Ky0mcdcoCeS1iBe5NNaf
mGhcqG3n+FBD8VuqID5TeC5hZ67J9YIkzYQ+V1KuD7XmmHtjnuabucufNX1FQ3AsniqldHygXPgi
uX/Rqvmkr/Yf73+hLef4T06yvTi2xCbquRHfyei3L/hikdprhWJj2gCJ1xn8QPX8M8NxBPRMj3mh
QMYCJh5OEaP7QeYlXuf224WRwbAQ1LMRkHirjlMCQJYdTYDQ6ZIicOgFXkBl7Q9CSGhmOnRf2FIj
HBzBhB8pm33FMNeznYoPinV7UCTxHjcoFzk09hRum7mP1Lizq5tpgSYb9VAhhQEuWsGH7v13JsSb
l4aqqWO7jNwYBtnnchPq4BrjYidF6GoCMwx4KmgK5xL+OwZ201AHud0XIc7Y5Y2csenQ8dumf45p
IszQ0rr4FYCMeV+bR8u2GGR2tFlchYe2odPsrAKaML26H+/f99tvjRQVchUMFgQTgHOtih7DNbUd
ue1JaTegFEEBXZT814tuLenijNjDuzQK8dH+/M0LEwb2pSh1aaq5Sdy+XGWDKCM6oG0RRvgIA3Vw
6RluvofvP9/rrOe0pGimMNMA3uxifHPW46gKWeoKVK0wWewqtEF+XGL9+PT+RZzTRPH1lgFChlwM
MkKQ27Biev0waBLadkLlT3O7eI5seK0Qu13AUIiQYDzGJneVibNlxP6y0lbqOLN41mJjvZdrBjNu
SDh3FtfTDEwyS8ocTDBj9VB0LPI8mwTIRajGaBE+KBauZqoFVRTY6wVwN8fPZ6gtI1aJewW+VpDS
Vgmc2gxV3CE9U0NGLEXmNahT/lmXmNqRqRJj/wENQjfi543GcZjQKjMwKP7UzBhxZnEME1kg5FVh
Ir1LXGnshei+zj3zfQH6chf12VO5pk9mpt+Xco0uI5m5O0PPnnFarA9gp12MhqqDMuNSMcC02Rd1
+tzGkbMbIGYDabHBnowuC05jfVdxx+RcFk/WyBo08vgL06Z1PxbuQ8Li8JQ+57510Jsuo+1kFIEu
+keG4a43bdF7WYC2ABmFB4z6pD/PlfByNA6Y9mbGdxTUCcvCpo06pU9dPDu+3iBSG2OE7SG9+61q
EUcE3is+jZS/O1A/HMSrhap/kT1rCQ89xr3jl4C4sfbpP7Ui/8tClNybaLrHE34Do0PgxvmmC3IO
ED+bMXguW+XRxt/PN/A98txEd3wToI03YJSAdfhahZCVnpg/Ica6cbKVjhO4WGhSlkZ5hJT2OdPc
h6YrS7Yh9Pg8cpKQ5EfnYBlRJtf5NFXXfrLSFSlbOdySYISRXT21asdcZZAbvrnoAnfma6IBLJGG
yHDAKKx90xTPldsKxlLjVdOPGB7mzwUmiCHN4c6PDR60m0oT/u51pLMCsY6BsKjaNzleJeBdOQMg
IOew5hoov5J1DkxAQTKZ/AoUlERiIH9WYkxiLb4sQk3PplbzV2pjfsX1AMvK2GFSgxQHnifxc72N
Dyuw3mjjT44PFfM4212GWQYndbGWT3pdFreDq1GtjIrzmfb1fs2SJ/CA9SFZQDRa2Okhhcwzkp4e
rWwgt9o+DJnBTWfhMJvTL/dOa3eZWDbwXZB5xtVyJ5P0yUEoBJMi/V53Cjfsl+LJgXC0y1nhGk2k
3Wnhtiv3HVWYreGVEQD6CxExeZAuiUzSqFC8ti1QssJQY7tHxLLzzQ0AyfBlva5mPtaQbtmGwu+r
S4n3PHY+nq7x+TuV7QKKh3ETxILjpNIVxCMt9RCCBvnYp0+nG+d2yWIosfeZwplGWQrqAzzfH4M7
gafukVptJJODwk7kde26DUahfDsbT6lgbewLzZq5p5IWPYrPMPHn8VjDivcyPOT2cx8B3CCAgeAk
YNkmP8NzsHQRv9w+MLzDe1E0j7VkX1lz9txY3HXUZE+ncDHY+XM/k0c7I6+hymIu0Fn4QRacINLC
eq7VepCyaNvvKAbIh1byKbJkezfSqaRVnR2L2sn9HE9Hn0CVB9YqH01RH0+nE7op9U4FubM3NSO6
FFb2vKhRdIdxzb4kSYJksBpB21Vyb87CJ57+rAqCic5Q2q9Iunb08L90HfvYUPi9I7EWJ2teyGyG
rV089eRXWzhbKl5EUlg3p6AEHt/1kr57zGbuLR2sG1HT1m8K8556pwpTBMrBn2VPi5JmnqO34AfB
I/2qJpItYbFSHaAxx45V2zenJ5yW/HnbEk1q3m9HAUqG973kxk7fQAr3Ji0hBatVxHBqOjpxBo+/
2pZN5eCjI8wyqAGkqZmhHc02e85lXNBqZqlAzVt+RTrHIJiYjOHqxSSiWqsSEE2m285ZeqwE2L8Z
O5MJw8pPOQbue3kXXfbb14EejCYJTBTM+1RERNiHM1ipy1MkTuctEbPiwp+ASrGDSbOW1XmwC2Cc
2LBUFnfizPtu5m+djg8wpIPcp/WA5yXeqDc1MiC+Y0qOn46IwBrm12/nip5zU92WPOeWea+1UbAk
qL3rEZBMJIFGb1th88q/TCRpOpFmPyIAs5tqFh3qQ9KjOcgyHYk+zsin0V0Siu3rAiV8xBUcLmdC
1KcKqkJMR+jJjFQFp/hbbNExgtoZYrmh7xTMUA4NcLhgO+NalwvECavaHNhA9pofLSiAIAwIN5nE
CviUDuPAWgQD3NZrJSqWL9AW64ONFgcwdJIr4NFPp7VS9eUTarrP1To/RGq2cGC0dERGXvV22oC5
5mDs2QJQd0Cp2xbMVlCV0HTAcRl9i0mPQAZmkFWzxxoChKXVpjcT1ACf4Qf5uWnvAamC4ZM1B97S
NzdEyeYqNZL+wpgq1IzM0trNeoIwtba6+3yYnAAeY+RnWOwy5JiWCeqlyUBcrvETHMyhJZ020v2o
IZ+AsyGSOjZ4ZOhOz3VTP0Zt1WPm1JQ/FDdfP+tFJq/UCoBXLPvPGfSJkDon3dxCtEcGCUAmygV4
n62nfjJoka/rq3qIC0SZV8qksY631ECOIHXNxMYGCYeLaV3QaJmY6eeba7SzFXB5Qp7crO2NriUG
1MZZu1Td+GlQitnPbNF5tLx0eOhrt88ndb1aW7aTrAj2W5kH+DH3E43RKsd7twc0lhxcJOlu4IMB
Nayy1MOopg9MA+1qaFv1DmieQY7SjBRoqNNUm3gQZE70JUjY+tGUMD8qBOEjwBP0Iy96t3kE7A3v
bJDrbtSt6XrUa/yFHL0LIfhkXpoZEZdHQ7Dq+WWGNvC7V3TsU00b9gDlL4t6/Ib64vRX3uNvAosp
QiUB1XQKqB/MyYIsXn4MM8mzgor0bgNue3CecyjIfeGxGlrGlxUSqBqSTJFRIweDooEF75Mef5Zk
nt5NaoBlG6gx604B80M/mjRRBXGAB3aASNMPZrbXTMGv0pr4i5DCF02dLgEJOjsnLTEfc5W/pMXi
syc0osSMIHc+KN/NnqibNZp+0a/GfQxFGKSpioiJnvtVTMhUs6Hz21RTDk2aoJUyl+zarfJZc5mh
ak9YSof0WZtrd58k5E9aRKRBr335ovdGs33hFbkOTiCjsqLnCd6VJzSn+Fo1g3FlrOrjKAgVitY9
VhEtjjJv2h/x6m7y+NUQrJaN6k5NEpygBoIlExmTSg2XM+CFiX2K44aSH0HTPTcxwUHVzD5QxtoN
B9nyU1tFD0CFcKCzTR1JIlOp2r0OHHhXVCmohZJ1i1oofugxaNxpesK+xwlzVJMShxUTIbiwUyrM
XZBled7uc3TUe43uQ9hZGmUhp/XOJc0etOQpN+tHNR/IkU31vlvnbNfD4vOmpJsvERCvd6lqY9xm
x3dIAB3lon2jgGz2aKO1V50q2i+Dkv+ZcabFPYoJYnEvp5aghuBbfp1N3I1DVoUAT092vYXTFUf2
63zgxBudXu4n03nQU4DXS3kkwZjvVntuyQL1a9mS1yiae9QAlVA3gg7vxQSHby4xTJ+CUSTrvoe1
2TJBsm4wEkzuVGwh/kxV3n1FmhxouX1RGKwwUN7KAdW1mgSLdwo8nfeMaPPXWq9ayDLp9FA2aOKA
Gifx3JpXaQwgAWlzsLDEtQhaT5A3yXyjKLoYdpa7BemSamUcJbl314NDmMgxxTrKsEqzXVO39aGI
tTBSh+4CRvRzpSTPmBY8ti3nUFeZN7HOfZ5O9H6mCNvSnWZbqzHL5CYygBvF5AQU13jb64sCx54L
GNuZWS11gT8DVcs60yCyMR71h7h9RHSeemEapttYsqWYC/Gxq74KAXtFlwudSZzcihnp2z7/1Awj
Xk+qFiixOnqznZDdUdEHp1OO2VF1TEedNAqYvR87rnaEk0nUF6zhOdHXbyUUjZ9tOiPJAl6BDsgA
8gffPW9QWE3uEkXfi6njt7Tls7qq6lMZjdWx4NQ7rX7qTcRN4KdSrD7ThOCpCuuTM6chOqD3FSMW
wP6cXJlEVYRGlWmscPJid7xGDoTGZr6dgTHrc6gF4gzkUASFWN63WAJwmGGGwHwIXXo1QTmKMEYz
Mg9KG8Q5smmXygAlZJTyahErfkwNl8demHwVDDO4KXFbtGO5G4zNxDKZNLRj6Eqx2jniBj7RWBn3
p7MXbkzHSooe3i/8zd+1F5AfBLYJlENVN+3yl02MMRttLGWWPFQqis5cp2Fr9qizSJqCyLKt+xXj
YJ6Cr9yvyNAkotzc3+RXs/nDaeSD6qRAyhMK3S3NGGxVCdBUfsjH+E4V8+rppa0cQE8NfgKFDz7o
eGeVCiRgpycB7uMvp0bmqUZCxfZn2pfJszX3MDJ76x5ZtAqJkl474ls2X1pyLvEg0Ejoxi0phVft
9ToxpLUxPFZ6k9xLYSRzKsIGTXc+Dc7PTEF7r+oa+FrIh7Ci0hp0lV74ZuxEWHVp83/fImciABgF
pCtCme45qjkr0qSMN4veqKPkcOwpuuwGOhKWIOkCUvQ1PQVe+vgeMLStSiJpfP+z/qYp5rgMM7Do
1pmlnPfydIRazFTkQ5jZWAR0Yk0OXUuelFgNjmJKhrOOhRbQWKT6B+2qE9n9rJFE+b5ZNOmbYuip
qf2i98rO1oY0d4fQQe14ZxLU/QyK5ObNUfrGKmESgkYJInUF1GVmd/VYjp9dKcJFn7XH91/D1oE7
uxe+AOrPugNpCmzw68U9iEGVCOzlIVKgSrA1DIyeLW13cx+0pnGfxkTX9y/5eqZ6atfRHzVxNEeq
XPsFvH3x+HrVq5Sb0RB2ke4ERbNAPIj5k1bUD3PXjjugyRhGYOEG9BaX2fev/pvdzJyAG2BIehpl
vX7gkpeKsJHSwxsgGctp6HgVBcUHK/w3r5UuM+LEyB78ZkzFaSpAYZt9uGqp4Q0rEIo2m7+hNHbT
ucWfS1+kH1xR+92DodPAwnVPrIitef3itTZVG5OWlH0Yp1l3BTbJ3ae90V4QEmjlTMgxc3zupEr3
TFjxUzkXSzjOmtzNcYNi1Jj+XIuv77/r1zCLX1+aOaKFjDcgjzeLC3WWNnVVyR7Ls2+1NJe/fiW/
eUaOh7DDB8L752rvzBZgN9vIqIOmR/b9HOw2CFuxIkTkQie1b1ohXL9SzCqoMc30VLLmnYbjo1Fk
XyRqmvB0vrSphWd3Ol2jfPoTF3REAsx0/QBEsE1lz/aYCanINFnqbG2MJ15/GR261xLbcYdDz0if
piB5thpCzaCC2hyEuBjq5pjQJPtD76XcdzWfSIFqCCOpftRa2MgteRygGCF2aY3frm3pNxN6cLs+
y35Y3cHswbGuBilIb1/onX4PNvp5iBNElOIhg4AXBwnWtZ69xkAnK2ZL29Qxh8QHD6zIPKPsEajS
t9paVeFYRhXz+gim3ri1srax3elgQ2KvvXh/hYi372abJMOTgPAIKeF8nutq49xTGMoQ78IZUFkT
w4lDNqmYSvpidgMFLdFTWgclLrXjqJ4ek9aqZxRNTUKIYxr819FbEeG4lOqgBKbKlGjc8uYVAta+
K2M805Ae3MHuFrsYdYgP4tm5FjjLDlMNVWBuh2Siam6i1C93Hr0M4nxLsklSivOo6yg+PbVpV9kt
coqAMBKrPOJQ0AZahp+yUqT7doK78P6rfDtzhUDisrxgCYFZeaPhn626HDHYDeXSXoqJFyNYCWk1
Wh9c6NxHZHteWwW4BZ4UbAzOR6+flylI1Igil3i90hXMyHu0Jd8Y7n31XKwdHQ7Y+l66dZebeagx
PYEZIRAE8sD1wdqWyZOghE+hah7tknovpwTk/eZBvdWMFcU7/e0jgHAapwVtOCWidnn/bf3uozHA
YwBq2kSNN5PjispVaGsiw6QrNR9eNDbA1Sy9siPrBJbfBPo0/NzqpSWn/TQ0yfPyoVXI2wBpA4tg
nohvh/EWzVAIWNpS02SoGvVfOkI1Hq+Bi2Ez6E3LR8Yk4jVEd4vH9gYDdpn76iA5nbMJll5rPS6N
QjK/nOJ9LuvF38aSaydiz9VikwYuCTXobI4I6M235Vo/1oiRXlslyb2hxk8StVxUBJr1MFJ4w21H
1MKAeApcvxuvM326ff8zvT1HuWOsO0iINyOPcyBBa852CS1ehraCIm3d4XYMSzOH5UH9RCsbhy21
+GBo+ZuEn6uxIkAQg6ECkfx6fRekDlPdoNUVZTQ2GxQ9KMRnuCm1McPq6OmnorpHRTtcdLSnrlyd
RuXWM6TfrgSlQB41rWghRAyK/D5Hz4cFgHgeyrT7hmxW6pSYCfRzXzf7R7GSb516IpVG4SQYP+97
e4tmqUm/dhu/GGJIEVqJWZ01DE5jBQcX46HkgUz7UjRiRV6YoZ7ULCTQGDrgK7Ql89HkhuY2oYRg
dj9P9ElOs426gG7CzO3HVglbac/lZpUJRfRNVxCBkLKb9sD7qv9N2LBQf9J4uWhAGWeppsRpLWkN
wka89Mkd6FeaApQve4EC4Y7Gcs0ZSJGbuuKJtjndbJMPffJwnwY8BysLBXF7oUd0ivXIlzEaXVLI
O0aH1Ebfiz9Po01DooPuMq29LBl33yQZH+H9Rfk2gXWIrySvIE5UoZpn8b6NDUawSFaFlc1hPMyA
oEt72xJGMl7FrVt6rrOWfxpOZPu6PeYfnJmbtdVZPuEIw0b1D98WIInn+B7XmXN3mqs6VBGC9mvR
zndaTr/fKeiE641rfK3wRcKxLMkvBggz8DA4IWeFPna6/QnrtMYfVLtE1pdlytnFRMlmAGQtxjdV
Gy7zpX5EbwNbzW3+QGtDU+jzRXMWJFHSPppymwaYNNkzmpKhWm49vnlr564yvW+byfiqFqYvVffY
jgJTbwt57GXDvCBE+cx/Nn9TRf3L6LIirBwANrnNuPH9j/SbzAKpCfDFaMUbnMrnLikjs7oqm5I6
bBhSnAYEJVpMvq4xEZIp2xCzT0QrciQE1FxFOpCMIUq/MjyQmyg9LUp1ADjVurrHaX1fbPGtsR6M
DEkriI9/Vkz0/XhhFmGjzRK+f/dv454jMLYy2Pe4ArypkYZekZjKxzgKOEaoRcwXt1CRL7QjT90o
1CA/iHpvkmebNUV+SlEGzIGDfbulF/UDRJxoaXMqQVrbeGPBqQLSynF8msV0p887MBQaiS8gOQCN
DNsYcOzhgelgdYO2afPABMyyA6rxUfA4PyhPNwf1Wme/baih7e9f3Jy1OFmGAnkepkmDsVjLPaDs
xRSA71Rsb+X91/+by21bHKSSjuwvriGvL9fCJYA0VefhZG6r1i6Pi0JCZXSsnZOI1fuXc86zYJsY
R0QB0QmQTaNyfH29pB2ZNrZpEiYJwsJuClQ2MVrbn9FiZdSEgOmEwW2QVjFnBmnoIUXo5IASLWKx
tWH/MRmle5eNA7S74baD5RY0Fo4AxjQ2wcQe9emudFeFI6vQnbArln2VHis9Q4NkLJlurj164LgK
IavcYvuuKPdIG2UX2VBp+zrrGl+pRYk7pCMRJSPMeUqdTr4Rm5mHdMV4gdPRno5kE7RxY4SYD+mX
YDkUJir5bbeoBtIIth5CBOQdam0Kc0vJkBDP49uKOnm/QoX0i8pBijfhLxBkfdI2tJ02NQM63Y7Y
l0WU+XZCpRZt9MWcjI6OYEtbPWVO7Vd5qV8CUDXBgeVu5ltlU+0raaCembXjBNICO2c4LDpCHw1a
nYjpHRUZxfR3P8veuI2TVPgK3eErB5g07Z9V+wZJQA9RUDM/2Gj6eaIO24MkDJ4v5SowvM2M++Va
duOmdZWCUx4EhXM41T16AWqk6lQm2+RSmSjVW9k0VRjJyfB01FkDIbcPiC6877S9xfxiIK+3Wzvz
0yL5UYhM3ztAD3ecDBYtpdEIFgVyGi5SDMKrttozRDC8rSuxd/RVeVjqyTi626/P6v62T8SDaYM2
mWaEhF1z0IOhLWE3ZZ3zQcPp/PAC9seGYgeTxxBozk0IiZwamsS5s0+wrG2TZUeL6IPdex48T5ew
QRiaWPDhIXb2gqnCTBoBsQNgIJMoStF+HduRMkOugEF6FJERRPyoKjpPCrgosdMguaGeIGycRSjc
FKzMSlp739R2EzD8anG+UBvGbrkGYICRnoIU2kXdqpFn9LgqvB9CtPPcHn2ZLUEWJPD0U98Ypy1N
WYxZWdv7wZIKc/ms42vrq4+oEheMTPdCur0TEu0eaDvkYWFY45f37+GEgHvZTDzdAy1ytA+wTnLP
bQHZNq0tWgXHSytX/HFpOpyx9JZCXEXYvx1T10tLtfs+q2t0w4s0buoZ1GnVCwcxfXv1cV6ADjQZ
2R4zBudR7QSvsunI7hK5L6HifZoQmYFubfM4fWIfm8awjracmq8iBpWwmyssJSa3v9NtJKSTUSk+
SL7Mrbh99YwksDjYW4hy0LjmbH69e5e0t4yGI3Q/sKuOk97Oe1XGmueOOHueHsKFmXanTrF97BL+
gsFj5LmoZPqFBnZkJQXzdXoRnp5E8cGNE8fH0kRhX6sdFFzxLMFiHBRMJrwBYWs/jfX7XJR6INt0
vFzXBB4syvAgAFYntPALYKoNsdXMMtAcFpLQVr+C8Km3GXul7EspVr/dWO2Qzvd523Q3Mz+5l9YI
xCKJPy3YGHtWNBV3yyq/rm2mE4SGS3MauFlDLXZxk4zXIrX7R6X+SFNFf3PS8jppwoOptGkFY/n3
+nVK142QOwaggaIevZNBaT08G45pPH0uYYdD3zQ0+MKI9qUW7kWCjpeXmdI55HA6d0iEZR7Cqxqs
ZbZZVo3JFRx3VOuWzGa87K5X/BbrOCIXykTYqA40koYdL90K8S/6sWYSDecsQni6B7Jn9p2xb0RT
AeoTradY9Ve0kDBDnhVMJCYIzSs6Xe9vGuNNtIJUSbVJ28jEl5V26es3kKX9YtFOMfeIPg23DhyF
b2KeGIJx4xEnqCOCoXb6sJ9mZa8rJQT3tUmutKx3EMRAvChL8OVC6K78ksYbvCNl2+VQuRH1MTNc
tCbJwrTQqEL3evXVljWy9HXmaSk+LYPqaDiGDuG8JBpYAuPzNOqPhoKJ4eLan6Mk/UmtMyA+0Q5X
Za/YWLzL8fr/sXdezW1jWR7/Kq552DeokEPNblcNQTBIpEQlpxcUrYCcMz79/qBgS5bc7W65Znqr
lk+WSV4CFzece84/eGlg7mriScePEb1EsJXjeOrn86Tr66VObmCpUvJbUJhkoKP+6/RWrPxBDue1
sUPlQiXpzdr3Iigc+sCnRsnYgfeGD2Jh7qa5UjZ5iPOQ1/5BGtd4sXOpPCIFhBqZXBkNj+8C5KQh
VyU2NSsscKp5SB36I8Ay/yhHAMgWx6RfKKIbHvt67R/JJgJYVJcLSld0et8WRPCoxNtUEz+0lrvp
PH3rjhrmCaB8ev1w8MJsXgzM6zYE8spncQzRx7lgMS7LkO1D7pjNhO23WVWMp3IGmE8qcKyRsqxa
NQpzIOdQuAkrUXciPK4XPpD4y66NyzMK/u5ckv0WB7RgtFUZnEakSqS49LFwEHNst4C5rDUV2dMa
fszKwq6CaqXVoDKQGpsSdsW2E1mWqzyKFtV0OVRM4ykQby+1gbFVtWwzgt+aia3JWNdnRT1pRwo4
BYgZaocIm3xWXAPtR7T80o2PC8fCKhPSzq0nLJBgYzEyJN3xyQURgTIhxj+YaK+MFgYJuZgJjz7t
ks/nWaXr2N54oGLNElBOqNF/iIGxOWVqNjc0JsTvT+yXv0dVEUQ6IRYHde37U7oepSCDx0xbxElC
AJIzG4DNWWswR7g3jfgi/P7vSS8DS45td5xWDrwU86zpip4ckkzgbYXseeoCHJPiBKiNkGAx9U2Q
UIhKRxEzZ0vFjqLCISJrylVZsVzoiHQ4WcLkN7qUUkBnuDaezyHKIWxUYsujFjO1BJQg1cu84FYC
PSvPkorlWkunzV1zkT4bg3iHVO4eyT/J9lLNBXHNoNOleA9+Ea1iHVRomAUCTmyKdAEbtlrjYbGN
Wz9aUGW4RUcTRZ1Ou42MeC/7XLsg1v1iMN3xiLyW7EhNT2IlKy/Qx2GlElj577bWPCLUKk3P/wii
TEFAHMC9BMgXjAizybLYJX2G4FHmx+JRV6v1MtOn3RQNcNvLiUuigH2mSRpkSae5OsisH2XSoIuL
z4ETtYzzsWCIR2VZrUDFs/dELLtVlBfvcRdGNCVlz4xLLig3jGxOxmWcW4JPFWCAfH7/bsx4h7Uq
LBAh4DSfgQyZN3KH8xnQgtkw7bqhL1drNYgMJgvLRSB1xAN1P9KJfbX2a9HcSgUF/CbmT6v2zFWF
1fQ29fmI6BFBpK4F6T0D/A3mu16WXlUeBxiRgztzM/YFblPA7uq4FcZxnrdS5TRDpi/hKFlrGUli
B91mcxmP+qU+GFcJeF0bPwF5zexs8WqKFIcVjFGsDeayLWJCloAw+m66I1uIqUGFxokgsAugt4k5
WEL/+5ZSc2jncdyN9n8b73P6oauMUkjgAev97b8ffngiUT77w7lztD9tbsrh7KZCxfORvDh98mff
fJAPuxhy5MP210mQzgOQ4cFV/ZSIKSEOxrGQWftVBOIFp3MbjFm5fyY+9u1rXwmcKo52VELZF7+J
j03sTZL/aJtBSmRZmta/B/amrB4gC0YpBANJEaWQiaD+aGoqHeCuq3OQYhlTyDfqf4a9SYmbJehb
9MyBTyOFQ4lMpyLGumh9R9VRLE/I8BBpISAX/laWfHJxWSWdxdHO98rjsUZqtNONo1zCfJpgC6l/
9JwlFw0PSZMSZwyjBrFlAy31eisjiTltsp/bscdIJtwCKkO+AzILCjvKbdWX0Ymmtz2QTUwDdo3J
QXqGW9Bnowr2iDtIC1IT2kdf7yJqdR405yQmp16lc3PsvyCsLc2apv8i4zbgzXDl1M+KkKKj3zGb
iuRj5dW7FLnOGRqjng1Syh6ayPHrvEeVPNJvZWt018QF8YfSakQHO+/kGCUhh0hrDb6UtIfanVeV
slWsCDDh4CD1B36OEvKsSPtbPZViklx4p/td/tEVhPZYjTpIJLVY2nViBBs3H496OTpKAWA7Xd3s
E9Bu86wfu5lUawp64Ui2ySrHAbGPP+aC0e2yCrV9MSiSuSsi9wA0hKoF0MGMym+bfYkaiUiwjTZk
rY/giYDmrYJlr+jFIu6yxAnVYMRPK5tnAQWhIgx8G4jlGbVrMqVRgv2Lhzk5Ub7KFq6V701/B6Tn
giJgYcOanKE0vUOC+hQXujnc1A81VaZVJEjlNkRJ81D0y1vEv3CZURcIjr8XzWTVooJR1qg7Vy1G
fKQaG3VmgaB32kY4Lz2tu4pVc5j1hVKdlDHu8v6V3qo7yQ2xjPHkk7DtjV1IxMSzBkUtZ8kilztj
E5OCWmQGGWEJ1CYeo+KJB1DKCaRybSbKujQpkQelaq6FkOetDEGLaBQyrSLuL0BUsAAMNB+NBbnS
58nkB+v7lhMTdqMIxccA8CJyFBTaaRN5n0kjdzZ8Iq5aPBQH9JuH6EM0ILdZ5/wwKIQkVM5GI5DP
BlU4s0xv3Sdsm6aR4ilmqnavTkBGsL2zFurYYQyIhmQN+mZdPzmhyjGaNMYiL3V3hRo9/okjAjhC
IFAyQZTy2KVgMBtkfNxj3RdtORQu5UzZTDQgQKHgnOTBz+zcK7+oSYNAkZJdkk2QcLvtPhlR2d0M
Ofl9XLVvxNLdFJV8RB6tOR/JGc9AisJqQgrZBqhXOm1frGupwTZKnVRMoHRh3XesTgKmgRdcpxpn
gypullID9zgTxduijU7hJyhHRdk1UxRiFxljMwSCZCs1qHnoVCE0Oc6jZZbN86ZfhrkB00y/jori
A4YhZ32bVDO9IfdcMQAXQ+lL27KQkTUvkcIzA99paQdM2yyRmrVkbPpRmWNqFjtVZ2Ei2xpOZogn
/WAyzso+8GyttD6aIepgWWMXg78bk9SuJKFeqfHwofOWFtyNLxjBknpWrVLaJSkAQWPkwfvCNjWV
eQbR50TX1EM/vtVi8Ao1cOTaF08EMatnmKGQ1FQ7CyG3Zmaksrvvwh3GVBRsQOSDmueIhfC/hsAi
7E3TLvsSJp7rbwK9HRa1yj4O3jsJDgvRZ6mkthbceL1ha1npNIxG8i4ypbwOvzLNMVrBlr2t4gvF
ImmNWTWWOKgizSaWJwzCia0E4kQb348k+8+Ac4O695kOATFYc6ZqfbL2OvGsQ2mVTEFwnuQZpDOc
TPoCBVi0JJw6q3W7EjAYEDnwlUgRLoRavc2RL+Re6z32hsJRMilVJ0lng0cH83I2NtHaS/Nq8h49
zEoM3PFa6aAet/5lrSRFaNejIi6xEgGdXSW4oxRYEbzvykT8aA5NTZUiiOUPA5lLkvQYVn8KyJBO
bqHYwCmBhsdhYraOTEURTseItRdMIFIgERWLRspvc6baahAaN1iqiQafkah01GY8H2lRadwIBd27
ppUyS2wjMSuDSxWM1EZpykejLctI9BBqkS8IFTlcip6FODmn5BTDmDjBPKBVEKKlEiZrxaKRgoSq
SSHgBdomlGprs3V3oaaNSIQ15lQ7yb4MMULXzeR2EobFhZJmR1rhmyt3lMYd6NDa4VxhZlhiidpW
aSzLUaVBYtcovPjM7HRho6a1t3PFKLjwEL/eK0IVBexuINwk2PHLAIOOZhkPpnrZoYi0pJLjHnsN
xXVWjY9WqyQZngJVjCZ1oS3YrtE7F8t9anXaboyCod4YFn5XM1j3OWp5jfnRNFBOS8UARyy5kDUW
oyjAKNZFxVAYUG1UmyBeNaManeTgZ6mYd8pnDdAfZATMLpwQj8A1LhExnmCAJC4B7lQo0+WWuMIi
PNjGVnatRmF+gebc6FQR7Co15EA59qWwxiV73GPNIdPd+qRUHn/SIvWD2UpIp0sZSntRetu3VunE
ZgOCPa7hCAimMaUtPOGaDo/Pu0KCNA6mrnJCoSWlklkOLugFgxsSCNYLnlMJRXRpoY6KFDJmnGSZ
FmhKBOikxoTduuKmX4oxrTtoldSBofCCoCc/x+5j1GG+D/1BWY9xVV3IieY6Yqkx5qPE1XeS7MUY
hR72MiI3yzgf8cNWfO2DAnjL7vsw+VxUagw/ldlVKr3gw+VpmvNJKQrrhqid4SfUnniieyaZRT3L
lDgnf5Yo4w7UhiSd6G2KFYUCNyQvM+A1U2jkT9YtWNdc53UFyD3oQct57Tos++I97t2jUyBdFkcI
u3QyW4Bthd59CeDfFrs/Dd1/+z9k8kWkTp5zSoH+OMA/3nv7SaLlu4PBw/ceInztQJ7Eq1AEho1O
SE2O+kGiRTlQIPpPOEP0RwxO0t+CfB1ZYsj/iGiBvmAmkd56DPK1A0T0ydeThpzEyGTjzwT5pC+/
C/JNcBEcQWjP5ORAXvd5HiKKMLtRcMdem54XH+dqmTG8qrY6RkASV0UXsGIuoRw14M83Rw4LDU3y
Ro4GX9Fhm7wkMy0sYmUo5q0Ror1bV1IGFj0QF1BRMaFQAwyVEXbtQUN62k5PxfCoFrG8d3XSxIU1
7nJdSmcQw+PtAK9qVhY4ebg9lkw406/AE2G7IFXazB+0i7L0fcL8LjnRG4+KWTc07kXedSjTWtrA
bK6MsUBjPqVhmDSQ5EHVo+WRjqRd7Spw2x4EBLxBp4V69QmGFh5SRevhxjRK6SXEDPMT+KrDKsb9
TJAB3BsCrBT2jEHR5zkiTXZRGxwYxZijeII6iYIu2ZBINVelnOV9vfHz8tyF8MxRSaxnba8dAiHs
7TF1A/jOQTRToFAQOIUDypLJUTWq7ZFbZhsjyOmiYNAWbeWRh0CIM2zKwcFyg620070rv9W6w7Tt
1IVAAmHaJrTjbAjRvLckpD8D0frkksQ8CvEGIXcOVOM4gENy7GMxuQniRoOAW0AZTjaor+pzYhlh
WXDY2GPfaGxDE/WdvjKXoQaaiBUythMZOq4QnnsUrFE4sSiqNxPwYoDd00Vqe9qW6B13slICE2zi
c7Nw21mhRB+ayD/sJd6TkQNZyUqGyK6awOZ1TxswADq8Tyes3dtE6WFxZpTDPUh8s9A3sk8GksfL
NrKcKpN1OBphv9WzJMBlTodYUpmjhUBpLJ2w9RK3ye0qb1w4KAlSyt1YLjohAnLlwnayujXsr7nm
pmsSRJmNoQDfR4swTF07CrQvXXdZYy+/FHwXlc1uRIMtjGRxVkjehYtd/AkKnNkim/YUTFkJxNp6
Z/pyM7fqXNmEQ1uB2iFYTuul72rSXMDL1oECighvOCXh5WE8dt8jNeFvUe45VISIWjxKSOK1ZKa3
7MsknnTywlgp9eZk8RReRHGIAkmD8jAUm5moYnMqjOFKGJpTQdZasoFVf9kEo7aWOUBkjULleLJR
7Y3CWyWZ55+TxzzzlfaLqw3GzGM/WvQEynbdMb0sfCdcqf0ca5jwDgBHbJLBaLvU5JpIJtEoYp8X
BBXo6hSqPyPH0MzDxB/Oxdgd0RWr6nxJltg76cmHd8P7wsTTfAz1dNeVgmAD+d1GGOeYVUc/mJ8i
QbW9eDiGfDrYddOry7ArN8IonmEzdtF58Mt4aqFIUjHDQSJKz0Xou6wjlrLSjJwDNQoJTi1hZ0uB
iOFfHg+tuEEMkq2+HbZZMaz7SrzkJA+UAEeieSLLZ3Ag1oUozMo4Fy+hW+JgM7QaRBlG4yL1U1xs
zE5aFjBPU03aq64QHIlxNdpUKBP/JI/iw1Ed1wnKpBZQvlldF/qnlkqwyAoWOCq6KOeWni68mOiQ
GUuJmVzCwEEMpgQE62q0NKa6JanVwrQibFKgV4TdAmW6fnIq7/WE6E4pB8qtftIep0aI66BWYHI9
GlY1zmWr16yVhPhyODmoefkHChzoluPVk9eUzZSoXmVe2XobORY9GOhVoJa4HJtt4yikJjqW0ABQ
j+jh5IWigT94WKn3hQdzGrtdZF2xAbRLFe4OS1qYwWyplRPMtOWt6fXaaS8Y0iK2FKRSyQafcf7A
JAiH1kRcIi8Qxw7KxlQ83DCzAHDk7pepZNTNTQug+qzkWCU4TRI30MTCESVigxPrxzGGmoNJTSqx
TwxhaNl9KRUSsOFaPovqgn5Ji1PDHUYAg2HniNWQ27WcrirA3AiZ15d1u9FH0ACeK24By+ZbFY7q
TKZYYg+A51Bjx9IaxmVC3Deg3GB5eAdlOdrYExcN5YjP5J67xRB2V1KqFLaJGappDTLhd9Edo+cg
23pVfgmMLyQbrMNBhnCvG4M8h5DebZQMolFoiEvDz06x4TwLM8NC0NokdwG4x08M3faSUsQ4SzWO
ar3XV3HmAusLlENEOM6yqIlQHZCUjcCIdMQxv4qrTJiekTcLhxy2vN/tGGSXo5QHcPY6H7UQ1KSx
KBqPwqjuZn2X1e8lUxzmoVQMt1YmYWoCj41jXlXWYkhVNTC8+zrM/0d/f5zeJbKaCtw/jv7mXwX7
oD2/DAGnL9+HgIZ8AIWJgJLqJzCiu2zufQhoiAdgqcjmAiYzVMh1xHmPeV7xgHeAH+nUSyaKDM09
hoDigQKkAbk6MEkI9aEs+Zjo3t3nb8mRE3d7N9nD30/NEywC0CdpXq4JkzFVxp5Fl1RSziI/9LQS
BV0YEGgqqRAegtvG0I+NEiN43boIXbxmRKTr44GtvxXci8CT0UfSPxmlt2ysz36HBZ0keDh/j++j
Rl+Cgl5ICKWEG2C/KFdoVKLwp3fbLWzJ94WsLKPaW+SjtgzHciXmdua7jhrnR1Jpczxd6B3fhcES
h+UKr+p1pCuneqkdk6hedoV6qroSGLrZRInqPX8x5BY42uLcFPLzsYeEpyskJDI7wo0+rr+M8fkw
OW8m41KbrAvx1DNyc914yQbE2nGq9u9zBZxVne50ja17QJMs0SHF19SV3IsRYuvcdNWLSvfQDA9P
Ehc3PcO3CCOwi0BPlcydF5/WnrFScoxJA639XJcWHNLyY6jSZZ6oopWhr8kiOJC9roRaYaFLNiqq
FE9G3isP8XuGxP1DNNCJUhhMjBoG0tOHOICBqHxRUKHoFXNKl3c4SK8rTrRhODFKUka+H9nRaDgC
dOOWJ/P7F/A9MoK6PlpeAGA54XDUgVzz/AIIuM3MkhEthHwOKzLYmE256EW2v3bQNCfy5RPVjfRl
445Thvd9mwbYzkuasE50OEPG7GYgf7gY9VJHJULBsU9yE8fNxk0fl6umiFg/TU9Yi/iBJvBWOLLH
yXyZdiz2UQnBAEKY00HLQBRCn2WZq61cizRlD4XIR0nQaSr5auhIgZKEPW0QWh0rSpPMvQ9KIR+5
Rr81Q3RYC784zIrcu5eP/lML6c/pmv7wU9Nv/cUq2MNlvloG+7pWTO/usiCtL7IXtbKf+tDjovN6
Qz9ZV4NxB1bj2ap7d1F3Vb3fayPe10HdXFO0k9QDNB9VWVXlqUwGb/Uf7+Is9R7eNvQDUEwWyEWW
0OnFkZffe9JHP+qF37/BlyXHl+08u4GrrEnrqVTpQQR8toFMp/Cf6YLvWvjWBbiFw8ShdAdo87Uu
sKYdBJ7OxKmaXvdpjn9/F/ywvgrvSYHF/3Pd8F0r37pB0qb7hEHM/nn/ej4S1AMRSWySLJRZp5f2
HxoJ393AzV0de339P//gytmuf2YofNfEtz6QNeR+Ya0x3u+f9fPZYPI2AsJTGurvdvP3KTj1rYMA
wy44Eoj8UiC9ez3vAMM4gJaDBIgG+WR6/e3mgkRgBoloUj1420hA+JmAcSLT398p0IEn6yIjAeKN
REryYbIQQ/xH1sXvhvK32TAtCgC339oN8gH1fR0h4/tesOjXJ91gSAfkQYH685H719+tGwCTmd/n
pf/sHilbpJGhW03Evqc3rx9A+mOsqX/XjUGBh8C4fdtEmNLrhKhg/l5bEUyRiQDoBerH/QD4TwUI
P5wI6EBPR8U3dYIkHqgqHHReX8f585GgiswBVXpYNf922wOHVfmt00CyDmCmYtjI8eW1vYFQcaL0
yXTU3etvFyA8lKnevDWw9oPykpSJFXL3erYsWBJ4NAN7TApPj2//vbYGhcl8/3DuEx9fzyB/4twg
KweIW8BBmuiUT6aCaRygJA2l/bFv/sQo+ImQ+uvZysa+7/ru6BXcVE9QjH/4gcdzycsGHs4bUygp
cah49sEpBXbf9P0OO/3927Ml5+5M9OTNxzPS3e88fP3hBl/+9LPferyrx/9cBTflvrzysb/m1DY8
XOa9Zeu/0mu/3L/blfvrm8p/di5CsuPx71cTeF8XxN9tv6qegzJRdeKBf7vPF7DPn2p2Fvj78rGZ
b7H7W5td7cthn+6fNvyw/7+55SDZX/n7+NWeJoVD3P3WnzjcJ0nz7r/2Sf7Pd0f7ChPNZz3EkWQ6
fL/1V472ZUruInreSfeJhDe3zTidrN7u27mbR/d771sb3uzRfNhfdzc3+bPWYQIQ3ry19e3+2h9e
n0O0/wtG+8l1wOU/XujUL/AIf8XD3DXXzZV/U5bDs8Z1TGQe/+OvT/1dk4b7L4/t3F01IkC/YAie
7cN9Vfv7Z2kcHBwmeam3PssfW1jfrZ1/vTcu9kkQvzveXzePF3m3bMHZYYN761Vf1jUWRq8s4g8B
/Fvb/3BT1e9mNykInMeLvbv6+zjgra1v9yzmLFh1+WyMP4Scb2192YS0Xj+97q9H2ze3nT274q95
tLe2y678td71UwZVbxyc/yqb9MfbE+wLicLYYw/+9Tnw+xyNN97DRRnkzfMRxHVPvJFfsALP99dE
SaDPmMEeU221b2/i4LFHprlw91tE9I//99d76Q+Abm/spu0+nfrp8TIfLn1C0f2CbtreeMQ4++HZ
rPh2anrrtJjfYLr98sqnpOWbm/46335cX35jz9vsWNcBo+d5mH0HffwVW5ft+/u6DqoXv/CQ0fwF
z/dun9lH0408dvndAHr4hV+wRByyFfyw/V9wHrm4AUPqfR/j65KpyJSoHm/qr0/ezf6a/nlsZ+oc
gA1o85D2B0LKP2TlV0y019ejd+wb736IlAB8QFreBGnLsZuMHCiJx+v80f2+dt78Wrx7eQp9LMq9
9rXnR+zpE1fxzb787X8BAAD//w==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3ADA37D7-9194-453B-BF71-2EAF8587337E}">
          <cx:dataLabels pos="ctr">
            <cx:visibility seriesName="0" categoryName="0" value="1"/>
          </cx:dataLabels>
          <cx:dataId val="0"/>
          <cx:layoutPr>
            <cx:geography cultureLanguage="en-US" cultureRegion="IN" attribution="Powered by Bing">
              <cx:geoCache provider="{E9337A44-BEBE-4D9F-B70C-5C5E7DAFC167}">
                <cx:binary>7Hxrb9y4su1fGeTzlYfiWxt7DnCk7pbfcRwnTvJF8DiORL0lUqKoX3+qYydja+xktu7g4gxwjQCB
rRZZrOKqKlYt9r9vp3/dlnc3/S9TVdb6X7fTb68yY9p//fqrvs3uqht9UKnbvtHNF3Nw21S/Nl++
qNu7Xz/3N1bV6a8Y+fTX2+ymN3fTq//6N4yW3jWnze2NUU39Zrjr3eWdHkqjf/Ds2Ue/3HyuVL1R
2vTq1vi/vYqbm1e/3NVGGXfl2rvfXj35wKtffl0O86cpfylBKjN8hnd9dkA4wSTAMrj/efVL2dTp
w2NBDxDDPOAY3z9l36Y+v6ng9Z/I8lWSm8+f+zutYR1f/3946YnQ8Lf/fvXLbTPUZq+nFFT226uj
+rOClSrdRPcPomYv8dH51yX++lTD//XvxR9g0Yu/PDLCUkM/e/QnG4QKLP1NFf/3VsDsgItAMp8R
9PXHf2IFCY9RwDkN8Lc579X/UzGeN8DDawsThJf/KBNs7spMfVPH32ACecApIQHi/DkTCHHg+4wK
sNE9EPi3qe8t8VNpnrfEw2sLS2xO/1GWeGcMuM2L/ubznc6+qeVvsAg/CDBh3PfvDYIWoEAHjHPC
sCT3FiHfpr63yF+W6nnLLF5fWOjdxT/KQoc3vbupwZn+XWEDBwd+IP2AQjx4HC74AaEIU0Tlvc0W
KPkLcjxvje8vLuxw+L/bZz0f0R4b4ckn/sPYjfEBbH8GHos+67KCfWjnAgLLs8Z4iK8vS/O8KR5e
eyL4/+5gHQ/5TX9j/sbdjw94AFmRL+49TxA8RYF/wAKBiISP3P98m/ohafq5PM+r/vtCFiiIj/9R
3ugYcqciu6k/f1PL3xAryAGHSIGDb8FAPrEIJFCMU59g/pDl0m9T31vkL0n0vE0evbqwyvHhP8oq
Jzd9fWNuir8xSvj0QPiIYkrxsw6KH/iQ9kLS+3wE/0sSPW+VR68urHLy3/8sq9z1N+XfaRJ0QGkQ
+PDz3Tc9DeAUgd+i/kMWvDhwnPxUnBfs8fDe0hj/rET37AY8143OTP93WiQ4oAwjSVjwEkiQDAgG
q339WZzA/6JMz5vlycsL25z9s9zX2V2aAVLc32gZOJUzwiBsiAf/9DTMB/4BFoJLgZ4P839Johfs
8sdillb5ZyHm+k6bX8K7Or0pv0XcvyXYSzALQ0I8jfLiIBCQc9Fv5lpA5S8K87xJnry8MMp1+P82
prxc2Ppe6ttAKN9+rRE+qm39+OnXdUPRcvHqj86M92eHo8+/vYLUioO6v9ce94M8vHmfYl3dVKr8
5fzm8/BtIzx67e5Gm99eSQTnGUKExAGTgaQEkjgLG+i3V4IfYB9hKIERJFlABExVN73JoIBJDmiA
9q6TBFxgySBi6WbYP5IHSDAoXHJKhWD70s73wuxFU7q0qb8r5OH3X+qhumhUbfRvrwDs7f2n9oIK
KsAHQ/ZI4MAVIIywD89vby6h9gsf9v9P3xE58In3W5W2F35SjWHhdZ8qStKon03omeKY6mk+HHSR
wX75rqlnpobs9MnUsKgA4rGkAYN0CqH980dTF4nGVWE9s+0T3YXe3Nan5ajKkx/Pwsl+CY+XCOdE
wVmAQfMEcmkO8Ho8z+T5KLeiLbd+6c2HieFp5JnMRf2kp9AMwoRzmeNTpccsHlqkTk3jo9vaBek2
aKes2maGahsG8zydj0zqcJondlL38xT2TJHjrg/qUPU6OCNKy83Qu7E5TPicusMEtZukb8WbMUCs
OGsrqaKO8yuSkSASKYYBxdy04TxZ/zVt/BJtBq7PUlUVKlSFiRpm5l3JSWtCVmpyLujsXfmo0y5s
KzK/6V2KT7HU3pWY6RRx2QSvLUnnUAhCz9IC1bHyPPcuVx3ddiIpQz+f5jAr+RBjh9hJUIxBzJSa
jmZKKYmm3vNUiEXmFYdUdPhUsI7rTe+pwR55HWvISZd4XRtTQZI4VYEKey/hRdRkTn6SCc1JVOAW
X5LAT9tIV4HJQuOB1jRxh27M9alJe+/QFl1WvalIOt5ViUMfa6p1HiLm1S5Ccw2vBtjaDzZNsyL0
pK3e1kRfD53HtmOCszDA5kTW9CSo6/YwzXt9OPZSxXnnfeIDCs7QQCe+KYepC8tBDzgsinxQJzwn
kzmcq2k6H9puBmMVxckopyouM17EWKZyiPJONqc1FvgoK6fqkIyZvUpJk8dBYtON6od5p7X0tvMA
5tZ+gW7KmqMtr1udRIGoprjwgteV6+xpUKh0V7R9e0a8Im6wYHXIbOZC4Wl56Budb/c9DLaZzOCf
OmWzNqpYJaI+t0m7a70SzN9X8y4YWnqUCjmFtYeD3UjxvOFm0Nc89eW1KAp01uYt7OmUnUi/I6He
73OTqjLqUEDPiOuDq5E3KsyqwWysbvSWoElvWBW0LEy7bArBgvpK4LkMQsb64q1MdeBvRsaZ30Qu
8HS2KZrOH0Ktlf2Uy4H4u5ZLjEDFqO42hR4VoMW3rNjRea54SCym465Saj6XtSC/1zQxl4jUKgtF
bsrY1dK9tSQRd3OK+7fC6gAqmBp3ocsG71Ou8HSqhopekYIjfzM1UyfOaVYE1baexqbfJCNL7M73
vC7mAcvzyCKVpuFUdGlzZIrU/t66SQ3hmGN8mvd+73+SUrt4FsxF4JdkB7jm+e966ssLW+XFpkuH
8korzA7rpjvStWKHsrRfZuO1YdVPdlfUhHxJG9F+VpPOD13K1FlXDNnR3Jti4yftXIM6yXjOg6w9
QUy1AOrJN++4xcFtnpDkyGv4vPFY6UW1tjaLUl2xwwJ1ebdRvtZns99nW0fq/pokZbctB+ufo2Zm
N8k81rvBNuoLhgLz1ta2vqy9Ub5tbODfVOnML/xhHuIkS0CFk9Tvkjxr4nLU6NRMafUhy1n3vskJ
eSdkQI8ybYOwbZ1JNqwYCxsNQ2HjVuuyDou6nHSkEuX3t6XCdXqSkT7VYZWXkr7DjWrslsGbH/o5
iZPcZV+SBOp2h9ShYd76GWvmQ2y9mYZG5W7b8GYnXUZcGLC5kpt86CcUpair05BNjofa94J+M+Wj
uoGdNrmwTjIHDkkECm08Bd7YtVmfRlnRJPlOtNbVG0KGajuITgSnpnXV8Uycr3cdLfw0lB6WR0kn
/U/MY8HF0M/jUYdEcq0J7pNN7o3W2+S1Vd42SUaAzai85CbjrhRhYgJ7kjpm3w95bcRRgnuVbLq8
mN/4XV7qyCfZuE1SNd3U+dSemz7T+DirZLAdPffRWa/GG5eCYuqx9N7WA2nvusSNR3pusq0VeBy2
aBhqGbrRmW7DXVV/gM0/p9tqHqc0sq4ISFwkpsnDgXUOhZ0duY0q0RkdDaYzRUht63+c2pFsRpMV
/q7KUE1DPnTmo1dbTbeiaOl1RVv0oVOpilA341s1GBwROgebwMz9DpWpfm0nHnzWZG7OUTcFeUyY
QXXo8zmZo3JOmtil08gi+Jg66Uw3N1HaCnKVuIlnoaUA+rChpjt0eQ8CVMVcpGGVzTYJrZ+bNkyL
vPLCQhdtCz4TqiphNjtVxk3hahMmKRuqCHMyTztZ2NaLK95IL8T7uAPny+Y9hJ4k3bg8F0PUTGP7
rlBmPin6PNiByerI5tLsaFFOp12bQMBLgzoIUSfM8diMug7LjHgmqpqqvugSPUSMAhxarxCRXzh2
oROXZdugEuR1Po783KdlH6Udrk8r11vwpnN2UgWdjbNiUH0oJM/rSEJbswyDlmSXnh/4fGPRrL2Q
jhbtge5BkmB6vE1RID/nroJ9OzgVTGFTBPpL75B8Pc8FaSJkJm+nUQr5VtCY7ENFR7qRqDFvvKKJ
ieHTRWb94HIubPreNywPG+xElPRoqMI2w0lI64pFmQj6U52l2WstNMAWc4++K5tuvB2dKgAzqhch
RqmbQj/jaI4kIigklPVncs5OHa23ZT9CQB46HVPUtJBB4OxqnHJ7Ps4tvJzRrjjHjedflKok53Ty
+Rha4anLyRgUOmrQSZa47VxVVTg25eXgZWPoNbMfQU62UyitN5Am39LRYxvL+9eFS1FYuaQNad7C
fPAi341JJY5NY5t4LjiOqrbNdrQlVocyr+WFzZogD7n2SbUpMMVN2PC2OWkKKT9AlLM8bGBTQR4E
idCXaszmc6fbqTySypsvOc45CQeiaB7aEQQ6wllF+xAXFIVKD/3d4GZpYiqVuR1k1rtdZcYxC8e+
bQ/FiNFpUdYjDjtZqjbKK+EYuFZW6zDwq8Qe1Yq3MHQ6Q7ZWVEP9llLXnWhn5iEaS6olpHwM4mE7
qOHaMI2vbYfKrUjlXEEInToeGj6wKkRSUrXNO8Rv57YQb2if2Pf+DCll1I2qOE4laUlkMGRf216j
5l2XVnra+nYEPFUuCC463c7nBerHw74W9Cr3kuAQYZy/JimXHyZd9Cia/KFsNoXkU3uUTIoWIDQH
SUZw4G2UBiVWYceK/i4osMp244wrAhE9d2+hvsCyEM4FmEa1yxE7RFPTnw5ekOktnFCa0yyv2i9G
pDBNmvvTuLcLBb+qs76MfE7BianRMn3ad7a0r+uK8jLsU2+oo7Iax3lLU88lr1M0yXqTpz5YvXUz
KCgvAlVuCkiI2Y65DL8d+6T3jodEpGibjxiPxwHvRrnz/QKSjqYMjodRlBLSHjRBBswTFPqOFsdt
kgcasjUsr9rZ4muRIX4NoM7HY5/25KTys+l0BqdTgEsvxDvXJmN9MvEi60KkbGfDYgoY2UgV9JCy
tlN7MteldyO9Tk2bxJtFHQoEadTW4lqrCMPJYdwZxIc+ApsE/XHmkuS6LMf8fe/g4HM6Z4bLI2Zs
elQ2/bDL+s67Q36eHBeJz5sQQVQ5cpMFV9zILP9ALEUZnBI8cw3Wbs+oP+dlNFfEHDFw5oeJLvHJ
TNMeEp3EnFZNXqqIJU1jQ1j61oEQQzRxOp23IyuzjcjSRIc5pEfDpg06dmUQ7tr0J6c+Hy2PY3Ds
Q1Ahh/I4kz7d91ofH8dqPJihVNRsEx+VR41Jf69V/bbz2w8kqN5iVkNgFVmwgSTzk87H+c2Pz4Nf
T7RPjoMwP3Tg4SyI4NwJLa2n8zs9j9jOdNiOqYHT2ji0aSQ84slDms1yjIqxrXCIgzr7XEPgwBts
u7IK/bG0H/zJsSPn1cMpbytzWSgRnO0XE0EvE597tnUfMIYUXhU8raMBIpa5IIg3ye7rIh4qIA9n
5/tj/G3Tul6l2QPF6vuv/3XVVPDvKx3ojz/uGVp//Hb2jdr1w0/Fd82+mKGXH9pL830sEOZBun0N
5MkvfyrIvFByuWeKvfDwr9VjfORjLChsqe+Fhj+VZJ5wVvZFjj9eui/IAOllv/d8xiVHZP//o4IM
7Eioswl/v0OwhFLCQ0EGywMpBVSzOURzijiGbftQkIFHYF14C0HtwYcR8X9UkNnv/8f7ExoVAgcU
ehUQfil0uZ/uT1WztgLxulj1kCZB3teZq2FM7YdsNONrMtmrweu9y5oYXcBBHs4YjgaQQ7d+WmyY
zcuPVdGPN33XqKOkCIZtXXIWzXMwhD41ZqdKxd5MHE2XMHwW6ty2F1BwKO9yzn+3g4ZUZg68bZfD
aYY3tLloA5tcdTht0rDz9TVpaHXTSF5sPOzGUCdFceEadlk05XhS+iQPJ8Lte5LDkRjlcxKmWTBs
gsI0b5sm+DB5OY18mzZhXXTTlnuejVE99eGEsQLQt304uO4tqki2zfTUhODqg8t28orNAHnvW1pR
b6vTvNqmVuNQ9oYdqqToYoMCe43dxA41TsovQQL1pJGk2e+SV10onTa/Q8Ktr/IBV3GeJJC+UE6C
DR2JUJu8gjpR2PHE/1TkUBzilEGK3sng1PqTdRGeh6aKdGemT6TKVRuWAaMQH+mIPjbQUQ9R0to8
lKnfN2E/sjNmxpyFThTyvfRKfZJ1flVHRM7tGM5BM9h7v/r/XcJ9Zf32MYvyca3V94Eh9bI3eEIH
+eoN9p+/dwSBOIB6O0QjCeVPH4I1wP2+MsslEIHgTxLiA+AR7Z88OAIioP66rydyaJAQcAhQtnxw
BPxAcATuQwrwUT60T/4jR/C0POphn0J11oey8FP8B1iNXJeT2BoG6A7n2bnrDPPpnkB6zx99iCCP
C78vDQ+F5cfhNxde4exUiy2kF31/afmM0qt0mpsvj9T8zPjgRB+5sT/EB809Hj+o5kIORcKhrsX0
/Kb1qwDOeyRnfghFYIislHTmIR7+x4tZ+EoNNsptWvPtpCHgh3CoSfuwcVx++vFi9jnBHz75+2Lk
vnr+qEQtgg61eeD4dvBbeub7llZvLcoRP3XS1FPsiZn3kHF37eWPJ3zBOhJ6BY8nbCVqR7GfcCwD
MR032ZAMEdVDprY/nuBp3f+PFS2yH6lmi8xA2NYWWthj7kiCo7bQODtlRZbjM38ohiLqdFc7EaKS
+t0O1dnYQ1/1Owqf2R4vLJAtNFr2hPtuykXce62NUwOH7TAlMv384+EXWeYf69tvy0cWa0WlC6Yd
2w5pOnYRxPhYEP9LW5DOFmGX2rGC+CK808amfrEdcNPIOvRSiSvoUa5YoVzkt2XqqrFkFjQsMYtI
33wRzKp16pN7tT5aXgOOwEpn2NY5LT6gxjVhMg7563WiL1xPKXPFNenZtiBK3SG4NXBae6oYonXD
L1xP41nWdhlj29KI8b1vOxpOySzWObZ97vZYNX1poYyAO7Y1jTfPWzR5Y7+B6kAjVoq/cDZ4gkq7
K3NwNg0d8shxPtGw6wCpmx/r5wXXuWxUVQGciPMhFXFV6i65FFXVDe9JNwfo2HhZIN7A0Zrwox9P
9gIQxQKIOIdjTKOh2lY3TvALrYAg8r4yxvtJHHhp/IUn0xINyE5MxnPjV1AUoB6keKrQ/U+s8TRd
/g70fdP8sbkDqCeUA3ZJ3HhQPtnZ3m/HbWmdrzadymiwcpqFPyG0SSTUJEVszIDNYc2bGm3n2i+n
bauMndbhet8Jfryarhm7hEyVjFtczFdF77LXteDB1Y9t/ZKu9jZ65DVsMUnfQqoTY29S21L3gpym
1DXddcFkMf1EVS9ZnDydJZNpW0jRyrgvqTvyqhm9DiAdLu8T3f801oul90iUQ6AcHkO9H08hyif6
kUPzdPtjHb0k/cJ9QJGoERJIyfFYggVMmVZbOniiXSn9wnkMitSudLmMqR4LsIGTkxdq5NS8bgK+
wHMReKwLJtA+1CK7+qj1WW23fS5me7FKQXwBaIEdgRbNxONAZ+q9kFpfTCrt3Er5F0ATrgeqA2Ii
bgk16tDMZArCrKgsWgexPa/jMQgm5TpucC/iQqfQS9UVHmWYD7T/WWzeK+KZZJEvUObSPEUV9CJi
6PS0PVQtiRAXlTeP/Dg1SVVspxS7+kNZSfJpqFNb/8STv5Tz8AXwyilNRAPtlrgpZdkeZ56GAlo4
FwFkjdLYnJqwNvk8RiqDstWumOZUbDi1pHk7Iqg4r1TwAqAu4Z6QhZfElfCGDVFWxFKU5Cf7w98D
8Tn1LgDKRjOpDndBTNDcN9vZT0azZck8l4ctcGvca+iiNl9aj9rqkM6yZucTIbg+w0LK/IMsMGM/
EeUFV8EXWJZ1ztrGKhq3ItEk4nNw106T7db5UbYA2uD3XOZ5SuO0neRHBuHnXCOvWufn2CJudiSt
c88TQPoo4SQTDb6s5hD6Wk7/ZBu8AIN9de0xzrTqHMNTL2PjbIKPJO179PvU+gCJDGcI6j5qaKsQ
z7xNb9tq1nil3hYAJ7Yuwco9j7lMqiFsO6yr0A3UW+li2QLgM52LbuC92A4d87fcjelm5o23WeVf
2QLFPAlQnXfTHOshNfFcC2h09W3+Eyfxwp7d88keW4X7KPMmyCXjHCvotho/3ySuwSs31QKbcCxp
pK+aOcZwbgxR5l/XKf1ZpveS6Au4+byt6VSmc5wKZ84GVyOIn13m5+v2DV1EziwfTEt6N8deUgVH
eJyKTUIkjVeZlS7QTKC30poCRjcJdMssEcCEqny1UvYFmmWNoWUhwKyewVlUkGEMeSHoOkdHF1DO
kdcjm+g57nxV7nRQp9HI6Lz7sWb2uHzGof+pEZSwbJ59KP9aj93BubAYd9QUbR0bK/jKFSwgS0Yx
1nmR2JgAcC8DoFNsfdoU687LdAFZU0OuYmdu44YyfgQ0rmGTu3qlu6ELyPqmKhM550Oc6pKeqLIS
Z9DLXin6ArEQSaFu7xMTd02e+FHPsI5ENhXZOm+2b9k89jcsSXXhzVCHaWs1HRcmNadDkpTrQEUW
kIX6qDf6Q252/QBdgLfEIlm+Zr0EPsqP9+YLPmfP2X0sfuGrsUtHPEHONsxR0bKPLnD1Tzb+S4Mv
QMtyr6BSJuO2KzM/JHt2YhdAe2ad6AvQkjanOMnlCJr3PvYYErA6mJJ1ZiWLGFu0M/BDNX8QneIO
h2zka0XfK+zROZUwmQDvwh+3gYWiMd6PrtcrZoHWAo1tUmoYfcqDLBpkMYQcOCEr1b5Aa0aZbIBg
DaNTfNcpWu5Sla4sPX2lOD9STAFf7iFVCoMH8wBUVWAPwNGIT+tyA7LA6mQIEINdMW6ZSWw4+UBx
8dvErAtReIHVKmtx3RAEfcgRmJE2U3dDPvvrtI4XONXAuWybzA7bqsiA+0bZR2+EruAqJOEFTlHC
euIyIKiLDtUbPakbPcx65eALmHY6mHLIhIdtDjzRkOeqDIcei5WjL3AqSO6lygtA9GDwz4ARRi6A
IVPCjdsVJW68wOkEHL4abhYMMRBVGx3OteRs4+1Z3iv3zAKqGGiIFfAyxtjRqu5Dj7Qsbi02t+vk
x0/9jK+Az9lMFURW4MgcB7n2N7oAjuq60RehdeiTlgB3dIhNQD75OX6jKXmzbuglUrXLK+c8E6vM
Owf3+NFhsbK+5i9wGihVCb8WJs5tBryYjF01RdKsM6i/wGldaK8P5DDEnjIqKnNxKnCH1m12f4FT
aN/aVk9AyAfG8mfl/GvMqp/cInkhVPsLlEplUw/itYthWA0XRbDOeOg0Sde5Xn+BU6AdD1lBexPD
JUn0gRrwA6FWs78u0/AXQB26EqMyaYa4avp500zi90y1yUq1L0CaSNWJEW5DxMwBA66qWhC9+Fnn
9SXFLyAa1Jyq1qtMDPelgjOpU/+s9JL2ehWOvtaYHsVTbLDp4YupYDtmSRaSyn4QUq006QKjMwWK
agJU4bhnIwl9OX0sO3mxSm60wCi1dLKKwNherq/o4M6Ayny2bugFQhubJKkhqdmixPMiL09O1YxW
1gfQAqG+37Zi9rC3hS+Egosx4qMEyuM61wLX4Z4kjV4GeXrfgE7KrH7TpM0uqbJ1nhwt0EnhjgGZ
oOi9bWYg0lp8Qtm6CLq8+9Y6ZnjTwtmOV+mpbKa47pN1fVC0gKUqzZQNAwjdVu/mEW4ziffrdsgC
kmWQ9+1cgBHhAs7v/RS8kTNf56f234n0OPEfurGYnOUmdjr3r2ZncJwPRG/WCb5AJKmTqc5VYGLt
Qa8f18VhkAQf1owNt9mfSl6USjP4tghvyxRktx7iNzQAZv26wReYhI3ddSWCkJwpPoVMU28D3MVx
FXDokggLdGRhKBuB6sff9s1GAhNjndgLRMIthI52mTPxIIFtYYluQ7/jV+sGX2DSQoPcuTrRcMOo
PbQlNN87kptVO4XuuV2P92E/DKjwShhcluyCDO2toq5fqZUFLuFLp9yeT6i3fUUuGIw9DePasRfQ
9K0CujXcMYtnTNDpINP8uNvff1yn8gU6M03HEvJZ2Chs5uGM8nclz1YlWHDn+anGp2CgtggA+RNx
Jo8QTXizwZABqVWuhS4pXK2taAJ8IxOntL3x7HgNzYd3q/SyJGuNhKCeE9DLMKRs0w1wZxdIxWJV
HkHlImb22SigHj2B4NN0MTToeBq7lQiVC4TC1RVERUZ0LAtyVgLhcCuFwCs1vkDokPbAjRxGE6O2
fEO9Msr7bFWSQpf0p35/PTgllY4xZjiyld9HPs2/rDPnAqAOOgpaVkYDA4B/TPV0rAR7u27oBT6n
3iSFxF4fO7+0YdmIbldX+TrqAl0ynxpm62AEfk0MLaR5U8M9PkHggvg60RcAHVoMN/9928cN8FPK
EK5JeSfeiNzlquGXNCTrEfCKdACLju6zhgxu0vL3dUMvoqeBwJO1vNExXMa4nNr2CFXVun24JB+N
iSx4XtI+nscu2442xRuvrG/Xyb0Ap5ppovup0DHcH44K6s4r+bO0cw/BP7dc6JJmZD2oB4+t6OOs
GtkQ9oLnZx1vp9DmeHDROvkXQZQV9VQXDevjUpFPZUavvba4Wjf0AqITUBJLLpIe8D/CjX/d+3Av
h65r1dElwyjFGVM9XA6OgfV6XY1eHVKvfb9O8mUMnboW7txlOmZYUbudyeBoWMsyK9YFabHAKc1S
+OoCWcKWnLw3qsJXqlt3FqdLahHcF+ngwAxDJy54Y5B6Dfe8V7Wh6JJUVEqXVN3o+pgkFY49ic0b
P7VqFRWXLgmVWIyIjQp2YoLgJo3ru5jQlYwuyhcwrabEMxPcZ4Qr3i0K0Sh2nYXr8au2y5KsZHo6
DHDBGPTi0Mno8EnJpnUYWtKUApuWQ96lfSz+h7Oza67T9rr4J2JGSCDgFjgHH9txnDjvN0yTNgIk
8SIQQnz6Z7lXDU/7zwy3aYeDhbS1tbX2+tUCLYq7f8gM/BjOvfdhgWaYJWSj0lThsD6zcHo0ZDn5
3vTXTNG0uJ3gDkYPM08/w5TgnZLTuUMcPyzOeou0FGNnKo6RyTOoxPPJ6/RcPDzKhRYGU5JuyCbc
2zRTYah8h0bZcynoUU5PCM5ZfUwmOLGgLSl3KFRcLAn4uYE5SpG6LoNsrPNYN5nXBZyC+HvVkv3c
Fz1KkdAfxWuI4aZqzwwtwjl6wk567vYc9++/Thcb9OkQbwOmy5BFRCLWejk3eZqt8lQNJ4oPeS70
syQTW4+xF41Lih7Fs6quo+ncPQJ6AX/9C7y0NjW6Hqs0mOVUrG7UP22WuJOHxqPgKNSURC4Lxso0
fi614B08Gpr4eioSHAVHSbJtKVnJWFmFRn7CIfxmOP2eizPxYcUuCl0kM+vHao4SseThTuUfaPyH
l8i5tz/spltruHEbxmZouiFvF/1xU+G5Pe+oN1J0cDpILMa9T8c7P5P56tTQ3J1686PeaGUr86Ny
I1oc4/0zGWoBH6d0lOcGJjqcShniZAzjqLHK+nqar4lNWZSjqZxPJ3/gsG5xGSeHflwx8mx2N2PS
j82kztXm/1/veSI1XEUWM1ZJtLy0Yn7n5PJybtwPq1XU3jGlxFQlffatH1wIx4zod+LX14f8S95+
FBpNKJmngdVjxUyXfktwqXBnpV5PThn6a6BZSLD5HUYrFVZqlnNIX/LAB8nl3MAclqrxAe7oFZ4e
r97mcTjew1noN0vp7+z23wbmsE5htQB5XUqHauVSwAtF9x2CTdJushA6E/JOj969WD2rG5tZwKul
aeBsgBa3ZHqGMd1sXmDYxe8k7iWHu072Ec8T1aIYL7YpJS7fo24yH91EA1sQP/Xyj6FpgqngSCxp
GcaotV+S0W62VHAIQN8wbqm3G3zK0q6iydZEt3ro0D8cElQTvgRQ9voreqTnpGTJhmc6BS+bq5jg
nIFuO3QZXzWl217Oq2b9ty2Jovp5iXgAi6ownqYq3Wm2VmbD31uOyx5fOgJPuqJPaCgL7hNh70Q4
iOyRpz0at149f15gMObylXJzG9vZ7BUZstRfnVawmllNJGCpljh0VcMEYo0KoUYNs4k1y3yRmpYl
uR5aEz7Mk5jnqwqXhDzsGG1XxEyut30P9JPpVxKVEYFzR97Vpt5fVNgNybks5Kh+mfp2gb49G6oM
xbY8pt1js4tzXSvRUfxC8KfFUTrC5GgYa10OxHXVNpH2ZPZ3lKrpLbJcWjZUPG4GlKxgbCRYdi5Y
HmVqLKo9smA1Vg3Xf9WRfKmT9uSgHwL9imukTVG8d2zras7UfR2H5yqb7BDi4xWymhDlrwpGHVte
B5nMMxUOJ8fkkJYZeClxiRvHStAOXgRy+sk7cy5jZYcg36E3d+0TMlTWW7h+ua29G9iiz8Vhdjg8
Nbwltqd8roSR0WOE5Bt9BXb5eioOs0OUN1qs6zquQyVTYT+ZdNpxE9Gny7lhP8q8wr4N94Dho3Kh
4+1C597CQyqI5VSeev+j1GvRk6uDZhkqXFT9dGN0HwfzuZaL6Kj0Gq0z6+SToWpIBh3ZMiebKljW
0Z/n3v0w49d42tlq6VipKdvTPBkmhjv2lMK+69wPHCa9G3sVkk0gQQDQK7eJ6y5t255MEI56rzFx
dbcLbOG4o4GbkA15MQaOVOfe/TDtHUEvc9z2AzpRlbrnbI2XnE+Gn9P3R/Qw8eeuFxAyDYhkvU3u
m56RbzjT+nOl4KOBbrLpadcz8lWUsrZbHdW2SsiSnJz0h/yGMmWz9jXAd60WxewmkdsFBmunRv4o
+YIb5mY3nJOrwPfsrwZq8792bfU55Wd0FH3FlPVd08mxinmyBjeZ9WFBaufi39wd/kfjW3QUfqEf
FDYuKu2rHb4z5sMo23Uo6qSn46vBafABHWFPQZCprkQWJzN4muEwem2COB7Off2jPgyNtJzYDvmn
81OTFoHuYEChm35U13Of6LCwYWC048zyGpnqJawfdCvgneAnv5Bz1amjRGwn1qAllfYVY2Er8811
LoLLWrSezFFe7Vf+eafO512bnuIHvKWQLe/2M9T7P86NzmFpq0X7JbN7X42mn4tNMPi0xmdf/HBw
EdMOL1aZ6Aq57VVReU/p/Jtzy2u+8C/Hlr8n9D/0ZzoIiHBwEKmWaJ0LGUS4anD7+1ODchSJLY0y
4tUKsKqtSS+2oXDjjNuTWyVJf/2cLgHlsMcXhT3VFnzXnWM/TIDt5ty7H7LOuYv6IepDXSFdeUrW
/UFN4jdeLv8x5kedmNhwz8jN0FewLWzuQ2XSHMRGd24TO0rFnORtukqmKyZTGGV1aTrdN4ntm3PL
9CgYi7JtYLwnuoKDdFdMWXono9Cf2weOkjEz9kLUWdtXWdS4x9noqEiWbn33v7/pa6j6l8lODos0
c9KvLsT+rvZoQtZMZpFdFAmH4cJxMOpP5VjsqN2BPUddj4tR1W6S7ziov9FJ8/l//wX/PnXY0ZIJ
Hl+4GkQ7FjoE4T2cT7Nd/3JsOucNAGjpr0uqRa7cN3WvqmxMa1R35vSmOezHzr38IYwNtLPbbvDy
tWhwxg/pmMPz4Vw4QIv+r++e8R0uqDOKHaFbQl/CynHri67vu/XUYREl4l9/IF3hg440QlXwrfVl
Kgh5HtA8dSpWsqOEx/MWJ3I3BaUIxTbcdyQkT5SOsT319tFR2Jh6XqeciaEilsEJGbOoe433JBvO
JYjkMP46aOdpzVoEzJi+2IW8F2F9cuIcRh6WJEtKDN4dJd8Ytve4X9pt2J+KOTBN+/W79oiQgYRU
9RImpn6/+mB86Zv4XIsdO2obVduHltBZvSYG6btRs7ha2jg9NeggdPz67iNKXqTWrwu2QalsmNJ3
QSTakwPzGkb/kRtYv/QeXtEKshX4ihXoiJ2+wpJ/WH/z/L979f5/PGZHYRl4sXTj3CKavZoNv53C
sLd3rVwnc8VBzNIrPO9gvT3Fahse4cKb7o9j0k36Kw1ZdLWc7rckCnwM5/zawv7AB1K+1X28wa95
mnxb7KKp9+9D7Vt77UfsuYWNu+0H01H0sI7dcu/bZr2yGh6I2Q6TiiYnuo32D02I/pZ38tVI4kPf
puNc4sAW7fivxhUNgfLzqRubYC/xf8/tG0brYT2VSLKjIA66Rvh9oyH5Iuqwe1ozmT3SlopzGyw7
eoINgYwHVEcBmNjIX5xO7wDHeD4V3o+SOJw1vQ64kxXbobNVNLrRYf6d08XrhP63qXLI3a0NwBSY
N1lNI8w0bmbelSszD9VDCd/3TNzA2FbN13N/Cf114odTBtrhGssqGAN+iaRT131U4uO5px+2QZgt
W5wRmazWIWrKoN4/Lx393Ti9rs1/G6dDFA6JaK00VlZc2fYFqurobdqI7Y+tC4PfFAf/4yeOQjlS
Z+DFjJO8zBtgGGWzTGZqYU2OYvutdeho+82h+j8+eXKIy5AnCLtyJS6AqUt5tfEWQh0WqEur95QW
UHSfqyrBDOfX7y0a1E5qozBoPQ0gdOOfEYhO5lTJIUQHMBxBIaCXVYjruIW568LC9/97Jv3Xl3j9
938EaHBvZLqjB7eUAoyBW6bm+DqkGe79uVgVOaUuYMlrLvqPX4nxbN62SQCbDjj9odddfMmm5Fxr
K1Bwvz599tnUtt50VZLEyxWa6zSvm/DcYYUdhXTw1sdR3IZN1ULCex1Xr8s0a0+d41hyWMiEj6FS
iarLcG3vSc3yaOAnx/ywjD0jah4WPHrfo0udTSDX0FPnQ3bU0Hk4lbVzJutStvQhiYOHiZ+r4rGj
hg6ywlfDWvBJxs5N9908L1UQs5f/Pdn/4+hzlNDVcdKsngWY7KGYL+NootxnKrqee/phlZJMmjom
QVsl7Tw+QPX6eRL+nDksO2roBE9EsFLbVspTdbXZ0t+RSZ2TorKjjC7wG+4NtWmrtgO2Z2zSxyAx
8+XcuByW59aRyc5syMpFR+12pdR9HEGqOldUZPyw0wKisUwq6rOyX6cnqYaqM8O5TfwopfPNBsyQ
QCKlFtvmve1Jsav4N5H3vybjYX2uUOfv6PDDIprXAS7aphg5HIVPjflRSrfDpGdel7FF15L2BQhk
w5TXps/OCdLgZfFryM20R8+FjDM0Wg07jMtVbR6GTQLQde79D9up5X3dJxMMzbXbce35DiqA34zM
37Xgf0lvjlq6iO8hzKlEU4U+YOsDaXWMBiMBs80PcEoaqjbOdpYn06rjC0d1zRXgE8UrLCxH7q+T
zch02eFPT//QSUzXqk5Zm5yqwLPosE+qbGE7Eu750iabuQJ0AdPfQJ67V2NH4Q34ZWxXcgErzekG
KovlA1oqt9+M639M56PBj3UTbHISDxRHEu65JNIUALl9ODUdosM2GUvLAzatM4A8sGhwi/9JTHOu
f4gd3X3AatRTrZi9AH5mysw1TUEo2rdOvfpRMrFD+ly3K4JpMtLvs2YvugEz6tyzD6uw0TixDyPo
Hy0xJN9GWoP+BenMqacfJaFbMIUwgVley0lmEbcW3E8LioGc+/LcDxxme9+2YMSETVJupuHYLX0H
Yk4Dhjz7ce4H2K9RCgg7u6/1aC92aMaLTiMHFkx06trjFZTxS06L80MMcJG2l/DVhM6Ba1boKDkl
9gfX49eHj8kazfWCh68WTt9qjqZ8UPSc4JTFh60naiysGWxvL7QLx4LJsMtRsf1+atCPitBXfBVA
sPVyWUGkArgOhKxpi8i5JOuoCBUQPpMoYMtlgMwLADIjnlTClk/n3v2w7QBCN7KQT8slyHAFF0kg
7FofnxyYQ37YGhcOUAUsFzia0udeb/I74GXJuZz8aEC3xw3YKhYhsu+5ArPHwp4oqn9nwfMfx0R2
GBgVyonKgaVXXqt4fW6sbvXVc6rMNTIjdsFT438UU9Urq6OwQ0CLaRqUK41F0W/2nJgKuIvDomrq
ZFk4ni5E35Yg30H+Mfg/z736IZjJDl8AekZzATzLF62eunLW9blYcxRTZWNEFg2M6WWVFgjSJqU5
HIb3c8HmKKbymnG+G2cuS7OrazjLj3vYxSc/6SGS7aDS7QNqPZcxbZJCq60rIEk9J/tHj/Kvn7RP
fLIkaT1eAh2YogN2GYgdf865iR1lYHUEeGLY8fHSLlNT7LFWRQpr+XPb31EDZkOPkrMR6bXr+v3D
Durap470v/N6f513/5LmHlVgNXMutBArX2IToh/lNcaPNPxdjfC/nn6IZVEYolwNNt81ClA6X4Mf
g+o/nFpIr2yqf9aKZEjDGoCL5AqfLyCe1x0Cv6XZ5i/nHv/6F/2jFBWqgQ07Mdk1HnUPDWsH7ucj
D1Wfnlur9JB0jHNqkTiN2TWbQ7Dp6L0iJze/o/gLRlzT4ikerSOkwq96CICKzw3LYZkCoNDWTTJl
1/3V+ki6MCqiJnXnElV6WKYdUc2y+yEq4cJ115vxmfBzboLsKPsiMURFTOsIeC9XdX3wGPXtu1Nj
8v8kX7ARagzro5Jyq8MqGhX6rhun7cdzzz9sqv34it+1Q3IFLH2Dx3k0R/evrXq/8xN8fc6/hICj
nqsNgMxNXc2vegzmu6VeV/00J0SIC/pUk/om9O6aNwuguL89XPO/XZD+7UcPyzfxtO7XblKvvDPX
b0UIwiodL1Ji1alrU29S5dOgwZPJezZhb986D4TkbVAjb/QVB+tOAiC6y9XfgGAFxZgxB9ldTyBp
lTnr/O5cjgPPOD1KHqbjm3WuXchvWwDEu8zNrgSg74RlLRO5WZIRh6KB49PlcTYN4o/RABoe5pFM
Wn1ju4Tdc+lxoE9A5Z1WZwrpWbe9wEIOXNU8lmDwwObbg48NjHBmAx7lmYd3u7wLR8nhTa9Rs1xA
DW6NsnjBORn6jyPVyB27pEt/6lHjn40FXa3kkPuC2ooRksW6OtpWu7cbqEuSsLn/Y0DRNrH5ZkAB
dHmcctF87cEyzX5oYUHiQSPnPhidw+2r819eRXp3466Bwe1hGjUXzrUAuJcJGifry44rG3oJaA2A
bg2IepcVYC77WJd03WPyEKYrB3I4trtGX9g0+DvY+PdFwseVv+mIbdOStMwx0Hj5hCwsBeY61TDA
zbdJ8KmHfrMbGlEuGY5YSYEKyQYM3mKm3iR5SnmCvpG1reooQdqIWMK1vcfXGpo2NykyO2BmA6VL
q3v6bVo0QH1+35Iftt09u45miOXTbmjKPzUTTZInttSMPe51k1pRqh09KtE1czaEI8LOE6veoEMj
xfca23bEywmyZ8JeCVyNkY1p8MblnefgDX6fUt0OohhWFINvCTqQsg/hlmyzL1QfgSQm0uDVBlJZ
1bsAXSw7RFtw0EnA1rx4fMthuAHrme30xmWfNrnkMrsCpNoXA9+cNjjA+mBeXzPLdX4gdgYz1SBG
PfFB2O7DtlEBUnYn+oHe1nhnUTGIJqJwiW28KlHjaNKv6cL64SHbdhSBmphYAAXduKCYn2dpnFBk
UMvCGAMKlbHuXShTA9hwUsvtoacuRFWbLPBW23HNvKwCvVvEzxws3YbDZI0o+52qAD0zZk2i8SWJ
dZiWTT3H3XfUQVKFRaOjYS3nLh7mJ2mJ4B8gz5r0tfMJ2oSygQzx/R4HVD6GjZP7n22vBouOGRMM
0dOERdtc+rHx9Ab2Yzd9bgKdEorwJgWP80RH2fhElkWG3yOQC1MPaHamReXcusb3xLTR8KVz3McF
PO8JutGFQ9SHtXPM1Y8aQFkAueUk0+8x49P4Gd3le1Pgdgl7F1olBv8Gqj7QiSfgnaMfQ2fW/abp
6P0HuZMwLMYGK+lHF2Ga3wlJ96clI+IKOGzavU2NTfiFpO3YvJ9ks+3PDj0S4F8rCt+AtHx1Iua3
2S19/1Pi5qZ56PjEfDWARltXE81C82AnYHiLLmIR/ZpyGmV/hk7WT2ghD+5xjbT/QHeIzjsXi1LA
ICgot3ZP3T0gD+t+B/Mg9kVlbZSVo0Kn47vEN6p/CgXA9Tc3tNZfgqnptrvMG8KrhG+SfCa8lvX7
ZsrEWIx+CeCJ2JEMPM1M83m9X/cZYOyZ7Au5sZGP6iPIGvXw1oIm21wJCPRJuYBUj9jp4tQ0V+in
Q/Nmylb+Q8EToC9qVGnc22YjBqGkGTZ34fGwGFES3FatD7KDwfG1Fha86C1IVvGhSecsuoF3PQIC
XQeGf2+arAOGuZ/lAq5kH9YEcKCIbbdZ6XkpF0dJUC5zT8O8V7sbv7IlwxuUMREh7Aw3vEUbiNnk
3RbM/aV/teTJYWi3y6fJoTHtEo/GfaPEOw7+mejhywkUBH+DdEn8VWMJJ0WnGqoLrl08fPYToM8w
ONIalmc5k/ve3tyCLtkPHnw6U+fNtCQb4v0+umHIuwXbtMtR8V7nHzJcFvEeOO7sAaAMg11BwrIm
e6/wqNevOS7WXEBcxHXnpXdUxzkaQHvAtbMwA355FUz5XIRLuj+4bRYoY27gP4FoXXskimhna5rb
DBZakO+mbYMXDmo1LZuI26CcyRpmZeL3HZxlsrPubl12l1VWD0FdTo7W/pEBsfVMwrlrX1BKpl7m
rVJLdoV1vFjuM4ljzJNHKSIFZb7FprfUdTxB7B0BEa0F6WQx7CZcimg0SYDmBTPXrUML3T6H7xci
NToyeqBXn9uNJPRuwL1x9zTA7q6d8tVHwNzAXBygV5OFt5Bl8/I2nqeg/4O2W6oeuWIzJlrfaNX8
yVS6Yzpo+LbNl0Gk7XrFX7Z1l1jLaP7I5drU97NoO3ZDJy1Xb6yhIGNdEJMULwE0YvVfO/ySYWw+
Nx1QqUMrBATO6GTCRAEct7tvusWPd2OnGYTDFEJicplHoA/zdfE9femDLL1ftco+pQCnTzls0uP6
QxQ2KvgJqf3Lq+j1DlYq1F8Xb5IXyD+3n8M8EVeGATbAYu16+XNEc80njTaM+I4jPIf5mk3S34Wu
/yxN1JWwQ27f41QDj6SdBAASKrPrpMg2iqmvCYANT+u4rcU4I1l7lhTXhlexANbsurakcPV8x5N+
dW/UTn1Utm03xy86m9Lg2gzBWDTbQHPQJAimgXaqIDbe52+moziWpR2MVIoFZ8E33YK+z+cmgpti
CZlT/eDwD292oUTZIndCbYFKtpVdZPwXaYxYCo3uMP8IS0D2R2PMBrQ9f9NoSW7rPAesQp/tyG4T
FFh3WZJGL3uoYQbTZFj1H0iItZhnNFgxH1RcACSNnCzr2r5E1Jmnpz2w6WVNM4ClSf04doH+CM/e
9W1iEeLLWGlWttPwYycglHtdt9/AVukeI+fhdu5mVKHvJDc+QsaxbIMviYnZ8nkKBdpHkWjtMewL
FzgOwqtPYh7kgwuiDxSsGFq2bgz7H+nKEO8DtL89jN0MyXoH0bB4yNiyrT+hr1naPMMt616SgK7x
Q5os+/Zn0mt3FesC6XLewKD/bTotvCmmLWjGd41CMPzGBl3nZg5G1hRaegtHlVpEasilSUZxv9Nw
MSU0R4ut3Mz1G6eRDP7sl+SZLbsOy74LhcZQNWipV1kw1c90HOvtCq1u37+HZm3pXmCewB8b0tZr
pSfv/VMC94axNBsu5m8RrHLWXFvqaM62aWq+2N4I8q1t2Pq2Y3R6Ho3Zm9zBgn1eUffdN/5jCNsp
fFlATAy+MFyFBZ8jjkgK26ZlidFFG4G67IukNSstxAgC7X3T7qaYJpugxMitrYtkj9drugATXuFw
AoK7gybmOcNmm5h8dRpSKxE/0QzcYJ8AaWhqyPIQv20edLaG0rOxBTV7ctl41t68bova9V81kF95
srXu5qCj64b+M9R4vvDgNhe0iSSHuYkDLsEMmcL2hYautKsJTNqsL4WKRmT2rxDmbc3Cx7ZfAl82
piF3sYPU0de4FI16vlxC9P0WSpkpb1kM4wjD+4/Ier9xGb+1IcAM4YIlGvlX0aumG/JP/kW02ZuV
ZcUwhVgZQGlXjVRrX+xdh4J9QKKXULvpBgiYNHnYKVbJaMwKiy7R55mo9D7okt4URAxPOGcsa0VV
EvMV34zo6Wlspgbt6yGsYK9j1qnhDdOjC7BXwGHhIeOCld0AfvM1DttofRv2xMDQGRf32Yco7V1z
XRXQS88TbdiXdAY2qJyjGrWltA0W/uT7sU6uxHSOvsWFJuvfzwvf38aRUmE1qmEItnx+LV/0ESIu
Oi6ggUyrNRxxNtl7kT3UCJnjVqRRJJ49lFVBsXGs3vfz7iY03CsWUlfAJrOWRZKF7fhWzqhhYvCE
mi7Mo29bXdECGV7SmvV9aUhNxyJsGxW+iez4Sgrm82tynUJN3ogiS9eYltpOJLR4CHrGe70kly5V
sObKd43u0g8jOijZJzHz4dH0Fml90YguKMIO1oOYuum25onjCBLUwlvjTnA3IqlMNoKzoFhwkwuf
AOPAWGJRsNxavAx5ZwcszILGfCqlb2xfyQ37ydeYGLdeaSJVCAaOgbleGLUsLX2imh/ZGot8ZuF+
tandvvR93VAceeK6m58s1HqIeAYpfXvP2tHh7r/2b1P/Ct7dzc4e5jSV5JKCnLQhfUOqW5o9YvEn
p9ZA3CTvY/DTVR2u73tjwwLXIRP95lXt1iLe2qAcZfMx26zN1zH4y0t0cQ249c3N1jV3zTLC2CVC
Xz+SPQaI+pKNeYID+QQlunxZDKF3VFJXbYPNLk4n7EECFP9ZIaEqNt99FzCyfhuipPXchJQLYAqW
l9it98OAneE+dcL/GY5d+Gnq47S5o20DJffezXv2ZgqoeSYO/sOwv4/fwDnU5in3cFGxZK+Qtkyf
BEpO5nkNRvQ8LFtS2ACSizqIP6VpP+d+SN/g5gceA4DiMpPPRDwgxK03b1L6EdFdXCTtuMy13hZo
bwA7obELCuFAgCgllg7GxzrEjLq9a20iLpgYAIZx4e93nv6ZpmJ5F9EouudEYsIxZYqW8HcqNvpj
uKvtbcrH7p0g4wwhlVVSTvlG2szNOVDyjb96AAv9HV+p+MTDbbxfOp9mZddPvNC73bdrb7r43kOQ
G310QZq8COWg8inp0ifBXa2T1am8xlpJYfzgG/Jnu9R++RjHnPt8bfWWQpwcrs6X7avDxU35bYcR
UGpCP4IVPU0zZtnWsqErBV/D4H4NI7TowxDAkXvThHX2NAfbvFxXOFeQTztXlBeZj9blwUZjLL7h
LKYnQDNoQO/Gdmyjx25bFfjCol8RWsPRpJ+YVSN5OzHLxguMR3wPk42ZN7chWDP1NcDKBIQt9m3c
li51g809Cuf1JVts0hZGIet2ec0CxlTuY2/bH1sas+lx3YZ1/w7MmkOC3yxpjN1bYSHHY96hBa67
wBeqppVJVdu920JUsy5DHzF9XRIEvhJndJHcpldB6WVKNGVv0SbWxQ9QhLOwDLMtzm4hGgG3ny12
Uf3Wzks6ksJnYm3u52lmhOewyEmR/+0dVf4dij0JRV0HIuT9YZ7VjEjU9AlyqFFj6b9IlF/cVxnL
7BaB9I6Sj3bJ13BmMvimcUuLws82xOBu4lqlKTA7kPnntV0lCDDGbuWqhUk/c7hULJ9S15D0yzxP
Ge3KOJkCJCt1HwfrC3d7t4k8oDRhyHJqo4usZoo+zXu6+Z9R3WXqT9OiP/OSdoBXvveq2TJYaMSD
eQa1PJbbpV/hV1xlbUCHZ471iRhMmHlNEIBHSlD+bnoYUtx1jDTujslGEl1Gu9nMkCvOuQDYYMCJ
GseXbio8klQk1sh7FveuW5AiuiqTQppPag6G9Tp0wZLd5jmzMb7YnjlTTlRt6zeZxeiu443M5m+L
k9N6HQXRQZFJGz60k6h5MeE2fXn0XRcJfJKkRXvrjHujwozrhBPWxGGQ9MnuUZbC2mKqHwdBp8rV
W/p+YtQvc77E+z6+9Uqp3IAQm6PNUVgGYl7aDVfvUqQvKU4s7q4jG79QvkdB3mQ2yefFIYnOF7u4
+V0SuqT5uYLYk152SUhTcgdPryEXM9ApdzVOj48tHOcw9Vio2X3dAdX7MAo/fM4QQ03JliUKVU5a
iCc+zWrvApy7PAmqbcfkrhIah8n9gk2n+8M51lY42YbZ1wE5ftIUcSZI+x6MtQa5UBdq3tocMy1m
RYpg7VGkCNAPuidN2D6lnSN7YbDqP8ow1hdVt7zPbVzb+4GgMPcGZTgWP6f9xuW9W032HQXGL0C/
LJSDFMTR2TAAfUTf91TU32DTgqOG+D/qzqNJbiRN039lrM6DWgh3iLHpOQChI1IrkhcYyUxCAw44
9K/fJ6p7RNG6unfL9rLWfWGRmRmJCDi+75UVZ2WWd8VN35sB1gdyc6Zj6flppNaFHh2MIeYh8zqn
vGl7R5c3XTzo86BUk3+lmLz/MNpC6808GLyXYvZei+G6VxSFXz+Ws5heXcaafpOsLdsncr1+DsvJ
q3Z48AM3zNWUMKGgxhnpcPRnaAiOQw1s2ee3Ez4Vmj/9K4BJnkH3WkyrF9oSY8URhijQF6f1W+Pe
8dCmonXz6mQ8jm6S9CVvyrCYmqCCOM+2s+n4+XV2cLOHpM0Cd2vhf2l/zKw/Y2SkALJfSPGgGLmT
vhbbmuXP5vOZ2U9dxoa9X+pch3bOKarCcegoZ0zsIf3uy0rbr840pGO0VNpif/dEOc5hPvql8TnL
rPibf52IDv5MeMLL4qqPvih7cTSBOqwkaitRDIeAqhs/Ctyu+mgk923o00QT0XZjim0ZCP83TLtw
Vi7C4m+JbY0Fy7lvOrvZ9ibvk0qMAFt9FsQA3kZQEfilFQkzG8agajpJt2m+l+VMmiGAXJrXrwQQ
BjmTdzo5h7wXyzuIULKeu9KOP6q0XANJ7/wy2pcqnUT7YsSmKz8smmDkO4hJCuCXJ/ISNF3BAWKm
S2QnVjvdd0HsKRx0UKYicRPzPjNcF5KGycY8y4mc3F0wdq69mfvVdLajO7KMlNUwPxH1bYk31QXj
g2EI/ebHnvWCiqRf902MjehgNOA9c1nN49YVPjnVaz6qN655ca6tArWmm1P8TnSPaI5NGgRtJBWL
W6iMuPiEAX0OW4n9SykxueduVsa9507zjRusqb9rYpJztqVc5n1LW8reUqV5FNRzc/DVjn5N2WKW
O5U0mOLHkRirULasrE/TQHLxF6JlgBv0Mon0E4wHcUPuuHAd7CnPORYCx3IaBhE2IiDR/iWdXcZS
B4SMCSszc2mQeky3xKbD3SG30k+AA6fBbqjf8bo129vKVK+0CuTFo+03ZBvMFIs8ZryQ0Mmu83nE
2b30U9gB+Tp3TIOeiBzFy3lpmnhqdnkb52lkC09N364S7mNTl1V1nj1vLfkZhaEf2Zen8s5JvOnM
eJk5O99XRnNAGexNDzAs9ZZjoq53nZS53tjpWFqoQCkk3jaTySFCvNGJ9wKULVayUQBIE1r8cVn6
R22k+RjVcrDKk2GM1bonVW99NyRtYGFJ4+k5WZuZ2yf2uRzFZG6LQAysmf10chqLOTbN6vOiUvmI
KL/F+EJsKfAd+SOO8OJPxopLYudj/FpegE/nkaeRNq333u8S26PaqVgBvHQ5qPpYQ7xlX9K11VXE
O0WOg1+k7AKcmOVYRWkbK2L5yeQKbkj+84FrJlcNx7kRrb/3qIOnkjceXT8LDUma524KnOtNaORj
krC+tyxvHD7FJl91MB17vEZBaDdzX3IbQ+N+DDxA46PqejPZjATFmwiMK1tYr41gTNuMU9ClkSdG
Fwtb7y7Fa+YSYLQxATWyTyUQnQirekjTF3NeOT0Sw3Ctk+tZlYyqwC7tTQPIO0ZNPYLYhqm7zMkm
x55o3gnVdv4DPTfZGC6Em6vtsMSSfdheBWNMoKz+u9FRFhJKHEzBAxVNo7dPFzV5311+qelNM6W6
F6mt0otE6RX2fZlMJlngil0jzXRVPS7kUhQ7O9dmtYSSDIkRXD6t1yQUZU9qDB/qOdlBknhxS8d6
oOObtDGz9WgJc65vAgX9ELrKmagBUGn3YUonS2/tNa5ROMVmUR/oYzDse5yXnss91TnrBK1ZL2pH
LenU7dDMqSqCLJTDt3qqtEHv59r7R6MEIPxkltX1HXLZqzZWF6iczZ5tr7odgMWLCNtQr4eQKC3L
PpuuLdlpZW/UB8NQU/qtVkUwb2LXjfv9xHk9bTqpVLEtHcdvNzZFS30Rtl21pDvWjJJ9WZAqiKa4
vLbeUQLYbPI0C+ZT3JueH2F/SgK5IWDE5IbK4gqZBgx/k5zccXbWCLBYicNSiwYRSsuAF0IvWEWI
5XTNNy0fg3In5sFqP7xMFqXBAmGJ3gkTh2yeH6qoSmyKBcRvz8O0YlgUkVF2wd61lb3Mx8LyHf91
6CgoukygDLPiF89ELphBZqe5k15Wzm8Gv03AzAQU0gy7a0g72+/or6O4Ha6L+zk2mmJmAkMGTm7a
EifJ3VJZmo2lGxyXG1wUoLBeBIUopz40dRXU37OFpR6V4OJV5kfXj0bLMOBJtqamx0U+UsLUdCcd
NIN/Jzk8EuZFP1/fixSS7UueT02xE4moDVCiVjk1HeBulz0IZn7uZTvwhNwpRqP2I1VCTn7YWwEh
5JMnBv/ZAnHOaDWC1uq/BaQUF6/KGBrjvkngMR/GIG81QRyLX9qRN7bEdeMGVV15TCvoXD4kQjm7
zmP7cbfUgw7tGa91IqdohRptKsIHOy/zNqZ0e/88KQjSCyO2714Yi4R+qsu86E5e4kzN0RjKpPri
mCbglXud2XZDUxlDWHr2ZFwak9yyB2PQQ8YZR91mFDAe19tlqPzuNtM9/q1Kmt74vJaIIyPf1HCX
mVPWJCd1idF/912t4mcH5DSya2o78nE9GSu18YysxHWWx0klzsI8RbV6ZHlzPxyWpg6cQwd5NO3L
wl3NVyvtpTxlBQR3pMwKXcsWR7LZgXzU8FewWnqWxq7tbHuIHLfKjZB77sZV+grU1pLUl51p4Rho
d5lhQWO6NczlEpY0B/rh0s5KbrrUk+LQz0OwHpSYDbMmqdCehiAsnIQKQKAJK79Iq9P6VWrKAj68
RAzVhcE283alTIfgaZpgHDdlAviN6RbN9X1W16V7jpOyLp4mnwtzXmy/0CdzoCkKGA/jxb7Qyyrv
88GrktOcd0HxwrYHxgqezrTcgrf5FUSMIHowM6OBm1kZEZE27qI20NueH+wKFO/XZG7vM8Gcprai
ICDXtdpWMJx6ODKAdVzY3stVd89zuoZKQWMGQ8zsFixPDpcdz2Ag02J9gRQE9h25k3fBunoXCRxh
nG0jBl8PXZNQRvvKTvv23sxdV+2L3GvlZS0bvNuWvTT95ykbAoDtYiARZ9cnal7S0JpgKKDubbSE
Zqv9MXJBOPSXahS+fd+QJqLt3TXB2ALYmOXogzCswZhHQTVNxWapumtRYq/dW9nFoj4KMhOmQ1ur
wdkk46Lqi62JXwrnuDCto1iVdC6GtixjB+neZ5vSTwK2TtVqxWzkVJnzdfbyQZzjNcnnR+gW0cMj
pXG3vju1dJJvqmjM8mg6eHePZjYt7Q2JA13/XJKxzlRTSzFfLGHo5cfSylxdsnGovO06SB9kMGAQ
CWGwB8jCjMBHN257cTOYlZ6ifqEJ99jxEvLNsNp2EWH2cBGBCHGV6I7+LkAdfVuOVF2/mFOR6Juu
X6365NHjuF7fZy/GvBP0yxhl2hP5NyBFA1xW+obSYOdsMpGu+ZxXW2bqgkcjR+h1y586Nd0FRjc6
0WIYVsdt4rcd/h8lr9cuUIBYzBCdDO60N5YGUQWZl70P1yfjuzeAQpPXIZNj2wSLBavCOPXkdJ3d
c9clsmr7UPma5AoQJprPPJgCc+PY0kAv5iRtfGunXj/tOEAJ9xzLOhs/+nxW86VZvUq+dfPgCtaW
Nh9OC1D9/OZ7lRrvrqGkzkFXQxxWpDe1IXNoMm9qB+qKpy2M/L2/LIF30inWmVtIv4pQEabiFWSr
LQCtJE2sQvZfh8Fo/RCnnD2B9qsCPA+/xWNrlk66GUdaxh9zpLo8ESmNIYw0GP04ePWUGaBWr00I
WgDguGubPswwsIqw8RHGOBFijm74AEdKQIvBa8z+K2DFmhmh2zO45qHkfO3XMCkb7EshrQtsnLsZ
vzNtV/Us3PQzkQFwNuEw0crU7quxl1ke4ZGNZyj6lOAva9M5Kdqkzb/qridv2pD+HtbV6SMTiRvw
pg/iFZH87bw4fLVxHqc0Uccg/Q1nZvGe4SRqglDvGlt3W3CCdUCobcTG8V/jYTbnRYvyQPL8PG9M
NwdDW5dU3kG+1sPGjUkz+HOSvJ+jstxF1FVT63JrBp9y8eyOf06g/3NCliydcWbqLrdO9ugDV2Ty
T3rCLPv3ys2GBM8gzjxvxwPSBEMKRvNGc07rwz+W4/1BAptj/aSBBAmzeySWMCMG91+bNll/riaj
IRdTIzcDpx5zei68oLXvZw1yy2qVG2YEXcL79I9fxFVA+/fkcz8pJZMZ8DszOm/XUM9bbjKMMTeo
YduISQ0qHRrc/ydpLn+gDvw5WatrNR81x3F3JFy03lO/NPGwUUnGlj7xTCJul4idknl0Xup/coX/
QDX8c9xWjuCR54gtd65PyUxPjtK2BWr+J7/QH333n+SUiopK7aWBRApVfSs663XyVfznvFA/520x
oLeVSmK5g39mVeiWYzaUzp/85j9JJnvL6utmcOUOCHqLEhnewwJz/McfqD+6Ktf//j/0zvEMuSiD
zN0lpqF5mo9xaKU89//cd/9J7GwXykHuxnWx14qw6T6gNnVtnv7xN/+jT+hPN7zbwaCqOefjknqB
/a5BkybC9xeboizfrlSoBuwFB4xSUv2pvknyRX9/tVI/mTxyseSOfl/5JtpO3+YWwOo//oV+a8L9
O3f3zwFHXr44AEKJ2FV+kII9B/Uywa3wv4/F6t1XwczNf6mFVbv7TOXP+Zo9W3zS5CHW2ZCypSTp
lrrR93l0UmWHvccw9tdX97++z/+WfDT3f30d+j/+nT9/bxRrfpL2P/3xP56biv//+/Vr/uvf/P4r
/mP/0dx+rT70z//od1/D9/3bz9187b/+7g9bJvJ+eRg+uuXxQw9l/9v35xVe/+X/6V/+y8dv3+V5
UR9/+eXre4V+hHWny773v/ztr47vf/kFueyVJeFz9V+F4Ncf8rd/cf0t/vLLzdc6U0P397/s46vu
//JLIH71yNQGIBbStkh74F6aPn77G/vXIHA9Ml2ksAPXv3ZR1ZT5pn/5xZa/ugFKqMASlu3I33yC
uhl++yvnV5/Nl6kDL5IbcNb+8p/X4Hfv0n+/a/9SD9V9g1BB/+UX8ZsJ678/VT51gCCjrou0xvGo
uPs57UTClCjDRErWlIVx6AviJFApnESPn1n1iZ1EMpmfCz+v95QgSpipdX5Bfmc81Vb2lhBsGqks
8N/BopKT7VTisx7Fg1VXbQiwcRe3bhraVZwf7Lkxd+DdSctRGL8K269u+sI4rrpVwLo6OZSFfjTq
worDhu+xleikInssgWsAbMIyr5jGtLugWSjq/WzE7saA9Fk3CgnEc7AsfjTHfRyu06JuulzMzIXW
OB9WM865LwrvYNR0UB4CiuefyqFKP2VKfRSrUXsAkE7bRXOWf8ns/BsI6LrVaXmTCXGb1y4wV1N+
zeam2k048DfaESQzieXHREI4StTkHPttFY7NIA+zRAOjjbh6zNEt3ASFPCzDVWdS4bGlwmeOcE1Z
EUGMVhSLTG/yXtFquLra28LaHJWPnoOhzggVaSebHClEFZpDsktFFkdCdkR6T32lHotZdEfAzDhy
UEvpKBirz1Nl3/na/FJZM2C1BgvZLzbCZT8QydOQd9nrOHjlA/V+xr6cZFxvlIjNBznRjxGKZEoB
K2prNKPCDXzCqzFJoMsuxb7oCicsytSsD3FttHnUUwnuhWVreseubY1jN7nJdztWDVN5slOohi8d
ipKMu4J9NIbCldPFJFzxLM36bOdFenbiPN/mdjVHhR2km6qCyAFncCFInEdkTT3rhKsvuPrlviWc
ipG+l5FFisiG6qk9GhAbcazXf1g+4vluTJpt66Ql+K8G3trrwhrmfT42wRAxzy97Ha9ptnHNvENk
Bh7SREIBij9li7am89LmFbXskySiDg38DJtCd4BR0Teb1OjJg/XejZHxg03eZk2Xn5fEEveDQAoV
+vRIfWbp1lHZeutONlOzIa+/y8LKbfO7UQ3+e9KTZ5jV+UNXNjaCAQ6lJqly68YUVnFbBagqEcL3
cOFkuq7ZpUIOf06Rxt7VfmXsvTEV3/14NPYo4Pv7GI1+2HhJ8j1uM8DSOWuHL4s0bdC10b6L5WA+
ZIQYbRoLxTTaj4M562qrG0l+sl1197TSZYzZ9r6smmVvtdbJvBLp3mCMZz9p/Y07d+12Simt0cjf
OssPsRFdVC8/pck6b7lyb2WCzBU9aMxvEiAy9tMxtJX1XAV9ExXDfOhEgzCqhEyenffEtKad2xrf
aaut0+vjaq/S/uR4+YbeyUtpU7BQxW8xKiW/RR4wQjZYLkqJ4JZWBch/UNbdvA7vVTpbt0XrfDQi
CW6KQYmN5Zndzp8N/9BY/VcoOH1KfWuMNBr7dxxn0wnQXT9Ujb2A7kugRpX5yD4KBEqoczmKJQyD
8z6KMtgZVQe3XCT+prKy7Cxy4zMTQ7InvsK6rdvgJu9Qk9FBbmObRRxGQE+zI9swjogsqcNRdmsE
6j+QLVKi6LdPhSAdtvfVhvtu1yjd3+AcQdC3LsseNb2OqhmeMInnm9KysqNd2fXFsBY38rXlUsPh
WQ+FrPW9rJOtE4zZ0ej9EpWKibafxIvs5AbSnkLbKMWHjstxaw+W+lGMiR8WhdvsxLA2m0pLtH2V
zd9myMhzp8j3qKDzJCoHe/k8S2/UoTsv9pu3XNGCsavMT4gy+lfQDxMkDi7nh14dc68dfKocOmP6
gm8A5NKWVHoiQYKNLd0e4V+aoNJ0CBdAERO2xHTB7pZrSGiRRJbixEBcl0CWFjK8qThalf8Ic/GJ
xFJ9ULj5jSyNLwSnfEvW4EkZd3M6uQc7QPw9JlG3uGkfaVP0D0MVH9s5+cE5C3FRYyk07+0eQRPG
kwfT5LHSTHNY8SzdFRIF3mSqb876UPX4FHy+xrLUp8qw8wdtmkeMRAhQug6nEc6PF9Vd8Sv4nG8B
FGDoGvoe7dHGTnwYYji2QynXMhyc9Jk+RnhYg5u9KDzO5tJJDq2XFBDm3JjBAhJjEUABq7Ca27Qz
jCpsvf1cNykdiAjEKy85LaAnmBWcDYgQa1seQNrEBMbe+LkKPkHS3RloFZB6uOM+IOr+aRzyHfyi
v7EcDxShDniW9qO8L1f56C1TeoKbnyEJ/aNKqnkzCOd2brjM0nvSgAeRJrD4gNaFM4fEkiUvyx3y
Bn3QrbOZ3TGCfc53wjXfS49Gv6SwnqQtvjjp1ETjKtyd0P6zsY7Wx9R7n3im+E/Dmvz4bZT6fz1S
3mTf8dY0P/qfZ8rfjaH/Hw2exN+ytPzx0Blm6dffjZx//YK/jpu+/yuUoQS3t83fj5u+8ytWZ892
ofyYKK1rhs1/jpver9I2PTewrMB2bY6LX/7lP8dN8StfAZ3PCCs5ydj4/y/GTZJdfwdReMI2fR+Q
xBJSUnVtSn7T/7lZtjyTNJ9WZ69iSzzniVg3w5LWJ8hkvRnzediP5GymRTWHs+37nzOvqi62kEMb
8gBtxb4OLATljSje8jTNbutxdW+soMaZCAqSBqFGlYACpnPdN3udgFwnUPxLXKTXR1Hf1oTwL+6e
23h9Cxy3+bE2Xv+WQvESQO7Y/Z3rGfO96ScQ79o0ItFCFk2mb59mdMyPAwUEZ6Hr5rRYmiLNoO6P
QNjevLFsw3kz3NUWZ9Xr/JyXgaND5p/6mSfkah6LTBhnM+cHRVLkiH5Td3QxflXxy9zk4IbSkGc3
aMYvwBuc7LmBTCFqvSV7RbJkvsRymYIdYCzf22lmM3LKnOU8QeD/HiQxGiaskM0JZWmyk+Cut6ud
w/fm8D8Xs8rh9NE7a6qMvAqZq+t0D4bCQhJWQ7Y84B7Kd2Pl1Te1L4oxNIshLQA7ZTXcJf0y/MCR
aTyiJItR32Tx9FWhH8IkZsRjwbS7tLfpXEgsHCZ2v11MOqrLpjAWD5qH3NHFPrMbFsjYsG7RXhRT
gV1v8JqLAx1zzC0rIdJUQIVXXh4c7EF25PA7P9K+9Fp+LQkpVFM2fMiNoh3CJjAHZv3e5N2FurGL
EB4p+4KdoziCUHpbbA1qpz3Le5KN6e2oKe/el77MMq5GPOwHI3e+q8KaPlv96J4MlSdnmermwfUX
+2USdXeDEC6XUbqYnoHn28yNLV31dRUWIk905OWuPA0JspKymIM77IuKZviiZldqRHVaaMjBUZyj
nEET9bBK5Z2d3Ji2ljvILxXih2fCYvsncZ2HD8RTM6thbSCV2maCC3M5M/K4QXqnXBMHhFf4/Y3s
fOciW88+mpZhY3+Lm+E46NWuwnriksKJFdXBMoL8IUuGiWE9GOdLPOmnylzjL0FXFyejEOKz11Xu
2TOWEotKZ3OZGiu47QYuVCi92tcYj1rZRDVMBHxEkBvIqhvNVGuhF65DnxHgqNnWltBxtU3Sydg9
Go27oqDIt+bE01eq9otSVQzX3VSbFn72tRXdHHVBczKReVGZFzcbuYi7vhDh7Ems6UGfEjUm3uI0
22JD0Lum8Tr3Klu7CNOf3mHev1tG195WbvfUdupHkOk4ih3o8wCeRjFE9auY7qo22XhSCSTcV1m8
zbyV4cNmIK741Lt0Mrq7CdqmhgHXfpiJeQn7Rq/7Gadwj1llkKcO6+pkOhMHQpU6m2Dtq4vvCXfL
bTi+sELWN4aJAwu9DYnuAvrtoXfjOIE6v0bqr6aRTmFizP4XFOVFHfaosUY+rkn6vag5EzecJkiN
G8x1wclf5zTdOwMXJ/RkaaD59SdeJF8kzbChUTPmTpgG4zJhVMDG4nvFe+bUA5Q3OkHySCQfi37e
o+EQe3MU5lYkLS6qzlspzDTNfZUIvCHJGscvHpc2GnoIukkhtIBWq7pNkWIphhVM2m2d98MOPeV6
A4VhPvkMul98FPlOaGfdeEbw1xyhV4r72PbjHYrB7IfKprhHVCBtdtjepFRtQUKaOQaT12pjdK6p
/fmsRGkeWowXCdEMRXZY4gzOHhsYRi7t2Tedy/DoFEF2oHq2+yTsTvJxWNCCxpAtlWr6LWl945NZ
Wt0nA8f0ycPEgmoi97y9HiCvuP76PseCPIKvi+EbtaSwCXZwoLXnbBXFcsGGVn7q7ESfk4TywLUw
ngY1Fse89otHuNrkzsXveGcbRbX369q5b+uLyvpjNY7LvdlnuKo8Z3wJAmfcwQHV+DVnrz2uhTJu
TV2b6uzwabqb4PovecoJzwoUWCd0UZ/jIOg/e4REv7bZ0NxwmYuHqljFl17WtNi1nTmrqIU0vEsw
ml7Im0TQa5M7vMmH3tnSkxFEWvo2Rqq1XjdTPGRbEQzncllFlK4jShODpojOGFEWBfTTPq0TUYnl
Wq1P8doDfcbYAt581rDtoqAEqlQ4J6/E7BgymCv2pDx/x7w6HC2yo/BuIE96KhHD7obrz/ayzLnv
YTp2Cfakg20p97s1pcveZfFVW7+y2YfqskZ6YM3oM4VDpIKnk6tVJin348TjXnUtuhbLxa1XTI9p
oHE89AbZ6j7uhWOwLgm2b+reszgu3wyqs1562OULCwfnu+W19gmooh2iOnWsY2I673oxiw07ZfGN
DB1SgdcmVy8I9/EiC0YP4IK28y6z8vMb29eLz+ZuIyqqvqJpzfgYF/kttrXkzlEafWS8sniG1RQU
X9hJ4O+K1HSM7YLl+sETvtUfpzZbnxub4S0ECBpOpu7cVxjM8YWM4/duaJp1n8UaBWdSOndeoJMP
aNdkV7Ov1OikZoTFWghBz0kwb/E02q95503PHkfN13imVSSq4YrAWwoTkt/LpXrxmMw/SqcsImoi
yk2VZkgQIVI/p7ltu4cub527vlUwohyicwJZ6zcEE8Kgj5+COPmG4uPAreWfMU/kW5a/NcQScqjx
bZkr7/OSN9Npgd2VJfWlJvQtFcfTeqxztdhI1rlJDtQvyfNc5+7TWJMqaOjBJjIj6I9+ytoQyrXQ
3/BK3pJDwBsFzn60ITj3bc7DFD2TkW9Q4JebmhX1IYn5TKOr5dFaOQG5DfH0gmuV/KCVjHQsvgAT
nphfCoS7GzzyEvSgpmpLl2LrNdJ49me8XmLBG2Pa/sOksaV2U8K852T5m7VgH2dvHbbdWKt3zBPF
fiJ5bpswbh2QrgefUA8sd7HlNu+jtufdhPeIlQ1l81OHB+5AyDCDia0PaJbTS9oMyw4/afuFYK/1
PFuN+wOhJXbwWN4pu8vOlcHjvrZb69tSLwRyZrlvx9E8aicNl9HIziUqDqIfNA7QODany7rkSbaZ
ySu/XdyOg2Sam2/V2NnbydAoGZEm7rG9ZfcusQE7LNzBzuutYrfmnroZ4sDY0y9RRVYs3LDV83vF
0nZPeMEtLbT9wcJpslkskiz8niYjb3GLS9vXyA6G6cLQmW3yoBZ35WiXh1hxrDemQToxkeAUhl6W
HqoALa+ygjuQJb2rmv5qYE4y77HBlu1ErTKtXdoaZ85EJMx2mafPVcu5GjY0D2eROQ05Y0TQrmcP
vf+OsjTj0TcXx/yMFNv3TmOsZwzoigwgiE3xgyELmap0KuuVh1S7n6fe+vDklLSnlbSRFt9AEbyP
g29ZuxUH4hctxukpKKWH42BYb0xt3BBSJB8ZJpcTdYFp6Ji6oMAlC5jm0NyHfpVnC3EJlo7DCcPn
c1lYyQEAWzNSBvFm6vOzI5V7y4nQb4HHqoub2CNi28TJPsEPOhe7MkiHYs5cb7ueLLlQmah1Sibr
pwar24X7VQ7MXqjtu3YZHwqjxfy8eK5/IwyrN0Pl1quN0FCYGzwWQD+zVZdYX12bhCtEVJ/rIq0u
jiZsIKKUWt46DRMKdiH8xwyrBLymidtg8u2lG+lKxyDMcsrWqGi7ZN0mq4lwvIhV+mYWqXXulMIh
nRJ5d0o8Rgwx6GNTlNXtiKqsxDFf3dij6z1QJSJQ3XhEkUZ5VVfvKHetbwloJbrmwvs8pNZw9P0A
SZnrZkUTYekr0iiugaeRcPokrda0p22MBo52G6+T/6yXLu0xU3TLdoZtgNy7WsZbiecjKEnbIcN3
Y6SBFS2UpO45tb7CNPZ4flE3pr5I9+VVADNn/Z7Spnu7lT9aa0zAnBvjOOcxzSGVcTRVehAyu10b
5LGjq6pNmSf9kzl1mOfJgtjHkgTrgmTsqBSE6V9XDM+rDlyINULPXDfMhrySkyvrH+bCJckS42C7
sxnyRmQhK/LV/x4YxFakb0GHPRo9xjNBZ0toEccPZOSFrIPTrsv7O7ZzYjwmnzYG3eLMNg5OhseS
ZeSbETuXQuYo2nEYrzhqQvSUX/rGPicmqxnduxDag+ducEAuYdGk/ZGC5nVbTdYYUg2/buIMT7NT
jz3p8AOvcyRh0A1AYSZC9LAN4WOav1Zju9FDesASkG4oj7pbB6+4n5yKeqHUXG+498ReOXGw4dFD
lv20dOTJBLZzymudPMbKL/YC3XWUtOSVtOZA9IzIcBcaqnbIdtIFQ6mxjHsCn+MHZL9WDEBE4k1k
BIPfUhfcdxd3GfIsGv43e+e1G8mRbusnSiHSRuRtZWV5Foum2WTfJMg26b3Pp99fUtozks4eDOZm
4xzg3AgtCU2WjfjNWt/KeH1Vk0lcjxriadMaDpYmg5deN/pXggirxIuijIYl6Zz4PLWr0H0xhuEh
E0mOCj+s3JfMyqf3zgyDc4tQzD40QcVSJ7Vfw7HqQ7/D0JJ4Ogqz6SRMPX50qnDKfcc0Uf8hhtlw
cYivYCOyJ3TS1YhFk0nWXkuz9sQCrKMGVdhqUD5WX5FtPZkzH0XRqWfwIvaZAwZDYFypw5TV70uF
1rPG1uxDuwCd0rpMvsXw05ixi1GdCnXFMaQO9FhFx1euyt5mpRxUYewTNmUTDN/4ZsVebFcYTPI8
2ufO5OCC56q2Y1o4A2/AKVmM6dAppgQbhbXHj42mOsM0YsAAXGF8CRHovpUgPvax0/Vo6WUrvygK
F2sTOtDxNgHj3N8FEf9/+vbv1r7gn9C1rbTEfz2Ce/6ZvRfhe/H+l83vP//mH7M4/TeTMowgLoef
x4IVYcDvq18pf2MIR93IhlcwiTP+ufrV3d+YYEnXtdkXKyXWIJY/ZnG6zerXRurNcorxOS7O/2QW
x0/82yzOsW2TO0ZJHQscaBn3r7O4OIVLaCY0WK3oHh09iQ95R4RNGdr9ztXy8SclHEgEx3UPCIvx
Q09ZuxsYHR2cJTfR4ScYngbHEgl1/2g/tM7YUckFxbFrUDLzNZ+uMgidO1PhtUSEWtLWBvaPhtia
HfbYRPIjq+6jjQPRgo+ydIHpOHZeHVuPXrqqaO/qsimbbc9UH0BCL9RZTos6xuNIlzGFtpsd6Pnq
DVncjdfjWOfYLMbvAZwBfy4U7oxxeHWMHKNzWRnLhpcjpgSepXXAuxnvajjOqZc3bFKJy0y+FDn7
GA//LQBxXIguR6CltMIr3DC/Z+FqlUB69KrYRpprU48pEuMgmthfikYMb65Q3BBU8t0R+33wTNPI
etgQdJ+bmD34dU6bseRGnxx6n8iM77ssG16awo5TH3+oOE8CUSF+3as+68MhRgj/vRR5/k0z0Upu
MJW2zEwAR2wZauIYy3T7harSvHSmqT1HqPVftZIrDJGsxOVcD+PDQIfmN2YYcrlnvOChM60PPKPM
XZfofVRs7FI1hxJvxUUQxR5teJuLD6dH59pSQ8BhiIXBg1SuxAcakZ4sEv3eyN2g8FI5z1vi3ZmW
Kvi6HnIA/EYO+9jNrDdHCwLAdmjHUylbwVbKYBfCkvmxn7gKxyQcdLhgS3Gh3UwCL+6X8R1ZWXIa
Zzne8YHqEzYvGIn2DlJjP8ykhMTgbtEKllzv+A7dpXEOUsvjl6otu+0Cfvqsa2X2qGky93I11TRi
KtyXLDk9rRvN+8jFKp8h8j4wFhJn3tHgaBCjvEOdK77Vy7KcIisMbiXGijuKlHLXlKP86NJi2gms
6Me0NKIDqdHPdT16+G2IW0366JamE4swt6m+VGYZ7MJeWe+x3s9noHOwMMym3DlOtjFl034Vonqj
laOYwG2EhH14ad2BVUzRdwV9jkvvnU/jAf/9rTJ0r4/sk1PtwpVqkRas2nq4apu6r/qDXXRV5QkG
WnJTAb155nsg71pcoI8IDxziHri2Thlj2tdWCvUMCKRMtyWOMsXACP7VhlSjPGRcns1PRi3qA3gC
+yp4+drNhH94YxBbcsxds9KYHDvWC6ll1tXOlXnQmzqTYFbKAOPkGP8SQ1btmjHnHpynoP3ALROu
X0roErJAg5t0mNW4rzBDb/iczFBl4ujBYiq0leA3MF4sKrxVE57s7dyF8eOk1Fx54xzlbD2d4a2K
k+oaxxYdKwX3FWExxuLRHBZ+Etu8bOj1R9eo5UEthABsKGiGZ0Yexhe03ePBGaf5g9lI/jx3RtlQ
7iXWB5/v+BdzeBM3vK2jLy5mI3rXg8zKALQo5p3wLeV9YtX4JgSVOSjB3Kx36Tqwp0uhsc/tINpX
fVrcR2liPg+5EZ6CNYouzVvz0mi1wYPMC+cWxb0OR8+pdR8pemjte1Qd9/Sf+sPQhM4+GePu0kUV
nDE+wryrAROCtmy7C7oY0w/0pT6gDIrPcEHUlQRSeCwZfoB8g5xZnJ2g0pmejYyy9SG56CpNUe7Z
NhGZjabrz5rtjPDknUzz+f7KK91O/oDFTTxaxkQiYqU7ZnSqllF+CbNcmF6PCuz7uJSLJ3LBzFtU
2LkbqE9Or05JPdt851ecyMadhsZfjTx7pHZ166exik4EyUSH0S2uyC06baNrNpwJc6ItcTv9MCk9
f3CSbvRsvrg+mop43/APrAZL8dQOuEq6Nm49PXbvhyQO79IpV98BS8QQYoJ0pxvlcqqx/pypf4wD
sm/xkS51ejcMCGySAotVlNvyDCiD99AIWQBBV9piwu49zqLiXMwznpXS7kefBdOH3malnzFgPpiw
Xb5qUY3atP+aQIDc89WPjnrq+DAFic1K0uGHVcY/E8wIvsPqw8PHFHtDSdedmfUp1qx6b/e2dUQf
xTTRklubOLcHHZnRYV7C4hhqwUmEje1sgP8Jv8u0+RUTBMuRQA+bByNAYLsNQ63yG8vYLkX2vORy
2uU27gKQ9K+ZYMyRVZ2+xVTykWhAIE4Gie7otdw+3Y4hVT6KIfARXWANj/pgJXcTjIydSqvuis/m
LJX9rZ+qA2ruasNogxXO1PYeUEj9qkoDa8TqtisjJZaN07hsgkZ35bDKPjkTaY0Yq8XbHW0mO8j2
cST4I5SSfI+y49SkQZ94LKvqebtEQiDOUAS0bQiarQ5Dk73nc5afnMzp38ysal3gcHN8l8zAbIpI
r4VXmFr9WCNm3y81lJ5NY+GjlMPUn/MoTPMd6hXsmEj3yWLUzJ95Fw6xzxVvp75VdRHFjBZmXjX2
Mc7squUeIF4UN+MMFqYliiVxvhfopO/XCcV9nEZsPDCRbuW4rvzcHqSjadyVpbrnacEGwbmbPJut
AH4SuNj+mb2M00sQRD/InBzfFtvB7s9+BsbkDuFR8s6BWD/iu4w3ZWfnGAymduJJMQsVSWg8JEO8
vGlhLfxQZtMpMRsXL3a21ExPOsaotJt3UqX2R2ukwbeQX7xy3yafDa1DA6HJXWNWzZdSMtIKHYyh
rWxPOL/7W5UE4Utq59UeRKv9i11w9joOVgV0ZkVbqazI40PWhc0BIx6YjKFqKsWTHxjZWFZx4w4Y
91BKhquy1XJiLWW9xItMTxMQkFNtqHCLphylRG53XEgS49AAkBKnd6yOEfsnJj/d8p2mXRwgowBq
spdg1+LMD1HS2Ps0snEBpZjY8fqxYGBRM9ZeZTZbo7W3Uox0lVPBfk8xwevH5qdpjdRzJR/FdMUv
CHR4HMTbvBsBTjgMCI35QTNrE5bMaB3TCpRanAflO/otRtqwSTy7JZ/IV4XYVV2MNG0xEJU1Sj04
jPEuYVCPLBdwkRYjpOsYXsiuygp0OkHj2bFpXMOhPxvG/EvXW+YCA9fUxPLWsX/0Wetbi80syKDU
urppae2KkN1whzB+ry0lVsWRW8Vt9OEZDEf3ZaZ/Z7CB7WXUpysyecRWLtwDETnJNhjgBrZjaPpp
oDmbGejTzuQoizzTnN74S8Mlhmr10bAu8oNEoM2IwuIisMF85fVexXtOX6SYgfCzVVGKeBLl9gEM
bHQCtiUfqoG7POgrccajnN4btsyuMzPvB6Hr6pKLIr0MkQZrJKpS+8Y31J1YqkXNhT4kfyhCw/65
4J72rC4o7s3J0K92bzinvsnsn24UuHdO77JOGyP4gU1dI/JzQAwkuCPeND3v7jg2s2PN5H8LqON7
2A/uQRZMhUM2blfoF+qNTrxjAVUUABS56KmLzKS6q+Z6RaMx3j2Wedi2iPOqmdMD0hoqtAILUQn+
oJHOUbPl/IiisF22aQPPIpbBFlJfcTKndH4ZGfrfT0g+S0cGNxFU6RtL/fpgyirezqm5Nxtq8DlM
6p2MHd3PG5zPc6SX14ZBfLapgtCvqJuYL3E494Aa2Vyl9ldBK8PLrAgR7TnwqB/L14hxDxPjLD3p
YHA2dtNaFxYIeNdgTrDlbdFWP4TgVL28d4jTqJbpezAz43di7r1AGfzmuWU2LLnH0UWE51LWXxyo
rF+VFlBl5o7Y9hREwFTAWKR7tqcVKqrsfRrK4caNyiALpBy+b7tnhwskUwj8hrRZ3UZV4/c4Hvvn
FMfYKWlGQEHJMBwRjOgniUzLN9pUMKGGuT1CgnIZKW8QqCZHmf2AhOj+CBUAvwQblaKEFRvBJOr7
rEXzOYOc0TI4yrBwg0fZBzlefFXS9RXsGnzICdY9zqd5v0Rpcxv7YpVAlNWH4ANzZSw6HBMDCgEC
XLmh9aGcqF0UyXLu7mAERd4UxvNTEMQt9UKSvae6u/BUqszPiyX6TjO2snEbfZsEmgVNsYM7oS3j
YzoszFHqwtTfCmy333Lp9rs6FtXBnmaXQZ+bgVhbppymp1P6rUHh6wVDi0YsLXNvcF02paBgVzM/
e246uSFeNxKpZ0s3fZ2LaeSTNTr7UitQ4Qf9nanBlkVCycbCgHOH03yIFRtrXurOvUzsTjxyulkT
sMtzYzJjcZ2dUqcRDHbyn4jyDjBNnlUPQgV6U4wR1WS8mxXzoVUy3M1WUx8Hs+yOKc/yrRbl8I4U
q/FdGTgvmm24F3YqwXeNmmmVTRa9NzS2u+ftsXw3H+QdiU7Vxems/I0YhJ7ayLaPAGDqfW9q4OLc
edKwlBixOLiLDUe40LXpUpMRgkE9zt29YUbIZMeS+M0ZWdkuwET3XaCrsTYBGIUNbDH5zXU0R240
oTBIUyL5lTu7125cstcae8l+XqFaSJWmdwewJ3dHWui3jN0QZ1mxPISgHk6pvUwPWtuO7cYeAa24
UHL9IJXLcWFS8ejmbvNOWl68BxdRvcLrYHa7tOZxNVv6Tjo2d6ozRI9ytXL8vtPFFmhY+dDBRtCo
WAYIAUs4PGuFM+KrID3nDkat449IVWAv4vZ9y1qz3svW+BWzusfMF7Hmn+Fb3FSoC4awZvzCwdF5
DQbDaMveq7+b5GKcmsAwYOLO+Wtvp1Sui8wIb+kdSFVZeQ2awb5m7DPYmSOQ2ZYRsAHUBkZ7S2VX
3VNcwxYgNHtmxWdw1NRcoo+sUxuscZGdIVbM1T5lafaUVNSw2GcQf+SGa21dupgLNBUkiVnRfnGE
RjyzKaU3t2n4YiWK6XgTmIrc4SE5joXDTrQdl1NOeXaq62V8HRZzeHapQh96Y+Q2WRLzBf5JfHIH
HZyb7LmLgnG52uhakJlUIrzAK9XvihaIX4QHZWMnmX0U1TCBi6kXo/RK9DLvgwXwcuOmpnjPHaJh
GB5gE0VsJJm1JG7L4AGhae3j9e3P2Mx13ywV3W4daMtulml1xz1evUVTUL0M2JbJU7NoDBSLnFkZ
5T0GDPXFkak8qcaeNno/2NtRM/IrIUuUWEnXgl+TSTy86rJztrZIovvAmkCEtfoCFWhMnbdFD2C+
IQfddJXKzsgaqDrjRJYbrcdmJQGh3JLWCXlr1Xs1MgGJEm0P+yreiZkenOehe0aNhN2AvBYoTtd0
1NLWK9bZg56vEp3OxQ4KxfyLmYn6VKZtP/jF0jkfmkV/McGlCbduysJlI7U6h1SiV/j7Y2RjPGvK
W82ZnuIgWc0JNg/WwLNrT5b5R/j2/9r8d/1F/3AB/d/h6JEuxnoDc+S/Huzuy7+MdP/xN34f6ErE
kK5jUxOBYmZGu2aY/jHQNX9jxkuTpRuWMEzLJFXtD3HlOrXFYeO6On4eabKG+OdA1/pNKZsRsDAt
nR+n1H8y0P2r+xMBEg9MMM61cBRJ3RR/s6EZEn0WSuzRT0Kg+tMYLbsg6Yhx0SM+v3ky/ZuM2P9z
fLz+Pn4hUk7B6/G38XEWsrB0MjH6i9XiNrfCX8MCzXseAYH+6T34w7X0Z5eSYa4O1n+6lD6fm60E
hj0XcKW0/24CxedomGYUjb6hi9QLiTVCMBNGOiWDUd2lQTjc9ZCt9xkG223IOfnDyaiF2mJKmV5Z
EJdqLcXjMOO23wA3sFK0bWHz1WImSsmhHPvqOKF+6oXRfszjYgdeq3Odgg4nxnqTM62WzJrKn1rQ
m8wkU1wOivnDzpRAcM+d1QCrWil+XhsvwbZDbvkT0BWjDTWiBFJt1v/C0xP9DNeY2rSQ5rYMsuWG
K5g1fFejfmH3huoEddZDQndyroUrhkMNXwQaQ+TyUMDmBl/ZGCzcclHNkRUzEUV1BgfFgl+uyX21
MGfcQG7Raq93xxAgKyzWkqnj0PyCrAE4pHWOMuTzoA/YFzRZXIrZeV4H0NWW8VVwWkJtOceEFdyw
Nl2myOh8HEKDF8bVq5ZDv4TK/5BYS7EvbHmZJ3zvsQv3sEbfQ/OqNRfg82Qh9gixoH6RiaC7GWMT
B31+jKrSp5RAiTi3r7HbU0NPFoCImt4M3a0CuSuvXZEk1PVoVKOUnDkERb6tuf4QFPM+pYHWUdq3
hvbI3HQLGA/TAjkoeyVta0vbcjRYGHs4TPn1TZNshB7+KpLY3dh9wh+imRXsWB5a4ObekMmCKUcr
to7FLzecXGwHJR7GHpBFz2rf01kChUZ6lxdhyugu/BgDPupMi9QWfMw+HsUDaXKQUHlFUzNyt0iY
njodU4WYjB/wVy56CmUS0r8HwH8vqmltkkDuG635gHpx8spc/5E4+Q4MWk0/0O1NkfwShsNCIGhe
uaR+DYG6ktjwC3XchWHHKUS56qVDsBIv6qewcfaazaRvHs5RkO47U7tEGU0v5Rafu0mx9aiDug4v
Ce20gNQdtPd1Z19jrXwlc4UBK7K1jTlmZ+FOPxn7J9t0IhoiJQeAbYwCKQvClcp1dP3eRFWyKHAT
sct6s7fU1Zij8GoG0wdhEF+n0HB8dD40HSbaZSfQSEcNITRKMnBNC8eShmrTkGSnpEGxYQ2C4iUt
Kd+M11S4PIEAxEPAr8vG+CNA0Eg2TwdV0pQehLCNVQGnygW/2hkNDeA9To4GJYTHG/sQ5TPDpJIr
V8uydhPkfFFRUEDUJFmDulQ+j4JnWsj8MmAQ2Vi4QVwcTP7nWfW/dm/++dr8f8oui41Ucflx8f3r
6/VLBz3jPY3eix9/25z+99/9x+ZUsI90dGypeF25Pf9x0WJVkCb/Wdelzpf6H9esqf9mOdIwXAXG
in3AGvL43x4G9Rv/Q2FZlKawPo22/4GHgbSNv11GOj4KSgApHDa4rvn3wN15qR0M7HEE4aHbF5Xc
YqHF/jaAMZlctoqGncDqIgnmC4DW6Rnxkvs6q6G6N2AqnpHF1W+kIyS+NZQKkrlthHtkn9XzRDrf
Ttga4GiZxluwOdqtQBsGLB6SJJqMtMiF51qa7WmBEb/ysmnaNs4KzjruvX01SMu3ivSsVKx9RzHE
wA7KxL2WZO0BU9tLX7c65rHK9oPa1V+NvpfnTrc7L6ldHIs8dq9IbftqgSoGiwROcJvXajnCV5Lf
UD6Fe7KLOf+S8Z0onFvf9U8WPrjNnBYpPklj3tpLND8MfXEJ4nQBq5NKj/4HNLfQGzfk2IoiZ5dN
CAs36wj8h9HVMbhaK+xWgl+uIh9aSvkVWTvaFjx6lOwN+5kLMyySnWrQtBs8yc5DiUP4/ndU6gRX
5m6OUuMnpsf4RxUsA65WDTdtFxmPZPjM7oaB/mYJHFP4BOw4ZzTb2sFmvkpezVKCyVAkCPnw8Kef
Qzu9tgD+dkVvxzurybOdPdVgG8NUbJzKNjcmTMW7YLTVgIa86ST81GVZu0kmgvoS32NOtndFhDk1
SHLnxv4Pz4RJy/vILtw9Tu40Ho3SGo7EFGTMuub2Fz5IlxnpOE7PEVEjGis/xW5E1UUvPcU2CEBS
gY9UH0vdywI8EJ6hSw17qBSEVlQsdnghjZ0QpEYwkYmie5M4ue8muc3MaZZSP8FHm59ckTDX67Ge
30aYMxd3sbIbY1kXT4cRX3uEgdYG9Je6b5NRR6Lnts85k4bzSkK0WAVQDPmN1mE5LuGe85Oc/CVn
sXTLFyKuvIDl9H5s2BfkHNCeAmIMub2vNR8qSLtxR/IWtwq9IO2ZbIrq0NUSIHwDhHBiQuEz90x4
w1M+uG6KUijkfn+vCnS7Lv7zjYEO6mZNTbKfwTUuG4V09pkO86lC4LPNtOpRM+L4UGm8YCbmlse8
J5GujKPRo+DAUV3m8cKQq6jPDDujjdUEHWVV0hOHQT8fMtGiKogwqq5DVdtDU2neXDXKl5r3YN4I
mesXmEwYlic8QJt0pd5GaXe10pb2nbrFG+N8pVdqGWRGN7SMh0pHXVnXJjpaQEw7oLXhBeHmhXVb
xFeXXCp0j/LCgxSXIh5Zd6AbfMlSa7g5eZE+KpewV1sL1Vth1W9Ti6rMKZXgQ2c490tpF99ApBV7
FZXUMsC950PkEMrpIqf8QbKDPftZGJlebjAlwH5qnLtilF8nh1hg1E6GIhKUtxMJq/Z9kUo7JpW4
5AE9dTfUK8jbtB0deUU/fOmZ3B7sfJIHQWwUK9p/R+z4TPv+c5GvW4ZwLZ2WQqxIAvW3hqJFWp8O
mMn3c6esU5HGx84I0EnNlH+GwfLYcE37hvNT0wlVY3Bmx729H2jK3qBtk/bT4Ij+MaNgP+WZNZ81
pbc3xWXxauDhfzFVdeljUJC9cBfGsOb42OQduORcq1Le18Rk6CznlKV51KKp6liTbh3q6lOrkIH7
3cyjQu2HGA+pVvHeLH2GposyP2Syy2FG3cS5lnyeccvneWd9nn34oBgergfin+7O/6EtcuTf3XR/
v4nWFu1PnBZSs1aBqmPsw4Sc0b3MEK54wmb4CknXfm/ZaDzoM+7dukqFF6YL2Xp8RsCDQjAAP2rL
8QJtLuZghsSJkKEGs/alXwq8y8PiSZna28ipsyNTqeGDDXZ35IhhEZV05OV57lKYCWo6ezlqRBCm
npKxeAwy3dwVXY2XAokajACrOyRFz6NgcxxtEofsHTit0Biq5mfYDDO1XQogzM1jd0vgkSLoC89a
qAzdn1fEtCZ79BkMHX2ry2O/7RJ1Tkzd9dxozRPBB7OPEtP9wXELK4Fxj9ih9rX25dyLJ7nE8X1a
OYzxwH1sc9YBcmMxhzxpOsFkZF61cGgkdg4TP3u8iYzmPVM6D5SFYLLPVW3lGyx+6ehF1gDP2u4R
niM4BUtclbdBWUyw86zmEBAXa3G+da64AyeN2xAm1zJnl2GQZ76ID5FGg2db/U0W6Z3GO7edLNnt
2DzsFydEgQRks9uVmpNh7tZylh8KPfQ2SgPnubOlM5HmPQRiS27Eg1Em52ZFlleKFEvY7wDwFNXE
bq2Cyfpz0SOhJzHKd83U5rsZbOw3N5kQwi6qujFc60tvMTTnOcNwfGqSuT1MjibuMCNlbCIRX26Z
aHI6EvTkL3zVVRKxcFu//cN6DmTriTB8Hg4V6sSciA/s4yZLNdik2rFcz5N2PVlAynPI8Imjo1pP
nnE9g4r1NEJMTJ7E5xEVrKdVvJ5bYj3B3M/DrFzPNVLjim/DetbJ9dTLdJF8NFX5RjEi39z1bJTr
KUn0E83+enKW6xla/X6acq4SlRlu6/WsxRd5CcDHXob1HG7WE9kF0LdHn288yM8De/o8vK2UT7a9
nuh60F9VEaV3YMg57rP15NfXO2DGrQCgVk/kSwf03/Cg9UIsqNlPwNSfjvnY6jdDz3pES3Y1vJs2
YW1gqC2PdIBkP6RL940Mn/ESgNUkB4lrrBWKG4n8g/He1JLmWwZ1kFRJQMC1N0yaXV/dz3sz+LxD
mSaBJidCxU/NUaG9HlV10Nbbt/i8iIv1Th7W29n6vKjb9c6u00lGfvt5lVNIleclzOnZ2yE/ycQI
fC0W8FqkrVubdC0HkrUwUGuJMHZLdyH5Udzw19ARGp/FxFpWWJ8VhrUWG8I1wnvR0f6TmZUYu6FB
CxJ/VijmWqzkn3UL1CJqGLZxyb2xmMVdgB/s1jZj73fBVCCG0DMEA9Z0kIDJ632njdUDO6vgHgde
dYmoEL2h6qZg00oFZdqegVa4ThZfjITtrSxnh3zBdjojsYn2AkPvhaHxiHEqy7/ZVYaur4NwbEJG
+1LB+nYRoJjBs97kxoduLOU+GGuXMM+6ebKLatqSkwM8CIHHXsY637F5zNMrSNDxQfX69DDbNlRa
BdTHq1zUaRytPtPlg1aL5iDLIUL+HbBFSe3h1DHOvcGsz28xE66XWnPGFxjs5c/RrMJls0ylcQgW
pT3BXzDusafYLwATqfX1akzO3QhAPoYCymqVWpF1lvkLO44C8DFWL7g39a1WTc1LHOENo/vGFJnJ
bPFNOBK7xHL1/cpc2YmWYoh05JbAqyYZcPMY4ZMl82AXUXICBGdkjVegMC8ESi37OXfsvXI75et4
AbchBq5j0vTua7HS5ogP6R9rtwlu/CtY6m6Ur/HInAPhV7TrjKK+Gk7bX/F8Fx/YK4cdtKP8mwFo
/pur8vzGEhO54KThiFlSg087sUqYYUzIFxpO14ZqwNfrPLc8O0ujUzpn/akarHo79gp1Idlht6qe
0GSm8XeD4hQ2bHtia72ubLodUoBvlbnUdBa9fATbz9yQEBQSxcNnMnSHn0VLJJvTmNO+axBUAj9h
eOQ7M3IbFBlRFaE9GUdm/SaEhw7ZxaWSWuctq+C16cHqZIqAs0AYxcFOVp5IbGN9e8W3eLL7WLvT
y+GQhwy+JAqmSWuaA0e2r8+kWeVJXh/YwBKf3uiQyZBcIvdpulUUiA8/O6Vm14oN7wk62qQvFCE0
/bRLuwSQcJ+sz4Xlst+weISm1HwTrMYOA3Ty2lMk5qCXF/b41KzLpd4yFt+oR5oSln+PptaQ/NCD
VTlMOm1rjlydndbkIsh8xN3E5ybv25toudeq3kwPgWtUH7Wa89NU8fIUfOafc5Ejv5kq6y5qK3PL
trHa6m0xn3WyDjpzWQ7OMC17kgyzV30KfqRcXlih3mlY2sOYZwSmFqx2iUztLDZVNiJMUFglZHrN
fGzttD9ZSSmeLNJQqVC1ZLqPZAH4iVk0Ux0b2d4WnqNOqE7M7NEQ2q8paJyTjrDvhe9HfZEKdaSJ
2oRrpi9/5F0+HJRRyVPHuv29iWz6z6i4BZhxwJLMeGiGPHjiDch5TY1VXpk26l2REuJbbR0Rpjnh
Y8tmhFntBLhGLOUtMwtxaQmgQ2UjBn8A2Sk8oQ0DNHEY5igMyezgcBLur5z4Gi/QNHc3pqlFi2Ni
bo5DNca+rgrYHw7yryNRstoj5JAw9qMJ40QxTb3wiK50sj1KhvKROiMu7ogqRgGsEYa4umvJ2j1C
DV7U1qjrBEQs8ZIndKnZQ9CZ8c+cE2feRJYzetmEwLFFQfjFzHPISxC4PAbZ+jNCg2w3GSyh+Hdp
HnJc2DszMdjelrFAfCngEKDyOaDQM/xejtVjO473GhrvghXgmmd5bMqp3PYTNAAlpnQD1VT3MEfC
a2nH6ccYT9OvsQLHF9vNN5kN7041kERkW2EJ1DZ08OP23WHBaOoVcPUv0mzgv1ZiOC8WuOkyYP0u
2yhn5cr11IrePJm1ejaWMT+3rO4QF2tErTZFu40w/gOVb0MCAe1iF8E/OCMrGe+ZEyBKIPbpqUtz
bHa27ngWncGdA3j8h0JItOM7GiJDW0zehj5/jtkG3xHSFd4E0KF9uwzdDjuW7jlR5jyFMmwuyIRx
/CUGTHXb6rIKZgKGDjJQVv1GFx4bPMIfejIg4CJj9ZbHTY9LvpRewxEF5yyxCfiKU9jqgemHtRZu
0Wb3MT7vglTMOJ7YcyIr9O100ErPiEfpR4GIdknHNIHqatTYb5QWkr5m8PVmsg45URhPQefSqVcC
rTekqANm+3SfEuD5QgJrucHhaBKFOIzHOAvKmxwzkMA97Ipmg2wofrXjpjvUBGg/CtPstpMRh/dW
XGBNlYv1wkWX8f1rFF0COjffGlV6iqH4HGTQodwKq+KXKlJMZK2dfRkYWu0d0g8xFhH9uaSWfXTr
2dqtot9jMVT61koDl6tmRvpDNUCGoyimC56EB1u0O+pVcWFVnJCn3HwFs7itRyu6DrP2VoDJXbfk
9hfMxwTUqKbZxiXNS+XI1qsMMZ0qO+pIDSxy4vysePR7ZsYeym+24nwwEGTnXTY+CrTSzwI913bG
b88zYNnTBG3wbxZmnxjbvzS4n4NDTjJj7TVYIP61XXMbsAl4xNUeze7T8mq+1u/aa/04XtsHdhrF
vZb9OyLl/zCq1IXl4vAAqo3i728gz5HqNidlNUD8oYKPrGxjtApWMl9TEoQNj2OsOjdz3TmeHqbR
h24vHUKdIP216PZqWJ7jgCyicab3Ri85+UuA7sQzykqK/6Lu3JobN7Ys/YcGJ3BP4JUkeBFFStRd
9YJQlVSJOzJxB359f/Q5PWOXT9vRER0TMy8Ou1ySCAjIzL33Wt/aMSQzXlukFU9cKe1Jv6oB2+Uu
6sWoy+dmP+la3zrl1WgHJe3AY0RPibPsyhcBHoAF+BbvPie9koGPa+ntfKWr4GBevvljFh9INi0O
0CiCXTcXxnOZjs0tEvmcVj9Mf5uwwuU4sBo9JgDFP9wxzZD4jtO4IdmqeXGlc+05lXbx+n+3w///
6GTcdv6SOrQjXar5+AMh8zod/+2r/vd03BW/dzvx/f45HfeDf1ihZ2LV/9d4nMfwP9FD4DEt26Nh
L9i8r1ao/9O2N/9Bk98JaAbZNj1yaNP/jbb99Un//bvHhFoEoWmFAL/pCIlfGMmhnQ5+yxQ36jwG
lKsFLs1rgufzb964X4fwZhj419fbD4Vvc12//JgWtz2OqsqPfJQt3wbTCLaB6UhcNF0+7GSpht1f
N4Es5hq/XFjg+1cvmWmaZAFd/WK/7wGFGFcwFcd+JKyJ0p/8AeavvUEjmVmXg1zWL9PHoBfZvot5
7UYzNFYQlZdv1exYO1OH2Q1xfM6NpQc7spc+uwnnYjyBzl9urQnZzd983l9lA9c7dJVJeJ4HV+9P
S1IGB2MeJyg9eVyXSArnfM2OzT/zsCL80GAEOErClZjK158NlJRP/C7jC9pMha6+dn9K/KnPFak4
N4Cv659//fHsPz8nfDzWaZZMx+GZ5Hn8/e2E022qDClb1Fscb9PFYkjLOQA0WzsmxxnmByw8S9XH
onPoYxmm3DORmCI+c7Dn2CZe7Rmz2DwlR8tSBzMxLpO0vHIVD9ful6+H/N1hSLUbYqIrYUHW33tp
IeKctXr462v506DqeqsDwSuEOAKV/FWU8vtrCdIFRiAt3Ej1RXI7wxBaQyxFXzopLBpjkxIrXWI0
jIy6HT9RweHlKcoKUSRRqaBMmS9d+mnq3n13QIJoWVi1csN7myAStK13Eg0dNACEw1qQ93lXOf1w
6OqEk4fM3pWnk1Uae2+h1znnjhTOqpqJLU2HvZr98pA3hX+2ykrfArKnH2snIyp19ghqUfwyKyzb
IurpueLEG50Th5nkM/DxuyPtctTR8zWYGtw4cpXgvTw2pcnoN7ONsNvU5IG//fW9/JMChXtJH8Zz
HaQ1luPjvfzDvVQCG7TXzl5kxU55VxMmRHbhaN4GNslOjvXTyMbprp/T6YpzDJJyjzZ6/EnvtPlO
dlJ30nIcypWtbXEY66LY0A0AFFtVwmKY56j7OqnbPTBKOR2lKufPsB8tADVxfQyLyXhjjCBvFX1C
qk6VmqtZmtNtkIMB7Hrf/JsH5zeO/x8XSy5WXBd3pqker8IvFxug3iNcxI/QzA1nyfQgvt5a96BY
1u+N2Q+3mtkthpViuTQ6kEdHeXSQMa6qvUXYzDNcr/kLNIf5469/D/9mfQ1QGwU2vwEfc+wvHe9C
ziUU4tEDimN7a6epfybDfHBpfW0w0/3Nge3frAWoqZgpI9AKKJSujPHftddr9ocxmDsAiXMr3kxU
tde3OLv760v6NwviH37KL28pZsTUb5m10rZJ0y8T1uEtol3iJd2umrd//bN+PQ9y5wLGKOF1R71a
fn+5fTySmVIMtyJop/bRMcrlc/G1f+s2jvlgTzh4V5ziYFE5plndhwRmbP76A/ybWxq6ghMpqjHP
5V9/uaXGCB4s8byo6MTwYo0aAli8iL/Zhe3rt/n9A+wx1glMzwtYwkEOil+1cCy5V7+rH6EIf1A0
uZCNzDvEn5cJhnmY3k2Vs3am8XMaZ6athXG3WAWkraUOQKMSPxX2PUixxAUK16pxJySUCm96aG2F
cHVOCDFCfYXLKjkoNKTA0LCiMsHVX/Bd1n99y359Pjw0gldikXCt8Ooivw6BfvcULu7CwNdvRKTZ
dtawn4KVPyMSXfza+Jvfzp9uW4imgY0PVzgwSNJu/vijkiW2C9EzbmOShI1xBv8jzAWXXVMVWwd2
3p5bHf7ND+Uo+OtbjcaD9YbjEiur8Die/fHnjoBN7NIa42goxifEaHXkyKBhiDWNbySpkhJgTe0D
KZcH8mPfRVhlWzHO9geGKmvVmcmRsw+zu0CAPPXvW6Wu2TUot9NG7YquYtgXp++x3b7Xg7VLqb9X
QKfaFbxhEEVFB3ptnA6U2Ey/cSrfh/6IvLBECZ8ib0KhQTxaajJWaqzYOwV1PG1kY94q2yi2AqHl
KoxteqeqvPQaBGWlJept8wHR8ppF/5C7weNV1Xy3+B+uWj4rc2nvqqX0gCJ58q2tjf4Opra9pcdL
/b9k1grZRblqWoGikYhWk/8usvcZ09JmYoSZrMOpHT7tImx2buKG6Og6x32fUpv8IbN8Umq4b4Jd
z3WmmbTww5Pc5BF0t0oNEsOE5+GC74ip3no6z6MqDRW0C6+kK96UZ1dn+b01+TGEn0wTdI/cb2U1
vf3VOlT1JfSJbWpJCzhJjmcrtAZGRKMvSpC1Tv4N4NIYpSgvq1U2rxWNEtgX9abTV6Nx1fdYaxey
mY+Nk7iXOBk0eDFoMWgzwnraI4VfdnbhEJv7RPgxjUl30812+HMeYamM/ZMe+q+M0+VLakPmdBaS
skh6fy0TfdOWU7tlajWcYhq5LzrLnMuQNx7zJ1VjMaCIpCBcQiI19aUMl5dJ9sGJ4SzZYaohRbqX
uB/yYKIaNrrhrpkWuHpL4d13Q1B+YpRs7/omIAUoTuTPADPHDqxeuzd1oC5oAq23SqvidUydHYi3
utumqEfvCXVTF+AjKCUnqFIkLdo4hdpsmJ8LuXQXJ577Z4VyfK0JUHwi1VftVG3kZ0NpuV+mxnjI
OWid6fom68y0GQDqUvCTfXWOwUZG+YiLFC2e9WHEmO5rMrDPdqP0JuG3t1+ysrskffG9IdL+e3a9
whGN0Q40yb0p3d1SPyF2stYBYCwdz6cY6/cOh9l4qK28/hHHVvKENwRWM20pDuABwZ0aKa3BdGHT
dRrXfYiPgcmadxF6TCBz18vGVLO1rueGTpDZTltjcOebUjXlHSnvX4n23itSlYC1WgSnrhriYl5B
mtRgt4igIw+q4ExH+6FHiXNAQEtGcSNfG9W+qhDEFOZBq6GZYXUvMsj9fRnqchc6cx2pmDkulU97
25SIl5oQPEDWkLraGIGMPIcPhaS5enGbyjilfKoNCDL+cl49sMJOe3wW48HqHD/ib8kdkurbuB2+
HE8eiSiEupSF5HrgAcNknCb8BUMmjwOir2jAYbvNnYAJWkuoI0m+waPTz9/bwKsfimb07zwaY6gS
8fwg1h8ORendL8p0Ln1S8juxCZKkdTnS+bbIGQstnKxJOI7oeB1oMrW6FQgL0FXiC5AzOlwPmv1z
B4+BP1PL0TQ1F1hrONMeq6Pntthvfc043EqyjxYT0O0gvfGMOrkgxrMeQTwaZWSohgkzc27PTd91
UrZb6WfVxjVQNnQmcMghHDYT4vHzdSi0mo3J/uGMGelTgSZFMkzMTZpLfW8bJQnCMaWdv3VK98WJ
NQ5TWLVNhDBjY4kcgrXZP8iYGQE4jt4hgTnPnuI8r7hilV8cc0LbNKf2p7lMBYHWGSf9YIRclLW2
YAqwVNkGYepdYxM2VBFPvNeT82jFODIr1171fUxAueiZgKo+Chv7O1nRx8TyNjCgvuOEpOFeDe5u
VMglGsN8rJE8t8k0nCpviG+J4kV65OF2e+vIHtgoPVbYbynPhlUSlwIs5swsRi0NirlOYsJzoglL
zblf2mDd2XS+CEOmpSaIslwZuunXjLkqA3dN5W790CU6e4xvOHbUuzrL8mPtGMM9EgRiDc2qgjVX
qxvPb+sH19eXJMe2D/DH+Ejdpv5YGjPfWbGABAyeFxSRm+LBaRxiftGvtszY4SCnBZj9YNklvko+
QsvIbnSA9wndQPvQ2DPKjlKF+4HYxDV4MMrBYg42MBrLg3K8lKXfQ3fY5OapGFW/7TSLd5Y2l8b6
SRyGUyFqmtunoBMVyvhE3ds0jR98mQdHhXH4KBZGk+DE5oio1vi1WsL5DS+xAptWWA/k7moE4y57
IWF2O5dB17drn2+tmK5sBx0IMqiBsKcJjNjMkWy3CdBN6P2biQjHezo7HW3zvr4lj947dkPr3cYO
kfFJPJhPNpTcC+gS58CwIbh1Q0mPPczkaSgD/g24xlmL7JOM8OwJ3jJmmmskOY9oBLD/e1B6ybYq
OC+uBHPobBUmCTmpGOxpvQufwADXiZia3aj+zjPB07Z+dTcW4Jwkcu6O8azP7LwPsNVpv37oltT7
9FJdvgm7QqhpuC9z7Hp4vEy2P2i4O28c8HExUs92tG4B7Lh+edPl2mcNc5utK8gDTM0M5ILR6EfD
g+nKwbQIh62gnX3QeFZxGwGSLAh82ixuyYMfd42hNhOjpANYFQCOgfkauJ24D/j6Fc4D41KFWXFa
Uv3ptwhrzLxhdASwtnqsmv5sMBAQrfuzCpobZELy3stDfzPNQ74B2JJhN+Q+S5Ji19qZxxXtqFMr
VTTIeM1BLd42mD0VDYL5NwFneDdaYX/Xda18psT0LVB79H4h5xIGI9qhObtOGL+IRlgPZdmZJ7sb
1Q2Qmuk0TVP72UKfJU5FJ8nTSPrvvWG63pczmeGPIIUVnqdpFtkJX2fFAbnXftVYK7JczG3sXUVc
rAvzhx224rYc2tmAy1szKg1F9aAqUSEjzYYv+sR+v8qQCR4lyVa7tlaOWgkrJTY85kySJXnIcN1j
vx5o/+Cq8GNz547KZavsdfzkKqvnl08IMcZt0iFm7eATbmPtYzZNUN2nrV281F44vYHiLSQCFDBp
K4WFMI4yggMAONZZeCbcddjauTFuHIohQpdjw3uXmi1IqLh49+1e7ELPMK5OMnLZx7EMT2GhFR/e
hGbJeSZzokEZ+qq0Mpa7iaxYjkxNq+7UnIBVGrIHKJHfXZG99qWLQiiZ8SfKWO77fnnrF+h17YIQ
BAlts++dpY6AKYALuG43pi1A+IbNoq8tInIbyTPZqCLob22nAQUZ98lWkBd5U2IlkaumjAmHTMZt
DLUuK8nSYHcF6uGUjAqJ+MyOxpSql2pajn38ubjiIRjtpyYYPiwSP9AXf0N385bYLlMsFFAXPZjB
vjUrAqPNUtwWQ5B3m6JOyw16B4Qf9bKE59JESQVEetmXhdFbtKIQTGeBRx6013SPRpvnG6sOgLG7
yu7PeZVC5GxhY31MY4XimY/Q3+vYk5cinB7jqXT2QFPqDZzVbE1ZnK9wLpynhVnJqhlNxqPmOH7B
AugeEQroHQ5YsINKiT1hIERueGyCn2BvQAyWRBlJ18d5T+Dljvc60OgIasCL2bgfsKa8V3VnrRqr
DyLU2ojzZHjjVLm6+Dntl6vIUcNPStVBgLV6AW3IFhQEg6MZHuOA8uuFCtYkMYtMWD/9yddUUdGU
i9ro2SDGgUNN4q6XpTVucuRlEdVAeycAySGlo/EaNXaIG8JNmMmkfk0UbpaIXRaaKEFSt3bgr9jG
tmrD4NGYEFqtBC3EZzCI9Tvlu3mkYVHvGiBnvOp9uMODBHs3Xi4IxNdDWFafHS3I7eR05gdvtB3N
zhjv8z5Y7o3B7KNJhOSDYCGCKg1g8GQmRAKtzAlVbQGm4K7hKBKRawte0Srq3RW3tUlx0h0RVTyT
yH1jl239fellujMTnTy6jEgfF49g914RIoZTGahCGfoXpOnmN3yz4UOf2/bJFiZWFEiOP64L47dS
1sljP5ba4w9z8JkZtm0yGsNnsXTdk8hhV276Lv3BMlOck2GcnkdzTrNNKvJ6a+m2+kbyp+Yaknyf
yGC5BU8gz9Yi9WVopvoGMDG5TrLvzkxJseMatnwlViyGISsZVsIbOY7QyI4lx7dXkoCcBXlJWOw4
ASnA8oNrgFiewr0exEAGdp+kyIPk8JK79AknlJc3NflZIZz2sb2g8BE0V5Zm3lec3o6wEvyv0dI2
CvisSi8Oj+qFOOyZDB5jtO2DJ6iWk4Lacp83tGhJehmLLfjeao8tOXttYWi868w1MeSajBFWtV5M
UJJyzJ57jJIbO5ityEXajSStLClzAlmat5p8mLPhm1VkwV7bg9RAbeRYiqIwae7ZNDNAJoy2eUu0
hLQfzC+GVVXPRmoU0CUDb6PVElMqVt05F9NFxIHg4R/yfq+4BOKxAubM/Kfrr0dsfE2UzwFevhDT
7EilFXgPRgJrVyBuxMJm5+5ag0N+tjqL9ilKeczKMtU/ChVP0bAM9p01QJbBPDRSV4HS/iB6Onuv
PKOCboRJYljXFTPGB2yI3a4gacrc/DO/u3ZbVgY5P3ChNNRVg9J8RCCzY4ufd5Pwy33uGCYu6jhu
fw52VlBo00esoPaUV01gP3vjMZyZpWNSsMS8KWZAcRvO1YZxZ3pQCY6ouIor5dl768up3APTdR6K
xQn3qZHqeVUOdQd5nrApZJ34soOIqhPFgx41S8Gy9MiU8jRMtmVFlGxX49T2BJP1CPncbN/S7LtG
iKceY6ugzhbc9kR6TehyiBEN2+d08JC2GzDaRy2o2oxg+rmocCG82wbHtaAE+e5Z6spFL9gwcc+z
GZjj4NwCNFhe7cptf5Kx6Z/MxTM+uXT93sdj6xGcpbobNkaWgd+Hk5OvM5/bGvTbKiDQdDt4g3lL
b0yyug9lMW4Gp0ihb9bqLh1C80zUefbtn/nlYtTB9wxhPr12UKiv2grCPAqckWP7iHMSj0d9Acvv
fIWjr97bq/GlYOL9xpCJd2soUkq/tH6ssN3dwvGS9BjM+Xtl05IaCUJ3O5dxCh3O3TUNPc/HgRtO
U2yF8FI+pLMonqYeGa9jKnlUhFDdYXo0aIU0fYNVBH7rdkZoc5hLbUfKQGgBlrtuXp3MH/YZG9oL
+p8rpyOAC7MSo9XeNEuWf9QcoKJxrLs9r6uE591b96rNDB9ceFfhnCTk21h3E3yW9TTNcbvxRMK+
OQ3LiXwNSgXq4++2p4MD/Vam58P01VrDV9MazyZFAfF6qXVAqDltgtpxt+7IMor4tn9plJQ3QajC
2wwU9NcgSsLCETjPZ3pd7A4lR23of7aAswDBMVIN4C60YcYXqljIrUzbfiJmHNsf1x9BqAK4pPBh
StzEi3z7qgJahpRi32fAicfCmV1YZCg03SsJp55jivLlxWuagQnhQiYYUNp8jQq1u5ticT8knUeM
YL31uKx4A3kXSAyQgf44oEAnls4l71nP7ybfxV/ZBi5RSpUcRco8FddlYto0MykHPZ05uQvLa0BG
MN6ZWjhv5Pdy5WzFkHrIeWHqVUf0m5wXdqg1NANNjlg8e2fDgv3H6eYa/pQHm2t8fUL+4TGE8I0n
RqvPGctTRJYK+iNF9WtM+C4dPSLKxdUq1gi3eRcMC+Iih1y5go9Nnld3lUp0iI7xRy7GrjZbCPAN
YRwr2dvqjAe22ppuIw61sKWJx0lajwozzQ+aG1m4GbOAkBi0c4fFah/KuEnuiRVflaHRInX0e+cU
xz05fjyHsz9fQwIDeBP8xnEeLbbLGBbny6pPwmM9hG+j4YiXZPF9VJiNWufBYtGsLSccX7286TPf
OQVD72/ABeq3wfKzY+mV5ZoDgorsaRjX6UA6rUsU22lCL+TSXTDmKHQS5ncVFddFzNTJwHeHYyPC
9IdsFjbhAhCT4zFYy+EfPCNGzZ+k7BfwjlK8MMEnVkukMYQgt9dOFEizXhd+Zjm4c7vgJTBwQzmq
sB+7uSJbEDHLmqIIVs6C6F85TrBuxia76tSI43ErHpXQnUDRjZwud2zVmblKhYl7CBVvsgkTtIo+
BrJvLKVw73yolSEU1JHDfrwA/WQuHSyANrQqt20q+ofOCsx9wYG/ZkUNNIapq5RqFXqjcUmLOTvr
uo5vAigPu6Ruis04ev7t5FZ6P+ZWtQ30VVU2tFRFbeFvmjhT9+lU37el4zwjq1xVjf0trf2PsICU
j1ZtSqG1opn1E6DNm4oYO4QzJ7+Pvb2Uifmgag+Ie+UEN+U8ApBo86cqCfE0FEPyU1u29Sga133q
c/SYRD4skaGHxxh5HQu1Pz4Apjf3feHl54ndlNTRCjV51j8A6JCPIGHLXdvhHLZL+s60eJ3TWLnQ
3X3VbdFdgUocWfeDxjyasjB2U1wSJN+IXQ/ueZMl3c+O+uVzhoEObXJaXzPV15OHz31gFpanqjyY
dl1EmiibnUjQF0KZIWiQMB8ZLc6SPJHEsl2Y0Drk8Rwspl+RObc/3LZcjnKEvxH0XeNhL3NhzBis
pBUdKcDXZr+tgSTplersILK9O+1B8NBdrgZ4h22/zYBUJ6uOYbOKTF0cgwb9iDKiMKvOQ2r072UI
ESww5A60q3WYKyCqJPT5l95s1nXr39oLknAyMSHCSffY6OSObjBkUaTSdZJdagN8YQJ6kaXpmpY6
EokJVHE+0hJ7zglvl8oUa0YR6P9AdgIlUwdcI0dZZS71xFR84rTAw+M035ZF3loWlQUhrnUtV5Yt
8WaowGY7MLyt8iiKFi89CHtuFUFKGgBgVzHb4vghjh7e/DXhhsbKL0j3rB2viiA1ZrQtKSk8K5y+
gYH1wf/n7sapfcp4RMl4N8GYoVsdSHrwvtdl5T76WlY9rj8bzBkQFgLj5qzbF/NMNA+VRXLjGWnu
7wD/e+/NYBnyI+YPeD0b5VMJh9aT4wpSHkaIVpB4hijnvVVrqutoAQsabhlZ0Nxo0vkC7Sl+1Moh
BKIP63An4ECFHkLdgMwQ7SGZXCEUHOc9oJn0IwaHtqYW5pFqUqvOnox0yRhCWrj3P2QasxBb5KCt
TQ009ejjXwjxTflkRYVhll9CKTznwIAbR//cMzFhZEt2pYdZasmnaT1qmy4pirtVL9kPfSTc1/U0
9GEUN+lDNg75Y9+5rLasG9XOyRa6nHBkPJQhqS/eQRH2H3NtYyYTeY7+POxL4IucnVtqO4R3U7Fd
FqAegZ4tbFVEuK7xGtKfSOVAxUgGgHEJjOaN1nFDuOrYMNTsxI3wPbr6ENnBrBGtsxRn34SJiDLh
DqHvoS3VR2IWDR90vPPY32UN5s2QxzbrjEfXGgF9ubKSJMVa7YknLnmPdYYfcdGrsZXmrZiJQPGm
fiNnW+2LQafMm2bccRncqTL8NsjhwdPTG/SBCYV5zDEjWxx9mCDBS2CBO0K36nPoOIQ0NTzoQHdm
7J/2VXZj9Q/s3RU7ZE7fLCtUGVEKUK12hjvJVbEM5dcyeAXCRqcFyoWQmpCYFQJZ6iaXMFvAVcyp
VNiOj2Fddc+yV8tqSh3a1gXGmgxJg1nkp9Yx4siahLXB/UXboq3j+I2aoTQjdGp6I3JnOQy1031L
rawt140/T8ela025Bj6ZcfhNGRTrjk23JK+X4cUa6y0ZKzLcz6bVb0zKHZv1p6zPZlF5jxoaPwct
OqqpSaoIyS3vrTSs3Tyw4l4dq6e09qAjxtPyNgsqt3LNcIteB1rX9A7m49s4Ws5FQi2S27Zz5m/K
TPN9zwn55Iad/zbrhSABzaCPI9HiwWGaMadNhQFUUqBwBv4pDDxurYzvHJpFP6hPqUSWLD6ng6xo
VnD/uJNGIqwo9izUvHGTbtqmQUxsr8fSgqAcGkwQ2iF/Lju9b3o1br1yfOngPnIH5TMj5Z3Cyb8v
mC5F/dK0a3MmJWLjNR5d78y4cyRDRtaV9LmrRYGGRFGdDDxoq8I3m5/Vkp6VFtdIgnmHzdpjynYD
JzdKbIcgT7Q2/cq1ldyGc3kNxUUP42+Ih/gOb9pTyBrVuC+pOd9IyaS76rv64GW2/oSTbaKEsnkg
xrSJyerV4fBYeBYuL211+T7HsER7bRG3IgnKZ3vySQ0gFm8I16ZLYB12NhgclS8vic7PncDd1w4q
vWF2wtABB/t+asKi3DRmD/zTLcflYZlSmMzCGtuNnQT2nqgfInSqumegQO7WG+i69AfWUWtdIa95
9FU80CmeVHr0FpclyxPDPRHdpF7YMcVbbRtHnNuKMknX7qGxB7da+6DSziPnlhtyl2XHEI30rVWS
THO7Woqal7szbZfcE27x2rD7l7yFJBwESxCl/tDsxsDKOMbZB19AgFyNibfz8BeAYPM7+0TVhnQa
eTgue3BhF3J22iw1vmqw5GjaySnLryfccbHTBxR79ZnAWpi7MGnus2XxYZpnzn1IC+jFTWwB1dTw
NsGwVNR4Hv6OpcXVm9fEi2QZ61Rl57conVyOYQNnZXidR1bYaQ2wOdj2rMo7H4gK6dzNdTamY+u1
oMVwAy2g36icUOkKs+pDT/TGKbdq74eFdj1e0cljs8izCZIjDC1Idgapy0k/bugbORuT2JOVyo3u
rQG29mjxPF4SZfEoSRDno7vUDx5irRWAGJ9ICIeULhZVmlKDezBJw6GDks/pBoZr+ZiWKt/1rd+9
6pi1rTaJO96NFdq21WxmXHFp9MmwLiqMq0qKDkJznfxwUdK+g/tN74DWku3Bh1nbSBVXdeZ4mGzD
YW2b0udOFZifKmc+JkbAFiN5O2gR1zr4MEb08cH8JQfhnLzQueeBol9PB2ldFl12n4Dl7DdEgl8r
BTcpp3O4MLzeKarcflezWCbrpGmHPY+15rjo0DQdcd8diAmQz0KbLaBcMx3MTR0W80QSiBCIBpbw
thosDAeibH7YcgQ9VD3EwunuiNKeD5U5iTW2xaFZY2hDQJOgTb9IGkSPPF3pa14p6220HaJiRCsj
aXhyG9fxcoe2HCI3wYGMUOeBwTNO0Dd0l91zvtg0o4ISbmy2WMEhaWwMrHiavkKJKQZ2Wh4hD58f
dajVbUXMDXAGp4h80bQ31QRCFa/UYDOAsX6rivv15AAIMDKqLVsWxY1H0DfQjBBPPHsGltUimLet
OyxnmivdAZil8ZFL6b+Yedns2Q7Cu9RDe8KvYmN1flTYU/9pAHoitsCOrZWwR79YJ1Z6S2LOdM+z
WHB4dpv32h+yH05IfllDxPajEPYwgoLtaeHMjI5RL5CzjcmfzGbYA/REnmbyofo1g40AW/fQtY/E
vrcYkWvtnc2gwnM4W+DYPQN7JbDKdK/ThOk5pPv72YHuTLVQAg23kiJSfoc+xcKvLcJMPMUD9NtE
1Rw58DPeNIU98ibz0inZMsAMluI5aUrkI/CvmYDWJ6M2nkVlfDnIOp9KBcK57t14a9RTej2/wu1x
0/TFNJrhbu6leMKGPTyQKQMoJbuMNFa3NijYt7z223vPcqY3I8a5kSFCOTp1GqyBX/VvLChvfl44
p9m4ngSuXkwnd/ETF625g3NQ3ktyr4BPD/nnQNbUVo+2uW7KASYLY4KbGHHVniowxXOm7C4BQYgb
pRAtvy3Quu+l1GTDd/Ni/ygdg5NXq0xjVXAiPmbX0OwK4gpIrqrctD7xilIRpwihC1lERSDp4Eh1
KJVPh8fvdo0jMCuOcQ3k1LLeiKqoWWX5VHjL0tK60FpNj8NC3hgd2ozvCuK7VmZ+kH3h3CuBebaE
KbcxEnIscDogiK1+wmra+hO7RUEE044DMwkVs4OhLM4Scw2bqtprnx6xH8h3iAifKJS+oHAEOB/F
No2t7SSQp2ni/nZK11+5n9cY1K6hYtitSmjGKp/dDfaKW9nI21HUL1PPgjMtYjMVDIVIJTeZGScR
L+u6t9zNkArrUAzqcW6tPWohMPFDsp+zqlh7sDBWpNty3hsnhlhBT2OnxNQobWO/gD4sHJfAtfnW
1fS6ZzJRHmhquTBOJ/DGnUSLrJaUsrHvs28CGP3WEDI7gRjIH2FT+09eRW1YL7C9/LK2dv9rqWGN
YuSMI9j28sNIEvdEsWtiIZL5rmrT9vk3Yd7/NOrp/6PoaQsnOtq8/xrgtP9o5l9jb/75Nf/ygIBn
wq9uCuGB8HADF/3nvwiJLnwmxzdNZIVoC12Tn/MvD4hj/oPzhO/j0ECsjsIa2eF/opvEP3CU4F6l
+YC7gf/z37CAsKT9Igvl0IRFIoQg5ZrklVwdL7+XUuYWZv08hyuQDUBukCQCOCVSky1h4fQlWQPf
gWkXBxyXHMGJf4eOOjH+N5FB75vBDg8ZgpnH0OV7bAayil9qIDFv9liJ87KY7nPqxe2JRcehwetk
3+vUcM5ol6ZDxT/3PpkEJgQ9ZIXXI6YLMWSx+1WrGQ1BUrSfKEzRFaRGWf2kVLZPTeAXTwgoRg5k
pn1zzb68b7WTb3pyDTZdgoxeqkACJoqzlzLwaBYbQfxiqiQ7ZVm5TUlCprHIeYF+JLlScIhXWdYB
vBPoGiEzQb2ApHGoiwBYuvQ0FQGDyDMzqGqXtsj23CkvNo7u88gJJs4zHV3sYcq6c09jfRPGwSZI
UPowvIB+4brqxHjEuJkK06UMSIazy5l0O1DLPg6d2Z1ogCxRJvzqrG23PcgCzCvL7/BQ/Ad5Z7Lk
OLJm51dp01oow+gA2tSLJglOEYyBMccGFpEZAcAxw+GYnl4fb1VbZ1Vfdds1kxaSdlVllRkDSbj/
/znnO1XaH3DUMWcWuFZy7d3EOOhvBLDgXTvp8M1ivFsvBqda4ttuZNhtflsUTrf3LrV5fdfMq0L3
ywc7XLZ+mWy2dVFr7tmXRzr83QgKO+W+4Duf4rz5rio4WJuq78hSQ7se38x+Sp6BbI+voInVYxjr
+AsrO88YN1jgkWctYYX1jCSeHYSpsUplaECX3Y+bcbuXGbfwxZ/e5UxAcZvHbnZXBTiLgINPV6GR
TuQxcZNTXLigY9Y6DDczzhn2ISA6grVBhwnJTNgr1yxSy29rnrx9PEBCW5m1RQkaGzTCdGiB8eS1
D0hExcZtMbOwafyeJ1ndL2lfH+kWck55kcAVMqr+ZZIiiVQQ6hdg4tkzfY90J7TGmfaT5koOo/2N
Iu+tSlPa00rqVtcrmczTvW3LnxAB3j3Pj09Nt5BfmvyYzJ3jbfRYXbpbZY1rkIwxZXE+xpTTgDP+
nNb4A7NFzUeKffxbHEdgsfOnKa0sRgk/Ga6H1gado/Syn9GO9kkWpNfd3OQMZbDHkyneAwlkB+4s
jrgfw6C+Hftx5kgVdBAkqfeWkp0OonwZjFf8KNlz0hT5ocrH8R2p1/wYYekz7WBAqFUQXI1OqzZZ
iJomvPtsstqzM0zlOtRkkKXTts/EHNNdV2vnrRkaeOp6AMI+OzGSTs0O9OSW1JbjCW+bm0SBhV25
jkvcIeVGs/hdc+tNGQ2cQdO8gNEGmZiWpt4T82CkMLn8b2VcEBowZzoxStc6Y2uAzZzzdICO49H6
NqXsYVKzVDZDnTU+k9byj9i6ZpaBRn1ixUkDei/t22wJ1KmptBX1ad8d1eDjegmg0wNabBpxypEz
hyguaNCM8876CsTcfwFObU9c4aZug8C9WGvPHopoqCrsoZVSHRsrYY5PWZdW7c5CginWdFnm/iac
8XmXs2SqiB3pXbXOpVxQV4N3sitfR3XBwarjludg7femB3KNXpALiLGJesfnxrX4RnADUB2VBO+N
8+bDIchW8SRmqi09TAor2lCMeIPlmzmoy0TAp3MZ02tas+pXh4KDkpbIRN9PxlD9ZIkrJtSSxH53
WTR5JM9V+jbh63BxpubYY+gT8DEMFxhm3tASIMmnGC6eLJM+zby1xtfWtJfqmFGCjI4Jz+tgYISt
dj1lRpQs0c74mdQ4LXGXNv6rxigWRCGEhzvzUojp1PPloT3GMw9GuqWztdFTCaXtYda7gKgx3ZF2
aLyJdCpsqhwnILizpabpJHBGm/uMMR0tgzXzDfCgNo2IVZEfw78+L2tljLLbzRRR07Rie/UDgzj3
9pH1EXbYuKNMqVtQ2TSrjfQKNdbuH5rUNK78bim3umz6LvJ1mpB/asv5wUxy4Gmuneu3jGYhHMcZ
I+dq1KMLG0SxXsu1IVA7lRfnK3BN1DI5Dj4xm27UI5XD4mBZPaMAZKjpuzNE9cK6WnHtV3OxxntN
c3AOFO+c5X78osdQnYrQ/cZy0uHzCM/uNAF7WrzEpSazqMVWm2V41J6e3sEg9qx49CDeXW3inEzK
fD6YImEszwgd7BJr8M8xOkpwl9CFQY+YW1osT7HmbUOJjTLqfPT3vAh7gHT+fOEa8PB9QgWYLnU/
yTOVTlVLrbWrMPeahJJG0Y1fKDGakMY4Ef/OiG/AEvZORj4oHwTFxUvUl9o7QL/nc9/xQXhtqESm
KkrkV2Pp4+4vIZuDayURQoFBHA+7GAv8k1Y6PeWlZyWb3ACNFVWikq+safie/SKg6MZVbrVZFoaO
laL1+kj2q30JhCzdQ+ZLCq5ivxxJMoVUvK07k84oYIr6jcY3tFLDVHyD3pAUP1tjILY6tXK5qYyB
T0xP+OqFi7a+4hlqfZhWP7+MZhAcisqd2QQTmefZWzkuhNdCIQjUk34D27rcq4Eu0BUGN9aVnme8
AXqbruw5MJ8o7+LQGyZvF2dV+EzFBupwExb3rjMlajNO3rBJe6c8OQXRoFUd85vlodvfythl00j/
bv88DO6MKTxz6ncjr5tDaFu0mbdO4zx4GVa7FU9F4xMn5Iy/lwUf5kZ8si6WiICrQqj74iNDDGl2
kDRwdcj+UtIgs7prd5Ip7rUvO/1QV2b15afM/S/ERlgQdfPon6Uj0+SSDOE3OchFo57W+V2YWiy4
+ljYau3igb6Ke+glgYQZCyISeUAFY7zpxmxjyaX45LWi6nOZguZ5VD2nwMA23wXteM679KJEOTU0
gaS9zMo5ebh7w8/p6YV4ZT43EuV5vWjXp05lEUgvrKIIiGZdqK/9xKYWN9ci6Tdx6vWIzDlfffRt
hf02T+PXWEwFOIeJZVZW8FvFT9U8azWJ+368sNGajNddArm4s+huPy3UBWYrM3DVWVtFcx4D1gFs
90x7Kzor4BOfZCWeWphIeLqcdu1ywvHO8GZ/b0htba3agn3oDHkWycXsudFaMEUUS6FbQdWrxWq+
sj8WiznQwCgBEUso80Z0E7+RsMjba9Oc+A01bpPtLbT0jzwrnB+gD/i2klD2zyHKOL/fdE43vusn
P2DNFHtR6PA5Q7TYwdk0ePj19k2+OPJUzB7JGtI2C2Vo0ttz0rI9K4G6sZyV5uzjnFYhdRVTcDW5
Pfu0xfZ7fFhZqt6R3vHC03ngfNPnUX7RQuUcIRQkn8glM2KCYjdFCftNGjjmYWYVP6/+j4yDp+wH
D8v6u/8ffwIB/G2u+VEzx1L/0v/fRP4ll8Y+EoyNDdyerkFi0//ZCHn98RMC8K/437/7F/w+TwYm
FaoBc6OFRZ4zKPz3edL+jbgY/PkgdPmHS5Lx38ZJ/zfmzwDewO9Q/V/GScf+je8uwIaCkuQQQPT/
kXmS2qs/zZMGTy7fFR7gsz/PkVjc69zK+3RfjD4HMN8865mG1pZ1gJ1t4KCpqEA3KjJYDmtGs/f8
Y21flIqBu9wNhcxwlljPeiWp1QJmEVj5G2yWM08QcPVrGoUqyhTzkmr1DCLZuWykuvdz053WvizZ
3Dk+Fhwka3riunXDyjVSjonPQOHnSD6HAM0crarGpk3q7lhM1vgxcHf5pBzKUxEIkGaHUNuVHNMZ
YN5iUMLcj9yy37s5T8h/1uE072aTpwnXAgQ9aNsXh1E7p65kT26xFZaByO6nxveStVy69tHzdfmA
EX7aiFyzr5/mTrzZc17Ckrdmg8IbmxKXjocs2765RQ93QDnhLaSAiUyW0UGUzHv/TJX8gGMCK/cP
iSR9DDksj5ZOkrNnoEhfYMgPMJb1i4lB664EdXD2S9Rko3fDvVs0y+7C+KOSkK6n68ETF0CVB4g2
ERMQ9xEkw6ApTGMRpdMflytBujcKDmdWtWIAB5qPy1VjCOf7Mks8EKxZvrKxLHHZJ037tmAlvKUn
TlpRqmgxX5euZCPuFswdWpf9XdpgSUPNmTAjTs3iIQXPAzcWyIAMV8P45FvCeG4x4RZwzH3zibUX
XHo0Yhy5uB/Nu0Ck9qckHLvrFizDlt3nyWoyE3VHMP5S6ELVjR+VTRzCwcz7a1nBPOOI7aq9DxtM
HVym/W6Fh6R/L+EZdrCJtPpKWMY9ekN9eSRT5MX00DN4slgNTnXTCbVG9SWZ3pMe3uUtj9pbjzmp
BXwqsSZ7IUZhEkD4r08jgy7P5BnVKZJDZTjbkkH5q6JBgPUh+hdyK13fSyRatheIAyXW9d7rmndw
gumraTfAQEvu0bcld/mBVqoSdUqMRTniQPIx1vOLnTRWgQtTTQ+a79PhCwHk8+b0TKapJVhEEctr
qZz4m2Hfny9L6vgLEEa/D2SrrR8NFmHoadCFB4wGMVIsX6uvtz7JQ8CdhW1d6zCtcGcXBbrBiENN
c32PjK7R1cbMSv5d2cq4toyszqNB6/DdxaEn7/p0IDzgTjE8zXEun1psHT9nb8neJi6tZJWgrzZo
T2VB3Kz2ttI0MMy4VjUemtTnmEql8PEWGQKrvl21RbA267y31gPRlS0a7dyscFkHX+HQCXuTq9BC
8i48WKuI+femjtVhEANYe1ht04NBCOEzxKrywp3GvHGnZdl6WvX1BmqVgBHahcM9QRT1MnYeBhhv
hP24wNuhAMEU0RTIhnDUEA9YEUOOdoNbbmRjReB3UV4EQzppmpcZAMJVZeUe218plIP3za0PVZ9M
GIhiPMse78pxRSEIi+7UG7zVwKInItI0/CAhSBmQJTVuCu59/anIL+mhcEmptMTGGUeFN0+7FsFn
ZzWFefCbfAQGwcv41iFd/4Thn1AB2JvzySx746TZX51CSHHYZWrXx5rUZA/DcNnZU0NmHcxRLHtX
xd05C0ZI4YnNvMOaztgkta5e6xqT9MCwuVVxHGMc4pGzJp+6bGVOrmnlhU0WXQJrFbS/QL5jia5v
ZUFGX7UJykM4TQcdd6BJ8LoGRCdSFtB5TtHSSgyXSnudN1gQXKoe3pqasjnfSuzxyG7Sqdfe5Hcr
nuH9E6/ONKxMBKZbh9AihRR9Ox8NbxoVw59yWJ5QsUrO1sBXzGhAxCYuZP0Jml089q7mTdiaGgNX
Mrby3ard5tVrR9o/27arL5lCdEkU74VARJ1LikR6BkaIi43ZPCtpyfxsBzVtZ/3s8NBBZ20BxoPb
vkrlDBpx4Ne/RNRZM8uKZh6mvQ2JA50ZW5Vz27RNd0r+NtiMVTjnG+634U3X+sXnlCbpd2p0hCiU
mT1y78VyGLKrg3uFQ3In6VFK1+B2/SieLXw9CRAR2kgpxN0YdTsd3aGdQHvNcXHU4yCWtYfXUK2L
usc6IW3K2ayEqPQQxNPd2LTOsjFmI8dpkpoHq481N1kGQPZ6UKy2Le0Z18RVQGnade/szYaNzzDd
diCogIdwV8MLpIaFngrs9rossZqYrUvPTCtK+em3eRWZhXM1TtmIyFho/hT89va+qX314hSwXSFS
05ibgIrg+pybMPLr0cw2CaUVxws3pH5hzKW2wu3V3hfwrEDXU/NoFW8sGMKrXpTcH/IWq1dahcUx
dUYcXCA36azNVOyZl6RLxXPoktu1zmxi722rBs5qDsvPgtOAgzrrHwt6TK+SBfV8LuMAQ6Pqz/TR
Dd8uh8/OSXqgeaH4YJQWm4WAwX4ZnWRv90o9OZPn4EbAPENtO5YE9jbuV5uFMa73YgjvNBbibV6M
emLrFTRHixkqEnOmwUNSTMy+NQO+BoFrusbWA3Q1qc1NOMQkOTwe5JEciUYT4k/o4SapbDCmCCvO
1ym4/53ClkKBUNbmhyUjAWlLt2CFTOA7CHp5hXrvXulUB2zGG61eQ95nG+VVwQ8B35pgImT0W7cs
gjNeZH8v+76y1m4TU149GfbPkDfMJlZWdd9KJsm2WDI3KvPE3Zte3zyZlYnhU/Py44ZLX8s0J2Yw
2jmGh0xgq7V86d9UpOF+WFnvmRF1rTUepb5577vQWy8koB9bW6kfICeaO9GL6VQROYC0k8vkRnnK
p8fMT8ENmpkiXdA4PXcu238vGXnmNerv9CRcYp5YRMvkKybIclvGhnMtdUN3bVHyKVyNtP1ygNZa
vzFd+5E/tERyXEJ5PADi5M038xT5Pxumd0OkxjupCFpyZC+n5yaUYpcGjX8L+8E50j6Qf/P9dnd+
oubPcNF07yzNrLieIQLSCtsF/WMI57ZdSTV6cuOwXqDG0JtncktdsPVJKzwv8Nu3fluVHwg7XDUa
lbMU6lUMDpc9e9Wt7dbBT81T79pKkp6nA4HV+wy2a8v1ReQXGbrgSYWjrUd91mmXQSE2NDGfHlj1
AZkFdw713aLYFlZq3QB1cF9sfxwYtRUmi202lAP98V2QUEdjd8FVRkN6ua7dSTHJ4pm72K/MhSJr
uxU0w8xj9zYyicsNtg6MwtlSxCcyF0698WC4H3iHhFRC21lPCb3PoTYCGTnnlK6h0CBe0lpeSla7
U1k8u27anpu2UFj0mIfOcnappbeGBEON6V9lygtuLeCdX5nVBqQCCQHbEefupazb1pTa5XTUPYCz
JYiFr5NP3diptIqSbKGP1DIYYe4Crxzi7Th47p5IW03jfe7S14sMG7Db5qgYTnamiM/zKkAFmsLa
3wmrD85FYbPdXULWhzg8C/dblkaI1BEa1hNJwvkjCwzzZxAUWu/rkb5ErIldr7msgslctbqdmnUh
ZRMVComcbvXk24aMfu5p91rPYWNl1GcSGUQXyUjI1t29DuBudjQ6XFuVCsR25tYmkY4sOwpT2qLZ
veVAS4SKP0L8O2ez4ooRcesN8QwhoBTR1Ahi04CVje9Clwt3NN0dwHuzS10wjm+NuEI/QdbrVi7n
MgVbE4vwVpr1B4vpxr6T7MiieIAzy79Nd7VZNPO6ajBnr8gHxux/Ovqc4rJN72LaFQ6QLJLb3CxZ
5cwC/hgTkH3ZVDtjAM2KvzJ5khniF+ALp3luRj9QmzaMi2+CGPa5c9BfuOrQXV/EraYV3Fg2Pu7u
qCP9s+8dYh0CqlNCBxY3QGhNnblJ8NligDN5LzZUYRE2T3BdFkZ3dZEBueBbcHON3oJ14frxvIuN
0p9O+G2Mx4G8HMySVHmHBLwiIxkz54W0q+NjzXv6x1ywOOOuYiVnTu4G+cTOwqsgriuwzGbeAGmt
nZ1p0PI9kIXe+pwhUYJVhghGioOK3flycCXuEMNkux/WBqnhWekT37R7dB3bRGzp24goXLXNrcwx
+NAUF24KqYtVSFfEWmIt2Ewy1+fa1YA2Sgfc5CpuIQlUrZndA5IpIqsJL8JjEHpXZmlznfLyOLJF
/Mk9NdyZfCajWuOCIiiQvNtd2X/OJjzklQEW7OItzWnErv2L5ZGGBqYDeRxro9gtBlkD2J3T4zTF
d3PaW28WGLx7j8XbZrAnujFi4U1Y7Ydx7zZFciVEk/N7F9kxSIuQclm0pB02cPul7RZ8fTW++ssN
vXS2qWli2vcRNwHrJ5LbbJ6ZnzgUL+krXEo5HxxEXzaxvIkchuNuICppG5nsNwkRt0ONv489XZnV
jzVhY1KWtbhDz3If8JI5B18o465WnhONhDvmVUIU6LE1GtxTPHnx4SVBEPksBR/56MVvqbAXHm2U
OfN4TEg4UCAZ0j1fmeVNNTfp0YlTcTe4tuhWLV7pbOUIMz95hqP3aZY6N5nNchNvnZS3XdEmlPaY
pbFJTe0f4jKZ1YbVWf8w20X2pAs93MHo9H7w2bXurLQLv1qVqm0XSowswp5TgxSha73Y8E5OhZXL
A+Z5ecIi0E/EqdhllD3PK6gDVG/roJSsp2lK1RVpgZjkAzV8xnSwG9EAvnWnK6Pgh839iwOf7X/L
lTWhkdWDifvScdRdMou08eAyuGTk+4J0QhE89qk2wLvohpaBJh3Fts0J2KSOPVHkbiBTXm4uHrbv
tHq0SktuhTvIu9q1v32GQU7lNqeJe9JGfw2f1X++HJ/RkOdBdQb9jybHocxrubR03eqh7n/mUFzX
/53hnPRg5RR7Z/a40RTdNG1MIXEXLnPq3S4cKZpGC2mq35FQ/x87T6g5tKA+/a+dJ3f6p/6RfnXd
/Ovq8I8/9sey0Kae06WM0jW5QGEkYV33h/nE+83DNImawd76L/Wc4jeUR4dEFfBRuHIunpA/zCcW
vhQ7IMLqOOysYZRa/8i28K/eEyEum0dh+tDXsHkGf8F4eRTymbrRJOkD7y1muYHsUK2IM/nrguZO
7KuXLEXoXzeV8+OX39TfK4r505qSFeVfvjRL1F9tL7aEv5Kbise3m7P2Srm2pHLZN3n8ORKQ/H0P
/mP65+Sr/jtfzb78JL/C13zuOODXAsczhQtp7i9AOxkPgPxd2HWDzN1j0sb9Gk8heIrAzmH8Nq9m
IuWOV7qNioLoe+gPuEIbRGTWKq9DjXznLsmzLPO7ufdPnpzIyBbeqjfjl/biyclbthQZFSiWQ53P
f/67sv7Ot4/dCOYaa2nP5g11eSF/4a1x6iifFJULc7uv9z7TI17f3uBpyt2brQBG+rGBnQKqesLK
LLMHN/Zu7amlPdIOFAHt9jWH1AiEwHwzXNgujrsDVkV3MkuRtKTWqO3lihicWtnlKFkEUyCWjMFO
QL8C4D+3h6S1TXqpTe47cdFhiSg2IN9W/nJPSxlwiiwavPTsenKfzOMnE+YqH1NWVOVmiuknSrL8
3k/zc1PMD277c+5ceuam1fuUQeVHNJ03iHj+qe7Cmjo3zBdhoPXBTkW1U0oUGy/gh4FVAyjJcsBx
2cmjyM37yig4aEK+stMOBTXT0/wBXgpdJpTTbsKWcGVLyr3ctjLZhFhht3EtjYu582FDFmOL9z1P
tnhKpg0rbwq1jTFmyMsXkoFS3Y0wUfdE16pjr+rgHbHBZzWQ1bcBF+iVDsnQ408S7xPGx8gbWZI2
3jJ8NbrH7G5djSBEb0YqvQFXBCT82I2SC+W4PFaaL2GyR6DOw9oald/8JLfzM+NsOeAxIRtIQQKb
Eou28QZdc06payne8KYcWzd8Sgai2T4vjafAWlv4aVhvUl8+ljGtAKVqT1ZgR5OuHyGjV/9Fy5N9
MaX9+nFCyXAvH2GXt6QNJhml49f3Ix2VFkZjMva6KKqEDeiCLRekaJqvqyBpdhD1nEf8BYzenIPv
KUENhAGuOqs4a+vrwHeeJhu3Cg2qVyNgiq8J5eGBwtFihwFArUWozHPq1PkLRjR98qfY/P7bZ+p/
93H1/5wydjlRfnn6bD76j3/6qnp4HDcf5de//Ld/rX6m3cc/3XUfP7/UnySx3//kH8ea+xvxrBCE
iYfgFPx6rHF2gU5EHcN6DXvb+3dPpRX+RpFa4MNu83/vyfy3Q83+jZk2DEP+OuFSuPaPnGnWf+hl
5ktY2DlDSMPgIv+KY4WobQwW18Vtp5NRPbCkCR4x/lSkBetQ3HLjYm6i0ZE+RYL3W9fsJXCKxPsv
EJIcx//h0MEgDNrUdzzoydBa/yLJmd4gMmMO7ai2lHrOg1lvYhHGhyEpbRKtWXg9CQEigRgqNVDr
poZlCWALuiE+O/5TtjXIdzMCpBQFpQ12njQjwFaIjCbOJKZ3rp/jw2IrezOHob5JAcDBP2ipNHZb
w75PVQc0BXMbBTNltzbIsvbrKSlgQ3U5kUbPn6OKJt01F+3xFT62b297gZwliTNeCRheSEA2IXfJ
/z9j1iFJ2mEI+MDDYa+1dG9Kpq49zhEwQwtprw/TM4sTXTEYMfqWrSQKUXs1iX6dEUz7pLhh+WlB
P3wEfsIieXaIA+QjXrUi56EP34jFTzLWnz2j7YEmnu42dXsqsmvL3oiUKjEU2f4uEU5MmtqeIxM9
nV3jfsoMUuS4GJ5YejDcSRe7hSst8WrpmIiLwGCZjpABdJM7B9IpMSO8YwMESYwt/4sJEiMWm3pM
u71yzfA6MZzxQImcRRK/2FYzE0nrtvpq7g2oh7C6ooakBQan1s7XGkf3dvYBAMc9p3FCbOTRa81m
E2YXRncCBqaoRu8VukUcdbPqIqczzX2jnIUfrb1bcrwxpTDGE84j+ajHyXgZx3bYSq+L97YLa6tj
BxS1NcsOZ+mGn20pg0iUeXXv4hTDwSYMfRqp7jlmieNumMO3aiJwl7Z7Sm2uAnTNbTIZYjuY/i1w
JKQ9M4dcsbBntMvKBieKjuDnVbijO6TnXLGajZvOGCOoWKviBR66LCNFEIL9kFiRH8dLpFW1Gcsu
2zuocBsMX+1Nk+f9K0QfOmjRetYLazYoBIbx6S8tdSNDNd+UiHabcOT9lPG22iIC5lHjqPLyT+Jn
0kGwHKcmeVlsg0WqYQ3zKXG5lRboGffmhNtYl2zKzcZYSEwM02ZkPwVCoLrNLsyOtNTLrkn6/r4o
PLErCne5R1iUUbvQoVY6ol6zvM/uiEMRJyWLHLGWgD0MLgAKl02tU9oCxkJxWA9+37CNaprngk4b
Xk1m8ApLR0Rp0bczpklkjWH5GLvcJHzuE0SX+Nt12or9MIULTeWTe6i9PthVeAQjp5qBGNelD/jX
CMOoS8wALgY1RV3iZPsO4TPKk9mccEABVvjbPm6r8cD5PCIEnzWq7S+FWr4DCn0u95JQxpFFXbzS
ziRuM0VP0QD1wazUDRrvsguH+kKGdYEM08e7cRGhTkmQ3oY8ZCIo27c4hsmYjSCezAo4heVkP4it
pd9lwigQAqldW+ESX8/WaN4uvtPiRrfCPfdeceyoFDpVkCwOC/5LYhC+uCWGZ65b7cXnpHKdD7sJ
sqOQQNt7jvgfHWbiM09mzGDs597R0eSaRTaw1kSU6bphHK8u5TsiPwSut5548+Pz9LWed94CP2eT
JrKcV6pp9TZOcyKdmBMaIIPmWLHfIIahWTJtUqqZtkjadBDhDWTHEifp2qo6v9/YrenA8cFN268s
B8FhyOJnB9I7m3o6Wta2F9YAHtKC1znM7N57K61A3xt2TSmLbaruWcH/WedEW29F32Gk88Rwip10
3vJMm3cKRPYR7TV9ayy6KtespvlcIyf0q8kJ8+3SjBWhSiLrznXa5N6R/U3sRk4Tfs3EXhJI5lUb
jdSJHINCea9uFl5YqXXprobeITIe+GJXEcpZ6J4Nm28U4LmJ4qXrv33FxZ3euv61hHK3b0R9W6XG
S4tqBwLMtFahJQgrI/8uECwsOhlmEbKcMxf3rfBzQV4lTepXt+yKQyhxwYXmyOplJOVEBTJ8Ojse
iw21PaDk+zYuWLuMYIvpC3Sng5DzEF43ZWzlXwAolD5buCMeSFg507ZvjOZD8VH4iBFGnusiNU5t
IiA9xTUHdGSBOuHTu4xPjXQ7g0Mqdp+TYXjNoYJczQEMFRiOc7cWYlyIF/YZhVaZMzpU5vD+T5rO
OVdTUMLIriqFYDALfOq2d+YoVMFh9GUh75GT6kMPSe9Bdy1XAktPYuNYLTZckuDtd4Jkj/8y88VL
Banvx4wp/kC439tRDSCuQFuje5e+BWWXztc9Ja6wHqWLHggxv32wU0+cqkvTRZ4X/g6jpbtyldGK
M9J/+1a6oj27PK0fIOy09I4awxap0IZ9kKeBAPARTCeHGps9EeGE7AF3l9GNcYEOo/+sCMEHtwrU
pjwO+ZngBE2jNvOf6+YJKRB6ztZY6VrzpQ677A15RBPobjC8r8oCfS3Kau29C2hk1a1coDFFfUa0
ZAUc2IwK64LIIq5o3VtgQHncGkSHR298LbrGenKM0XkAB1ceQ0t5W9uhuTumVuGpEiHlkpZiiysG
/gruWiOyTNXBW0CS3LW13V9ZvhusuaUZwF3temdBtlxX41J/+dlkb7EDEdSzk3h46iYLkGou6dJG
OcunG/w5dh/Rh2JT6ZYOpYcnFxAz9hO9GZPkEKt6+kx9AIU1yfyXBOjayXcwZxOwIqdcksqARmZf
5ou9XRIBM/DnHdJyWm7xcoItaUOFyZAdI3exYDdNEh9rVealUmsqQPrpih2aQckqOzobCOW0jEdV
y/TIdabezLYl00euDeLRxWs7YbDifN+xT7DucrS8FZ4l3goLucG17JzuzJ/aenLOdsi7sN1Lr9oQ
rfGvRuSuKK3p5sD43qnXJhZgW6Q3k2i1+y2W+YTjyAm3VUskuLb8gq6wJbkdIIpse5f3qJt2wbUw
Lq0WCeoaucbG/UJwnrrqlUDIR+z5ACXzo+2/dsPo2GyD44tLxFCf3C/rbW95NEpWQDVfjHRu74oO
jKWTI0eAqBXBDTt3QeWiqYXcqDzcBUYuN0l+AcHFiECSjOkOETHY4EQe2psaH+GaPjy6kDVgEqY2
a76DH2QDnKsX70TT5HCXesjwK3BZ8iqDY/c4aFaodmGaO7gyxUEqT4JQSh0VkdWevwZS64zcNdi3
oA/jTWVQbLhhNPcd0NOOaNYAB+oyqsuAypOpUqaMsSd3HLXDBbwQqCmDGtvgZYjZJe9xMriHpe6a
rQDbco2zx7yRo98irun8eapZ0R5BQxgbOVp+vA9JeBd7GUgyMHagEYwXb8+PPK7FYBl7IKTWp1aJ
c+eOtuJerWbzgadN6vHG1ezD0ynDyEuDF8rZcMyTELJzsHX8vIi49DS7hPzA9eh57F10YXwsY9yr
HY4844gb+KN1jPC2dXxW2vNiF1+68pGIeCpy+vewy7vJZXrQczxvQMhUJx/kLCy0AduvmYV3HHDt
VW2O7lUIEmFrurbeUg3Ae2Kq42/c5EWUW45/O3nZBcPkU/JWjwhPEDGNZ0MAaQR2HsegX2g835Gi
V1D4vfa8jMK9QDxs56aLEY+ycJk+CMvE9zNP8Z2dGODhe49rmUXqUhfqq0OpWKNdg6yAysbJmcRc
OhcLgssI2o5LQTY6Vw6vUIT1DiMMLJCnhob3SHDQQL5tZVRmsX+iyzV9tnR302Kf2aqcDACFNSgv
iuHm+gJHuxJ55/MgoYxrT2aFixvMl4PpevO9O4HkcIsKcnbxJOzyi2af234IAFZbrC7aKTe30FzH
g5EFnEzwbmufVlskzOW2aNvyxzB3/5O9M1mOHFmv9AsJZYADcMC3MY9kRHDODYzJTGKe4Zievr+4
XbpduupW211oIZmslixmJoOAD+c/5zv6seT0taC5LzxFcxrtCLYOB8/6mRLP67qOnJWNMwYdamcb
TsRdCojOFE35xmJDChf931DZcUj0LtbTEpTRooz2JJ4Od1N0U4THdI7lOfRC6wgLFMtcYg/pcq7c
apVZPTPxMf/lD3VoLdp+eK54mTYO3oal9HHu3/3bKxzt6TUkKLMPGuA+fqedq0MZ3qE3q37dWeTr
CcLEW8AZyVFPtM/jrWwsjqBg/XkM3SV6XLY2RvhPJYGgIJNyCyvmANcNrOWwAkayNT28WRRlk7yC
AWap+BAwxlg2IhmPjXDN1USSl3sWk6a9RUPxJiEPAXrUbbAnpo1DAGHcOXG9q3GQgq/pfYJAhJWA
fWf7YM5Z//qeX3UAeB5O9GSsyzYyjlFYq3fTrZwtyQrrDdKns1R1mB2qcdaMqa3wnEFUQ4pTPUCI
RPzwbd9+k95c3TgBJ3uwRGAqi+AO+KyMm9Vr95bOdcpa6VKGBPSF8FeXRPTz1vPa5ND2BYueK7RV
USzudOUvG1g8hOTuRPLhSF8DFX1m8NMc2fvsiThg6sLZNuhz1QYRhl4uKuIoO2PKPPrmtDoPclBP
fsAorgjrBJAoB9jeK2zsspa/gn15ogcUKjxRRwkVFKmWW6SZ35J+TDknFM2nhb+EMJ0dLB2u+PvW
FrsxnY2Dacf5urCG7uHOBjh4Kr25ZbR06fNcCKd5KBklmuNZp+Z6JjgvOvmRRsNjMZiANqPxyVfJ
hjTYbYIaQA/pfVuiiDWgNHbJ0fCtCdV7nkPX7OPPBmFjmTVpDdSoiG7MvvMdfBcW9sEuTk46CJ5j
KKrKT4++G+UUYznzEfarsfZcP9vleK6cKS1p2I2yXWAW8X7osnBr9/rJtIt44U8FSAkcrCtidXXK
w4EwajKE281Rnn7ZIilPKezPeUmSSK4SzRopTGMHv8W+D4LNbajoEC7JAx3vRRJrA5wjYAFu+gx/
E+8Uh6BZ/NFbza3f7xvsf9vY21s6Olo5pZB2Xq8ZbrovVeV1J9NBsowTgHyLhkjo2hUTG2Oa57ik
0mDy9dJPtLuZAeO+GoPKVr7NFWWW96HzrKpjVJr9E+aZS4pzKmE0t/R7CS4mOXR5/bsY3eaMHcug
1t0HT8oCfzArsH3guDZITNUePCRt2RAKViJtpvMsrJ7ArDC/bH4+cjQ67ZZeMTrv2FLrfZ/4/mXU
hbsJzN6iDgtAZpjB2qhHcyMR47UdmKx5ZNpoWL/1AWQJnElquuYmgi/xXNlsOtcX2yEu7oBnk48e
+hOoy0GtB1B3AAEb9wRWi9bNSlKOOgX+qbfLcxjfyeDWb4IS+M5m76DU02jiGYvsyxQTJenin0Oo
f2M/kDY+iJKDuKjhHroyrHetBYOMbdNYDm4Gj0kY5ro08uFBp73FLduId+xcu5TwqeUR/nH61UDC
HhxVvoMVyAvl0ZZLYEgO4sEoXLVtvXnnGtbRheiCsW7a1H3/ocUQAnKz7XRfsx08NZY5PTCj/tC2
mJdNabzasXIf82TsPg3Xpj8KDGSBaRnRo4GqW3Mb44hiPI3KPpc2/OkErqGHiehUC/BW0HrfWcAJ
QZu1+2qDFIOZwIQDKu1r7kkq5SgGXc40UnOGXjZVupxKgpHmPXDJ1rxQHtRXoMQYQXL5ndI7LaN4
n6cjQP/8uZZQDFIXfmHN/KVmA9/kQWUjbmyzYno3KvrJfLyH65gYEsMRogFPXLJbCi3jM5OweKus
7jI0GUc9gqSXqLVfklJNS2+EXmRhITkIC8WIxjzyaW28GWs6cJ1YZEh5lvMwjrJd+Zh+YPMnwcql
WRD701o2ZdksXaungf1kKPNYDXHM61g86STHMF0cAtXiT6B9W86K9GeLe3mlSyt/DutyfFdFd0hm
5oDERXMSWeOOprJx21WxgCA9TuU+7iDfGSleWsOKxC4FFnqp5z78EdKZzCjd/uTK/0xN73K4iGqh
rfoXLrTwecDBtwcoGOwjlKF1MfYngzT9fW4zb8C/+DtHZAl3E/0Y5sgtWpfVq03yapcmkEGwXPg2
NpGKsVjXN6u6mqqT8FDMuDYEJMln+TRHQ4yxZma6PzsjWqaQ9V7KRK8a0swYncaTcadVq4HJIf12
4bYSQbz2hDdhja3s+KUn1f/Ac7YWejpNMmhPmJlxSyUmqtd+TuAA8r3te9s6xp7AY7wuocCu+Du9
L6jEFLUpWGJB8gS7Ndp6AJ63jarSV4Ng7ap2m4umF5jQGnUBcP2DFckJaHjs85yTewPx1bm32lU3
afY97rt+Pc2eAzLXqIv9XNGagIv3wy1JFEys4nsJsvwMHwAYfx8ZSMQUKzAjDfmd7YbR9omWVYB/
0IUqbwXcKl0FNiJUVFD2zkvxi6EbYg7Irkshk/FKy1BtrTC/cB02vQEllWZxAZQaRlh6av2yOBS2
HKt1GzPlWhhBW+DNImO+HaDV/2iSodt2qe1uSk6aHKhSvcodduR4Nhua0T2oI6wLU2YBG/T68NTL
6Vi4ifEaUL5NToarx7rFlvGsXEjrC0HsFdZXmSenseVI5gWVtQNOZR6hleCYA9lDfm+cpPfgUX9y
DMK23vEtYBkw6524y4vXWGUuzl9Zf7dRxdExcNrTQPZ1SzbBvFLEED4aEgdUHTXJFmI3ByBL0mYe
xpqdt69y92T2HSHAdAk/gh7kBJXihKdePOlchIdsEuKZhb941PLuHgZZVizMpq63ggrCejPe3UwA
+CtAPFFdsfXBh5mcmrm+W2uUsHIS0acvWS8WMYCuF2H5Z60oPPSmobgkdUnn0Oj8Dsjp/TRtq4xW
wreDX0EW588cQz4SRWV5nTZXodtnoWAt9nfBS8/DrpunapNydj6Su+VxdRG+fFn0u9GYi8/Kjb2d
XznJsgoDc417hacIeRA3VTpfTN2T7DAzQrnUZyGbpaLj1XIQ6KTmSgFlryRd8QAwmdqQevS2hM9f
+inK+fCbN+yN9bKJ82KbClc+zF0Y3yajrX84oW8whQ28YWu72qmX2rGjBR2BW+jGz1Gk1B6QJMcd
gAPS18cxThIWvDE5TML7jjn+L2wmy6sUCYqVYAR232tfPZN7ZDNpYS1CZKeOUs7BRXvzRYZSXSMP
DpLVZ5AfOvFVRCQgG5cI/5hzNiZ2ZIMznIzPnhLFdVCqH6qz/B1tKfTGuL6znPCYs3gAH2VElCV7
4krWjl2Xq7E4xJyaXpLMolrJ4vGDmxceQEYbOy52gLmb7NrF0liMDKbwxXYni4N669P2Yc+okuse
stk+bQuD4urxnhJznqNK8telOeOVBjtsBLl1pQUOy3sqy86qZWfZj8ZcmycL6xwEVjc5WMx7F1aa
KpQhkskk0G+WaHg5G8q5PWiABxGop2nsnGNUFE8mL9HCdIcN3U9qjdH2ucySh6mDl0FLDM17AiLz
Yk4tz1u6OBN3NGl0G8yeDJOw4fGjd6pnTR4A3R8V5MN7AVXj8DBTccsLxILMjL96mZQhf5Wuh2pZ
Rop+mIbaJuW2+5LHcDX5FYmQaU4rmLtFcu6iNrg08zwfiFf7Z6pdMtwfyYsbyqtsQepqR31C8T1m
Y3jyUbu3jkt+uZnsq+JcdIwjvYTasYrz5nXSpK37EqG1raJlXVJZn16pbIpwZxTqqXFtWOtGmd1s
s2yOdVtiDQ5l9OqKRIK7HzjSjC3lZI2PvcvyVnVUOWsM7sY27xSc5evIrOkcUoFySHjXPvMxACKc
eRXH7q5Be9Eub0BYuCdLg3yAgA0t0gdqHvaOvxqtZk+WHIaRQzho65N84bbCaYFy04ntJM/Ad5oY
mpAcsV7Yda74Nfq5eAU/ivXD05W798es+GmhNfD+aFGe+EOTAxP8FxCzWwRCsSlZ386U9ibe0uhH
42vGwr5mPxyu8TD3EGJAHS4Uhup3/JDGM/d++zTzKL/CMeiXIxp7tEp11D6yLrTYyKlo+yFH1X9F
Xse9DtFA9QyF0tSdj21BPR/qraNf3a6liADgSLiYUn4JzJio/wJqlkyLGYhDhpJgq+fMku0+GsuZ
5aox+48Bm9aLjiwoPJmHTlWAfytQMh2n5DQossfQ9Y2CapoRX/kcgk3kI4mdCqCBF+NIHJo94yiO
cYUW8YYbNf5onVNoJ8sKErMnwA+qdOjfE6/4ggMCFX3qvriWY2mtMQ2tzFp8ZRz4GLiB1BgXRoIk
0mrTP/YCHB3zP/5b6apozxOOHI6UJszJJOVd4stmezZs2f60MxF7y1YE5abSvfsr4UC+mXtH7v0g
lGemrCPkHzLTbs9MuJFDt6nizL1q6bCiRV7Ig1J7/PZ0JO2dYQQN86eIziWfsQ9KV7HgqNj/5tPR
m6IbKZbCCbyjHOOGcZQxZBZYxTIBX0hUjmKfzpDjE8patKEuESQ9WPylTxUCdvxU0hk2keEKV54c
SWJTYvizLOuup6sJDldrZNAtO1hjAlV2RyDVfswGI4WtHfh06sLjA1YuOVXSfUOXtcfGN8aU2xlb
eBjFEszeZwFLE151kFx48Ov1bCi9pztLPIID+1Qtit4Ch0q2IM3z4VQd5jcnrIH6zhcd9YD2qlwt
tEliP4jEtJRdPq/q6R0vfNqapEsEbNjYI9Kka+slxN1OeUmzVTEYyaKniIFcSbPWCQRHkqbe3TJF
jYrLrcObmx23QHJewF1vujJZ6zUGoqCLpnVS+PXaJGN3TnzErxEJ7OZA/cxArbnOM8OmmbacJLgO
xRBvwLGPHwF0lWxGdEhV4DwWTZO/ktVlRUzJ5HpKxVdwGPa2dyUlDw2BknjBFAXjUTIT1rxn7Lh1
pAk9VNrsblCY85y6nTiEyijM+Ogq2tu4ljoWzmH2ZDf1lsFsj0/jlFq72NX91hkVF7TyPlWL95NT
Mjq1e8Kg7NQeF4+1R+/KssIQsKis2oTfhp9p1NiKnQ7yC4NZa5XEQ78u3eqZmxmnlM5ptj71R2dC
9/0mn6hWmFLxg/lbcOQgAt6Y0+Qyr7nQTHEujy5Y0GWfgOsBz9Kf6Yxx3zxjXuehOWyS2J52bdd5
u7SqmmM1kxZIdYvBaBD9liEDMmdX4Z9bcmqpt10xBE9RP8oH5Ep+lIShILESINk8jxc+VYfzgTNV
ND1h4GW6VoxkoWjWWkYVRSvFPAI/moo82zJ94Q7I1G2k2FpR6+PMPD1oqc/h7OhHW1cX4w5tRc07
12Mn904GvwtTmFsC0g4R42rTnfkfmh7id2WlS0W5eD1IMByDZKTilbb+lWEdgDucBTs7BLK0KNtK
bC0OCkfHHHdZPnWfkBnp11K9AT0/dIv4ld/vj0nUyXZERGDrYq5OlMTi2jYGK5m07ybG+23kxLCQ
BysC1usg0yHuML8zV44DiXAx21quh1QyUmys/jjNdFT6daE/iO5Nl2Rif6zw9S+6iItBY5dHr3Ap
Qqiky2bDzJzzP8nt+NbVOPuAKZDfs0NW6K40L8waNvHA85u704sF3v0Xdvr4uVWN94sJnDq52jrE
OrHp6G4CgVoEVhpjdmyBXB6N8t1gIPuISY0IU1FYPBWWsTJTu/oxKOgdMDD6VMDOlEjBnBm+0EC5
eZAPegwBpa0xBhEO9gu6IW173GOBVPS1jo55DPOYVzvpGDAZ5LeLzvggFdz8UORGJCT+ngaiBoYK
93g3+QoQK7kmOIPcEp/DGBm4YKRKXb8hDH3E0fxzGMnWJXQivdgiyvZx7c4pqYsmfre4f751EwVL
rELmtBsazuncNWjRSMx7JSh3llWo4Cul6Vhc/SmfYRH58rGjDZWobDbsZtp2gIDbfrexaNVzNkVF
jwIe/iQgBz50xnLKaHK8X3BSZAnwSM2ViRe0mbikJopipnFHi4ZilGH4W6MexbV0zP7kGUxeO9aj
GyYPg7yZG684tI+XDL4O4b0ufI+6wn6p044ydwPXCtMeEzOH4dBqpu/6uJE21gMscHQns8l9Bl5d
uxyadFXGLmYiL2QniIsJob2P6U2xhnBFoFGcTJ0Vy64Q9wTHLEW1Kn0vWVEXDRXea78TAnF0yZB/
gTqAnaFJs3ktbOvZQ9tfxqaltpLVdM18Nz8Zmbi4fTFvWupJF8KdvYepqSHUx+P4s8/wk94xLP7V
YfjdcEWi2MuERn1jSKueaB4fLwyw5U8YCsXRmO7p68LsD0njgU8KQ6IXdhn5T87ElHGyu/cWHZps
lm7mMwyjdIOTptmyleJ3iSf9qEV+w4KXnkbOXLtEtTRGDP5rncOlhqAQc5SEQvlS49e5DOBwiDJo
J3mFacaMwPBnzE1xXy0rez43PBDLIgWYSh7e27dRuqWAFMB9TtyPGKZ/SFz3oQrSfKXt3N8V5VTs
0TIwZFJpwBsxDgerwjgzJw36ZuMR+gv8yXwPigbXh23bb6AIbpTsvUATGC5RQ2eUF3CLSxsisLCD
olU+JteIOWGMG2rn+B7vj1LTkTwryms2Fg9pCXG3aNK9zXH2StgW3YBL1AlkNjkmLk/2ufJUuUP3
+/Lb6tkxp2NIwy8nMfdQ1DlDG9MP9S4JRvMd1oC3abNcURrq5C+W9li4OmbS+yIpDlYp9RFNAE+I
45LXt0T9mkFOP/sttTZck+t7Pl6x3KCS3Zd0oyZnS+NUWIfJjtQMto47Dzs362oz0G0DREdPUPCq
8I5qdszsyjLdA5Fy0nHNzlFumEmaR0hcv6vGQutpQ8B58YC0R+FM9cC65S7xf00H/AQO0+lwfO5J
rT/4RTDsFCjqGxbLbE2SGUlKWcUNDkNzG2gdpsAgrz6mrE+IxeqxP445UY4I9/i3HO3gtW+JTkU0
h+co0kGd8ubP9SPjJfVW0O+xovcY1SCipjuFZL12wfzvk8Et93nkiasVy/gBAztC+Rzd2fuD3V3Q
BqKvDCgbhOqqcAilpwRKR0seiak571Y6jKxnc4tqOLpHPU+qWU7pmOHbipknuI76qgPlHDiohF+I
hJwhkrsUZdfJNeYSTmFgo92D373fpSAIGriyFqo0u48ZQNIr6kb8gT9tfkTbsNehgqE/E/b5HRnA
6ybyUnuQttlzkATRmrEA13ta7+CdVN6Ta1rmNtI1MWsAFrc+ZHy+rBydHbooSb9Ly+6fCrZXBjNT
8AiO+c4iqLJ8R9EePMckCA6aZpNN3bLXcHkuzEuWTYAZm1qeGVlla5+inJRH3mnJy9fOU665gENy
S5/S0viZtKRTZcP+qbPgEIUjMD7bbR7DerQ+3aJHVkx5Z8CtA8WkXcLAGNTkWGxmChDSxIBGZfQ3
eO8cAMWgm1WGT3wzNwgZVaIGCgSE9S0SPzji0KmKRWVoikAmOhAvksPBhmEcRYgkLrdDU+c8tlz1
uTqjFjCNErehbINbolS5DjECPBdB/MTuypnH5S7N9mvvmtzz7rb29Nim91TwQMft1FUMnowM+rTg
WEuHgE7fVFJNiNEgkt97x0NzU1kyIDugb8/4aliiYiPdeAByjq2Q82dRxXLrR0zvWtBXS8WVk0RG
zXbFrO8JNazbAXq8u/vu2ntl6vYbc8209MvQfZrpM9pDucuoIQbSwaVLHaAzSDQNJjG8qjQFOzkF
SLDU0BUmaVgLbHkxjyUTbMDifdxd89nqcMZ1/UbDDN3gJuPMGcaQhxndPLX9WHFjbt0dCAI8/61v
DS6Xysn/ng3pslPMxUsa8RlIp7U3cSbLfdkPwUOT6OaRTon0EME45AqPURBWnOPzkVu/WXCMM9Sb
ljBmZvh08WYZa9C/4BVLkkRk0ybqB5fop1/+dusyWI9ukH1k3RQyQsEy/CIz5h8u7qtLXwTJj1S1
/YNrM3RBp8UMm/YUN4PDKa7/KXb5/0pcYUYVDIcxm/8HCa9D9Nmk0Wfx668BL+v/fOefbnjvD4Ua
B6n/vkngi/l7yMu3gTsRlfgbJ8q+U5/+BEIJ9w/he2DxQUj9q03+Tze8sP5QHiEfhGjXp0pPOv+M
HR7r+z9kNSRGfIBVPhqG77jSvn/9L9khE5BqGBjTvM0tZ26WmTYRfyxFu8y61Rw/UHsC+dbiPEUe
bGTcrUnOkzgOp4bttm2Fg4uyqvunweQeiS4JwKPLjPzsj5qD5RB1t5KyyUVhlcMycRl3LioubLuI
+vAj/6AcJb4cdoPScjhPrj+MJ1ma3MNA+8RUkOtQARqyo3iVIRdFR44brVgnEQoZlVlY0Od8ApZG
OaBNoKWmMmMLvGC2GY0w+V1ojlCc/5PE35mqcPtdyjjzxlQfZ8EEB29ljcW7W5RInDqw9C9+OMKX
7PyQjkJbP3v0rg4IckEWLAbaUbeDW3nJ0mBKz+STarWN68g+pBmy9spNPA9OScNHED/EnQXJEciB
k69Cr5rp/kwDTngB9CbUNAa2gB8IpZk7h5ZL2E+NgzpDmw3MRkwmxo8Sb7paELuJTwBnMPvkOj61
HAjufu/Si484dcyZSduEEze3vUZyvmqAL5YUAb7jk9cfmUgHmJO6K3+L2bC/I8cz8FBiXYTkH0/0
muGDW3SuQkPT1PWAkanGdGcZYrgYs9FfEwAoX3YegYZlEE9eHVKw8d7WzmSsaDYCrO+AZr8YwsWn
LJwwA/YPl4QQOXH/59LOeqzkUJQZv82yKpe4Cq1vWZkqW1Ibk33MXmcHGw2qj+qMO/4RKEfMOawC
qIDimM5kugNDHS26kjdWhTQLmKW+VJNRXaK+aXZ2V9a3iNjaQ80hhjnVnOAFzvBqrCmzqD7Nthsf
oJswC5hqCmDKyksPRtOJtXTuVd9j1a7a2O8r8q/FtO0ckvslI55NFKbjG2Nr6D1hoXakvtvXsSrj
N2JfYBTt2R/AYvv+ex5085NVcr0pOB6iWYw9HmA1PCaWn66zFNitU9XpGd4hOjF/1tbLRhLL2DpI
rnX+SnMvWIUt/6Rhbmi2o97pbGiAZrAqg4NlkegTeYTLz0ZwRRjKXxsLbRGO7AsJrBw9ABByyw20
7pEDeQ0WKo8niqiG9KZ6up/iiJ90QC1cxX7cHuuAZH/QxdNLFRY08mo9HmzuYyh8c7+sTYnyIqdG
LS0IWVRZiSC8WK41X23R+ytKA8dHnnWbCeU9IRnRuPjt4/S+0nQh8Fm41hN3yPnVoPhvl3lERTZD
UuO4sseqeM2iQrw5TB9fEYT0NxCN5NWjRVAOvt45FJw8JiYn4WWbdvIyibz+4EbTXvFsWp+DCtxy
yW7L9SrWlCRFWUyyEAoqbEfWFG7G4DTX1EbOaFFSfA7z/TJfGa3zQloufHR6jIso6PnPMUy8R7+x
5Y8kMtp1lLsBbB7Z9jfbx9U3VTRLxnmZ/fLaQNFrX5sMjDsD0QCJdoYMZCbVt4Cv/Xp/EBh3efN3
xDSDgPtgZi+MQLzrlI8XD5x6vyBmSL7Gw8vGz0lBHVU7vvVh22FkUCU3Fu5Ksc0/wAHUh4k14haM
cfgbrgsXAtmP0xsIgwzjHkvzzpZ3dGdiB/Z32pR3o66y8Xe2qZDPWhUWwRsdc0zirn1r8rD4lI3D
2093K3NPnKgXE1Kv4GRYNOgy/nhyRQjGCyoStcdVRzGJKe/FRVTMCt9EzpY8A/fg6yYkmtVRluw0
hxmjDbmErJG4RyzA2BmWFOSOKdIX37KZnZcpLwlajoOs1Yn2FnIl38Yl6Ghu7Lp9SriyIvjTp4Vc
I4+2zIgFZI6DXFKkh8Kcgx8G6SyzyscTROXB5ow3JVfVSPTecuD61rezyCE9h3qfjo2getqYBBTg
yT7J1CfZX6dImSTBIvpMUSAVpjPB+mBg0izvsY9BtuGwYx7bPeGDyJ6jPnR/iMQY1n0fekdMbCYF
VslwiB0lT5no80Oc6hxgioYYjaqiHnMkiF1fju4hTRqj4SXrufzBE4uNddd2CG9+XNNAP0hVn3kV
xIuM2vKKrSs8iq6Xh0kF+edIpesnmone1srk3zzYdvPLQpDcjGUsnnsLt+HsFFQP1ZFPzUVTfdGF
PnyqKkENCm2385epQRib1NLQ7GAccTOIu3tOwSq+MUMzbrufNnbaoLujxzQ6rYQLmKMLxvKUDKm9
KfEFLvoJuwczORfjL02V+yjCJ2h4DspVY/p5tUGWYL/1K1U/KOBzTHctN+foPPTDJ/TfgJslfVa3
qJv0t91THvpoMaRJee6ctGf39IpzEDvJpmCidG1AdbOzN21zLUovZwZXqnZBdZ/nLNOWra7oNUZ5
2cv0oW1HILlRXh4il+pdgOaJ+AWEOACEIPRAjwhOlaNyp0FtBAWtLxKn6yt7dhoz662QpZEK+h80
I7tHyHnVVpFefFGA9siYNCDTqBDmSpMKLHlZHMzmPu7b4plWHVALdddCdKoN8z6hnOw3Kk/kuMKS
tY9bKWm4aovy0LdDfeyoNcXN7YuDo6J0E7SmsWT+SfitnIfLXLR8ICSCUbq8rntzVV1+48Wc38yh
IYrU4aRo4TNQMwfFQQW1c/IaW0CJkK1860QDi7MbbI5DyGhusE+aiqFNFMUPAF1S7P2WPHNgq51t
gMwKXLFVGXKJ9j8UfOC7molsm1VbjJdAJbGvkwZz5hXTUOcZ72W6p5uBJDTT5NZZFF7rvZCJ18W6
onx9G1Hc9FEgl78Klk4qsUVTHcEUq3XEbBaz2CxgrdGyd6CKWO+nibSS6Gq5DQJjEzMmqhlaJfiH
EfKRlu9ksTilBzvD6vzhTw3s8Ejb/g6/sP9gTzoSq9oy+98BMZ61hm7MOEquzSq2mSK0n0Vc+bth
4PHXXeoeYQg9O1NAExh9aJYH+o84UbPtnaYLF17vs2IlPZN8jO0la1MWZk8xjwkBGBMmC8GYXTwY
fb62bCu+iVn140EbrsJ8Sb1WuC5s4byrtpt+Vp6PmjyxqsM6zxSrepIHrd7NUI2iJZTcBmsv7Tw4
omlJHJkAgCTXFblsBCM+RIV5htRC7W2DRBCwi3SKFF7wpip6g1flZBgXWcbPmRl6lzB2gmfMBB61
xjbUFYBOWFiTkhrVyiyN35Wbm88d/t9dgtljlZRhswnNyFlmcW8/Y2MP+Mg3M1ZsnNnuuc1N85Tj
9l6TyrMXowI16RVRvqcTr8DSO4aX1u+qlSGtBy+PrQfJUXlRN+ZwDeoyPqUMYDcp9/ToPucnljME
JFuWXj14qz4oGQvmKnmwxrE5hQSy0rXRRi5SSRp252bmsLhouM68uvQegkjqcNKvBOE/eaw5IL5q
DH/+yh6d8LVmrWMHm9xb5Q2C3IjmlLixaka/EFboX1u4QvF0Aph/GKYpuoQes0TeimmyWcTG+eA3
ff3eSku+0Gk6nWSGQQf5tZevdy33ymJHVievzeiDF9jc2BhaOEIbSE28M8WTN4/hmQRWw4ralWKl
5so/CH7wbyV7LB7REFKumHLe3BcQ0JhszoUiUep1LbnNvBMbu7XbaJczTS5YNSemC7p18VSGmWD4
Pps5v6UuDKmM1q2Hz8u3XUGNqWN83qGXT0XICG3ZcWZfVXiJSNdl+qP05IRVq5+Ks/Y9Wpx8grP0
aXPEmeiMfPRbmX0g73FD44af5I8tI06b+WOduSsXGdKhaR63/soiBhiQA2Rauxsri3lVyaNMc4dQ
byTquOj0XnBPK3k8qstc40GgIdAx0lVVTCaRntl6a1vDCbedZAQNeY2MYCLC+KU0/ByTKKkbggRJ
6Xy3jROW2wqVesJr2nkYxjy6M1dZyMPx2Nl37HuWldDWfZDnbHqZGtirJuaeHCKwQrTjsotocgWh
nx+BmO4aOnyPIx0KbyxL7k0Cp2eKz6Sy6KfuPnRsU05T89swh56xUFGMpjaXSbdsCErNxI4lGMP/
FPHjvx8rwLRItTvE2v/fDJzlXR2Jw8/m37IC/v6d/1sh8eQfCBCAS/6dQsJXgAEI05S8An9rU/pX
iYQKJk/RsERZjQ8a27/3Nv0pkfCle8hf+aTq2fVMNI9/ooPJusNf/kqz4JFUuApdxb8CsUYA/fmr
QoLbwcvNPJm2EpX0Jcey815DRz37gsI3yKrN+NEZ5k8c8c1v7hTFj4HhNfmfKNJrpx3Ktdcz6/dc
Q70zCeWskBNEtfw4++VmoX77n4fxb/yJ56mCP/H5K48LCKJdE391/1Z1oxPmP3oSj59NAc0i/fy/
fNefT6H/h+sKGmOUVML2uYP9Hcbk/GGCaWKoQv0G0Ig70/1Ppc7y/3Bci0cDtRDTGQynvz+GlvWH
65HXBdEEdV1gm/pnHsN/B2NyfR+SCgIdjzShlH9g/DB5MkgaqG7NyX2HVvEog/Tb8qkhZbBmBN21
L8FkYvH6/7CR8I38w/MvpW+BmqJvRKKbCOtOe/mLQkiDkc0tMNPwAVXzmzy7udBomtRku70V7gUp
YU5zMJ1Q/2Jjvo1tRSkEBe3zQ2y11beDR2RcphOpWlzySCalP5WEVB2aa+p4uutjIYethdlO/gWf
Jyu2xoSzsd1A0Ohpl9tZ9t7BCDswBQgd86KY2M8zalYXo2weh5DMprTtrwSpBo6xv0nU/2LvTLoj
RdIu/Vfq9LqJYxhgwKI3PrtrnhXacBRSiBmM0YBf34+rsqszq099/dW+drnICHm43LHX3nvvc+nH
6a2zTbKpiKsgbfQxFnRQlxwiE1rK1Gb3DhoVl/NpdK5tmGu3RWzn135n0RfGxEl7ZJA9xoTICV3O
U7enhKe8m716i/PvkkVDd5Vr3gqi/DbS+iSQTvBD8IfNTKNjWTfjB/EJ96knINqtu8GOb1I/bC+9
isCqnc7AXol4UaIqZ38te1DZZB7j59TY4b3yxonodqI3cUE01sgBilLjbgifJq9gRh0KmVrX2mFR
BM/snKvhjNX1X9EkQ9CIRH3jdZz14SfGFbals8HoGbeheKJ/o+M/SfSqDaGA5L6ryWuvKrI21HIz
28N5zmezZ7WVXEhH0F7rWdWlZJxeOxaG2SktIQOkCxhQmc/ebWNh+EHjEJdpBxZg0FN1O8VEOHAS
oPKvloYyTh6gFWtfUrN7SIvTJQGUfkdbOXawFvdklvbLBbZ7/dQQYh/Wje4o/fIdr36Gh0vxMOwD
a+XnBpPjEIxhfRtLByJI4uYwX4t56OlkQvMl7qTDHhfK4B6UEClLskQsz2UhRQ6VCtdAv5azDeZP
04h6w/9nGnSzyv7tWT6g3Jjr+3b0+vA2UabDOTbCEVwPrcrILVj9cegwy+H7qLNxH4O3zFedkM7e
hb2K0wBD+7M3Y/ffLhkG/Q2FSIDapx6aqGq7DMCyr2d4hR2RwRgv09UwJP1bU0k+SHkjXmNRJ7+j
3tcfvDPpfYcb9MbPPYzszVzM1RYDY/JKkyd39HRIY8Q7mnKIkJByUBKKDTntxD44UU5yH/nOfTPa
7U5qyVgoR6y+qCtCFa42iWOTIjhnrIn1zA+yXojIs6tsNsaW/bLJGIwpWeAS9NFg+2DZFBt9N0Z2
+IbRPnnhQl0EWzdo6yvWVrl9Zjqq57HHF+8Pgz1tB/wL72Xdd0/USzDry6pV702agUbUPlOkbbc0
PKkia+FB2I392+pS+yHpdfk8enjXEKr912pg44IaWkTWRhpHPMZRRlWMa485xOvKKx9qBfAMqIIC
c9vEkC6jTOVscx0kWWKacJh53wvMY2oisxQnpDm2iZDB3k7GoV1TWGuvxj4Qh5m957hP8qS9ZznY
cAWORXGxsOGx4WpFPEVwp2KLoaTcupkBD5drOw/yZ5zZUCyFIIOxVpVffwgBGGSjGFsP7AtYgNkW
rlmehNI/DhU3TlbxJf5KTV741iqL5Fb2PlkvqMyEpxaSeXcpa91nfqXeGTmMuUIFWm0jV7UPMZfo
jatds/Ucr7wrbKLYi2YDsdJqal6djpmGh5mYsau66o2HOb/RQFdowcBiK1iSAVyRNZmgjKURqz6N
LYTI+4ovOX6lfuKVWtiA8ayg1vAKId3aY8VjYYzYu1IWtYzXplfmuSAzwf3MLbIzVCKU+sBoJ38S
vxlJ4g+ep7fCtoggmllQ6hjK4dbyAv0U0A9Yrrto9INtZCr31ZSL/qSrghxpmZyLklMR4q1g1YHJ
TxcJRRRx0M7x0Y4sUslw7fJrrkMiAZaLwXlLt61zqjHHJ/uucPrwNFtkraFqolZfYWRNaVVvMuvd
4MGKgK1SS7atZBXtuqoDCmM639252AyKDfUmLNwxDdLqxAcHTkFT51O8ckmX5YSeRbhponr2WIx7
Hf+L7YFNB+Q8XLYdyeWgDxY6P87+GhlE9Nq17Zs/WjZ1Xa3/PGCTYegb84slEzyIBRc1yDkzJ2he
DfNLGdg89OIgNdduD8ET1DdPatxZyOIzAhJuUs/1P2vySA9TLmFHs6OF+E31ruYr57df8zAmdwTm
cDmmVdZvRxGa66A09o5/6Lh24rp8qVgPnOI8qIm74z7Gy1LEGGlofSllJdaWP3QXPl+9LVV4BM3p
fBlMAjzGF2eNDWbQL+xpxbUbDZ3ZDlgq6GRzUp8eKO354hAhECJ3DUH0LuKZhcag+ny+rBWyNjaF
MXkRzoSEWAZFmq2DaUKJx+7ZsCRJ5tdzdeIjj199yyqXSjUxzT/Bg9iXCmIfK+RCFj/pjUBfxK/i
q1UMGS/Ge+kjAAAWbggwkg3ha2iJlvHb629RusbraIrkrfA77zdXfAsCbbrg2R+cj1BZETdwoUiv
1cVeuinh6KAm/Ltqi779XNIx1muv6XwPRAWd3udfmrxL3YYiLyqojgPRpuKSsKD/0xuS5GvJIyg1
lHxQhGVTGMAblyUL5rx+miRAgQn6/rqOEeZoD1DvnC7pnbLtZOKxpUt7WkmMX8Spew0rmtVd7t+I
iCN/7Y4Exo4F5khER4dcdIcZZjPRj8aXACfU1FlIgzKMruuxfhnPdrCq5ZKfZDbA8LKbkx2DAcaJ
obd8bJiJq+judohZNTNBkHUZsZDVyWTpDXrH3i6jGV+ytggzlzL4aGTvXFSJCrzVxJ2nRdgjrNxY
lrocXPsnSbHmKZ8c91eQy7A4+IKP2TakHozdM+WJBKZZ3nxhU8lYSA7+yI0o9YJ7wAwxut/ocP8P
yNd0gBCGjG+nM6BuGOO0fGjGEmC2CDKiAMGAa/MCO7f7YjAK22dyQMUgRJHe2hUce20hoPnQwcdx
yQFvf7V5RJG1Ta/oa9pW+BwtlJYb0GjQ0MRcjgQCAGus/AQJ9jKfyvnEpt76FaXtcM47YW2FMR6I
tQap+YbXD1EMR571FhPKUmunm7P3yVAGBAGtZKdo41J+qAjJuId41MwmtK+ZJ5MbwWFssQ06Iuw4
yLlxxO4FO/UcX1Fh4QAWLxb4ysjJ7DGWomkJ31bNsVfS/ywjiSHcjdZBSHVq2+hw7fS22nkAtV7M
JAN60vHgrYCF2yvoJGgrAhQOGB70+RAuF+5a2/qY7Vj/FBjXeg/bjmuhgoRLsIr7AKoWBLpVF7FW
HRbaHiFryZshg0MQq7NL74zrR/XanItvDnHoEV2cs8C9y7RlsUasCIl3bYGDO3I5ckdA1sTkifVh
UdsFSMfhIu0XPokUE6Vdtm3HlBxAW/vhrT+07WWWTAZ0RVb494s9p/VW9GHyYM12ecVan/ePL8Uz
/lgeV4VDpmwfEId6idyge+zaHqtxunjTvBlU3MEUmfXwFTINfrjJSKKdsGcCXJ8oc7em7jD4coIO
T+ECBObR1TOezhrzwpXBZ7dKpZVk61jyKVzRcFclG3uYzVdqYdHR4KUezMJDZaWrSINOxzUJVK2K
E4bKnqDDYXCdCWk0n+YT+QQWTg0lCNwDOGmpOUDz8lza6znGKM65Lpnmy03ORlocPTQ0zFUqfdA5
Hbc1/aJbUFoxpgZwcCQhW39rJFIzuFKHvWeD2AE3W1mnvIhwFE7Y2w0fYhU+1qyxnZVD2BwfsJOf
43LtWLgbXM4Fi8cFVBv+PLDRG8udeWt9t36yMQOT8QAKv6X+hfTiMpH86rvzNjNGaXlBPaAAskTx
+p37Md6xBhCqvaosFiJoayLuAfLJ+lkQGHw0nQg+ZRnXB7aykz4OKd9RgFRc82Knzd4zt47Fjmus
d2NwStkrmlsK+hRiYV+E8ch4GNLKQjMDtazOBrOUy8PBtVG3XbIfd22A2X8N1gSvQJsuDNiDxTWn
c1txS86mIX0VtNi1QMeKR79ixW2s4jdq7eSv8inAZtVCbFGrsbQyOC8qtk+qNd51jRBH82oPVfWU
UnJzQoLkAxfxzT/2YMZuOyfWSKI5fQqeS+nPapw0TgXMQ0cTxOT8rDr7VH6HWur4qX3BLdm7U1mF
hLiIlWkwT0q5XE9J/nRuWNyQE1Ckcw0QPBcHbG3BHqNsh9QKkDS+ADcp3JHtrHq9Bs5Kk4rP+NHW
Y4d1z+/z7TADsMe/kW0SaOeY9owAKtKm+6qxqzuk+PK2nGmy6W2mRnbacxvxY2a3uKwrm5Igir7I
cE4MF1OmbhxSb7uqLg40+NrEc8w2phmD2G0rnkVVnhsokWg3Zdu9VNE4rPtUqvsRk9MW/XHeedV0
A39mMkiKgzrQZREeIz9CdDBaxiNPqJBalahJL2ycoKu6JQGzFW1R0WpYh6dlbA1ZlCiMSAAF1e+g
8/dNILovPSc5yZyR1tCxCn9CGgpOfiJpLm9UDOCE6xn8PS5nNOyseppZAcimdFRu+Rtz63ZRDgnB
ySHdypGMP7gkTHaQTRRoaACz/Xg2tVwQZqPfLrQ0FTfJ+KQpznmLCPVg+BGz9TUOftW9OTnXIAaA
dJS7KgrEsm+pXKItxZXTpgf2iFrIuvrTsvsWGF7CZDkmIQdYNtmCaUDPoB4AVWDzy4LwLsR3lu3s
AE7d4Bn0oERoeiGH1K4pNLeZFEi2cWbqgO7MlaMDHlSBgfGyYUbqTvr7sdPz0n72Cn8GDHgSXoSI
LD4UI33B4IdKrgk7OBdUoMm6c/O19geHrH5lq7feN/ZvEraSECehXKADXRAewzGcwkPZmC5eOwgD
nMFOoX5TVFJsUjY5F53pDA1x0+KvhUgYTAc7Ux9tCfCEVHeT3rEWqA/94Dj3bi+Q0uJA8EiMAmU2
iBnxvNa6o1whLf3Zw+UTcTk/YwepaRmluBxarQ94LZme+iBBLKitiQTcvAT9/j/70f/eftQ9by3/
9ab+4nf7XvzTcvT7j/yxHPV/QJNnEW5jagoU2/U/LUd5HrO/V7Yngc38ycZoyx++4PbCYh/fjAo9
tII/dvTBD8lCleWoLfm7oET/Wzt6qf4Z64tyoDwbCwebWHZ9uCL/sqQEam6ZnIbLrROdi0xqZrIB
MGO6xnAxXFY0oRESH+SFcpb6IEqnP9KJm8N7LEN9leRW/+IaJkkoikn2qjQHAx/0qj4SWlQQN4I8
8FdUKlQY1sfgRiTkgI+jUiYFKtXUH+7iDSRN2e+dBqFYLwx1OsDxw+mL/2tJVL7teRJWKwgwGeQS
bnCbBADfZ6U9KjWDES1jEzhZayhlOKvldJdNwK/Zrj1hfMlyuD0JZp1FRBdL17QDJSBCvTSLkWh2
MnjsEsvc1Euvk9V4XvGpSsQQxgNyJ2medDTa0GGLBT9frrvKkEkrLAq4VqNbueOJkBQF06aNWuuk
5kQ+CGAX3o7UdlqQakS8XcGDZUVrPOFXGxcYUHST+N2wbL1kwT9RAzGk1qMxhblBIvW7S6lcIjsS
t1ABuTinV5sbyYSdjzFCrNOs1CTVsJ9guUi7rUjn9rKeM+EdamRJd62oQuXyQDCX0UtSfhzlMk12
TFtFT9doz4kEsJcbpzI6/8itetHH2R4K8Htdzg+ANBG8Ul+V3eRQ2w/8ZtxHrhLjYY6i+ZqrfHgr
qTDoV2mYtdO26+CJScfBKoqBcIr2Km7zk25psOQG1k7PQuf+HVs69cFjzUm3FNl5cB6GibcmiIOF
63gGE2vwOvnSDOnwwmDgjjtDp3eAT7AUA/Kw31zgVqseXNhRCEdBgwtCM6Gbo0ujJ7AvyKrQuc4P
Tu/7ITqcn6fAMuuDd37Gdt+P2/H85OVk4SHcJOfdcR5Kc52dn9Lh+XkdU7Tz2/1+iEeLx4TEjoaH
exct4dEdrQxW8ffjfzifBO75TGi+j4dSCZJXZgnLaa2+jxDzfZzM30fL/H3MDN9HznA+fZrvg4iL
XHfqggXykPt9VDXfx5bQ7fClvg8zTqQqIlt1PuTo0TZ0tp/Pvuj7GATlFN3B66Uh6/uYZOXGd9B8
H59oHBylseRUbUAHfJ65yuLIEgvnX+QRdmCDyE5kZdwExA/f6PKBNGuw6bh9QCcAjSC56jAeZs8a
p0DhDxMc39b4ZHoUzCUhWRsMPibF2TfZQUAGfK6kEXt6IM4dgu5yGYddwZWZg59wW9Ss09z4mJRB
0QDEJAX33Br4cSM6uu2NBiiu0+sM809ZPcRJtu2LjhrVLGJncSyJhEDDyLwrMZyxbT1hEcMPcBIX
6ISV6l/w/pZLOdpjuEZhKIcTPNV8fkb+pHK6medR0JFEniXfjYMoWq59Y8b+sczy9FcE4/HeDJX6
RW8M1jwG8yY5mrmolps0L+x5bfOVGXahp5XYMLVOXPvCsHeCI5WWw0K0kqnyyrKs7Jnsuc/O2emJ
cQ8Td4Vs5SVy8A84DXjMr6IuYRsf59idiWs37/WkL+jQyrbcIzZweJoVS3GHi/Pg4nn0+Neu/qf3
jyqRvJz0bSfHfm9rne/+c7j/dw53F4kc3/6/Ptyv3kkqvHf4j/5ywv/x5/6IKYgfIYtaRO6QYAGi
9/+VP+UPzlakT9sLUB85m/4hf0r5Q3DRYdx3QPSj8fGH/jjhbe8HE4HHuUwXjYJN928FFWwKcf5Z
h6RJwGUd4zgBqobr/1NSAfBRAFPSmrYkjOQIH5Fc6TR21KQuifsV533I7aT0Q2cDCWJpeS6f75T2
9/XSgg1GBDQLWLkCon4tIcGH13yRzv9H1ckPcAH2eZ/gHP3J5XLbfl90i+9LLz6qQt95bZq+WJCV
4gcxu6a+g5xfdJsU9YoVsVvxZGsrFcmNC/Ch3WSJDoNVv6icLevIigVbNt0pf+yLZnQaf413Or6l
j9b+wtYFtWVSkg19PoTH5rwOkHliSaLzy1huICq7Hhtyu8lvyPqaS/G9Y/DO6wb41RR69ijXmxYE
U3QdfW8owEOK/J7F3GsGEtbeG0uw3mh8yQLWRIqYc5rwJFomurUv3dEhi1V970wkq++Wwr4OBA8R
R9YlgVWqXfu9cpllizvLjFma3YBFRjVDSnpSDfAhSzhzvFvg5RVAkGOTn9qJnkSCFNiuVsp3MQ/N
OKw6jNoskWRv59wLxLnphdOehjz2TkC65Y1fdPWl3QbJ3XTeXXUssby2P5udp7weyMiX3laFpusJ
S9MWHLpF+sLfhjw8xu1t5FlBffQKzUpt+V6vsahw73OQfDHsjvMCThWDG67QFlnM8bS3pp2pFVu7
iO6K5cqldNY6xT6b2rUwuLIOLfo0MMnFDPsBKBFY73YCcOh9rxMDI73bCowDyLUA8tRlIChb514J
Ip0wBmgoJEUWlR26cAhpNE/0BRtHNowMfcNIyNJUBzkFfb8BVStJ2y2EpDf993a0I/kS7eY8H4uj
mOszEbgk1bdNfK0kVy89MfolFgza8xZWn/exJTTBNQNM+0l+z55OfOoQ6MX3ZndsGaGgqtbhKmnF
cIxpTCSXh38d56LFyhVRKFKnDHTuLx0Cwj4kNh1o22SKO0SREM13TfCnPjmm1yMLpTa/xKuB+pD6
tz6SxVPXDcSL+6ixjkwiySkwBpW8s0v9ElSZfc8uqXtbwlnh180xT8u+WeX8aPkQtTQE4UVLe/mY
tjFrfht+NSAmoeeHtHKWzzIplyuMnK0hp1Qn9g0Ja6SGqc6l2coKLNlhEXF5FWLK6Q+TWyOBiWws
8eeQcg0zH8As1DNsdGBpgUsC73MfoQwAFhKypOczAOXW4+2GjuP2VeJtdDyn8HBnC9zq4PBMgJRY
ulfQrwf0LYCBxZn6lL71YQ1e2J+hGio7pnuAa78MNnXD1s0NRPRs0d25X3zaMsqprj4Lopirok3S
XRy500s4sqpsOqAecLDbkgBvzPdG4zm9QSomPeOW9UUlivGRUmmivcVM72lahBPmdNe5RUBkneOG
TnYYRmDHFaADmj7EKMtDIxr3yS7z7qKDgfTm5ZLa+KXvofHiFTx3EzgsbvchyZ4dy/fk16StZgb4
FqBXLoISewpom8eU6fDI9d9NVyARa3LNClM+GHJVfGovgV6CHdPBBwHgBKtD9dGM9RjuyMlP8T7h
xEFfYIXIRguShzvG5jppausYUXTGrBbXhXnQJqWbPmHDdm5kr0bQh2HZsKUju3oalS6G/TQ7NjPd
IjRAcMdVqKYRn1V4YE33Mmazf8NKoV6H+FDe7Djyq6cg6ywmnokvyipEV9tEVu15G9r+VPBRWjhG
Cx76e681fDyTlyXFydUPBe3lss4QK/J2F9LZsOEKhXQXliVNpkiv5xsGcFqMD6hjRDBCHvsYXU/M
aWH1WE8DdxjbpU4etkx0D54WARtEyZk7bCDjVp6dmm2BTfOOanTfxfAi2X0EvudaF+4is3eFpXY8
gMsc8ivXiZZzXQANfpntlFstU0ExzNAOt1EKwJA9Y1VAiZpsQiKgKeuN7TV8EoG1AXhChDdPIZc4
OqlT6hhXHe88NajaVXd0nFtQv8GRMNwSEdEbYPa8EEmfzD3VMOS+eDYg9bHVUs064Qorjym5SSIw
yKuQMNycoBDE9osz9wyChbtYaN3Ygqjv1ClR4RC9iIx8G+36xgsPFQn3T1BNzQuzeH1njT20yqlJ
l4+czDBFVr4Hlm7KBnCd/Ii+hKKWLUe7cvOcFBaloWB5iHKtS0rCAVkG5zehgkQpTF5mkEGWmQGh
dZz3APQBSiN8w8cZLeCqFtqAI82nnJTWuVOFID2KzAjX6JpMfkr0JxmfzcxWMp8ZzHfCwsyUlSLA
YBDg/bjKw2V+HBcR0BudscBnCEaUOUyKhirfuPOhdGL7OjIJEkhtGfT4esmxmFRAa2ru+H6wstMp
oVCCTdp8cIdMh7cz4uhIR6SfQGlqw5/Km707yKYXjZNh2/f78h5jNevTbOmTTcQGF0AbRcNRPFqH
LGW3jzj2K9NwsVLNM1OKLnfePKgZZOzkErz02O+/kIFBBbtT/Y6Ob1Ou3oz5UUxkOHjGnJebcfYw
uxl9oGbI4s3cllA5Jpnekxv2T3bjC7kfHW5bJSyycxKTNT0tyem6ieYE7QijBwyYBOYT9UJIhdFy
spqFnh8Rsy52yYPmb4ndx5dqzGGj1+TEIRMMmIJCRMJEGwxbBS96n4FyZ1mBEwVuX2wuLMzW7loA
o9oCgaBIGqaUfz02VvuBuhF/ukYlP5NufrRsDtaVzKAKwKGFE5tOGgpyoiDRKd8/k3l5FrH0dhY5
HomOql+NRWvSHga5tE7QgY62y26SXUhw50pu9B428ccCVf3Ns9kiXTtZM35hPK0Ms0EuS1o+EqwL
SWaozvEkLTgScByYQdvUNpvwfPoVyzj8NG6Vjs81lod0r2q7/mw8R7R32OcJz5+bDmmVK7mxXaah
zdsYx+EA+2iM9CfEnpFogCuT8RghdipO55yoU2HXZXiqKvAEjQhYAqe5hUYVdqQE6gnkzr3TNvdj
p/P65LVYxsEdmPmO6xtKv7MkV0ikKXCmuSP+PrX9vk04svqiL5EcXMhndGFHfE0YxPvbFBDtsWTJ
caoyALsR0IcbQZ00hpgecysC94AqrIttKIqYs5wZ5LNFEHvyKp/KZN/IjV8jb/DgDZ4tq4rgc80i
6I9BVajqfa76UO950IaPBJfcz4GAkgYE3gKuJJf6PEyo1Bn6vX1y8rkgAVv7xZoWWPuFLKz9rJjV
rrveo7q7GGP0LnKH5d4rlVtshQRcNM1aN2sn1+4HB2Sx4cgKIMwElvPSR927bBuiG9NY4A6PZa6/
UOKaFzv1gCraYUL4wovYGqytdK6em3iIHw2QJ83sBg5cMC8+GDi0XsAnuZGv5H8bgOMUhX+AGICi
Z5EHtkG5Tszk7/a0qPUwJw9ZLqHUSocnfz95TnhqMHyqg1hsWt1zDATzrqR1NrtOa4qo6EOyICVZ
Ls6qg8Tzs+z4r9LnmeePyVrYVRDv0mbQu84HAg1jI+gfO5ih3jqVsXxIIcGlxHM5ypM51/eUTMX3
fPYXCOgItMCCOOY31TIMtyREAS10DuuRAm6BtJgK0sL9TdsfSpA+q2p0SmTescuwFryUDSzKNRYg
OhpK3TIRLo6wr7TTDLeumZBKM4qcSSRuG5VMJ1HCknBImK7HbqTy3aTNboDqEq1p1WkZSfu2uakp
0b4zVrTsYynTV817e6yqqYVzSvtHTYMxLKVNXrppuhUqYWfFVsv6yUZ2sE6ZpXEagq3xn4xDS8Cm
ylybEEM7Ys8qAn+iomVMrmP3fDmrfQoCOL3D6SGlyKAAHBpm/Aq95SdJOPMmeRWgw00i7HXA+03p
FeGoveu001tDbJK2ZTt3b2BXi0cGXJ6wGZUiuxnIxily6ul3GTXzTs1+cWxtBDsYvLV7xaUhiE4N
iM5fWa0dqP1cZzYMGWgryRKyO4YVOr1NIEfAV4HQlvwWKYgoGjSTkN8YBVwwkqAzV4LaREJQ4y++
vuoSBAemroT27pSxo4oPUZIUejMmxc4IEruAP7zyRgqGoW1Ev7V96sIkUjtuxMLZxJSkcavieqPW
XHLph3JBqnkUsBFY6Qfur6zfIP6C1SAgGqlQzU9t1NkueyEHMHxK3ORzbFrvOCaD/bOksnFDAAiY
neYxv0gEypWHqLlv6SjdEvgCi+IFcbaCfthU6xn/R43lRHVvLiU/N7E/entlt8kzimEB63LW50hd
Vqi7pe3r7tTUEt2rCyOFGBoDmcbMxoZ6MDHy5kjHhKQcBXEy0AFl2XGfhp8pKIQHp4ufkjBsz5gZ
hSGjwpBX6sXfod2KPU3lwWnugIkHVIIeNVUXt/5ItahulWq3nM0FIXgSrPdtZFCw28GfN2mVdh9Z
n9A4Ecqwbw9+XwFmtZP+U/fLeIPZuMayIqkSXXk1pSgrOc3i3e2N2BT8Hr7Qlpd7/NIAM4tUXWL0
VFgsYjJKSWSu6nG5iP0Q/0Hh1WDomhKKgas+uoGBJ1fQDUFgY9RNuCVRYrXvsoKJd1TOy7Ikn3zc
cBdRb48jK/0sxrQ8dpFTboo04P3OmJCxQV+7cLhOpdfxgsZa3wYcw7u0b+M3ZoqS4h96kx7c/F1I
z9tiXfYY9Cv6rGH/bQkQece8Evoh0r3YtwEmCx6cm7runL2dVv4nzSU2DP+WDnudgx0L8PhQH5ht
NJHwXUYa7aEluHuB5UH8Clu3ukAUNO+IgoiUYKjKXQjpDFhdXis6jcB7fiws4CF053aDodALTn3e
MHQ1kn/7eiRj/e7lFF5sF9V4l/Pg0Ec7MdPnqML7LNPmoDFX8THR+a0JnPmaoDIQHs8U86XBDx6i
uPbL7zkDssPCiJS855bB4+wpdTlLgGWqgzSbTAUqsM7FRjLJ/y4oxNi37F3Ph8krFUIDoNraG646
xUO0p2QboDGyRrSHuBMf8MvumyLI91WfTIQaNcuPXOn+iXG3YUFB6/B6+r5zYMrZNAAIvgInCbGM
1Ms91pLlp13E6h441wDrK6GMpJH0Gq4qMdjr1ONxyeZm79XF0chY7xNAdjdD7tr8g4AA02ZWVww7
VununAHlOfZ773IsuJ8Ovtu8mlZc+PaMm0p4vndfUKx4IMU13RUCV8YEhYDMcZW/NoUD90uUlI8M
bXuNTm1v2Z/LnfbwiRSdITMGg5OJxrulF0NtPT9NT5okdkPK8+BM/jXODLN2G9+9mD1pM0iFC14C
hzg5pnjuyCMSWxdb25HDmIZHwXin4vKSB1W25SsTvFRWcxYK2qZZk9RMV5gpHjFAh+M+FeP0SG19
tzNwdPl8hIN3E8R+gIMwU/OVKUh788Ql4e9UxW7u4+a0LLGWF5Od6X7LNg3fVtL9tLJAPHqq6eEl
N0v3tIwh016cO0RIM7H3y1zwWwVHrBW/f1pa+q3f4eY/NZNhDDGUooye5zHnQLr9NVXFO07FdD3V
NvuCfil/j7Mf7Xk+1PdIeoZxKLKuQczhs47MS59xsEL9rkgDJLree5M3op5P90BQ/Gvt0axCvuFc
JEfseDojRrz0Ast7dfRFG/wWvXNrRYzdHUoOA1k03wKoVNuJhf7apg91dV6cZDjs9gnswqOaFnZT
c72oZyVL76eXW2vRkUUY4yG98JueDDH3DYwkDLZ4LL3515IWzhOGafFl2sHiPhB6twP84Ex5S3+t
LSwQV8mINsnfRS5yKT4azz4XIjnddGD0nglCZ7RfdJ48YKpstq0o+/lO5BEGwpmMS0ChzmqeO2qk
p8WLJeOwj1U4zyCuYA81w51wSoxcHjJpUvwn4Pf3Tt//X6YK/Jnv+P9lwG/z/kkfMCG/v12/E/P7
2+F9/F2kf8lY/eNv+cNJ4PyQDikrmxW+qwRn7j+cBPIH6oIb8jNRtYLvANb/ASIJSEnsCgLM7TYF
2KCS/pAZpPghHPwAcG/gy0vh/FuV92cN4c9ZPy8UXAYVeT9eScgW6K82gizruTLA+tka6hwyKsKV
m+xsPKP55P7difIvS+fP8bS//CzuBqgpSPA+okbIW/HXnxVz5Nba6yIWwPVu9EeCSlSc5D5uLKpi
wuZniWmzNy+sIix/oXsCg3PivBbcpYhv0Fqjd6qShz/pQrd//6f+Df/abZ1Wffe//od97ub+8zvw
/aoItJO35OUpQmt/MVJEEABDVTbRVsMb5lg9Qovv10b6O+y/HKjcEC26ulq1C3IcezG09AgKTcQZ
4/UQr/Xdf/2CMHD8v68oII9ne7RGu6En/ukVQR7U7J3iaNstQ0J7gXuMz3BRN7SjmylJ4Cx6VnHD
AmSAG6yWU1pXMPIwZKyyfMR7nVRvVlt5d1FvFxcODvUL102P2q92ekJGdirz5k8fLME2Y9/D5K6u
FJttzGrYaFdzBfuTixOO8a3DdZntKdhP9h41vGfi75VE0W2sDWa4nXarTVa4V2GOcpqkJ2XdG1nf
L1G5kdxM3WZcewwllqCmkJmYEtlTrKL9QOU57vIDpQTE7V/PQFArYegef1lMQgSy8UE4J821X7qH
PHweh/FlxK+54h5HM+rkH93+OTLDMZhHGvzqvdP2m7KD5dDHd4t7Sv3sugi8NXWetO/N29KPTl5C
UwEmvTAqLmfPPJT0r8Cf2U1o2XSNluuBhq2GouedZcqVlP5GqpD+RFw1bns1Uv/SOV+TbzaBy88s
zFbX485puE15LyoITxkZN+QAalWYOzEp2ilmGKj5/5u9M9utW8my7a8k6p1ZJCOCDVBVwN2tqN7a
shq/EJJss+97fn0N6uS519pWSnny+QKJBAz7iCIZjGatOceMVXFSN8OavgOPh8u4clNWw02BZJL3
uYo1cdK1uBtmQPe2Yuca1xujeg7tKzOvoCej2CB1dGCt03X3tJR8mb1D0jPhjtEhGYoTrb6cymWj
ED71sb+V8rkai29N8wLHkToeBYrAvWp8fe1O1yjDTxwDkrVj7yJkDwjRu0udJvkhav1vgZ1pF1PF
m7O75ApO7QAbYixapLHdymx999pHmvESiIrDUVny0LK+pDjP8v6jmfLwi4mp5MnFJGHh4Fg+GtSn
Eeh6j2LhwTY62maUhL0Gt9wjYpSCc6sb7OmXUAWyQEDcoZfAlUevcIV0eMarlhjU3xE/ZAcHP+UO
Tr29aWvQXtQYx0U6ixfoSRFKfYJDqiMuoeqDZeGNzkUnrlTdWF/qubdvWshKu//fe/9Xeu8Gy5vx
Ok3+8/b7/4Eh8/QSPqV/u66fvv9owuP18Y8f8Mf66Np/lyjpXJ3VDGexYkH72/Cjaf/7P1wMxUjy
sLwbBq54+xdeoIsL2bX41ybR6EiqWWv+XB+tv1t0fhS+XpZa15J/yYV8tDw4QCVYrCzd1lHtOa69
9Pt/NQNrboi5NxLSo6qWU0+qo+RSBkl5Vk5Zsi+1oj+lnDFtCVcLgOGayV6YdL5iCBueBcVqn+GX
eW6ECHfs8+w/BuE/XVPfWpX//O1sBRmAihQL+NvfjuYDfWecxWjPs/NGM5+VQ7zrxwvS22X7j2ug
OjcBOWKIft2k/PoE4IGNdqWHyuN0Su3a/f7xj3/vFn798cdu62HSalj/ykszku+0xJQbB6r0xxd5
u8358x6U5Zg2mFYe1NvnVIFXjxYxkkcdTN9o1DPgDxLpFathVVt+/8lrebun+Mfl6KXajgSzZR2/
lsHKenzbkfImSB0Xo26VX82UqLCaAIzbj+/svbeDcUoJYTrs5ZaN4q9vp9G7LCXyjSqUH7FgWfSP
9Srb6YIuTmKYZCxrzubjS/7+xlzdWBSsSOWpExx/Ep0eNjHHHunVReuZVon4KQqMePhk3L13Gba3
fMh8eq6zbMt/vbMch1HfQnPz5gEzam13z6SE69uP72XZS/2/3d/ypujgGfoymVi2xe787UWkGQif
LCPpKXe3a4PHhLToj6/w3m2whxeCawBOOx4LsT5Zy9lXeqCY8qux72hRBMEn4/v9i8ANoXCD0lQc
PSu7Jd07tzXhlTJdZ9qIbfyzfelnl1j+/hcqAh2yipjgQHpOfRm0zfNIwM8nj+q9lwGHwlQL+0Sx
n3l7CXtsoIctY7mcum4fuYHDDiPY41F5ph67Y4iQSo5B59+57Ct51jTpYhxPDs1s0Q4k+MVDgtyd
5GXRHhIKTBtijB1Ag3h/c1UiM6nJwvx4bPw+TwByhre/fLwLh+N4+s6aBE9nIT1KOheWss/mdPLi
Qv/kSPH7HMFlGNvMEBz0DHk0R5RU4cMGmLdnZdda1+3MUf4b3yq/Hysl0wIsjKM3l/i6bFu2Zd6s
amtcVVWDLTMQ+cvHz+u9AeJwgAT0KjhF/nYjpeZ0tZND+lL3RraKps9G4Hsv5NcLLOvIL4M8UVaW
Af1ntQ/qdGcykQbIPTEgYzP8+Fbe+5wce9lJ8bw4zx+9E110U0Ljj5Xb9v3H1oEjQA0MkdrHl1ke
/NH8BpHFkogIJGuEcTQxaCqcihomr9dSSj81AYM9Ai4nPAxYbP4VS09+iKRjQMQYx/prOEh58fEv
8M59ooZUrBc6WzXreBZny1ehNKyF17TknGi6/4X9uPPJXb53EYGWkzEhyJg6JhbR5qxkPPXCy+1e
fsNFo3mz8JvTv34rykUTyh7VAkxz9CwVLolQry1Q9AFEQOzoazscwk/Gxe87FXYMv1zkaJoNhhw4
YMZFiOHW1r5VTieIl7WzGn81wYe+/OTRvTPi+ZoWW6ElGY7Hn1QcaaLwwwqSaCdOe06jUb35+LG9
89G+ucLRNzWlMCdgtpqedIFW0FgRlxSWQVkUOTFM9KFXo+gk2VB+uv34yu8Ni+XcYDL7Oco8npVq
pbstsWimB7hFWw2JLTaxARz046u89wTh69j8NGkhDT76klGbz6GzMH1DXB47yJfthShFe5H3lfPJ
4HjvhvAOAVhCYyz5Lt9OT4Mgt6esFAvk2CPH04OXCTXLJ+/rnYsgYxVsJsWyXXGPhnkVgjci/wZc
amsaezCb7ZaNrv/Xb4XGN70UpGJQxl6Lhb/OtH7TNENPkDLaTFAEuEuBNYj2k3t5590IHVUp98FG
D1H22wemQ3FKRFrYnhuoS+ogxHOel/0nyysP/vdZ9s1lzLeXwYcQ9wIvtUdaj3GhsGg+lVrg7oCM
7OF3OF4x97A4Umoo56hNIhqM1jCeWvRf9HVaEga5JYmMjD0p5vahpqyCcG4ekr1W6zcpNEVeyDqX
pEMAoZbkjSU2/ScXz2k6NKTaDEZ/bjgZ1byUItdGVWO1W9RIJ2oc5YtotEcaONOWekh+VY0WEZ7Z
rK1y078Gsmic20lmrMvE6g6ALzHx9DpUcCsc1nSI+XDSknyJXRhVqsdz2rQ7aBHnYQsqHwNavyNw
1j5xRX+TqiZ4EIXRy20hVXCb2kl+X8kFaNTlGQENAs8UlOPujlgh8cWOZiq7ea1vXdQKF3Km8JQg
sVrBiEFrVi/TA+IYtl+NEmCi5Hlm4yFGDIw41pnNbd9oDlCSJThL+oowYhKTS4dmDhU41V6bGFXu
8OMtoaDLimcsix9aeHIsgPVuoKhEl8RYjNt2WYHrHLUSz5R2kmtSpJp7VGMxPf6NYl8W5yVtzcTY
5o4it00CZ4UhlUvk9ctT0cPLzInL69bM6zs6bRSRO93fV1YV3GE2ekaIOqxwVMGwhzqPj9msqX3a
Xe+eIAc8D+gmEwlGiQDrUvgcgVJG89bnHjnM/n5cigr+Ul6o6w77DYdjsJpykzb4r7EPfWmb8sUc
F7D7crwUrwfNJXFgXo5+NK0EpA+k8rHVIZqZtcskih1zBZGp+gpNdcZPhaa8H1pceE4Jh8zqOn9N
7iPWcppfj71pRLda2Jh3VZzl9LVnHT3dMrmZ4xB/mZcZCGOsOFPLLIHrq90WVlluhyBEIh0a8dcc
iZ5LNIBLs9IBnXAaERKRbrPW8s9ngF/ruo2oANqh7oJqiMV5mRV4m4YSOa000N9ORDPlmptDJqp6
NEQcNkkMqrSqidBsZfrPMNKLeVsFJJVuJBqkmzz08ZpDmw4eiDQ3u73j+NMLfLL2uoxTn8iCLF9C
6ssBn3At+ycayqMHCi8jEqq0okepWQ10XiBC66HQ9S/jYKGCRK8BchuZu0CnghMuzk1qncbg3wKw
mB7I5XJakrhMMkxMZCknYKi7GAVanVgrRJDI+MvGFhdmZgwXwzhrZyJLMYDPMpovUTh1xsGsC0Hi
mKQOu2PBFO5938LHmKqwMbapq1eAxvLArPbTaJCaukoD5Ohe1TQKIuryXBISBEUDZCy1Q+e2Ccmx
WLU1CTTsJcoHsxHJFpfW8rBCr2vDJT6sRJobEEhL06Y6wfmZTVdgbckozuywN5Cm4CxZGM7kWYC2
R96VE23d6eMNEtifMeLUbZ4k5hrymu8VWtevtdI3V3VlmDvoOdO6n/z50rVtNFMCXcY0y3YXJXTb
Sd8bgdkH1iA3wu3sA849D+qZsTRdfBcKa5dtZewfUIoHl6Qr3JulIJrBys9rWbJsuOq7kWVe3tce
Kp98r6U6WrjGNddjHkdbZtP8AnZafmoxbG4yUWp0e+n5xwJFb1pVzj6TNJNdJoXOqs7DAB4SJ8Rk
NfvOhTT05oJ4Q/gPfVadp+Fg81Zl+F32Tbp3QJPdRyBGLnuRKHToBAMHUI1XlAw7IkWb4ArZnL0V
KPdvbKD0l3UOF08S0bqd6cTFYPJ1/2uQjoekLTHAtkngTR1ZqpVt16clSi/MmoW/sUdIGEQIPBdG
LA5VYSQ70hD7tR2Y/s7yU4kAAV0rrST4Xr67joy2u8BBSP0cl2u1jSfV3dJHv+5LENEA8ehpKMIT
6zhsr/wwbdZqngA5k8O8URnYNoX0FS5LMPU3UudoQOeZVKjyB7K262RAc618fMdpC10ujxv7qoVR
8UCadLcJ+ZsV0XL5A+kwpYe54Fb2jH+KUBw4/O+pEe6NLncJ25j1H/USbVwXlFJp+qyMAWMTPKxi
VSfjTztvz7osBJg2aLz5kpBgJLUsWr4BLCTt4HD4qt77gm6+iEDHz3hF4Kto9ipvMmogZjGuBxtu
STqp+UHj997FsQ8RLZXVXoh4uHDCxFwSWIdDooqD1frxaaoyIkmwHezIT4Q/L0e5TQRxgnWDadew
UzIcUZuSop1gh5iyUWEX8cUq6bW+IyjSFOjkUaJtprQiB0H3zekuihFi0NIYLl0XlJtFPvLWDZV6
aav6Z1kJsamcLtrXveV6oTG425aexxoWdXYNRxLhRtuYpwS+Js9Fmec7nZT2BUKi8mvAAwHyJd05
kXahHl1NOh5Rf/bPkog2feX71XBN7TY6rfx59kxbBZdluxD4kGwoivxnfqyBmxmqC5Sr1SpU2QV5
WluUet0qzzETsY24/3iv/M5GCZ8dlX6BRx4J5dFeGf76EpVT6EiPHehHlVOcxpN76OZxH8UKUE9W
3Va6kW0/vuw7BRAuS2WMbSD1neMtLfO/Ssaq05FBS2sbiBiQ9jiYpEgSzngbg29G3UTO3Sd3+85l
UdQvHQysGcAEju4WSpHhp1h4PKtosvLLMLecfI0+bXftYEpIGE2izzutd6X2188kDsc5JfWl1/5b
zR7TfUffwZy8Atmq2hcKRtMuw/iy69v4k7t858TKM3VQI6BT4JB/dJcFwUAIr4fJs0TdnEbhtHeJ
f1znY7gA39urj1/lO6cT6nwG5jnQ8+5vZzrb53OEpj96JEdcMA+vS8P/64eGXy+hjnQKDiRIO5yi
0etdgmkSuufOOdrbj+9jeSpHhZk3R4ajU5bTNOw1Yk4mNUeSLI6+hvpIGlL8Dy3PP+0Q0Un75ErL
E/3lpKXFJDTi8rA9s4/MASpW4J5GObTDquvpZwetve8i+lSEsJyCwMuuU6z+T+kI43PEE21Cq3UQ
z3fk3bkh7jza38QBrjlIA6MDFwsdYMyrATNgn0wvatnQOzrMiHhYvDbE+YgTf8xozjfY6fbCZgZc
1hrrCajqkp/sOp7mm18DNXWca+sAuC/7JHwtiggFd8mLj/LgG/BSt4ejF9YXWdWpCyuF+eUEybz3
Q2ACWyz52SGGc7CKjaElwym2Dk5o9+swHKJNXWaI/ypk7fGyX8J0JbTntOw7sR1jH8NbiJXcLVtx
aZJSczlpU/lIzwvbDTO9CcfTDc35YKkmeVRmWj4pe0bUkE+tGO9Tq+IhITxUl+08DuF+kMR18p9U
5UPtl1b+XQstFOGh6oKfLeLD6noi/yLum/Y5dMUwfyl76TZXjgOb4DrRKVNs0zkbbnpKdzVEzLgl
sRebF5h7/Doj5aP7HldqsMsW7u9KMHFXTwjPbCQXjabuq9ZMr13Xzy+gAqUP2OlnluBl85kNvfFs
5yP0f2Jaq3uWem03tq04mIhIX+rQZ5veOcFX6q8dBIsqiB5amp+rROuReZAaQ35zr987NdKYMArH
L1VhxRwymCC206zzrSBp34ipIL6+F8HVQFD7unXq9sa2s+lMG0dx0SHoWYe5SndiTB9MQbm7NYNT
6AycKJYNOseI6YVGBrv2fmyhLGt0BcPtYNYkJLxu8YPX7b6tTJ21bjkEmOgpvyNzdK5HRTLoDOv0
Xh97RKqKmGCOt+o0cM3QI9ED09bcc0TpgcOhKbC9IRP++El1472Z/5dZSh3VHShE+LJpk9Eb1eLD
0deGQSJcX/w7l6FrRW/JNJgNj8rukCijwUksLoNHgnCLLj7FCm7dMwwe2yaSL+VSBPjLExc5fYtn
ngkf59vRrQ2kb5Y1oAavGtwAKeVSScA41O7nIosPH1/rner1KwScxraxQBSWx/zL1DUySB01czDT
CFEFAZ2N2VZZnDhXHTWD8/G1+lH2CtXkbLUCPsg4eR//Cu+sN1TNbfRxzEzosY5WN7fq0zloM8vr
CnnCKWwXs1X6+BLvLQXsd8CpU9kzflvSZkLX8C/WlpdXKKEbO7nncRDZaX+6LXj3ZhSKMhZONAPH
G5IJU2FXQS/2wrqtIa5hcYwb56+XyW0pGOJUlGk8HLccnFIVjVEhWZUpqCHnjypPJPx/47HxhS+y
EVeihjyu7voW1sKJ9HqPgILbufPxy3B23nFK1P96mw5wB8OAcuXSLz4eAzrZeJGWGx6dVdMrDXNP
EY3gcSarTz7o3/ZS9OfgSoGY4P3QGRRvB7zJdj3FY9x5UHujca2U1u2KXksugrirmm0ta+eT8f3b
4Fuu6IAxoqkmBZX4t1fM0qbThUBMJypIsJtqKVtG7Jb1NVjsl48H+m/Db6FfUYxFrbDIV4/vrlOz
mYdF33nZEu4Fd1Vl0yftpnduB8CWLin6YzOn6Pv2dsB1IWfvuw7tDd9pK4sLmIFe0QZ3H9/KbxM8
t4KzSxqck6hfH1fiK73rU8OuOy8cHao8zZXfYJHD457NzoYA4MuPL/fObSFl4qOivYoi6bcGV1GV
Rhfrg5e2UQLjvK+Y8uuNG8+fzEXvvCKaxIZBHYP4Eeu4mRGGFSyAcBo8Ays81gljik9EJN2/+kUt
jWi0reiXmVIp2b59TXTb42wqVe+FpEVF6zLT/GY1WKq4p/EwZJuPn561cNfe7La5Ixgq+pIfS/WW
P7y9XlHUVRiHeug5ZtO3SxhlZsEyLCZCgzLxdSiowJdNESWbQVRYYdFO5rd5pU3bGiPJdxKU3fh8
KgYDT02r5hPNtEg3qpeaBcGUBpiRAW9iuQ5t36m2JmosHbKaEXpIF53haiROAKt3Mg93jUXe4QQ3
WKQrCq+9Oiuj2bmYGTPXIXsyXMUlz0KPhWghgyO00IS5pD2F1n3STMUaRDkmftsGIbJC6YPMB4Pn
cOHiX/WQUk5IP0BxzgGMjzRckqdEP9IHwHTrTj02L5NSOC0R8hJcv71zMRBurAHbfN25wFGIMa3X
LYcMWO4q3tkj1dbWKfAOypnszAFH+Ilj1Romst4Y+nRv83lEKId1oor0SWXntiS+j9xCTNZdr/1A
3TOdNoBnvTQosOTXUtduEow/W5Sl6iqbGnEN8yM4VAP2JVEnuygqFYiXucOvBEr3KkNft3Y6Ih9U
ayncL3gIe+HATU/JnwdRR7yAPhHTC6RuJwLnEConp2fwLY+ns95tn4rW2BNhiPOu0eVlGT/3fX3j
aoZzjh3FWMMUrjcE5jY3oY65Pyx4cGgA1jmwHKphAIRP8BhFT0alTFyJcgSi1Z+2Wn5jDl10GQLC
XrnoFa77KDyx6UR4FEOTtd5a6V1tlwUAAtw93mx3tD+msum3EFUWtEKdP8QT0ai6WT5zblDrugbS
omY3PzEYm1eVXdHqCNQLCpHxpgipFzFRd4v5twl2mhM2IL5n5c+e0xkyOM37wIW0McnyAet00UGa
pgqDr7FXlyWWF3zJo1LAN+YR+6ub6eXTZFrJY4usdz4omPM5v5/Nocdyg+rRWE5CznImIp7Xeh6W
c1LyemQKltNTHyag/jKr50hptIpDvx5twEv3a3M5ewmhcQpLTQ4UppsdzHzswq29nNfUcnJLlzOc
vZzmuteDnb+c8RSu6xuUJPKC5GPq2NVAdRqD48aS45KeqTm3FY6ulVxOj+brQdIOxsA4GYADnUav
502lGSjkMfkkN8PrqdR5PaHqr6fV5PXkiidsaLaU6Mpqx6OMB2ysBeWYUijYbv4UXGbLGRmyRkyx
2p7nbSId/0te1vMDBVH5A9Bid0LDoDUp7BVyLcoKL2cSk88J5j0/KSc40KejEznjduiM/M5ScXIx
B4lktFjdTUDG/EPXCOMWiqi2q2o/uJm1hEI9Pvn8MHdVcmvMM2+3iiiokjygn1rO0J8h5CARVgGN
PQ+TtM8BhlRqC8Cf0yVivJWRDZWnCUnWqd/L9sBqYT9M/vBTLi3+TWFTXmCZz59C6QzbQcVqnyTT
+K0WE6xjf+yWZNXcyZ4aPewPRpnKB3+0sUDgWcWcGzQmcLPIJj+wdzLxbQYQuKGWqj1abRTfIPV2
n8qmGm8NQl7PYxQUoBHI+6CcnhvqRAJoSbdSJ3ZlZRR4BiJydl5A7MUnpda11VaMpCpuVZd0lIOL
aLHJje30Df6EdjkQjYrq248xK7I5Ss40GVcXErv9Rgdw8F3P6jnio2uceyPX6yWnytTEGaScAAm9
qQcPZjeQQUO3NcrWpVbXFjts3Xx06jo7KI5R3uD7BNSRrbF2mk5qm0b6OcwjlwbCaujhQjPrNd1G
n/oRcr1fZdivqCJ+a21YfiejHMLnKcalC2M+7S8IK20xaPpZTVPWbuYzh9aQbpRJcEZkX1TuIArZ
38mMMc79yOpOw9isk70tzPmurUOz3Bqt0cBBHLWvELzC69bKnecC5MmhNyjQjgaaMd5oMqaMgoCv
MCMAnG++YpCsawzCnMBLUn0F8iAskNlA8HUbZClGXxlct8qdb1s9IuAjHpntbXIUmcbnVPvZdjKH
PJXBt1/BiVSXsxtZdLlS0V9Uc949zqEQzwTaTc2OMV/9wEaI8QE0PliwqAoectJ8XdrCdgAZRcqf
ZtT3wD+DtKLlF+XGpops0n60npBU0MLVHSGouNq0nNMdlE5suqyi+BQTB9RGq8HA2iQYH8+aOnav
Ysd3b3g+OdkcBs0Sq6kf4fjCryHNIt/U1NzxkUZV+Zi1BailzGlxmAMcVFsjGEaPFKFhLzKmgE1M
sz4mHKJYAobLsbiSsoyuOhACJxVGPQfSYiBO6jxSzTq1IRqDPkpaahcR9XZSB1r3LoU8BDijsL8a
mjE9034TBRxkIEWrKp8sqC0A9i/riUjEddS6I5Wf4QFH0AHzYnWLEZxUYPBRxVWXkqty3SdjeAKi
QD1Zs0ZOYod45jIKzNGrFAGT5Wg2Dx0ZrT/HgIDaDcgV51DoFL6QbAR304CEml6EDb6izuAUzDah
RkFu5MmO/o12ERRoj3ZdqeVeGMTEnUQi/ErjwTydctHWpwl0lXjvdhoQjqB2hsvcDesr2wFjmobV
fGPhGVkpWzaebfXOI2f28VCb0iZicdR8jw6fFewMshq8nDZJDQBnytgMMzrXpkkF8qoywNVvdBwG
69npp71eDeKJgMfa6yq9uNSNZIRWbU/ZStZycGmDYqXchg1+2JVbaeO1VuPOQao5vACNb78HZQrX
EX5/Vm/Azy6NFuaJJ7qw+EeLvCVnChMrWUkaEJFRDQgsg3i6C4aYSAUeMThJFyMTLeAyHJoNkSV0
bSo+7Gkd9LPYaLZTefHctbdSpbGBOXss2JulIg/2gTaQwWzI6sLR5LhPKwpVHWiahxIEf3KVQZBj
DNfLvAlxfhIbJnRxVrUjuPIyqdkG9DRwo/1YAdLJdbuYV6nLtgjfP6U+EZUDgzl151VZtcHLXM/i
rHGw62+dCmw924cgCaCUO/UZHvBKX4nBn6bTIe21wKOAU4fE6BTTt5Iwz7XexdnXsXKrHwqSt6fT
Sr9XKgnvaKnDXulhJOwHXTO8wpDtHgNx5+HnccgOyLufiTHgb/YF8CYCNvIUwjjEu81k+A0CF6Xt
WZOqDWht2o86PcTMtOlOQ38CUhrY6kXaQdOtIJCq29k1UmzO9D4D1zq1o17upjQV27xx5wPB3/pl
Cv1mY2pgKly/gf8UjXFx01iu/wLx1iSooq4OKWkpBIUBXtt1RavR5mxFdDM7yt41Y5jeS5coFIQw
422B6c2j49nEbGcLnTyywdm4eelfNKmuTns++NupXdQ3WorOziZ6hbp//rMAenOlqDfeMuzZCsfy
1IgaeGCG3z4EbS/PMmCv+PcNeHFKEI8ShDl4GJHvzaQif0gd2JTXXwZ7BIEbBPI87ERxkliR9ajz
5p59EQdY13S16yNZb/zZSM5LIpOuG3tam2iV6Q1lGXRAk/Z445vBT0eGX/0R7p0kbigD7bNnc0dO
Au3R7SRUfd6W7SMYyHxP5MGwd0HKbkNirjco4NmfwkUCEede5GE5eKqJXsj2Q+SBTXpLVAFZ70IB
Oza7UzP0oxML69qZ78TmBihctA6MMf0Wi4GCskT94grOCKwOzQmc4/akjWN7o7VA3rmfZgdIFmSY
u3cLFs/Xc9x/vmlmNK/RlS+AHeqI1e/oj//zr6WK3hYZ//uv5Sf/35/0P2//yA/+x4U3xCS++cP2
1Qf1pftRTzc/mi5t/0zTXP7lv/qXf/vXLMdoa6gt/HMr1cXT93B6etdH9cd/+g+Yqfl3qrESsxJE
cKo5S0HiDxOVTZYjpQoKLq8O46V49afHmBTSBWzuuFJi/7UX+fmfJirj70tFCJYpil3k+O5fM1ER
R/zmAG7DSdWpnlp0B+ncYeo4EoFGhuaOczI3uzHtQrnRazKsjKYOryDw6nehao17B/kOexmyf8+j
V/yRk5dAk4YoPiB9i65qvH2E6gyThPEBPWl+BSn5oJasc3INuvAuCApgS9rCXerJm16ZpWluRk1w
HtDTm0rCaLJVgcc47PqrMtfvCJMZNfI3httIldltMOf5907Z4go7fnxiQnim1jKHXh1k3XXGVgtE
lK3ARTWv6Chgh1CkzKndh69oKRRobPPAYelrUnWmL27ng6KKIystTsEu3eSvqCp2kmCrrHDODuUr
zCqO6v6QvSKuZjkYgNpe0VfOKwbLDBYklljoWHi9mKynKifAULwCtNg6uO5p/wrWmhBz118meEff
WTxZWAK0bP2dZkDkKuZ5fAYjAqbL5MiQbVsbjFAQLyCvaGHDbDScmdkVXhxgX7Om+p+tb7cFGR5Z
9Y1GjHFbgEZAKQUrzFyoYQP4sJANvnZavkLFitSxnvmiZe8JNMuguv26Ctg2LDiycCGTWQujzHjF
lcHCBl3mTvqtpOby2C1cs24hnI16Y19mr9izxqnarf8KQ0OqPgDngJC2wExp5yi4aTwVOButSkHI
NFXvkqwJ30kttLVg4a4hDAHBhsLQuonjTANAref6qVaDzi601MQvHbC/BYtCYoUuALvRMWenvtDe
CCSi3gINyNzH+UAQZxkH5zJPXrqM0UKvk4U3ygqEWAtFzll4cg3BlOwLuG/s1uC7XplzwYKf05f4
8mZB0gVp5tzLeuHUISyCWReWNv7YBWQHqvtZGIW+2MuB3NE0YpUCfKe/MvDaBYdnwcVD+wTbJq/D
c7VA82xbuY91nUYXwRA11jad5nBfoTEgp8IkwzHRtfQBmDunKc1UI1bviNMywDPoOAAY8zBZp0gj
id0J07g8bXKh7W1nrsYVOM7mfPD7aBPn+Y0TD/o2YmtQ7WXMmRdR2m0qZf9YSztf62XPeHcHR4Xr
vm9II3UK3xEnup/NT4qcu/C+I+kxYikPbXwGoRUTIgoEfvB0fEvEBnWzcCDq61HuGRww0diAB31o
hmhk+24EbbEryGgbz6sp0NxNCKBpWOs46MOdTCxzoTQOxlVTR4aNOqe2HsUMIm0Eh8zyhnCyk/dS
yEq7VLIJa4rbUdjtRoME2A1CLnNCTjYItRvYpOubeORFo/LK1YKDM4N8vKS1GHQXfk8cz9qoYj07
RC7/6iZ0Bg4wcEwMiCWMLgehVJqMOz8Ax7uOoGhRQ6ISwCib8Wm3YdTe6jE2I/J2g+qQNMXkbCOt
deMfQz+VwGiKhg8bYjllmNmgeMQvaq5RfiU/0qFlPRe+X7ObBJWsbwIFNJiBxIFs1TgaqQN5Z/j9
BtbIz9rFBJpZYoB7FZfUBRmZlCjLiFBBw63lFxgz+WWeK/Xd0jign9B/c2n+wwR6Fm5aa3CYIMmS
LsPOnwzXiEkC5nFuSeNrJcEykPJkyB1bLHKF9JIDc4jSDfg5kWLreTHtbiBvxag1QwQgKyZIu1l3
dDCKNbcIKCoqKYAloaCKmKIWq1cxROfHvs+diz5R+T2FCs4AgxomQvnM5BQMmzuu6rIckZaCutog
ox1OLKMdLnq3wpeukbKHmjNE9qhZ4xc1dtNahrl5g8+f6PmBtFnah3lQIJAyMZCV6WhwZJ2is7Yl
zF1pdXVr5Ka4R5M67LCrEAGYuzT9ooHyQcYSmYGP0fXnMejTtdDMMYYDrQUzuS9zt9enzj3HN6at
cxDLJKkVWQd9Mi+vtLbonkgCHL9FgyHvmtBIPKvr453OyeCG1TJy9pVhN7eI+8bninid72TVDrdD
nQ07WtQHl2mJQ1Flu8027ItDTKwbp/M5LE+rKgHnSBxJcGJkFRvvBoRYnyN8BN/U9mKt4OWHOyft
55qKmPUYQCioNh1pkGeJNTk/XUQVqzyigqX7rn4SI+T7Rp+eLNpC6eZwopvoI9IeGhl5hMVJlvWA
zGqSglVTcc6tKKzGu8nghlGikbJTRNp5R4UmXJt5YJTnUyaIsm/qufhapUNqU2GiNEIfHNtTKbv+
LEnCoKWI4UgKbXobfVOaJr9wJBEXcZW4V3lNJZXcLeeFpbk+n92geYx7RcbTgDzltBwppmRUD/hd
JiYqBe/yJotM/tzK3r3id2m/ZYOr3yVGQ+ZVN4CS4nQSotOfStoAFicGO/6BbTj9atlzvB18EKyX
vL38EZnzvBlVq+3jmvJmYcp4ExXldwJv5+uQDfUlO5eR3XCekXHIjrhytQiFAV67VW509TZxi57v
DfnmxtAj64teItZeZZ07fTE6bS4POVXKU1MW9TcToiERQhKE0MovKOpvBvKvKNZbaESsCk9TgzL7
y8gBUXhQ3pKHYgiC4GqSLTxUPZb5cwEd/AU5ZE/kyliA826oZJJeR5YVG/Ogtw8utCyEyyq1Ucm3
xKSScsr/T6HSnDU/jclM12y7J3orytfKhBa6SvxWfZExiGE1NMzMvFzjDox43m5bMkCLNf91tinZ
mBFHpcZoP2F/+akKt4A70fNnXYTdTzW0vZcOqjxHRP2/5J3ZcuRItl1/RR8glGGG41ERiIkRJIPz
8ALjkMQ8u2P6ei1EVutWtfXVVZvpQWZ67MpOJpOJcPg5e++1vSuH9oe7rALzxqSEpB44eZ8+5WVT
7uKm6I5JHOo7HXjEld96fCGjTXJK9fI8xiDV8bKh7AtYsofrkvKXmF9k1pD+vk2LDigJwNOPxoeD
uGlGa/pIJi38kt3okTjq+jLiEwu4dSHSxdkZkaNljEtZ9Jv89hLWXM3yi0IXghKZmO+5mMYB+ywT
038iImqPVT7zsGphtDP9tHr3M1XweQOqsoU2haE1zHrGKYcFVFlJN1rT9FJ+EEByjnYYhh+WInve
hy3sFmFr4RFRxHBWtUH5mse3tIk4M8EeC716kSJqvma9asCZgglmDe/06AZsnwFhTeNSxQp62Vd8
b21bUewmkj4B0JbAeG/myNqYdlSdOfWnoG09f95z2alqOCJh9BQa+XLuDByTHUEJClDIFVCsyKUp
gBQHUMYap+ZdQH4OsPb68y35Xwd2iRrVh5SVs/FYgFeIxFl2ayVma6+8ocBVTM2rri9Zi/FatkDD
1x0NYk/RLP1HDFGZWDMJ0JM+xfq+rMaSPi9vtF9hkPTxQzYq/wzI2co3HDCCMm+N18dIxy8VtryZ
z2U0OVdxXqG9JYUUe6tCZVhn9LFNAM6oNtYTKGgOE323cozWu0vmFEewKAfzweWtE9RupJ7ZJSYP
Frjy8zBF3Ntip+nuclMSeND92em4kmj6xM2+J47Z9pH7gDc3uaVUABAkWfvpFj0n+6K8xrpvag7q
vWtVES3V9IVvnN7Rvjnx0M7yzt1CyE1/UT5XY62OnSeKaSpj2+mae6+rwX2v5pRGWWx1OH4b9r+r
YaLWN3Yr7y1jzX4u9Fb7rATGGn0CPXE0O1kcy37yfjBkJjXpiQ59ae6c4ttiV/48D3CW8znvjx51
fklgk6lI17rXpyWBnnZa2I2cQnt2XC5ullR7cqMp7zd5B+dTl448FnHrr70p0bFeO7W1MSaw21B/
8vxKzwrijnbeTy+zoHWqilPojB4hEY/1bjJuM6JcJ6oAvCzQoqTdDGVE4iXqsPsW6nXU5YJNqpJg
TtgCJqXZvIeVvgxTbn01xnSzJG3NyWNH9l0yECNxJjOKSAwO1QoKH/cxLX4GCSPYDlKSyFNIt07n
/1SevUdWbQ9jFEabRsh8a2vxuBPw6nch9MZfIeXUt7ZZcf5N/qJ1jkyHmrR3VSHx63FFYOk09i4R
sao6jyjgB1zQ3daYNLS4bsiOTeSprwGj/p2nTaGgY2hZio5e9bi4sLeoM91+yP3onetMR3tlfJ+U
HM2d4hudZo+kFviJlddX4RHZO9nVfjuvxkh1Jxj0vKm1fg6GZPhiepAHoxJZjsRbZJu+HOR31tCd
s0mHXBxyOPXvaQPyLygbV14NPCBrTZvaY9uY4KiqLL3ySZV/zKL5ntn0MtPY4fI6ZRqr4zI8uFPb
UhxtzjtGoGjbg4+jpo5u1ms/gW4Zk9hbNyV70DaiBygJR/dOFvok1g0J4aPbZPKk1zHtUyQR00A4
rX7rQKhb51rqnsiSPvLY37l2dOxH9WzNg322vQzCtZNTEpBBceowua/454Sjm6GEUcaQxtexJkti
GcBWn+lBpjw5Ar/E9OkqXrDNk6vL8SOps/HszkByV7or0+tpdr29aw72oQoxM+z0sbM53ijte8Oo
fJvVXXsLNrfehZ3cK8NquQGqslz2t+qdW2e4LjPHeUVU7z/rubuGP9IcoRgWQWPo0JET8Oafph/q
nwgHIxL0WMG6ncQ1F7352FMMvLRQqYci5s9GkHbAFZpq2+QoHTyimnMo5sK8qVxveCRjxsq0yzCp
QQeVbxQzOlfSMEHjFzQfyMnqPkVJy33ue+PR8cPhIYycnDlH6tvBFrzdCJJvLc1w4fY3frYq6wgW
Wd/CZ99wGznnPI0ILH1DU0IFPHFDPIpoGjpbKVm/e5JXuIHzH6KGxzSsgfmmDdUogpjEzo+Xh9J7
RE0V49owy5LJRJoxNLY6+W5NbbDWaKfjPp2T8p2yFLJPauHcrDwNbusZ6rH+HCZ9xfU7A8WWWua7
GWvurcmi/btLtQrosp0TLqn5dzgopput6+UMEt48Js8Z1EjMvgLO/wO1iWW5HyNQkJB5Zb0ReTO/
9nHtHDw2QIdRdSbzwmiVZ8qOTXe/LEg+ImTfTZ/NAGftfnSpAKfOAihaKbUHo5v0lRx6e837pX6A
vCw/zDzhAOiMYs+C9R1cbXy0uk6Wm1xFWaAP7FmY63IjoFnPeWy8SVKpNlvmdYSS01EZ2abtxuzM
2dtJvbA0rKxaKqGoUhH8nDbojbuat6bF7jZfrozRaSDNlgxtyg+C3p6ZVinW0qu097GwUlNzI2Y7
xLJaeNhuSYtQyyu99BXSbnvFBgdgHmAfuoRNaERXwLGt4nEI5fxQSqN3T8XIIvVYxWM2BnM8FZtk
0Ib1xFZiJy3vzS+awt80jG87i+Wcx4mU6ANpcrpfGDrbd7/kjbUdBsJZWQStjNFMe6xFKE4absv1
kslbxarqida76Fkc+a59bFSR3pJ+sb/yVIkXNjN0J/M+4iZdO7syy+sbx6+bL7uNIj5MdLWdyGAY
W1i5+Te2Ey3cNyIFWqPHeOBplKZTGEtM0eL+aFkYIMqYrVy79eAYQYsecp1mdIYxFqqIfUTeoCuL
sZYg0LsSOC5EMkoMrY762GMe42EH24DTedWlMVZymK3S2ndMYumWTk6R7yAQ6kGbOahEdlurVxyK
y1W5A3KySro8f8xYBy7g31zdlowv/FcsG906LngwiWv5mXvV0D36gRRqY5+Jo3FNDCLjhsMravIo
/l3ZcTFeDX699JQZ9YtbGOJ1dqF7o6/F2rkSuTXR6EsYZj1Y3bQVk+QKm8CWPXATz7f9XNPZGE6Y
BYKibPRmXacSR7MTi+jdbqZ6V7rKvaHXVdgMXYXQttJTXuAkwvly2X8QHTbz7AgcHnhhwp3nNe20
rt0ZrkKZQLM6F45u7fFFkElOpZXfl1re7IcQO+A6bpk92PSjBvBPQujOSJfe3q5BewoKK7PrTV9g
rdqFZqH1qBU4SepD6reh2igk1h1aJHYZ8JLjW+8yYPE3Ed2zmjwkWVeNtC4P3lJsb2ZyrleeP7FA
6yky/1B5bDwK5Eu6U6RwuSdkkXV0u56i4sjp0w+TLkb2FsmoGdspMnQNUoyNhOl7an5JS8XQxePp
ChLFo+dgGdFHitFJ1u4KIptXLES8ZFsKBBu2tfl32RTmNWXMALXzTFnY+DqvdW8TFcnnxnfSl2bQ
+2ylphBf0zALKtEzzeso0rbxd6wHHpUrScqxJGopGsRHrDiPRdIyzY8mx8/kGulnOA1URCrTbMwT
5wThhwg/AA9o5hTGQYxNW+6wt/fWcSh6NdO0NXpfraPap9w1Y4axpOChzkxWeisib2iUELhBklWT
lm0y1QJ4ptLYij7IfHnH0WzZlQJ4FzcI0nXHfQLy/8pLIyScgvN/DrISxHnglBISe14aLGzcGCE2
6JO+vkmLfKS9a8rGNzdMw2D2GvXGJ6k1T62uq11UI+udIBv3KEeaZ/kBmnn0HVIWE29HE8WRBBoe
hTWvJc6VsRzz4im1evtq9itENR3Hh7seeE3apOF9GMAu8TjNJKG96mt9Ok2lRj0lU6QWret2bGgK
z6s83ZhxMt+Z9DXU0Mubkj7xzO+CRuczv0FNCwnWauFApjgl5KpjmoT8ULD+ynRfYmbj7OxXohi3
WjXo6jSRpGvWGpU/M+TBmj1aguyaYMN2OQfm2Bc33Sy53eMoKhjBXLCZVPBUDOfIYO6uEhFdX/qA
qVpNFd8wxrsOfVGVTrjNC+MHTVnct8Iz2Dym+ChsraKRCr6QBI4e5zWR+Lxuy03HsQkmXDbaXcSo
IZ7NZJ42kdvTx0QEhGw2KX9ty1hvJz+EDKd3Ijqts0kTM7lni2uX/IwdinsGL7nPcjHtCVAR+Iqz
0XuuaWw+zlMfPadFvECzRZ2e8yZ/rTUr3FSJ52WHlJfIJlQm6cJG9mGgxrD8QNDRvquknh5Tqmi0
AHccNiWPY3c65rwKIZCKvLhhhsQHSx0qu+ys97+4zLWfOrr806yP5G2qGscVw1p8pYGGFWtZLX8j
GSprhQmVpgVimb8MDW44WwtrO7JQOLLSsQnqOurc6ZO51NAvyejZG+a9xYN7L5uhvg9nujTjS99D
vFQ/tJcWCDkL+ZjhuB+xTFETMV8aI+ZhaY8otI5NlHFplQgvDROCxzflY9TTPBHSg5DesGygkWKe
l3aK+tJU0Y2ALK7YZgobVCplFpJWC5w27ppN4vSh03hhLdUXtZ6WeHCWPgwEmYZJoDFfuZONFGZk
aew+0PrD0uLSqJFgknxsTUM8cheN5rV+ad/QkaI0rm2UcrieXv1g2eAuarXsAfAl6cUvkzB0tqY7
Nw9Kd2TZ36gEeqpJ9Yd9aQEpL40g/770+q9F1b9JrP9n6uzuV3XzUfzq/i7I/r+pz2LvNjm8/rcS
7a8I1OXH9PFPlMs/f+OflEuqoVmaAg7CXA3eYHGm/xZohf8HrF84UCixEMwuv/IfCu2CTMIsTXaJ
/ImPePsPhdahiFKHl8mOGF7QIt7+Q6U+/84Z/lbOo1/Vn//7rxRk8xKl+Y88IlREICxg13REZZsv
dkGc/CVqo0IebdLP7r5FIIj2ZkOsiCOOskQkgyT+HjM2ANJl7XqAjqQebGMS0cYdqGna4iS2nhpk
tgMtQ27GloVTe1UkGs2D7P7GZldosfXkd551HQ6DjjlGA9BhOaVrrb3RF2oFUyyls7di8mWbLpr6
pGvVeJg6dnKOE8UR/i6iup3jsfvpNUqRlTK0R9/gGiOUp15rm11sSeH8htktY4IV9/rcJjiF9ZuJ
CY8ytJruy6zr2y8O+5okIJfJBj9yFJ30tPMlbiNjPjlxV+cBHbs4IVUuANjnxZ77SnHbmIm5Dx0x
or3M1n6CPoZE3Pjs/CdktSKf3LshRhsTlS92g5EN17XIfYbaoqePCHad1Rb1CsYI6bvYXZu9bdbP
fSUGdR9CGaNvu6vuDV+rl5aFhFt8ZQpLP5lmmERXA32bd4SR8JRF7JijU0Mp9LALRd9T+cPtFG5J
2YxR0Bkh26ZIsxCk2ORJOMQGk8Aq77E8380GofLbNhJueUfxqcYrTkeq3WcpFM5DXAtjPiisy+lV
2A80i1a0+fYbpYgXbi2aVV773GycOwxX0twaM9XpaLymTTmAoipxZc1c0bYhF7WdJ/X4W6/qyFsX
deHvylYZz044+G0Q6SweSCb/+P54VNrQnE06Mk5VO9UZFlhtr0GifuUFPK5AJJyHET3WbQbuOnIs
/GurHYJioh/aSDJ96+pU/1V5mIKdc/AxdXbZfVtF7+0rU4uTXdKzlQ3yiipEXOfi0fFSxKfJq9wp
YNkvHuDr0IIRJjNu08QJANzkDzKbEErQwkBDlPGOy2d1pXsllrvOp5EjEVeUKCyRR2N+DPEAbvum
cq5cd5mTUm23LNlu6VBbZ1XXLT1jJE5hF9/SqhgCiR2iAsONsiGbtBN6dBV7xaop+O87atTyk+NR
pcjXakEM5MWpRelGBUnt5JGnVR0r3cK3qJvVNLDOSlJgddnA0B+qAIKIi8U1ouiyH7JbX4T9G4wX
LVxhjWBwxUo4UWnDOkNfzUiwLIYX41LhPY9JUtw1U7WrMMdtGl+fn1Hwkm8SosOG60v9UKio23mx
Svm5p9PO5SL55nGlOuTarK65EPyqlILwVU9msRFjKPeZlqZbNv5axj1jcB+GamJDbMALeq8n3K0b
nffVgUsDIdRxZCUI3WPjaqZii0pltt4wWoDK4C43sgopEJq2OfUTjGtRvs99jX4l6XLCFCPwRF3R
y9HR0dhF+Tnyreaqq9PyirZL/zYCWf1hD334Z17r33Ik/f/4WgS9CE6LsKK5oJvBmy4Jnv/cxPSv
SxP+2/+gRSH4KD7KS58CDs2/vkD/5R/x+13qWX/wbiUoadiEGfE6EXn/0+yk/8FN2qGjxbq8SgVB
n3+8S/U/CLgZWJMgBZo2OMz/eJfqf5AfhApM+PLyJf89t5P197QW3zjt0DbJJjAFtrnkLP+eNmpC
MDmRO9ubcHhiKLj2H41ttI2tdYt7PkSnpq9mq3f31hOLAEqc5/SpaxDZi5dwlAEYyLVgW8W6/d1n
a5jFe+iuK6VtPQHAhek/7IpDLD4vvaG0wqxU8qJo70okFSXY2vX5weIKCd/i1sLwsHh0xE87rvN9
6D725k30HZe8KykKYgQp6VtiwR+6P0XJUNuaq1hbJQZctpR1PTTRm54elmnQ1jlkh8Jli409dD3a
6Rbrp+6m7TbFb7NGF8Mt9F5iWHXL4VP3y6dO6ndAY+MgieBeONZUb1Bb13b5JfNbV/SkePuM0ELK
Zh8+FhbjFc00g2eejTR9iPL5YFntlrv/XrOLq0x3c2SqkzVy+HV1fdsp9JKG4malaRtMJefcACVY
04YF0vCXg4t9XTb2m855zD/Tpq+iDT1EqzQctnaXbSd7YkYcwWK1QZ5111Bk8NhbN2y0vjLPPY+Y
ENbDxOqoNkyOx+mp0uatySIt4q6ySgVBlNjl4HZ7viowsXNU4MunB4m6TZHcNOzR0vG/iDcal/Ts
X+5pl88dNHJw5IZnk0j+p2cr6/VuTCrNpxameGqlVgGc6c5jD4lmQH0yec3lnks/VLnL61unGHeO
YR9lIVQw6Uy+mARKBnP/4CY5B7S+TdSwxYUfrlRonS1WuOPoPFhLPRSRqICd47Epj7qyd2gzR2Pa
GprYlNNiap7vcF/thcf7wfBv5II4mxhNW+feyd4YwYE/UcjXwlBNQRaBU2vpacDxzaWiO8FaD8yx
CqJW29ezfm6ddttb9nnS/RPqwfU4sfkfi10Ry8e0DqEaubwLrmzj3WWrjSf7qnHnGx2m8kqr8AV6
hIlojky3GfU5NR1Korz2mnyn0clJruiTep19nhP+H/CSK41mi0zNp3mUG8hgH2QRtxVOmoIviDUq
6VbY+a84Ll5MM7pJy0ezba+hge0RLx7L8X1OnfFY42lfp6Xhsc1nZaRxO9JSaxPXBi9HHpGBhb3h
+vvGar9ZPzWrHrBWNKlwJdgqBz5XgGMzIJy78/tfTtd/dZ3/e4zz99FJaB3CCEzoBZD/9xNorpAp
26EMN26V/Yo09RLy4wtb471pY4o22Cl77T0rlJsZJ2TUtYd0GG+SBLJa1hGKarxT5vhpkHb1oZ39
29gsOLvkfSf8Mohldk7j/qd2yv/i6f7Nqf7r000Zi7d0SEKuYaghr/n377urUS96gxqLxmuhcpjW
VZjxDRN6guCHzE27BkQdsZOci2xh91rBIdUYijTYlm61XRPnbO41FPq2GeZ17Xk8s5HJTTrhEr9Y
Qt38Zkr6Bw7WnZWP5yRVD/DGnmZrMdOb35EzPhSox6ElMKYQk1/ROMwf7NLhNwrB0dibP7qKFVwm
qZ2sYiBpNNeAF+vhPu778yAUPKuQZbFbXlM0zQXI9d8brOIrK+sfXSO/BWo3g+Cqf0otjTeOVT8O
UvtBBM7hYLo/rpY/dG76CogYKlSXbx3jp84TuqqitV/yHUTNoWXjPAsfJ6vzjOy+g/bur7z2c4i1
w5SQ1iyGTWewX8Qpx84jychNYp8fSCiSYdgUjrzWNdzmkrcHK7yAuWmvkRNhy69e8Ls8NbrJOW6/
zlnzFCXjLRCUOeiVJBIg9+B2102k752mfHBifELs90uZfoV6/ZDH8kqZVsDGEsIYmMVUnKNSP7AB
OqNjUR0n8LpSDK0KN1C6v6EDFny8s41ifcs//Qni2GbA++KOyQt1zfveU9hVaaSbrvXqJEF4QTTa
Sp9OVOheRveazg8hc2SWiCBWR79mk1WGLy0/wt3kYexkgtk2ZcGyEPrXUOJysORPFlNbJ92z0u2g
adO3piCt5XcpxfQmuI4Zw+AqdT35khbeXRVZ7UprGjI/AyvRuj+zymOKJDOomT+JKA6h5gPdyJfO
128RadtasQquqvDEHozf0Vdn2WR7c3a2VGA+FIN7j/R5tM1pCObQRQJ1prVGJiXUZOBXCrfDQOFx
V/Jmek1xYiFb7NEJCVOW1EeHsniy4vI16pzT2FrPEHarleO+OnPzOBZKbniqD03o/cymdQwpV9wM
nWIuMJbomeutlMQIwAyYbxyb+tWIt5ZLzrbheuG19DR2c74BgHZfYZ/JGgaETMlXVFOssqWLtdGf
zq0tn1hSXvUeJWeWnmy07JCZzjN+czKbxsiEmz5iunpVpjrq4/hZjLO/0qjtNnJrr1GVOur6uXCj
IHPC50KyTqXBj/zrPa2m11H2Rn33qmKC8sP4puuTO6uYNxNPu53WPzPi3cRPbBz9BxrSX8wm2VVy
pnS0uQ9JpmZY22YdnRKZxRy3hvK/UopzaDTt6bJx7kP/V+HxyvA3tnbTipvauHGs21LdM/CcW61g
8qtXrnUPZWclU/FUwO3LuHVUM8Q7Yj59PQZm+itLpl05iE3WvXr+4+DgABltcnI/7EsCw3xT0QNd
2ztXLFafOw17MdrafaUoc9O061S/p2+a/tL5pGOK8yZ207yjEiai1ts6drHJaKXzU0hC7i0NkL5T
w2O0XqUSK3fic52Zr8I/FyOY1vxOp6oO61H80oRkjxVzbJR8Dl23LdQPERpGcP9ztKx8CxT1U6td
MM/RHmzLdz+k7FL8GGGh8oMJb/PK8YfAnFjP+pU4pExrKxBlXSCi4hkzVbRB0bC/NRaXAA9EUFme
2GKsOzpt+RhHeEHm1Hj0M+2tmqYXMu+P85ieZ+TlNQDCBO2UMpVIZgSBclFuPLdUAZDmr0rNOzF7
ewJ/KxfpBOmb61QUjw+ajXeh1SGK6jSEpsOHdLkOG+3BHUJjraBxYgT4LPr+yh/iX2JSj0R86nWT
mnua9jAzdlxNQIFmm3DBLppaGKS9fMwtslXo5FzUT/TS/pC/XafGLpLulb2UGFftNWM1p699HTcO
SyS5ExYpWuwUoFhtjOP24GjB0PhJIB1sGJ3ty02e4UX67/EcwlpXXNNqxz9nJpZnbmCPiV68tnPE
xF3FGU9DeG/FxhU/m2RDzQpuFvzoq8pDq4flQ8U7Ge9lp/vwf2uX+7e8zP8bAZllzoPm8J/Plvcf
6Ucn44/yr8Pjn7/rz3FR/EEYnKg79w18IB7j2u9p0aVFSFgeeHpS265N8PV/TYuW/gd7WmpHfNe0
Wdsuv/SPzau1TIt088HTB/yhO86/s3mlvOCfojHMzj6XHjJ5jKbsef/pzlPp9aiVmuy2bEOK5cK6
6Edm7vCB7vwKKtBFYerGvnN3/kV5alxzLoNiEaS61meHV5iROJp9Zm0Ha7ROLv4QovkXNcsb2npe
zxeVK1WFqU4+2pe6qGBZ4w1yN7UWGlnf15iZ8VEMnB6IaFSAt4QqGQoPsd/VLTvAoqh37pRyNifj
OAQGLyXWskNatYvhGUemXobRidWd+2k1jdpEBNR2Y++L85wZ83VDBfmG5uGMdtSs2tSNyu57E4MA
8UPtY7rog3oeup8FwDrS2lHUrtF90BELh2bnbWQjL/a6l77koK5JAl2kx3rAXbTz+mJ86BZZkope
FEp9ESunicaiep7GNwuSJzIgnb04D7tWR0u/qJ0X5ZOcR0wN8EURXZZaOff0pA1XfYtItIpKq74t
eLPQEMqL5K2+KKy4/VFb4YegvA5ZQ19eY1MHi8PCeRO4otGBhxhSqc2FDSeulUu+6KLpatS0Wkey
r12560rkWiKXZbvGraJelJLk800pO/4CWb54mUampyYt009Lquw0p3Z9zhdVGbIkND7l6PWiSXPX
GMamvKqzGeuzVQ+kq/OhfqYTBpvDRa2GBulFK8iJIIP1WTnP8UXaxpFJ1y4B78WGZbN9dqO02fAd
jM8AofNzWTfxHeZppvwQx8OeDEO3sxYtPf2tq2Of8QRevkVwF4v2rmTNeOEag6GtrYs8r7T4MsKj
2uOtRMD3L2K+4dGuvsI+VvJvhrLJ7KXrj0R5cNaEwmXCNEj49+u66mSIQWrxDPgX+8DFSaDyYXxL
XSlOWEiwQyUX10F/cSDE/kQKvyPX4S/mYTjiw2+bwpBa9UZe7At6pfXEWXx16grbvFPdIJ6ytHPQ
CWL+VA2KbLH2+2I+YyLHFsH8Rl+d31GQsLgmjCWQPvZYV3Y5vfMFSWBRvpUmuEjvYrvg9eF+1VL3
AuNiy2iVJa+ScHJZ7IwYeVqnJB5cVu6bH6X4RQojodu5UhoeYyAbRDuxv+CSasz2IKxRplt6PNiJ
Vujm64Eo8UT2U0b39mz63N/i1H/VqZd/SWl9/ySdbR+9AXI07xC+eLrYUuxKvKg+IX5UWYONgcWw
P4hsuGyq8Qm7oE0Wj4u/2F2ach6mAAyDfdX2bFsh7i6TjLXYZJwq7j7jNBJkNy4+mvbiqTGzWVn7
bDJZmETY9Vgy6D1TcQjuMT42F28OOjM+HSQSo1+PBIK5gv/28lx8PQS4Bjx9o20EZr04f4ClhTFr
bYHDINblhIKq+ziFah7Yj8rWko/s4iIyF0PRtFiL0sVkVPIJB4ZHg+8XnrnqxlvsSNw25+fYpxJ8
ZS6WpXYxL4mLj2m8eJqixd6kzaVFFsVegjWVf4KnHT3xRNF/XRC/CS8uKV4m01tGMv+GvCLzVas3
NtJNFplsWmTpbxyv/0pbIuHknhsM8gg55cWZpVJDdcfi4tiK4DM/cNg4xSMAzPBDpJq4MS9GL9dr
2qsuqrNXXJkYwYSEoYNpsdBemsUphr6u/wDqxD4GvxwrWSMbFG0+3ycdUeBbWg3Gs+xiQiMckoln
+2JOUxejmuq7ydvZFwPbYDt6h0luMba1i8fNW9xu4mJ8MxYPHCv/LLAvxrju4pHDLBdJXHPW4p+T
Zq0+QOvXD2px15mLzw6et/ZgX8x3yN/ct7HGYMoja2dCM5j7D8cfLW6fi3+POyJWvh5bwsEoJf6+
xeknuTbBvqi4VxvAFEoY7NJOHnQb2DL/3zB5bmAd6isVCy6zvO4P2QhwBnvhXBsrc9ChNYW1d8s+
0nrXNCjK5mRUW6vBjZpjb0zObJQKDhQzcpaayqF8TxdnY5m7o7VWA35HHFUxkIe2EhttbvyRWFs+
eI+sUfofrDVmgZebWKTz20jZkWJdh2mk1jYOBUnMLWRBFVUeMIuLGdPp0TM3zhye1cWs6SUhxk0h
PU4te/Fzdouzc7CycE/mRF9WjPnaXhyg2eIFNTXT3Eeqj9EhcIrWhgAgtLhHw0yqNyAcA+JOsSQ5
bKJZQKX4HGorkXvlyelb6xaXzb3Cjh9YLsDPaNn+RZWGTCVZEyROeEysVuEd6ezvMU71Q4TlBWxC
DV+pr6fAnhK8spLhovF+kfD4lJGtUXOfV4EMicWuVZcACoNTYr/ILMG2WYGHJP3kdOSszMoerIPt
Opm1nmw81YcBFM2wcrRq4eZo7PIwzU5WQx97rubtCM9gBIwuvquqqUhpAEF5RpXUuKqTD3L2A86W
8Wbm8fkOXZcAytBz1bFjDGx4arrqZMsU54avp3smbG1j9rSUqRhDvBqlCNASvC7ILUSziujMJia7
fp852FGdPswD6hfw9VNG8iOSUL7lwuqCcZ6YmMg7rbPZtRNaV1JSU7YTujeeW1ED4Q8lVLAyp7MC
ek/mnoDAaNqTTTAFNMHQJ9VagF0sA8bUfr5psPnCkeKBYeNEfSoeH/gFuFfbaDzU1PHcNNhOoOyO
VlRtKmp5Xk0vztKDP1vdL8F8tyrcHOC7Ler8UBSdb605EXoPD6oubucZSyHhtda/HubaP+nkk6HY
Gir+LOrOunLalh6msI/lZ23ClFmmvOldxx+cBsSJLH8NaYtdiIpCzK2la5AVlTqZk0Pk5vOumJxw
pEkX+7XRksFc0a/iuaRp3KuswFFdm+jZK0J63TOXKOJMGaLLV9dM7SushvgqLxxBNZgpMHHzUhpv
otZfUoB+i4UPZQfcEVyk9FZ59JrjDXIkbgItngMjk6176qOkODitIRA9OOywrLbL2w9vGlZpQA+c
7nkxX5NxSqgA8IUICidHlvfn6tnCYQF5WCTVQZBzeoVPrNI9/enNXY+JuWLANdtpoxK+5CmpyEDc
tkbIJjrtEEgsbDcf0OWaO7Mu3PuwA+21Ck1XMtWDCqk5K02ek96BKULljGKZ1aUBEJUw6Il+DiuN
i+mdEznDUYWL4wk6+ByvOMadZ8ZMYihRFePnTHQyehsBoKl4iZy0+kVVCAavTE4cF9Gw3I7SGJrX
LlQy/+CiEN7DI5qik8A5ra+qRk4zHxs/Yn9QJB6BB+ZgAoS9PRF4S2P5nIW20fNe1uWtqqbwWKq+
3/ARaH8VyjHuh6yPu8Co/fwunoEPmY3uP5v9CD+59/1fyur1p0kTw1FAp3yb9BCLX0hLy91QpdT6
6gbXBRsEsU3LcJdit7QnRJ2lBEcnvvNSJRN2JsU75sW1dUJ49mIM5xDQ04wlTkJUApw60dbIknXO
TVnP7ANB5v9J3ZktR26s2/lVzgtgRyIBJIDbKtTM4txssm8QZA+YZyAxPL0/cO+wt1qyjo/D4bB1
0SGFRBWrCkBm/mutb7GL6ZISp4LH7v+sXA0htdKxdUo6Zrr7RmROEqiY1Q3TLeBmqgHiKDkvvcou
aEFzcxrs1a6WAEsxgsHP/V+61MX3rvVAyeXjUMpdx1mKAdPMbJD2m6k1DyIm07jl6o3X0pK8xViO
4R3paxlHfBdmWfnGe9V27nHGZ+tVAXFfh2R8mS79xKCd405AZVTlvWJxN71HSEGiO/hcaTVQ5cl0
GHKHw7uDDtjNkUr3TIJJj025u4tIBhqHCWD9yeJ+4sJcDK+4wfJZT9vBsrV1u2DBdNZsGNFjz3mm
t6BZzlk4hw+Zz54AkLdJVwgrAgirG5BwxKHjYhxoXvGiYUf3Jo1JW6wSmpNKXjrtnBDPbprmGq8s
3zvynLQcSLMu7Ns+tUpatM1Ox3fe6A7qTiVhOB7TLukD1KfyoXfJJd94FNDWz3MuyJf4zexYIFmW
ODlBWkqws0d1WxydFlLNnizY3H0rllm842GgH6WeByf8lqmoxKUK1c29ifLeYpLeJaNEOdUd1miJ
ETTZmnJOwjiIZim+WUp3PUpeOw7bJqxXC58z+zcs3814zDxzONtzYeLWdzrzWAm6dPoIbA3bQDU9
xSUZCCbmyIf7uMXqR6vPEKXXynZHd7sAZSDomMluTxhSGwEalzqQavXDM6zZadjXKSMhpvIhFeNl
M8wNiJpeiplWdcW8yTBU3r1NGdvtuplm+hUshG3cprGzIByOvVefS0FI/Bh6fjwTG6Rx5YVFSnUn
4lyUOAxiHG/0CLgV32HS6eILDlQ7/TC5h6uHiEkuJsA6iWF1hxiKRaf0fdr4/lvK5g5X+tzXbtDx
dnDJt8m8HM3IcwHJGfiasFQBc8IH4vZ7V7aNQlJojUtSZG9gIcNVWCHbEWc1a6Id1t8MawIlk4vl
Pu0iZqVAUPHlZ+hpuT/mn6RJLN+TqlF8Q3xZsi9YpsrYCJnYstc7mav1JmDEoEm8ICd/p2XRohlw
NCM2rEJ3RJr18DTAEtsOKmLeLJ25OGmrMWxgXPkjDhSeTSUBp0s0cceya6G9NQi92VHbyIj0R+d6
w8pXwO/GKtQWZB04CufHpGsjte30HL1Q6xnxfXhoeJuc4to7GulyCd0cfmLAT4tkY5daGAFQP58p
fhFPgCZaMR1omHF/NDz6Id43svvSmTYnpiyt2/fCUOUJZykyuXLDG7eGq7vti2W140QOgI2lYMTs
5JH12BC4PiQ1brkUa/gC+IGPg0Kp9sJ1idhJ8c3R9iPBz1euWe3GpTvVopzeCdIB+ZqT/uvcRH16
wI0vz9oyXTBrPoCxgR7HtwjPfY2OT2nq1q1MUQSjdmpBWiw18lt/GBqeS3Qm+XuDN/bSYJ6+eGoh
bj8RyR1xBodjE2DP8Qluh8CzengJ7WYhCKqDEboFT+zGV7v/UyPJ/zV76f+Dg0trnSj+3eDyS9+/
t//xFwXp//rJfw4vPfsfEGMQcT0coj6k3P/uG3XdfwAlB1Ph25LW3E8XzL+8LkwvmTQp6THx5IGC
Nfnfp5fMOdGEcZVidhGMI/8LvtHfsT6r/dS0mV4qdoiSppE/6rXkq3zVDo4+EEvxn0ZMcXdllQKM
tPyk/SDpm11GQe73nyCoP3Cg/t2uio/md4+NyThXMVRxVvuPot3xj6880MbGnkTrg7KHcJ+0llO/
F3LkCJpo0y42Q22iHCesCq95nTLbnOyqxjbtEv7bhtko1EHkODu2XWvlbyFPz54BH+swxtao33ot
z3XR1WEMdT7shuMo1zkdQwbad8wR4Nimrrz5w0K/t3oi3gdpkbSiTWp6nyvpvxQCp/2OEaV+wH3p
1kHWq4Roe57RgVaHdbrVphxeS5scimNyDPKK4mIncHvGaD+PCw+rpfxIG2Mb95YOlsqsgi6svsPn
NW+6dkyhC2XuV39R1BmFRnqDtxTpLXYgv26NSIVfDJ0n6Q4QcHWaPTlty3D+6VYO/trComgulace
jEUwjvG9Fw/uXk8FMq5bZVuU4BfsgBze6wn7L+FpzY6ZEZt8nIsGQ26al9scAg7uJcu+oz8s8CbO
c9KikCgaKQAb28bZAwHMtwZklA3NqSkmPvleGzmlX759gRQWdDHdn0irB4BGe8bUoPdCdvCN5YOg
a7tt5yw5/1E1bmXYjXdjOzQ3YoAJRakBgFOesHvoGgULmz1AZhHllvWBR/WYuLvMo1ipw4R46B3c
kFJ05h5sLAXwguOKoWWzM9thOGMZTA7WGEtMWNOyHRxoKFmY4mGto+IcFxkzd4e+uHaZk8MytsZO
sy9jT2JGUA5Lw/5Rmzo6DlhpA9dQxu2S0ttnVk3yOC95lwWlnduw6oYkJayGyRpXjaDCjFNQEQW2
59p+kHnsW3ejZXfvDKSyalsvrHjbJF7ct2iwvStHEfMDHG3xo3fn1OU4WTvWRsYYh6MquxETRXAQ
I0Rym0q/IZrQXCJhG2f6zuoznCmo2h4JMCLyLb4wsfTxsmudEcdr55PS3ICeVAoRXlX3BbgPsjmh
sw6vq4xDayGdW/xSi9hOppXf5B12gwk0bHHIjBgtf2WnkM2wRdAomu92JDF7zKUUMV1Fa3HW5/Cn
H6TRz3s7iufoHEU1YwqybO5b13szh1Fmh7eNa1XxtmF2+jiTJDxx2p9KQvFRcUO1FxWulOwhlgov
YnHM7WeqURgL0/iRzHyYq0pgzcwagIXU+Z1VVPoFyA6SLD4jBilqQgmn3K0dd54zRs2ZKJb5E6p6
c1BWYb5kFjmRQ1+Y9q8SVdHfU9lMFs0CQ4ARgioa49FT/bjn/Ldcss5LYQQ5srVwmDGpR/NN4+dB
MgbfJA1dvbUw9zV/EeyOEvdxWBj28vsVHWRp4y605x8qyj66Ir4xdXqohWHvh5nDdKFlftSUwtwp
PMNBY3MQ7eEoerPKbnzQ75vFNDjjCsoe6d3oj2nd3JZENO/hEv2IM3YbbdUW27DPo6NI3fpakuzZ
y4h3BFWz3kfAte5jXAYHIB7ehd4tuQOAU30sqqXukV3MrZjTKMFfHY43YUcTW0HzJHvPUSYXPyZR
xAXsMV1fyllT1TY7FMqkY3Im+ZxfIIDeTW4xlRs22z3cE7Ps1M8G22+ebNxqtrdeibzeTcYrnXG7
su86BHXT+ZLFMygWYJQPvmUKusiS0Ft3Hvq8DMvPmjAinr/KttdNehj4cnavmMVABWSLxcgaUXos
ooSZTkzDuTDDBiLHYG1xc4WPNCpk1rOG8g1/d876UxY1+ntvFJC0x6HLVkxitZmSfr7zWswyc18h
bafWRMLOCYEhEW388DRmOKN0YE54SB0c3ChuhfFEElnKL15OgJhdFiIGIO/tDA79FI3ZraYFZjtG
4XHIcVBVBZHvPHavtVTxGUv9L1an5JYzZH3IoaXhrORK6U6plU3bOmSkvGuXhcNE0kVmSZNn0/5I
DKZLmyhrxQ3KeRdyjEl7yECtgf/dczTjilg/JjjCv/ZJS0ufa3k/RWwOhzmxJo4q3DAHp9GePtY1
LrWd1tq7bfqseHH5nrZ6MtvjTJ70x6CVfd9NTfgBotO0n0h98pjtlzLGGNWjAW3IL7VpULM7IDtq
0giUQci+RslibdNBfNSxU+3p01wOuTQBUiR+MLXlq8HAuNjGUyeZI4FBc9mgKss80H7ZEZuvPY8x
LuGG5zGToHRCfO+3bueiac0Kd2qux+Z+9sqH0EL2ipnWBB31Afd5b4e3E1kC/qe4BT0bgy3xD7Nc
5YQmYsoWnQoOILvRs1uSr6xMTksuI0si3kJ89bX40bjT95nn+2mkhGXrCfrTksWPtwa7/aNhYNRJ
ILcHOIRuSHZMu2VonYOno3Ib0sVI8jriS44n+5I60UtkkRRo+pELIBx5PDPPICBrgz0ojCV+LKZ6
3kFs3hOS2SXgRPf9PEjagRNMP0ZvIty4yY8pAuoQDrq/5p1HH6RhUtw6TRnZbo6aGAjaQ+0CQ+Ub
GnfsBa1tZ5YEOKflCwxqPsiighaq+GBzsIHXytMQMbr6C2YVwjNV2R573xnWrQaDCNX2hwrT94En
kHeJnBp1N2vVThDtICVqqyOZBMikqX/fGTO3byHtO2AAOzHmHMFlqyf7YAA53RE5jA6g9giEWK3F
DZ/YzoXtQveWeOuXGvsOHGI6Fe9VUvs7DMQdc+MyHN9QyvNHt1/ERfh59ovYneJYRTzW1P74Na1z
TGPYRikpdkSFbsopMIhcEf4S8TIclQOnIu1zWQcss+HB0J6TMOU243vQcaycWaRBqQPmO0wytd59
s21utJATJQN9xoyuLv2Ez5uEcOQXWDi1TotzRJ/DU0Rn+0V42nxmoBb+zLtwgRgPtulAGVaS8WAy
w1PaQ5WF/lDiIJtSnMKWkZy5VWioEtRpEu/Al3kohDRfLJgOTJFtXNDFPFE7IHMgiFkpYONTY1jx
JdCZnGE5fMbckB6TuJsv6ZQuhxIA+avtAIIZiEjSwMT24Rb8VbeXHdmicy+oMdg5sbU8Z+k8/xxS
VXCbeln2CAVIP/pAgBrscpAO2doO25Gt/T6lPuLFmytxG8ZleY5DUxxmhuc5i58LOpzrIHpN7MYO
ikLkF2cypmc9FvZRl4l+gHTQs5tU4T3xe+/KsM689KXnvhoMqrEKNtWrZYenrgJ1RGQZzxWsEIlR
joQusEnFdWYX7Nxj5CieeLCZ5ZLcgCqAkeK2LakYyYaHjM60dbHbQFns1hhqzrmBWLQTFreh78YH
H4bURoJMgVc/948KTMfJrfkNSqrVvjAoIsJdtb31zORKESc2ZGres0Swvg2Rq2ceYKYCo+atHXdd
xzCv9PfKKpe9r+zmdsjsFK+V/54mtUlSmSxL4pXzQepU7ZumJu5Ej/HOUHUPM3dZMffDNJeHwhnb
U93o7o2bdnk0/I7dpjOVByjQ2KoMIXep62W04dDKoYCO3FdTK2/HTujpvbLk1DzMEM3zJ0ONkRv0
9ZKGnEQ44G1pQ6W+oC/bieZlCX6ZUumeVmzc9cbBqav0sbDH6HmqzeQXDQPyQKMoqgJUlugwtKJ7
IKxjvg2Vbz8PoOzpp2gl1QSwMReCxUn5FJHc+zGN5MEMZVvvjS1JYRHoTvg6ajU94juzf7ZWtZyj
sWJ8BgaoeZxbk2fF0tAnwTdq8lRz+iaiNImY/KbtrIHRbyHes9C1vzhKqPbZK2zV34I+s63dko6y
3Jl4jXdRwbhb011nbj0H5zSlFRHwkmQw54QeJi7CYIiMMGXf3rW7viBmT36fu5euZc+EYqejC2A9
HwC+1dRoDW4cByOFKphRatfkfncBg1e6jiiRGqy3fKG+r6S69qX2JaZijkTbxq6bx9YBSWSgVYGA
DWo43Jd+jqwAfs+0UrvFe+rG47eo9FN89U7yki7aeDXryvF2yp/tN5XM01n347zHDlPdycVSDxHA
XooQoik82mvkivDbiR11fDNJezw2AA6OAx/hO/QQDVXJUPd2XLf7wnAPlCq6wKzTmUSmNINBD+lj
Se31dfWUEyv3e2FuGzKEpLMbPCJuzpy/asEA2gQorxEMIYjVP1BHp4ehFiHyX9NSZ4DIAd6BQMOv
YQU6xqDN9rbEpKlHGb+0nj98HVPunNwoccbmURSAB7KuJX6ec5LbBVQ3+1dkx2Ir695/bNjO3ucF
/FrSZfVPKJxwQKJRHku8Gc8L3SznJRJiZy79CKLPgmtoZNg9Qye9r5bW2s1rnHtXmHV/M4U2aTXc
EScVFfGDZgAQWDVAPioExvp+4Ez60czSfoiLst/PC7JQ51XtnXbG7FS5DRBSchPB5MmZ7UFhDfTP
IHS2K9sce+vyHius4+Y0EAzILfZAfUpwO67kVWumGLnK/NfEbcJvIX7fAzpOd2JZ1Y9zhHyWsBe7
pViTZucu7K+Dm2VPPbs8eF65sPcLNoUzFrP6GnZc8rrjeU8xzPAtSQj+h+DI3mcYhA6dFRypzVK7
V8/lsLbRM3cXBcIiiDFubBafNcUbHU2mlDMWmPn9UsfptQQP/JJ7tJc4dZi+wD/mgBqrgpOgLgOP
dooARpF5T8udPIcurZ+GHvLnaa4l4KWi/GWPE+EbpCeJ+p/2t6JgzdvMZWjhZsbmuiX/2l5E1MHH
WNC6jwYXmkm1tTZMXKsZ3iW4UDgtDbv+2k9143PumsynDMzis9vK7j01YmYr7qcOOvlN+dp1efg+
9gKN1Geqnl7grqj7haffy/KpoqafiiqWOJuEUYZFIupHzlfY4qwPrUr1UsmC7nrXrd6RVupAhsL9
WimGNA4wk5uInRoSI88OfiGQTlmJXyCBR0LzD09vU7WIyY7u0Pg6fV0y3b8PxaAv5ioYd9ILd6CJ
8+M8WMjJq7DcETzbVFFCqacrkn2UFcajk2fONi1ECOZx2/OIr7Z4usofFWyu6RY1KXaOEHTQuxnQ
UlQwRuZL+Slsg7JKfmlhe3uUz3k3UwSkNuEyApqoSnyzGWfIIELKOHZugrbPm4/YE3yK5zLu7IJc
lG5vZtz9b9JPzGeXKnqH4NbC72CQI54rr5sYBEXli100v7pPab5x5/J9QX75RZYpPkF+5DEUGksA
5rkKoAsSlULizyIGWzS04CmZMXg4M1VZ3NNj31vbcfUIsBl74SFTnee2exLhKA/Yj41LtHoK/NVd
gL7mwJSubrKhDtmle1TFd/ZdaIXFjYhsSWn3p1lhCrOT05flZbQxGibTzOWAYck5L0U7VEEOWYtl
qthnVU/FAPhglqqOOw3+FohX75pEcwzhxgdos3K6Yi6fj/oT3pWVVcHPQ/RSsXCumhPUXuVW/5jO
7j2gZPPA2jw+ZqEBIqg3gYMNhjMecsNHmGMoBf5f3K0zoTdIlFjxYFCbVpAZZXrHzg40P/G/9Brj
52TaRT8LzqnYjqDccvBEvlps5m9LH8Ayy18E7SFq44+temBrkAOiirMQNlaycqnc7tjbxMFTXAmB
hYeRdNDMfZmHPiKJWYT7nrpx4D1D1V7sllni1h5k+LWJwLN1bQ0RdYW3YUrIME7HBg9wCp8erGRo
rvBkcXs1TXgfm8K6ik8eXOhX7mXAjAo+EVqcxBF5wahWXxIIl48EVOp9OSomeRIi5yuctv6O4VoH
js/q2NJ4K5au0Qbh48WuweDa83cft36Ao8baAtwWPwyqjk46XMInxZNpo9wBNbipFyIli0cULB0w
UDtiuSMrR65FuivkMy2867QC9hZjElx6jeBfkWI/qmpc3ie9YkudOv2inIan4FThrZKWwg3G8Mrc
cFN3d5wJ5IuCQFkFQmj2XIABLQCBw0oKjKAwctxDR4Zn9sXrNfStlSxozgWQQZB20y6d8unBxbm9
bWbPOPUrl5DaCCinRtl8Eyu10Fj5hR19zTyMuyPH9UMGe/dOi6rftxk+H5Me4nnDPzqn3kavhco2
0knJchqUn7zEGQllZ1sx93ilGTcobw4PQ9a0JguP1Ldm7ncvWFvMFw9+YpAPcxpvmFyBSdKKoic3
xyCA9TypnzM8igT4HIoywPOsjEdjrZG5wPSTjGTrSnLdMvzAjZNFxleQqN3ZgzzD7JlNNKzOONWP
yydYsnJV8hS7C05ggtUMexdHOVTkNMnwK3WL5bAM4CozuahH75Nh6Za50ezSVCG+O5/4y7Shc2KT
wyrCFOR7Fmkxcuvb0U9I+2SeX38dbIvytU+2pu9h5j9Nq8QED8i2nxN7KV8bKxwPRlo2d9NggZuN
VjInmh3uCLnyOkGBGY8ghIAxZP2bY0L0DD0wYKbp+9+MCiJ4PU/EMAgHnztPFi9pBy4LTWtq9pi6
5G4uTVj3c097OHSgDuv1rUrQDDcOyNqnvteQecKZyIKrnLPXSPfemiGeBeno1TcRCny36VcyKVMD
5QBikJgyBMm4Dc3Gho27d2yPzJDXnruoml4TT7FAMEKdr31hu7shfkhqdxiCqFT+c9aH5U2E0xiM
eZuRjIKZGkpWgmPHMgO+DNzMhxevmNV4hnu3mXBZ6w1TZ+eBUjNr2tTjnPtB4s54MHqLSW2gK6/M
AsuCP8oyIu9zMgkPsE4x5tb9+GCooaRfwMxBFNjdoe9q64uVZdOdVdOCknjGKPbVCoztsDGQsM1B
lGPFU9/6Oovfkknll94wNSEZCUkaeTOGA+cBTucryPkzhnRCvo5d1rZ3Df06479g/M/meh87U4qf
gizZBGGk3bh2Bggj44N4qNKWsrOolis+KnaHbWKb5lMUMuiFuQZwPU1cuYPqxAHaV4vDcto5W+XH
HKQm4Ny3bWV2j01UiUc5WuXdbDhAfGek4bcFx9+t+gT86sZTV9EZKMNJuSa9kr4xv6jYl5cERROC
R5MAaO4G5p84Kwv3nIL5/Z5kcOzrT57wGLNho+SmWU09S1wGaqaN/rC0Ov/K1ab1tswTVgKmntNd
J6zw+2j06wOOm8gx+Y9c6r1OltkvVyFL9xyvoOOoAXnMs50FqPPFj84e2pgMGCvfWGMjUysseQKi
cJ6wZt/YIyjlZYUqd4OdHNQnaXn0/AYLaj9NP1UaFkGbDwFniDzd9qovj6W9AF3muR1ot8qfbOwa
Z7r+rM1C//WPMm2servgKjjUuSiPKX1OZTBFdIqbNSbaXTS41SNHJKbfddl9ybTlPVAxmX9fiFc+
LbLlj5bnUBfphnIc+ivaT/S0l7idQRAZdOnAZ/hUjhCqWYEK/Mju6D/TkWCB4CR1meyqLr4fCrd7
rKrMQT3g2VJu7MG2L77o+/vCcvNLbfJDZliB2CLvc68mOuU2Yi6GbwtjtXVB1vLqDWSeQpdTCc79
MX/EzJ2l29hPZf0UhtXygMrNN8LmBrNsoh4Qt8pTLsz4scPzCIhucrB7Nhw17Krdta0ZwwAbw7tC
z+rMj0V33N3Gx7QCv/nH1zjU2c5MKtT5FQk+rHDweSp+AHUOimyItk1cYadM/fmq+pnqgNEaD23l
EhyO/acZ89IuUzkFbIrR5amnbi3dWCNth6kU6tlaw8o+lPL4k1du59zXm9boQMNzfEWhgSN+MpIi
PPVs27+5caXuQyEgOdvW1D7abOg5CeSOAfGMPMVGg+85J9oBoD6vLHV6jdsb1NXv1Sdove475y6O
pHsdVWU/TIwzvpWfcPYMI1zPcRf5Jh64mkYRHXmqhvegwoGHC2YKWTvIX3UZ4uTvRDOUW7PqjGTL
2L01CfmNc7F12CLAe3HLr1bEkhUXPluWmAlnZsoR1wVqCx57s35BT+1PBZ/vLm766jjFrRcIV1g7
bxZedaBfxmY1jSZEqx5mvbLC7op2OOzA43i/9Aq4H40sZxZsem8CBnK7gSzrGVtMJv55CB02sm6K
bmUtAycYacbjpcO/fJBFQ44BNYdxb+28144NgywmG0JkD3iwzYwkweOcLVcsRDzkfLepIRF38ZNT
ovngbKdKBqD1j2qcp4+EbeszxmNY3yqb1uc/PTU3CiRftVlwzX9rMvRLouscehiRsjVZCs541J7y
MNaD56LDQIxlocn6+AqUWnzk1lpFMNYhBvt2ZuGa15qCcGVe8qaoo2ENnrZxbenT7PTAEdK19KDt
HBpY6kiWNX6zfP7aeJlEt6EvQcqaNb9sVvabElW4rcI1INe7yXIdknA1iK4NDC7k9XM0dXQwOtns
fsdgC9RPCRQ/fGwVqxVZRrg6pj87t3WxWkYYtGU9lzmr2IYY0UoXVIPV3PjTxMtka3lECPDJp6nC
Nr/kukVHkWVGqsKdAPiTkTwxZC+AWbYQ7fk1uOk2IfV8X9Bsac8dEURhC60tFs3aZ1GjoD6weLF3
+ay7CClX6E7gWc0scOUyvTJvlrsWGs5ztJ6uaAZc9gMtOWCT0Qd3YyKyYEpycYXBKH9kdrUuYjlG
mTDD4m2bgw7JZVb11mc4fFkKYZ4pg5luZ4HibZnrkLyIqaBrWglUQJncWVrujHR8APR+b8XdyOma
Aj+gzOc5LHNsqKWBvczsgnFu9E+zdtLrwHbiVq5P52iZMSzTFHxj6FpCnObv8Cz1pHCHTrwKo0lu
uyjOrkSMSbiDW1oZzZpSVsvpX+OhXuj50OUNKDkPGd00djZtlCdqq8V3UvY4DGuvvSmGKr4LlyZt
t3UyJgG5muU7Fqn4GBFbI/1fYfIbcLeP1UBK+/+u7ecP5qD/j6hyFs4VDC3/81Dj159d/x+bn2X0
nv97rPFfP/dPZ5APtQaLkcCx4JqEFy3cRv/MNXrOPzzpW7hi1pJy/vwfuUbp/gMXhit84Tq+5Mny
b7lG8x+OjdXIc0Hq4Kux/0vOoD822bu2YofvS+VbjjTdP3NKXNsgSYc8f2jjIcOeC+gbkn4CmRYY
eF/Op3/7eP6CePEnLgqvx6ZQ2i4oO4rF7d9SlHicQ8sXPrNRDImHSGbpOm9sHrRZ1rtpZuZVhAs6
GGNz0SFqaOSXNHYGpk1hTopAWuxsiBoF/8nvtTaZ/4Fowe8lPeHZwpHSd9zffErrCRdHceEdmK5/
60t+D3NkQO8uzlH29tnHmX6oGDjusW9OQTxfnXYQ57//JfhO//Q7AHPGRCYVHq3fvVIcS1U4pYN3
qJnOH1B6wrPHnuX571/lL75xm7fKRtLyQY/4v1W8uXzIPOxT72BVzpGeya+ABpPjmMAjb8Zu/E8+
2L94T47FjIVv3JE2F9If/V+tbE0xga04+KWr9mDL80064P79+/f0u8uMq4p8ggeAERmCEexvV5UM
M7MZndA9OFCfCXkx9Cjz4ZGA6Pe/f6G/+PCgWSk4jrwfrH6/vZBjLHyi6+Ub0rywKYz0F/YcVDpi
UpTO3v5vvBjlbKSjSHg54rcXmwa7qtzOdg8VOPBt7pmIuprlq1gwbE2pOv79y8n1u/jtHsC4iOPK
5onAc+q37yoxPXtp3cg94OPNNq0mWjfCcXzMzVid8NdCjGRguo/ZaRxpzqAmThThB9M6cq0lehLj
3/ZglYUOrEyREBEOjkJleXngOOy3yaEVdeDFJd6nIS1Z/wrW9g25Z9rFqpG2sLpfUEnA71Jxk6qH
tijah79/j+Zf3OekzahMlAxt/3w9joR6RmdO3ENUxvKU0qlzmrWDB1c7X4wVSZSG3also1+uFdes
xJl8purU+08+6r+6Xn2e3KDMXOGgIf92V6SzDXc49w95PjBesXGXCEUIVjBg/Ps3/OdX8oFQcV71
LM/hs/7tleKa7QxyBNHrkD7taQAE2VbFty5Gzfz7VzL5v/3pAkKZEOZnDp84kfXbo6UB/We4siO3
yM5sR+9PQtmPnO45I02P1MLnWDz6Z04zxS7FEp8FvQcqnc1rPRJNn8YjCfYcGoy7qkKDo54GDkHv
QAa9I9JDT6MX3v0nv+vtG2ZA1SWjzuRAzx6u6Noc0mmfe76D5EpCVxTucBIEkY91bCum9wjARtM1
Qds2cmc5rY/yNghYLk5UOeFh7GmoiwqTRH2cOnelY05YmWLq+iI9SU7kXnIHmz59x1ZQnGxcDru1
9fc4+w4UYN24p6zp3Veq0u27UfLGlw5PkREifzt+q5jnyfBqpjMFvD1lXWENGs6BnoFnosIqMtTP
1ELWxOnL+t2jNRqiRoNxPp4bzt4VVGa31PO+9Es88qJPnwxRN3eeKDxEO7TzIGsnZMNptJrXetLh
FYdU+BL7sIk0wJjvalz35qGw3oA9fi1zYPGbzKjUJe3bO8tvrVu3iANmuUfLNopjqU2iUnTqyEe8
vXQpW7HyLsK2urtFMz+KSCseuoYidN5ODQaP01CYN4xcFwKdZ10lK7gSpe7GZ4KN2472pQFHSDi4
zO/BwOTNqH+yZeIzYRJ0E8eceCpyMFicQigrjiUh41R299XEbfbi2LQqEBGrO8SXVvgvbNvmflVr
ejxdhX0aBvwYY4Mbs1WOfdNoBZW1ESGNKREu3m2zsPSjFzCm36S5XQ1Bpj2wsJHfQpfn+5ad5uPT
Rue8k4QeyTn5+EaENpOdXTvOW1zL+eL60n7DgSg4possvoN+LZyNBwmfiO8gOjwtIS3oAGpn8H60
8PgvSA59/gLQpWQeJYAROSnvwQ0drngfr9pTzuwVk2A81ruYLc656NotNi6YQBGa2EYMCcNlQb4m
PXiSrvpNmg3zjcyK5ryoXlVBklMOBe6eoR4i70EubHA2PA+KD2U59G0CFDUC326BUfnELKwoG446
FKA4F8p/Nqkd+YcKmQmQS1YUgVeGt9kwURhoEdsCVW7y+8Yj1gGGhlijt1RWwjcyjGS5kWO7Hwh4
nfEJramIsniy6MHBszLvJ8xaz1L40w5JuQcXPqnjCAFu7zfwCTxHFHy/E4EyNXF95Ah7/ibOB7V3
K8Q3bXnuxZqbnzhRml0ytCC2SDzBWfQREXRkNSfDxFysjFRuIe3D4DAXZCED/2zQ5KSUMhw8TJno
No6p6yLp1TLOsp0Ir2hSvNNrCz28NMejR1fqj8xanJCAyDgSMRTYtPiKaYa26NpLDDBXs44PxsQq
zFa0/a4RLh9oJ5yP/mj8N/bObEduJF3SrzLoexa4OJ3kRR9gYo/IjMzIPaUbIpUpcd/cuT/9fCz1
wZFUPSX07WCA7gYK1SVWMIJ0d/vNPiv2Snf+trEja+ebJHoLO4CLzgZxnAH6hfaQbsclTq+6VKz6
+hTR+cAQ1W/adTEPHBR0RE1RGj5hPEKkVVZ0axDPv8I3G7whTDtP4Kjg1UQR1c+KQrLFRhIeYE5X
8CYh0owuurbrG9Epyax+I2s2x0jMNMrX/avvK2YJlYm+7y75vq7rSGrP5bnNceOuazHMm6oEKBfh
EYRuZCBGii5lAF+w8Xbc+UY7TbztU29+sBtPn0lAJl+gLBYY32wC9/QI7Ck4HC+6r4ZjiibxWqMz
kTedgyfZCAz9ajI25eRhOQzS104GwPh1MS5pLNKDCGF5cY8VioxsXMjj0FFTGGbpJpoJDeQdTRmV
I4ev5VBSaUrGCfO7jxj0ynTaOYtcn4eQrBGc/Gg9Diat3GKyrgmkCSD9fpzvVE7NlZtXw64SwdJq
1HKgwH28QvDqyYfWZbJTwtOrvEUjSUvj2wi2qBg895FN0rzvGkbujB2eB4nXyrKkux2GyjqLsr2r
E3XtpCj1nmWgzfIG39Ol8GZVWN7wbo8O5MuEtmOoIy3JQSLNdCIIwEwDQkQ3ODfN0IX3JRWsWy+M
8I354iwqvADBkqQmgD+SnO2o3wqosvLIx6/lNF+YrPm7dMAADXxtkK+lx0zMyqNph++BALdvMpAG
30l+a1VNZf3Evmy8s8uE/hAkuL1KBqJXvGxuEO3BdzRG8EAbgftJBUOvNtmYK+6GLOTI67zBr2rl
XeVt8J2G5tadVNaDK+SOgL2ZvUsOHRzLOi+vlz5W+gs5+JBOMi9QwI0Zkvg7WQIHb/X8bcJ5vYqS
xW7hdW+E4Ksjf9y8av1R71KhxJoQTbPRU37Pu39j8vK54SEELpziFbWdIPtEGLI54ZNGvO/mmaHg
YiTNo3iXJLgYaaDkMR4o2ZrD8RZD8XNvJ8znA+PJAbSydljkLxLfxU5jj8iY71oYKkM58MvNdL6e
PdE82NJ88BLdHKo6pcYPj+Oh1Qxgx0mLQ9F03ZG+SrBQpPFxpbv8KPqGCuKoyiU9xMg3oSLgO0AF
Adxa2JcOKOCmNOPyU+ULvW2Euw1xB19RlkpLMeigbyxICMnI4IdZmv1TZJkkRJLRHb4qSgzFqjIh
WqdKz6uZxDx7RnfaUTJdkbGtiiOdwt8q265OI5itB8cKmh1WhUui+uw0za5Lt4Ezdgx+jP65z7Lo
mztndM7z3dw26LRHz23CnVEG6n4m97bTRfhB93R3Y5UGNVcJTkVJ/Q9lqWmXHUCpjJRK40DuCBNj
5TLvANL4a+3E9m72+3E3h65A+hdReUpdfgn+aJs7y+koCLRh0Fdjkl0BK2Bk1BZdMqyZJYMyconM
2KNNm31pZ+2ubLkjgUzzfVgG1lEgztOKJq8y0b1OaqzOYzXejHQifVA63V03tQNK3cpHprT2TedU
ehuEWr85WrrYOKmjKtxpn1XGM+EafPodidwtRtvyVEENgQQKjz3qZPE06rG9IYmAds0ieBjr6FRO
hXoSdUzkFFv9pgl69dGUw8zKzaYAObWiNqOLhk1t827OKhndQMyJ7iwaXtdMLiUlJjZRfscExYCQ
0V+QyV/qqWxXldFdx3YPMnsaaOnjvY2DoKbbaqTbk4HYqq/mPe4rrKaMZjVznLM9MzSwkyS5Y2MP
+zWi8WWaCcGsSseHODCWz9R4JbvaK7d9Zr6XMjl0g9UemU8zy2MSh5vAwzCMNYS1bxQHaA04v40S
LwjW/sr1dpMkvLiqa8M/BRXJI9tJ8CDkjzS8ULnWZRi1B5egYlTv2cpnWz/CQS3jlNQy8+q9w/VX
qnDf28YNX71CtqsaeqM5TBLP4HzAf/M0tZqceI8vzuie/dTuLzHFetzaT0ELJ8uJjXfy/8+2k53L
RD5E9MUwYbRumdJ/jbKvNOb0e8yNoNeS6LGV8DaKhp5Z17tOXOtMaV4HdbLT13QkXyt+QXhUg2wf
ks99r0Yv3UXY/FmlMJzW/d6RTfEyOx9IcfnOtxtrbQ1psaZ8AB+LOwHpKHTy2FUJDBZdPik6X2ST
8t/mLavDz2PlXsckOoVNLSOQIgaEuWKsW8RPsR0cYJA8Dn4Kc6g5MrzN164ubxyZ8e9uk8yQdc/c
jdk5BENinbbRpRvhol/EjU1waWh2g8zvU56qpVPwC7IDOL1pY1Bjt8Laypi770nAxuFBQuu8LYPI
vZ1qT39t8zxANHOPWGeKU5C4cteHA2SIIfyCm5+DOcf9x5YaT97GIY7UiFrM93i26l2hxToKC3en
AjM/TRmgTTsc4mUrJRs8EVhb4hxQsR5LmgVpqqbSoDzbgomGLiH15nUYcLgfcJlHHBFoCM841Rvs
YfjAqU0oZ7QXui7tOATm+L45aVZLOdGDL6Nb4Qy0bNrqc1/MO92yz4flWK2KDKubG/LOryM29E5w
H8/O2UnDl3YqbwrMP6ty5HuPjNpkcJmrYxzPNYt++WS2YlwrOADk6OrXlET2hoRBDRfsi2eIF5mb
8FIVa/ZUa740lT3XttNdKNwsnkfEUCCWbn5QuMIOYJxAooVkwOsG0ETSd+0+FlAZOwSRk1cuEywP
cEFTDOxtPfWZimH4VVLySU0swLD6b10KrVdYoPD3AqD45k2xc8tkkt0dAefdhDNkZzDt2EyZeS45
s+xSzj8US4RsjggNura6EKOXK7f2m9e4Nihxi8Nuj8TyAOGsIhJHrKaPboiutbe6MbBQ8u7YgqqR
5yqwCTamI+fmBFP9zUyF+kolY7YzsUmy+1cvTobloqPRYmcnylyoJ7ggBzk+2gb9Dl5JOnNQ+A9A
51TvIx/q5Ckv30AbJ+VidfWBRsEOaO9g3kAlI2BDPO1UNIdyorhZljg1zanJtxED/HMG8e1ZW5V8
9kf3azhaNqmNst/HuWO+EHFrDwDgjIe67mHm8tu+tApzABGZmloQx9jXbdzvR2r11pR66hu308VW
IONsMBDDYmqgZ2LtJHLIvk97T+YSmgSo5uxMuhEydmSuv84djae9i+vuqAu6QHGsf5oator4V7P3
MIrLbdJYEy1rbIXaxe4UYB5Dq07ZK6UmaYamdJnfSXmqVTt96mZGpnjItjmP7w5fdXcMBbzpIcWo
o2ijvSRMj9ktZvXJ8+J+Q/bqLkaIWvcF3/g8BcGBsi5rN6KlZDDBOkqtdXIWo4L/bMLjDIZxF/Cg
c5bC7kk4pccErthXMjA+B0PHBrekhNnNrAH/Qxgfa1DS+OhsuS/y1r3iOgs/JYv3s2v3B1K2/gmw
QYjmUjFrTdjNcwB7GLTtwBTC1C3H9mMMnOHVyiImzXN+bsY4fMmT+YPjuLoPhibH+6gMLCFGRx9r
pvorw9RPtu2+cFl9gnNzjGVHt3PMdljDGlmrEMnNJnOh+aJUfGObBtpQie98W3QmWlBhQN0rEogB
NGnSQlwB+YyrMNpx6BMvXcS8mp9g/bJQYaAsVfQ6wkiBsQZcZT2lNKegVZRPtTEEaxXE9VtKX+I9
3cvmxW4aAOATR0Osbom6ZHbwpcmL4B49Tq4p22IUKmqoReGMOQMeJAJTB2xb026OMTTbymDEOjfi
4ambUJKOqIq9gXd2jemc8m7PSk5TjKsGcF5FLxicLAjk8+dBC9DmczS9xhUApTxNFQqH/MIkNWVz
EFDz7FjRlvFtfZs7ISyjfkquGU+maz9w0iM/v7tASAhaqowa6jed+BpUFPHhqqJ1uO9hSxh4Uucr
eF/AxgQYmLspNcXHFDU8LzSnJQcDP8m+H0icrR05e6+kqc1sKwZvdLfUIybfiDUob+3UU1pfU/w+
Pc4FicF1btI9s/WNkSpHkan8dZBut8VgyHFvbudH047wpvQ5S+SUiQ2jk4dUdrw4AwWZImziHWb/
ceMvOEqzlLB6de0+hVl5lbX9jQ/845R7NMxXVFLyW7Ty+VwqOP6ELujCFN6sMcgxAacbLq+euZB6
KvKyes2WF6hVFTe0i2e7tKw92oECa0fWinbK1G9LaJC1c2rdwt7OgnzjRlRNeIBi1D8NzTQ/ZGHf
PCaZI85mEZjbwRC0tVMXRH94itSuaX87QNoZ6WP1kg4QYzhLUIcQsb0lJATZHtgNTkOi2JE3GNsE
pyStMbGRrvOW2HvjRQjqQHvDTZaxIpD+6ODHyAZqOAD++g3Xuu0u30n26PESuukKv/uqStdYyvnC
ct9xq/1rFvE42yW2ug9dMKRWdi/9oNgHfTyuXUTMVR2Y0XmgiU1E+FqQc/q1Dnt4Ib1xg+pONJzC
PQ1Bi3J1S+ww0jL+p28JLifpuiStwXmINb5CMpRj5tarPmiys4uhCU6dfvYaOgM3cUaPqi5q+SY5
Tx2CHn+Fgv62HQI8fN7cdvecK0NeAgVYIXLLQDhq/q3a+HWYWAJttxu3hpWZe/SPj1mT4ytHOuar
eXjuJjqvhxbrTTlhFvVD86LtUm8darRXZWdkhDkxi5ZtmUPsy5qT4yfkh8pui0fzFAoi1mt+LfTB
Ig1vkXa6s6dT+wslEUm4KVKKdNmIT7TBKhNaISD09oqa3W7veaDOeIOZ/gcOiGBPzLd+QQOp70pf
t/fR4LdQnP30ljvP4Rj9bmf1yrtlQzcs6Wd/V/AIbsze/trGkToEszXStxzN4YqAXPgFIZZtvmDf
dVU6EYlowYuPhizted6OONnCJ40aaAPQnVuw58K0xi0B2dncyGFk9li4JZ4F7dTBEwtqB2kRzBF7
aGJJB8ZH8phVoZqPbTDVxH0Lk9kqBdurGb7duXWz9CmTfbi1Yr+51pGEWk5jMXJSYnyeYDCP+OG2
eVxxhW7Q9+5Qiz2cAvMWfcTjUKMDdAyNtOd6eLbg+RVFgImhsfPbOuN9HdvmipEP8AJVbvCw9Ldh
nm/oSNVY+1PasUuQY6r+1s3qqWzHgEKVAYq9jojJYwDTxcaz5teiHF9mDSRHwPLZEaXYGDojGl4v
vSVTkpyiCnGIyc4xyhPjWQ9GsgkSREz0dzJe8ZycaqhnRRELiAMcvxrIXAffDDjV9sJAgYmVc2Qr
C1yPvgs578yW5XFVab+miL4aMDoqv01XgsAxDmoDDxXVKqZxU2lnqnYmbHCqTLwgfsC56l6x+6uO
diqrLb77+kH2U1GtvFZaelUXNAqvUT4kte+d3V40XYjUm3qOfDSjujmoLOI0qTi2VBsnFOpE2skE
bWFO9LP7Wi2NKWplDp585XPNO0xpMBOazgWQNvf4oji65JjIIpI11tw4H5PdsPslwRJscEECzEBi
rJ/8aXlh4gVES86c0PkmZIbXbCCvuE8ZJrDOIZy8YJXyXtsp9q5VShEOQWDvngmod5S24zyZLiyA
jXSNOGV7LQbMtbkOPsFLrJasT1EeTZY6k983XffI/qh31PryfKU9CYuNAQTpKwYt5wm7Mf3TJmj4
zCuBC7SBLm6J5uN/ViTjQWQGIvsgamgewxF/rcmI5CEBKwx+PjY0a08lP0/0rdziMM+/5N4cLkjH
6JbKb4Fhx8F2q7uoeEvdYD7VhVhsuEOAHpEbnJwwoUIGC4h7PQREvmqS3sJ60/itDoNq+4KnKZaX
jJLIYe03OroYs0DkjY2dHQO0NCmf+1aVdvXMNCl8KaA5fjJ4/reG5s6n3M6MrJHnHqYymV/CqYpf
S/LG9HgtkEJbGfINOVh8zoFBwlif8RIs5mmh2cvPDkafkp/IqTaEYFmp0i31x+M3e/aHNUSnbl1C
u15pzNrFempK59nAxXR0RnM603YASApj09r0NCWnk5+cJHqzZKDR1ru6UuHbjNrCA1DlzSe/bMPT
zKab3fWcqz38etZUXWjYzb37yAJWfu3LrroQ0jH3TB0MzGSuIk6WsBuyMuNzgu6DIx8/BSKOickW
ysa+j7L0BkMHjjde/c3WwW12YW5GedEIE3rrJjm7k9Iu6odJwwNcZVNOAGpyUSMF1L6z3Q75UQyT
f1wAHKcEC9cHpH8mhBWQggboO1XkK5tC3kcdDKa5IQ1fnXlh+PVG0Ph6setJVXvOy6O97u2G4zRR
/hSsa5JjLsWMar9bqRruUK6Hi2mGzYOL0/ar23T5GbxXBsSAfqVAuP45bGuM5MIzjLVt9c43l2zC
18zOBkpw+6r7VOJBeU2V0t4qdzwlN36yeCnpEhUhXj/QqfxUg00MsfxRuw3kTb9ygaYI+sTvDdWK
58grio8yUs9WgDxaanYl/URklBBgZJGAcJvsgpl/eoMcGXtrhYjasaciw++hwc8H3aLvudQEFDvO
A9zkru7ZZBiyns1TSuUpjfGthWeQzGlyM42tS3KI8SvviKj0d04Ut1fkCpS3oQ+i3Q0zrYb4//oi
X9s+C45N9i8Av2WY576hoHvFT8K+MTsP5c5rW5gL0oveOjgPGeVA+hUeT51u6GuIj32hqvuYL8rf
0ZgtnjSTwmlrFo33wfaINo4gKab3FOMvKktee+mh9oC1rRkdA5zj15zqPcHmRSLEUijXXlDKzySK
JFhV9v5XUegMT7JdVrZADvsIMhpFQORBT5E3fVEqAysM05xqS6fiOWGfxCdgqmDZkpQNyy6C9shA
B2xLPucfKhpCtMvWXcdywjNiWdcuzbQ9a4FQcs/iKuINIc4RaJyrmHw4/I1Hq+37DhiesMptHTkk
jTrLA0MHTxQNTVvUrGiRHz2RuPY6j1rT2nhYmcE3h807ltCJVVdYbAGY4UxXWWZAxhxa+To3jB+Y
ZnCKA9RZZAeVZ85Hmrfm1aREyUl3nqz9RNvXnqIaem1TiC1Ykyumen55HKKOiZnHVO0CuXmkkEF0
rCY61O9zWlts82xDvRCDXYBj7CiquP7m9FZw5RoiOKXYri7D7BiwUgTHNnJj6jxNFAoztOWwP2U7
GttAbTD223PIqWIgrbr+1vg9FLggT6GW+O5tzgB4b0dN9BgXhZOsbW2Mh7SwqDlmgB/vSi3e3Mqc
7g3QFu+GROMBh3BNxrn66FwnfXK8ODcP81DRO0Ok+xUEAvbKqLJu8roy7iPD/p0j499ZFwR2KBZu
mzi/WHwUP/Sqxpnp1XXc+MvhnikqR+eLJ7Fc5m2dsG6zXb3tLSN9MvuepfTvnRPir66iADeKZBwK
nQsHzi9Gn9k2wH0Eo7+fZNTeBrJWh15RI8CSuFCPRhPWQczSWplp/zHMLCkKzP+u7jMLRKd+z2py
Fr4P5TevTULxJZOmEm/9bmArz+DZti5lNDjoM4X0wFMU7nxQUlSnQaRYpDUGVULpq8FFJHSwbOUA
ljPS9IRuoVzm0PJIrdn7YsyoNcImtJELAKpTVGOag/s4dhwQ3GGyLk0i31NqT9eG17eHxuCFn1aw
qmjQXjxTI2yMv791Nh0Tv3iW4KPRnOVAzUAm9H6xnBT8lLh9gh07ZkrODuZFiJG+ry6djqWFd2kA
pjjREMqqNHXTVaK7aRfkW3YBi9lgWDiUUYA/Oe4pYu0KuU0DTNkmSYd1NRpXo9lx5s0zNsBOCoY2
zbzfOHQWR+lfPoLLZEv4/C9GncVC98NPL2EtqftABXtT1RSQlEE/0zA1j/HVbLT31tjLTc/ivJ4m
HZ8s0+y+MvrqjspcbHsoby6FUDxiA4nEEgPH39/gv/r3KNAQtF7ApwuwqP5yfyPEPGmBVSc/h2LF
TDKCVQxh/TeXWfB4f7kJgcD6yCPAq9365To1k2OhwzrYMwcFgt/bnnGAGtxtxjGXX2wO8bwjs3pd
WiHF7l0v7xM2oeMGhRx2XWsHt2SgMvwzPCw0nhW3JOxB8mThjJ86MR/rNtPPf39rrF/vDe9r06LZ
Eg8lFBBeHD9/cUsXPaIEv71e27wUZrt01zTXjHj3M9JsHEOeg+y2MpMKYsHCRihscx33eXyaxAQg
BdDnh5sG4/Wf/14LO/F/WqK/t0a/V2xpEpbqX/7yv4CM859fi7t/8mH/P9cBbmOL+eEb3Ly1b//r
K8jzdlpazP/5j//NxK/40ab9/R/4l0tb/rG4VDmAsLBRQvNT77eHQVt4Eh6jsP/8O//dVer9QarH
xWAv+YdxTvKr1VXXxv/8hy3+sPARB+QHPNdF8LP+E34js5qfng9fcMwMuBIgx8ATXOuX9Ynq4cHk
COQcQqC/wwqhI7a2HSWYhPXo8y3XfjXnF3DoQJGDwPHLdR9NLcPtNl0wTq3X6xVZXk8xcWktTE8m
+TyHuhFiO0YXUsw1CePgB6rf2pYlvk5suQHtlF5yEm7eMeHvaKTA15ccZRltU6J9F5GU9l2gLcm2
f5I4g4wSKEaQHHUUjmfCxA++qPWaOzjtzdpSm6qy23Oq2R6xZU8F1hgsiyc2wmuvJm05K7oAJSwE
ylUwbc3Kr3belIFmzrrFs9fRpdEE5zAyaDs1sI+LmSZTK0muJqDOm9RgOzRzSttVrvMBGcTFL67f
y4LimayGy0BsCqT1GE7HtK7auzkIhlNGlvAjaEiH55OFTm21b95o+Ae8+fAMOuI4Q8A1Kfz7Gvae
ddM248fcdfTCEoJfidS4kehqVTp/Cdj5GsBG2iJ8GRvnCrLztfDSDbyoE+fMfRKbZQyTxXin4YPS
zdH5YPO714KsWCYn2GMsW+QiH6Ng8cMmTGHcbFGtImQZThAvOdFMKva8VyjI1ylwdTLeGxzbap10
Y7OFo+fDxTVgIwzs+JhjnoqimgCKif1oMMXq8vaSqZqRyExAaCuignNvLb5QGptvCiXNO3An9i14
ZzasbBs/Fxo+D3jePnqHwgwfIB35E6gtgL0y0M2hOhTlrvFvC3AvV84op2+KafWKxKPToKqMMPjq
YrhWcXZrWvXSOTogaU81+D8owHScgiDgWNh+1FnHZMY37q0mOGVdW6ytyALYNxs0IyDYhLDO/EtW
ecFmkPO9H1d3mWcyXhw8WBTJcHT7HGpngyFuZWahfaHKr9kk7vROPnbc+Ub+GZRIf9YemCo7p5ei
53xz73mdu/XqJmWZ95kcSM5FaT1sy9GZ10wOp6s2824tQ7j3baS1de15YRqs8XJYlAxORuKgeWQF
fMsi78jQ5UNkbDkgSUoJ6WMZNjlSGPl1ufTEyC4p8q2Yw8LkyJ1KPjCHmXu45hx0UofC102fOEwU
qBwxzXXXE8ZY1ebIwZvkM/1oM4BuDkNWFXqbMA8HmptSi4QuQaV4XHGU7KNrQyRFe+hA47Sgqgie
4xcUSf1iZKlKEp5nwlQIw77LIc5cEo+9X/Y3bswh4kAiWU1X6PT5sGMchzWWaYwCHWk3bnXM3Nyo
vtUZpDWumwY8AYBBA6rK0cgJ8YYldKYQZPqWyGLFeL3HobaPHUk5X+U2lN62tpnEu7AwfP1R2X0M
hM0iwkWDG1IJ0bbA/cwIYXopB56YoE3Di4qUP20ohkyalSQxXh0QUBjR2T2i01qmI6k8twLcvPGy
nJvlsT+lCGeLzhTREoTl0299HgUS2thXsCfqNGq/DuHiLkriYcC4nyZWdpFVWqS7mSpif1tAHIhu
4qzk2xdTHe8X/2+7JWLAttiU/uxsJmbMSNtd7FlH2ag2f28YfSW7ALQ6O7GC9NhK9Nb8VgZegkza
xfdBOeOdymlu5p2C79kiqPpS1oSoj1M4KnfV9IyDwDNJakQ+w2aLz2Ug2rehrNhk5/HYnLtK0/8R
w8M+FqOc33zXWLsgRlZMbh/T1nuM2/HVL1NcW2UzfYKf2ezmLM7vnNTitUcSfheVZfuArFft+l77
nyKbuRtYXDF/tsz5Y5AdAFWzK59DQy0iIvIraUA0s/ZK8udit+QUC+ALBFVfXLcYjJx9YITc0X6C
ZikjDJ4r4pvN7aRyyFvxyFg6GurWZlBH+m1rl2U+XPHWfu4ZyXs7SWz0IS1g/d7jHia2lxMb2hCh
l1fI/nDdJtWaI/iWBKd1Tr3gpjfzLH7IaZ34gNlOsHhI2BpvfCWSR8X8p/8c0f6okLdGb14kZNyr
DbAWC5XzkA3jF7pTQrhb/JapRYxksLbBnO6sUC/gW91fUDaSW2GUUBxIfp59p7ubMjz6YSzTO0rh
6PzM5/LJmE3v2gjy8ZMe3fquNkz6JHpGt4+Uck53U6iK/NIHVfWldFz3gBtyOIZ94VH33fnFmwwT
687QOCc8uw1ux3aBL7VW6n+JbL9jsJrhd2b+kwAKdbowgxTq+N/8fG6uwe8P38K4B6OfQAhBCzMa
b609KsUX0EYcbz2OiTl1p1JFa3g+Jk1EbJfpMJMvxWCkeyagkOQCtqD5tUUwkrfCFG8XB9gjDc11
RCPXUH61Pb/61nvG8Do0dlcDOY0DNGCkHRggNMisknFubo0qcc5Rrg2Y+VktHilWborrsh797JBZ
lcA+D48r3QakHl+x9jJzTHUw7qmKrmzqxzIiuIbq71Cl/UezKvPrMmkT6wporPcEQtn9PHesIMn0
p+xUTNGr7A3zzh4t2hnzKR/P1QR22Ye9dwiHwNlakWtdkY1ujz3hDXAiGNE2bjcs3N+M+PTOV4ju
69mYhL0CfK2fRiKXN5xoMJaOkW66lUQVUufCSOiPmaNiwdQB2CMubzIf6Mx5yrdEjauTbscO05vj
aPdOpX3+WuiIH12FU7ffQhkIHWBHgZeeAqx+89GnCSQkBY7+csD5zvrH2Ighde/axnTryjC272Bu
UIzBMLjtGQw6nEi1s3Aj65iPDgI6jzJCRxn83MS3MqQvFbjRdVIioazh6fV3ls1x9iTq2TWvhzSd
i60JcsVnLF3dY+ZimDOnxtTdh03i1s94fNDE3RKoDXYYoormtsx45IMYs89gyf6ceRaRuLYJHsOx
kHcpOxcADCRX8AQ0jJLF7BwC1x+RlRL7wHpW3DpzXtA2rn0wSHTD0JcJ9dhI9XytQ8HQqdQO5QWY
Lpp1jceKwbju1fvoY6NYcXJn++CYN3oi40q7H87gnL5ZnYTbVpKlYBSLqdnqmivYLtFTqhn1ZwyC
mNfWMnrE4B1TfKpZHWajGo9Ec5v6WlUVOEfAXmlwQBjz+Vrr1nUYHcSivSxFwre+9pxzbsTOkxha
wnfMlwYy1gu8fFW0UjLnT8l9GH7oPE1Wz0CG1lR8dMHUdQ+jkw710eL8eYrtOfpgmeNlGarBHVf9
EDvRIU9Mhm+cP95qqwiuJmHmF3r8Lo1njXsNJw+aC24zVc7udaVqf1N27lUzYzMpbUwREmc3MIyQ
tLw7v7FgpA+RZ+cfNZrvvskaC5eYQ7Ov1SoYcRxlmg+AUmzBGAozK8NMgZWJBaoeY5pmRKJSa2tq
R+waxzNJZzgsBPthZNt+duM22OtqsAO6Csf5NmM8sW7aqXqv9YSlz8Bg3FoJ4z86OlxwLU4ehJQF
F+lvVbHfnHh+UQQYeZRmVbXjUTC0aBHEtToBs0kffzgDXr7H235k1P98iP9+sCKUyxHelp5nu79o
b/1clFUYGsPRG9VQrpgmpWCFGrri/v46PwuMy3WW79dCqDI5EfKXP4sFVmDYLemk7jh3ZfeWLiu8
XCi9q2jyMeuMRpZ8zaGVwITANez/5ur2cre+f/jjxz//8f3yHuqmCHy0b8rvfr58MkSU8Cnwn0Il
9Q52aPtg+4XciWVz0A86v/MbpwHgJWjNm6pxE7Gb6M3gcWZ3If7cZiAe58vGo5Ts++fxMnpVdZRO
A6vCNCNm/5TpULZkECW91UrxqqoY0KFl43UhBPVd5fhJ5Pjxe/vrB+IkbCK6cGN9G/vDzx9odkSM
DaSrj3OidUrmk9IaDLPJYG47yIis8RG9YL+JL//1oo4pTQLMPjtTCTH554uqEAZpnwWai0bzNVoy
e+n2E2mSE3Cf5u3vfzE/64LLV8bF0ML4gPxJZHZ/vlgUODbVy0V7HObE2Lq03qO/7gpzbH/zqf76
CDj8LF2XMDkiB1COny9kM1mumYuUx6Qr7PZWWHXIwgm2pfudyvdv7h86J6fIReg06YT4+UowCkXq
YjOHuWXJq5imdLS8MY6AvAQOoSzbsfUerwTnvDoe9G1GHERcfMsFIMiWj7weu78akv+mVV04H8Y/
94fqz73i39/8v9wTQur8tMgTW9wW98+o4w+iLGPuqFWVnxxpoDe9Y+137QXTOYel//g6Do+9S08x
OoizIAB+FH9lE+smirr4WIYcBjbKI6cBUDDPv2fL/78o+DjVaHtvHwXA7US3Knlvf9T4qE5xeNf9
3xEOB+Je7/Fb/u8aXv71D39XCL3gDxNIg+ORHV5wDv+jEHruH4t6z7QO8dD6rh3+d8OL84ftutAd
KLb2bduWPBH/Uggpf6HIDoeWAzkfeZ2/9R80vDi/BptN/ggThRJpEIoaevTPP6TQA9ZUaRh1eF6h
//duhcpR12WJY8sv62vSEvZ6wAHn6PI1H3MnJiFJF7KYLSDBEcSbq3buOVoUcQe0p6QloHcApbNf
za7ZuJevVZOrHYT3xNlKJ6b4vsVFtVT+ztk9jC/67LIW4+AWggrV8cT9cSVp03BOg8vkBS3OEeW2
E0b2+Yfv69+s4PbPz+oih6K0CuHjSmF8YAa/vFUGkJphKBx/bzAi2boile8q6lG8GrckxRYoL1o7
+RixkSpxHaksGIhi4Jy+A3s9fZHeTG92Ltx4O6G6IXuYtXgXykAA7QKzIw8Qz8LAf1ZykjQlHhw6
QjL+31DYT4lbCWJlbPaM3wyG/g91Z7IjO5Je6VcRtNCOCdJIGkkIrYU7ffaI8JiHDRHT5Wic56fv
j5GVpcpqSEIBLQFaFTJvxc3wgWb/cM53HOv/fWEUC0tGgXT4QFkN/fkznbTWwsYYYjuzw3svA0Gk
UvNec8c3GohkBR2rQ5EVVmckbLxGxsNMbvqxjFZVXeJs0kIyGIk0jUiTxiVC2yUWDXKS9d/QBpft
7DgdHPLXrDE7VOZM5pTo6jcUb9siqqsdQ96jyIQLBSj+rKqxWJv4Ty64yOsDF1fl04ExqjHYS4lK
KYvOsa8gTKXmISfTVGIp1dsN3w+wOAOqoF72pBp4o7p0zuC9UZXnb1OvQ4mXWf4hGNFdg4+urrOw
jrbRYCiSBgfnhQ4xOADcDi6Tivs7/tHZ1nMXI+U3o+PY42H0vNbdzAq7zwBQZ1fIwQRcPkzEpLot
TbfVBtsQrNX9RAXZr4Y5JDu4iUhvRhS8TfHp7/gE5TZFYrLJTEaQq4jQgg2ItPqpFbbhh6ZXPiVm
4uEvza1fElWZv4R+nDrkCqsRJtCpxD9FIhqEsiettcUNpDHt3mwGsSfYI8S95erFN2ll4xMeNPlk
O0VOyEdVX9zU7o86MXZ707Cic1DpNRJw66DgabV9BF4IHPq6ghTbIh01MPMNWFXHQRFdAWyXHI4M
G2Zk4RzMJtxDCWyj+07QpZHvxxCuMMSHVZrBQxFYgJyC7DFqk4FCfrYH7HfNrN5wAg5Xsyna81y3
EQDAZjzl9Kdn5RJX78osPjPGZ65co6/c1jjZlzhbN1rrdV+SowZ7rdGG8lY6g1MRPBNOOF8ky0nL
zOGzMaxkrZleyEMuruQIcTXC2L1SoVkeR9YxtzjxxCGrAp+fPzDaWTPNuZkEsx7swdVAjI0W4qlt
JLo116FptBx0UHVK9IXmbnCvWtvA1qq9GRrRLZkr2i+XxvaTZb3BMJtuZSCUwuqxyuaA1nazQdgi
on8T2QInoOV3hR5e6ijBNlFHnJ8EJ88ccBHWEOFO3jWUwvxxtNHM18IajzkWUNQooppeQKm5WzFM
zglNVXXX45M8zbrRvdnQWf2CkRY42lpsFfbxyk+QtTw6omMEnhkwotIBAjHpbrG2B34FFANuJQlJ
OqnbIOVAYGLtNyrnYdIL+wY6ghX4YzF7X3EdIVJ3CyO1d43uoh/sy3LbCGwnXZ3MfpJl5CjkZeh+
DCU0KtwAXWuuJPivE6FAbPvLFlNGgfh/F0QY/PxaZhW6VZ2wknDSGKoxfuq3UFMhuc8NH5EjeSJW
k0XakKa7v+YiI5rQtcGupnJI1nnn2GjYdetax1UaeFEFJD9aAsYz18Xy2I0nlQGAhls6HgJWtBiZ
ldqVyC783lXJIekQSq46N7J83GnWOh8LJGvESyBBRh92MNuC7RFbi2f4edY12xz3DpkwAYg1oAY0
erX3Xc2luIzZYBPAhdUubqb4EUtVe4/Ubmz8EP3SoQ0j9CxBDZVe6VZ8Iw1vcNE1ROa11Ez80Rqi
55i7FC41TeMyoxP2RTELRl5aquu2w+a2Kgen/hjr/kWXZbkYdiciyEzd3qrANXYuFvAHJ+SFJ5QF
h1qDy8j+RPZsd1xGPAg2zI2ZWtrFngvz4MjRulcJWEDGE/Y6driSSfQtHqCPL/pWvc4OZFQkrQ+y
DRBy1Ls4pI0SwYdH7u0VxEcseP1AQCULrY/Rm7tPQrnBvbX4tRHZ8aBhJWYqtJIydKoVJATxPDkx
XFyAQ9Gaxi4+OrJkl1672tGr+mGvknE8Jg6JicvIgIq8kuFtHGr6qzG6l5kG8QENMlCRQls4pUFM
hpXRkGGL1OU2mkT6lpiSuBVdt000U6r9CLElvZUdQTi6Y6HBKNIA913woTPp2fAb2RhKc3kSpceX
n7jLbIE4xLcam3b8jdg92SQ4DNexElqXmJeBUZyYM4k7osBoyRbuWxcaQl/so0yiKWw0vyQHeuvC
EN0sLclL0aTWsZ+a7so2SfslvrSDKJcm/LBDCoWIUl5ADiAYnsq4qRG0MJqRR/Q7v+A5fExQAHZc
YMCSvKDID05tuzztw2LATKrwDlvXtOPkUUes2PpTMsZI0Qv1ZFileLEqA/ZCl5XPKG2SZ6SA9XfK
8+57jMf2fTu/5Z7+ZMoMQ3WCDOkAxe5KyOEmQXyAVRgRaDeOktA07goeK3DnG7InCJbuvELqp7q0
yoMLFWKtB6l99MzM3M8t7GejtqfXWON7qmNSP42D1tFfyeCTvFZrF+LvHQihrOii5xyr8DB283qM
rK+ui4KdZ1XaVhqTIKtVxSeSKHCqd7lWQHTpxQNobQDm+Nfa7x47ZLI2yd06g6TmtAHUkNwDd5GQ
vBgxrBKVqq2TWCVoTdP2vaRk/aMFAAB9/OKSv7WP37O4t1aBU9Ygr3NAMW7Da++zxf3m4po2UKG7
vNCJiGDYDBYQjptUNtE+r515M3hZsyuDeXwWgWmuGFdNh5G4xl1s89/H2uW8KCrcGJr/5F0pL5+2
NvH1W9PonLeoig1SQmJYJq6GQVNlE09tPemoooBC42MtSH0iKdbDVzA7+q9FfLDpjcB4b3vNufGq
gOuxfGhSB/qAQLVxJ0IEg7shximVmGRgmZH7pNo8wYbG3Y5ixECGVw87ODjNCh/LuNM7mfjxmOlP
bThi8gxQ/fhV3dccST1sT0uwbnACJdZcJXy/M1Z6D/Qf84NkHEikqA7XgQnUGUJJyR6Z13zBJSOu
0CcHK9i88go2grjthriVvoWhLt95jqfd21zVF9PIh19W+hE0M9KaciQyPJwjecOA2doTIktZpOVX
ilxvS6+kX5MO4IDaSnYSjjmnCD5le2w0X9lfk1RZskW516IjmEgiHDzH8Ms+OLdDMl9TEJ5awe5R
717c9K2Y76YohN7QGqsqF8kvspmu01TlDOxL/daxg+qV7xeXF2rBm2F2wlMW5eULejxib4CXafZa
457dQVzqXme7QSGqPPM1IHD6WSYS8LLeWAewwsmRmyA6yyzQ1lCbFwVdhkZYaygqkvDQ1kDD2ds5
rLkWDnRSyjvSs6c3mzjvleaGCtiihTohwSrj5KxF90A2EBaUrTO+dBx56zIvDHOZjwJntGxQjvGE
bdZIZobS3ngvuqDcYTeZdxN+py1jtGRvLfYdVpKzT6jXtOljY9xTQwJYRywgCQg29eBiZ3l5sKpu
3IZgozYpPNTHOqby6wXiVeLQqz2KVW8fZqSXoSDAQhMHbKz4HTCuh2re9GWbvFT9BAelHUP8z7G6
Cxn5448EAbNF2Uw6GVs5OBfpY6ZN5ZH5b7dLg5KCLI3gcDpo+n0UsQ9o4BuStcrimHBmoLufshKN
d+FA48y0ATlIk/IEkpTEgY2yo18W4MmKX6XAUaf4ib5V+PQCpOwI5mElgT/+LMPc3EcpJ0TARtxv
WhYbrFYhEglsCyQQkHPppgkUn4LTjA3uAHTV9qcuDU7CCIKr3MhR0EUfdmCy+l7cp/xEFJxqFQAn
T0dzA0iTVDsXXiySmk1mz9ORFj73KR/uFGkqwkPSnwrEjuBlAnUVpZBv1dA7PmE98wYuA3YrETv9
iuSs7ITeFQJ1HhiHoS4MtCE9Em7R5L+iAAWyHBghueZEOLkWGCVZICyOclSEXyIr0lfIKzUZi6kI
7iyt965yCu0LvQqupJhRsT7JplzZsjGfEs3q1y288VclTUVuS1acWO6RUOmU6KcH3d3rZpztrJ6o
rNzMm32Di6EkmxH8HoEMoMjm7ewkxo4nzHxsadcurQaynhSTehMrcdtEHspoPTRxoqenQtjHsdlP
Lu9nl3tEImFxqCL3Dnuut0sGBwO8nlmHKs2yM7gMlio8godgSC4hvJbuv5pfL1KqvxlgL03+n3vh
v5tvCBqzEheWSwopCkCY1VMFgISFc0ng3qfVmvUm0SPvaahsdwelWeHgJATZGZLgIGQlvvR6zvcp
Uj0fFdJNp3DOWapN3rI6dbbFLIE5IKOvPquW8tVrqoa0+Sm81kA63bmLCaT46f+NuK2/OEqn3Rg1
zh0vOh420TIxCKBxYEK3ZLRFn7CdvO4qTqzshHwVqt0g20M1hwcpYRmQYEsgQOndwHeq9qUXdi8y
rLyvFPC7SefJGKfWgo5rx2BjmiXZ+BXGVvAGJ6M7zjjafBtP7m5uimjPrgGRDz7uHSmAIOtFduVN
sXtjIhHZTCIp9kWE+LyaOrkaKvyncdfMlwGH3MZLWH6ikpfTLshy4FJzEJePPU6275jK56pdpjeV
2z3Mje49i7lxL6ZTWZCYbXRgQhY8ZHAa+I5mP5MfSDxMgSZM7jt3mkaCsUX6guBWx6c3tsc8FZ9I
2vsritT4jGOj2cZUD/cZLcDBnBoS1zG82cQmOvFHhAyLSzx0T1XcWOfQbYIPyGYUWmNja7/gfLdX
anL7l4Kl4xUfOK/TRnwUEHwbLl0IPMgGI/hPg7K0Kjjefo1L8yJ/+pis7ynS0mXrlpmfgyKYEiCx
223ZhgVr5nkWb5SW31tKJMSBBpg53E5/odygTPpplWxOwrJLjSszipo9C9DKH0yPlw6Zmz1SaxNL
Z/f4yLHAIa8Pntx6Hnw7NtQD+78W8x+us3aOzFcSftJ9J9xi3dPW3sQ/vVvtEsoqe3K86qWro+7d
DKmDQX6Q9UbZ0bfgLeHSyEv72jD65IASi4TTQD+XwJTPw9Il2qUVPo69EVLUmeoJC0N2dKNAPgw5
tqvVCETpzKkGNbjUOQF+Wk/NIyFBFlbNJqruSkj3zY3HNGxtdGG57VDqXs9kpEIgonONxgz4hlz6
2XjpbLOfJndks7XVFO+Zlxi6r9U58He82yfNdcu7jlP2NMelS34yvARzTL4qi0wUoyElEfjfU1qO
Bfg0mxNWC09YLkg/XjpvjCz5o7F04xGvjpaW6JYNsTZ04tXSubdLD8+EyvLbn8Z++mny8wEXE5Mx
KpMAPlS3TAScZTbgzmnjreH3VXvNZn5QL5OEkZHC3BWfjTEeXRKG15o++DjztG1dDFeqN8u9WyGs
8HT5EAF6IK9GHMp8kXOJSGr+z2jz//fU/n8RUpnFj4eG/z+exx/fler+6V/eVfmv/3R6byIV13+a
5//+838ZycvfwAibFu2PgWUDdvcfaGXH/A0OK1wMZqf8j1y4l3+M5O3fDNOzDfi3bEJ/1/P+MZIX
vyEUEYBP2NMCkrX+IdGuJf+8wQO/Yjn8S4hmf57b5qILjY5TdqfAI8DK4ytKwh6pagxQ+uuSHJEC
QBEajJWhDRHirMZKN7pWVacJduMBBUm1xYxpX8t8jHwsoQ4RSd24J1dAbbQ2YCxfaqFRbDviKnz6
SIhagdmsqqKdDkrQLGYNwTXj0gw5zLA2TaVH+0LV1Y1BSOgzYSbclk4R7dTSTg1dlp680PMO+Yy0
xFzaLpVH9ZFpq7UShhe/IwyWJwfdUOwHP11bszRw7tLKpUtT1099tip+Or1hafqKn/6PTHj3PBP9
R7TD0iCGP70ij614aJcGsp0qvE8VWHi8Ta44l2LUtoFbBLuJ7hNvCnJgF7AICiVcucXiv1sHAm9y
sTSvmZ1CTFoa2irpS39s8vlVSxEbMV4098bSAqdOND10KYvkU0MKq7n2fm+aO6UraGHKhjBgQRUQ
WQeNaQhOduKUH6QV90xFS80n+tIgqHRp0ZdmvUjy9JkxaPkcxl6Hioem3mFi4Kx1O8qPxNVNu5mB
ZQvJNq4/O6RbR7MzpNjRJac6uprGPgwaKUQrUqW0B01TZMnMlkM1MXeZ94sTC6HbOFPrxplWn4h3
Kt+1Mk5tCrjeW2uqbTexnuk+YAr+lriM0Gt1Zt1uGo4v/JymgCMpDX8mYsGPlv8n29gpBbvWiTvO
afWrGvgUfFGb5RPrWKpcUknK8JETEsubwjdJGYCNlbGprhRJhKkb3iy2oYOnquhiCzpPo6wX23SJ
TIS3rYYGVnXRdAmQfbMJISTR4q8Ul5pf8R0sa8cOQiMcL58qkFWO1o60WwOgmtkhxJwhIKweqC1b
kiSCX1Mp+Z0aRZw7rXXkce/wVYk2ATK0O0c2wTsrGdjkdgCe24YYw9g/tqFneJNHn14Z+TmI24Yo
tKB+qGNm24AZyNXcAv1K1oLA0rvYyqCgEQS6HgNyd8HSYcazC4PBWlbXLZXsMDN08Nys6/YJDsgv
RsvT+8x469HkP2v7hWaYv3TGhjzSoY3UGBlJM4DddDHHmXEDvwI+RdtzYeSu6Wc0NGhRMwEigFQX
C8mUQu0oNEI7LiABy9inbg/zzZSMmBwrFuPY8ekq70FvpUSSl5pilAc5ighSo3Ip58dO/yaNoDiQ
XIOLsFUzIRJVmKPv0YiFPxqokxpmzB5Mk3H8FDrrBACC9qeF53ePqqq9G0ObtWAXpv5sVNaFN4Wh
q+GW49OoJeE7C7X4oEg8OpRT0DL27qCgZBK5ogOtgqKtUbzWGYvr0h3xOY1B1p7oclmugfWL+9Uk
va7cDKxqFhM1GyxREnjTl953LRhc+2OrtU+02tEHxuLhIwySfiurYLoGzzZcCP8hlmay1QWxsd0u
eBmMD9hMrTetnkyGfI6p8pWa9eKM6FT3B3JZ3/hL1D6JdMARiKPXg+WBsFmgankpzzNwkrXb1fYm
7t3s3E6m/eZaoZOw22PMCiqC4rElu2JTEhADUaBMewzPBsmKPT3iQblmccTQWGa+y9IwJn5DBOck
ccY98VMu8d6sUTZj6QZngtUzXLuaTjRvVTtNueHd0d8pyLxHaXbo8prGu8OzcUskME0siS+r3nLz
LSCgCSGc3ZUP0u69kyrB2oWWFX8WIrKOHf0qQ79OR8/G0q5PzHhjY4FmM1ekexFrtp/Z0bCxK8Jx
eNTrDVwNc5VPqeNXraWRqjxar1nYIGiMI6ve2dSsaPKz+Bro93ylkKSQ94YAOAKP4utF3dzZnPMX
cuwCP0cSMa57YtB2coisC0Sf9MFotOjbcOi6cboDh+xc4RG7MSZ73cOP1uWAWXMr1I6Mde29NYi8
YFJEs+KXg0quQlsNZPOYw/xB+HOzT1IV3yla2wO25lu4+x7Y6IRndgXHWrxyb3snhJyM82x7krez
ThWNZBsxd+Xp6ui2zZTf0PqNTF+L6FeSpOEdY5ngQZQjlgLqOe8jHND7ak1tXRuhqN8HpeQz04na
H/XZXXvgTfeW1c4OYDND2+asZxmlgGe5VaPpQJWbJb7XeTj3tWZhAIkcdkuJERwRjxEZo4fDwQPS
t4WKaR5arSfSxzbadutoSXZnQ3gBihvQeZEKWn8zHY+hHzn9/K6BLqElSGddYGMoyKxEg3yOYtim
4URqC6k61nl2Vf8qmjDZsgTusLUryDGeIgYyjN0IqlmAXhgLT053Y5bXxE4jypq9Snyb4Biu2YeO
m7SZ2APqLgjNqnObz2B2kfXOudj2Q6UdZ3fuvhUrjW1B6uZ9DSoPsotlI6Jkp3HE2Ju+i5imgFGL
CG/CNNJZxmV1vK1sdJVhLU2QzBgxV+BDupMzGAbQKQppT9O7XWkm8Y7wP046jZ85xEaIwqAKxksC
f2EHcDM5NtKteDfb6jEYiAoFkyGIcZuCPSE2zd1g1/QXbuA8NIm3sAMHBt0KzCxog/jkavKajjc/
NL0GFGtu2Fo5iXTOHvfqx39Lgf4feu2WTuBvTXx/6QwW79q//bj3cPwt/7D58bHdAv2Z7r7Jc2v/
kIr8I3/4Fzfcf6WYkaSUCEv/T710ZA6+t23chO919Kfy/N9/+PcS3bV+s3S+iLYLpMmlK/prie7q
izRmkT0hqMM3sPzJH746zHOYkhfpG0W8g4Xur6oZw/nNQQuBr84y+FHHMf8R1Yzj/b1shvAVx6KE
FRxKJHHrfyex0Llz6PLgljpWAcJ0pAldczhwqU14NgRXL+OWTZ0aaLH7MMDm6eBVw5I2UquuWtly
x3hSnPPBQO/YFSXjskBVZ6R22X0aD9qDbUBgC8eiv0iKagaRjr7EajqKeQ0B8I5ZUu7kTfQFc23G
vIfTKVoa2GgPMzt7msM8U6zsc/dEr2n1MCWkuzaGYLqVBA2KVT3fh505MVveZ7RW7kr0ygbvVtfM
JlGsj66ti+2ESRAbwRi2Ldnok8aRLIbqOi4m8rI6HFH3AU6sF86b8L4QBVMSXSQfAGLDqymrFPoR
mu2PsMCkw2bIWbVtx7kpMJ95RnqwyXYF+mlicCkSA7lHkgX5ZSQ8+AZYRUK5x7uTi/EU6m3Jpi8S
6xij+dbQsxDeNPmQM+mgH27sjmqF5SUQQIHj9FxFMv0YpDePwNsz7yuEFvkoZGJG68TxQD7GDl0Y
My+UD0zLh43HTnXFIBQPbhKKY8IHsCb12lq3YJ1OY1E/TWwqURkIOLT+DK6S6Ro64/U8VvkmsubU
9LlhnKuOlfY74YuKjWKge7saOIfGZqKHwkusQHOekb2sSrvRzJVSs+B9YFQDgDYPKVU0E8UNm7vw
qnUH7zh6efkawWBgkIzNjyUsGdcVmDiAFFQ10YsCYg/2dNkYgFMgnmsy8x6m/+ByN3MK5mBSIL6t
YDxx+UVeEO+zSO++yjofoq0pinFPsK+3czpnIsgylNOGWqtAMGS6S/HD1/qxtUxxwXhmnQPZNQ8R
PKn3UDejBFsP5qtTG/JVhJ41lp+VYl8IdqQwGFc5sH+9pC7fjK6F0j9DwE53SZLX9wYJMxfLMsgh
YzbrnRNAURcFp73CiR6BIAJpUGOaycenhlQBJPFK176ZINm0joZRv1hOCqa+kgX7cjC7q0J4w0OT
5xSaISP6cVW3STTtB+FE2qoHr3dq8SnIIROg3tuRNTYmricYIOWd3RYzkY358tym1d5xI61fW6XE
IaYbnk5pbI9ETegi/Qh5uJYfDXC4MX5H9aDHDQH2Vi/dQ4/n5pJpNuQ1YWWj/hxWk/4i+cpRdlXs
bLxA8QG6XcFvbU4u/H+zAoBHe0iT71RuSPJD1CCowzCaifl1CIFzQ/KDh2p+FgiTY1RRSf1hO2yR
SSuzxteRSFifDoo6jy3Uw4iE6Ry5JpedbYljrjJ06TbrduBy8RJAPzbPCDKAkoQNAXTInKCqjuwV
HJ1IgBVJqNjkpzLfppPJ5nV0cU9O0Y7fe2afnpXrfgBlUpoRTMiqzvGtO8GTJ0DesrNFeQuMTq41
Ax3TamrrsloPoar8aF4MWdYcE1mvhlEViyUOFpFga/qddGX0OAPdPOkpjMhN1ZqCUssSwwuJOYax
rYRZQ0euqu5VmUD0eURaEv1wE/Joz8quLuUEFGabw55PqOnL0Te0sqXGtzlYuk5211DmIdhPcCAP
rWqal0Z3loT4/CtVfYJkseac7om1PUUeXO8NTliCEKh7HvVWJFezi7qGBnzsn60grM8mRulXo3eA
3uc2m7FOaHbDF5bN71pB9cO3h7v/syGOfB+q9hOWqEXQRd4XR64SO12HSVZ9kZ7lsN2sO5Jk2XMO
V3EHXpSZYjjZPgyYhLUW8QCk0sHMdle8TunsCd2OMPYkoYF8XPea78lqCqYwIzu7mS4Aibna1wxr
joGM8xvFO6XT6YMP8tWQpe1ONGazjHNasbVi2ep7Nedes05CkybGyODDr3DpMtKAFm6xRNPr6tcI
V+moM5D3jaYBpAhfgsMJLMZ9rvG4NXMcj342VNUrqxXdWpWe6962ZS2eJqcIFlZhKs56VIhHLOLV
CztL9+gmGduiyGk1INcwcG7K1s1vJLr9x2pyyML2EsnXx2n6zNxOJVQov4n7q8lp5by2Rit88oxO
VwiaHOOXXqHEPvEbRqYve5vBQORO7ms7IprjghLNFc+trfaBJWwOBsR6D5xN9blXXnI94Cbbmq7h
+GMgIkxNWk1pm2lEsq9B/BhbrSriM5o15xkaJtnJRE/cpIlHqpKo2PYMRXwBzJFD7TeMS8KJRCxm
VD11oZ4+lh50ceAhryV2hIe27K1Lmk3C79LE3Fe20h8qvdC+2bSMEFZCgbbCRNOT6Ghn1hFrmwdw
fM7FKeKHotC1S1BMcCCnHP1KHyXpBdeUQYeH1Gc9TDmdLvfdHDHmwYK6annbQH8gmlgUH+64fBMy
syQZIg+2CKSgwPYOMlCCV4Z9tEQBtkBB9/0SD5hFBgi9n8xAcF7RTSGz5qxKSGMM6mIoXvWrKsN5
N3Y48oIYiIAjVfwedJPlY/RK7xDa5aTmQIux+yjfVhoRw3BmhLYBu+GydY3MHPJII+orByTgWwbF
O4N2KkaXdJzUyLYQxKxDFpYcLg2s3wMYm/ahYkSwz7U6uvJSvd7QsMFfcUL27mmRamv29ObO4gBa
F4T1PhCV4pHMmJkYE4chxYaeunJT6EPzPhvJcIU+JACW1jSAp4ogug71XtzrVldejM5D69mGYMF1
9MD3ph1NiBSs1NgNjSkQEo7u9US71p7yZkFg41LMriTr0vdy8oLXDlb8XesY3q+6gvK1AGTSYg0x
Ce2WQbL1wL9B2bW2wy7PLvFoIS62TT5itFtY1uumZdXXWsXE6syGpYXz/ZKWudbCfIOlSRSJYb7L
nqLZb5MwepJWE9XbwXML7Xq06+hkhSj5GnsIkElFDqa2JO4mesvAaYp9OyXyudd4IvNFFYsMuNq1
KZD0QURkGTEtAjPZMXfby9wJd6gx2tdwSovbGv+y54uwi49dpVcnGQElXZyOydmZzOlcS8J5YM5p
3S0F7FBB5eujlwhzWbjKhp4kCwuQ7gOgk+rZFEl58Zok3Yyynq/dToaEiCPWHn27WpQUdR0zgZuU
81VY1qJHi8R0rfWg970y13f17I2AtoYW3zzm/M95dltjsfNO723UltMaKx8Al6nsPxKRJe7WM5tu
O6SRt0+6mbiWtAWn+vMqsWyB37Wq/tXrnQczIS5kmAf7mYeT4BbsLeXFHZQDWF092ml2l7F68Ecm
IWcPUgvPbAAnMLV66AbK9lBTT2Xr56bggw8C6T2XBgvkVVDipFpjJlM0lYRuPSUyICuVyA/8lYUE
HybLK5qXDMzmlL3QpMJ6lqpxP9NpBricsmpao3i1r3E8LrjCrB3f3HjSp2Mxmj0mZc8A7BblghRV
GYbTvsW5w245JFuEkDCuK0an4DhKp2SKXLveNST+eW9wc31rsIS/w5CQGBJbUlhy3Yw01JeKz3pl
92YsdqLw4sfea8QWaG3yglB2vtM9FZiM8AuPuy3qn4zUi+4cmBrXed/Nlzk222/z5/KtA7TOvPEs
KocwQLEzNbBV3ebKyfPyAZHHycDNQmCQ6uV7VMTVuEENGJls6dAYrYWculU/C/PGTZ2BSIAQQX2E
OobPObMR+uq5lbIJ7ZL5MPZVw6FRFSpZZZ2wX/TQwKvcVS0iZASDw6pCZ/ppaVW7H4o6viq6uriN
1VA9194cfTWV7e2zPCVMyABPuYYnGR68vkPbbgwjoQ0qb8OD5lmzdkhZhu7ZbYyntDZRzdhT1L6R
9sDMCYdRx6raVCw6JPKDFTGwyZmWIN5L8lz35ahXKSm4ibcxUAjd2VNPbFJEjFfpm6UiGzAJ7Nlg
oQxTLZdFA5QjCSAzjtRy+ION4tJk2gz9w1yqG7NLdrbeQC21cy1ZDZoh7kK+mXvcuPkHjBf1tnTZ
yLCYxmZ+Z5navQ6I64K0tn5Ox2o6pIbJdLHiwl/bZjCvS6Ox+ZMeJfOgieLU6FN5LrwQYndswtNe
F1mRvKsiq6O9aOPwRhSKl5CmpWPxPCTJbeepX3VrSpPHBTFbnSUXDZoEslKCYdY1GSOnMBqNHkO2
pj+Q+uHdLVkfG8udhQVXpZPpKakQ5AJqNZtjE9ugT+VsWdMqbGS5b9pKX/d2HgPvzaJkuZRjZe/r
tuGjoYwHyjydenuojy030nucSqCAeRygVB7BVjWrHDKk5Udti28NmCEhJEOLpiltJCSVOmG0xjhN
kkxvRadGmGRzp/38pVxDbudxRIVEGanKjdNFNWoLmcYHD5Pf9ximxRUJBpwkGgr+2wr/yaOyl56i
de3MT1xucaZoRn1jdYZ5VrJdgpn6fN+nTnPIQd1VMBfU+ISMWMA7BhV70OAcvKG6izGhS0jqYB5I
ejDreg6fnW7ERtk7Awrh/9k51d+Oqf7tf9O6WTcwRnn/6SyLLVDJsOJPY6y//tjvUyxP/Lbw5QxD
Jy0Xt7DDpnf4btr/88+e8Zth4zqyJCZUAzf8vy+aQUABzJMw0/gRgroW+84fdCjxG5tnHeIbqSy6
i6/sH5likT/6Z3GUq0sT4yZ/oZSCfbO+/PnfuBXLPNUAGqAutgILicPPN3Zw96pncGN4YEEkbod+
jJb0EeDvIKC+eXKeE9d9gb6hgwNA8Qyk5Qv6BbxnWLGbdpSdr2kGGUXMH+7TUm9OYMJZw7Kf8Oee
6QeV5a0stdQfoLnsWdeQWhiWxN+kYtXEMCWmwn4pvLLaym66Kyz9m2XGxZgWxk1It5V7RKJxI35Z
oXmNlFwAc9GqN/j9zMtlP1LiTHQWnGL8V8P+LW4y4PXFmQOIA6pdLnMlw0uoITSJBQEjejURDGUm
+blk+8+wwIICrLH4ifLAGVccaAp0VjY9Ycd50OP0fYjqFyxKWYYYcZqvNGbc/5e9M+tt3eiy9i9i
wKk43IqaLMnyPJ0bwj52OM9Dkfz1/ZROOl9y8r4JGujvohsN5CLAsS2JIqt27b3Wszao3slVZzcJ
4oHtKjXt4b6Y0x22JvtUO8Z0ZWZiIOdortZotoj2adCE+St3mCe5SoUx/ErhCcEgchBeW+4dakkd
6nC8iZsu282d4KCtNeW1m9KD1yZ0TVYTaXvHbt1D3Jk1TowGfDNy2ausNTBX4yr66J35Wzv5MX0E
9pRajp0SKvJ/pVV/DI6vXYfOqF/5Eh18gsCWAbCwr0l6GraiqL5SA6i6BgL+piXieatm9KsBZPDK
UBSgzHWRk8YlKiG/aQ9NMZn3Xrd81jVBYhW7yo3Mh+zVquZX22NsimsuQXyXkoDb6Se7yYZNXdGP
WGYI7dkIfKSE/+FW/je/zzOOc/z40ueQP6Xhopgu9EPFKDfgp5hF1lS6iZs/Jo7z6PZdevB0jDEE
ZSSPuK+6NaKnDAVDFl2jsM/vZU+AOvycLFgygB8yicnlqe0nlyyYjRtp4hoc5Qv3q/816WWPrqIs
yDmp2nXRA4Uf6+4x1MLHeJ6IMaPdqC/dcwrbELYMysaupFhko3jLSUXYp0i4DVEzMOkZotAE6rYE
sffPHCdoyTjePciXx2VKb0sLngdyFBGMse0QbQTPloBHGofTBauQWgqxUCw9xshQBRdFc1vf2s5E
N1RoGuLTLGfsZuJ4sJkeFQkxPA734E3Ud4DtIzvZM2WZIQHFLGd+t0PXfz3oaRgHXt5aR1FW6X2X
2t7OrM15RS/j2Yi66QGVY3SQjqfvjT5itmk7T4aemgCoyLbJ0ywJ+KrGjaRs6UEkUdv7gxa+tVU9
bsLMbE6M0qPDMksHs8Xo2thSRMvRN0QMQfNxHVUQDPBz+WensKe7aFLObVR2G5pY+Ms654Av1rrR
25CMPgohzrYyuZMGxcdce8ONDqIEeYezfO9nf5/0C6An6VZA22HMrOrFuAuzfloPmqo24qna9jij
OCGGbjA6UbzmEIZqgcxDwjxjUebgdZkJU4Y4ax+Xw8vc+c7TEA3unlY2iSWqZ6TpJECJUYeEY7vx
Veo2aFBckTz5Sd2coqpxaGqIxbzPF8gwftGi4wFt++KU5oset3gjHVW4ROW+7qbbuof5P+JJv08k
XH0NGsGyskaHsAWMWqjttJXrd/UHel75RflT3Li1JQ/+7Mh93yumXlgjXXfzbGtQAnh2Xp+11juS
2mSuXWImIh2RWlmAV5+tKoCudEQjZPLkAiRdo1IO0dTH7tEGwQG6N6xPodGnNzGi06DSh9PgJOOu
sPvmpdSHYUVx1wKxm4cgnlt9PSQIKAp1AB/TJeVgwNtQyNR7MIN3EyattenhUajAsVzV6XDHPqRd
DVXYbAVU+I+2Kjh65NojVgV9s1jlRA+37G+qDJGE59GxskqCokozOU1enN03kV3dCTojYOfR3bQG
HRImJYxZ6FKu5wXVAvcuiW80YId1T+sBPKtX7PQ2a0+T1lcrDT8afWR0LaNrsQon4sswYhIToUEF
tu/fAbL7nmDZg+7C3Nv2GW9Mem2RRozJxUKUtRkHxCvIwWlylOGzDl7kx3swc871UUJaTNX75os3
8jTnwgRhFC7+dZbFpLCYqDc6SPqR/NCigaMJsX0tk2XvVwHBvJBobBNj70nVgDS9G0Y6PuYVEjMo
FmN5b8p42I4emDKhpffuZNTXru6kz3TbCJHBnLvh6PKMBwp/gCRTiT0Bzpnmvy3UiltCiT6riRvK
6fJHIg/cIJ1muS5z/byMjO59zlHsdukTNnnzatA0cm/UN02ZGm4twnxJMmPp6f3yszSXj8Gtvo0I
GLioC27wnC47h3DaryIrk8MURrdJ3LTXHuPsVWSZd4nh0F3H7RhU5WiCGoQ9xpEYd1jqWvtuzNpH
OpA9U5UIeUDfF3trqt51jVXIKbJ1aIYbpxcfcwl20BafBcIAuFYq6tASn/9X7l4mwP80uwU+QJX5
79WVp/esi98/5ddX/ad698fv/aaqtH5xDd0RwjQYA0Oox5b+o9h1jV9cjnmOA6PXZzglEDb+NrI1
TOa8NmdPVQqD9/CY5v5W7Hq/qMrZhyNsqAKZ2vk/h9e/mft/wGuZdP8Ls7/xF+CzLTD7OyZvwhFM
bn7yASRIHqe0CSNIAouzTXtdvmZhXIlVmVUjmQ9FFjSFXW7Rj5vBUlfLmuYBU46EDuXWACP2ZeD1
/aHT/bcwmr8gCGAZwM0T6BltQAQMvP9cgBchGnuhoxjEWhXed+Ggn6XnviRWSBMF9hnA1EILaInK
q2kY4I3h8z5OGU/ASIwKaNZ22NnmHL/IPjc+Eyq0FC3gykfJqK+aBhCWE7XJSQw3xjQhtu7juiAH
VYv+garzVxi1rcQsBsN31LFc4p84QSi/yrpycXDltQAeick/WTlWGmHHNZly1wAfBvaWB76l8Amw
gL71S07FTT0QH5D6afWBoaxGCJQ/537h/QMthXPbn0wgXGbPt11UAeq45Qr1738454wEw7NTy5jT
ie5dxbM6oswpryyZznAV2ZmIvB28H/CUf/v1/lnHi4bXdhW8CRgWAGDP09W//+FlhUckeI/Ec0PR
tjxF9Bw/DVvz77HMDJwrf38c/9X9/fNHdB3HsyyBapkgLxeF7J9fi2hwBzGc7a8tLRXv9ry0qAJN
47NviH0scIQfI0ben4I9G8V6pfsqX17uQcUP79D7uEdmkZ8NmcfXTb+A0HF847OKPP3HEvtvr8lf
7hTeqM9w14deA9jE/Jm8PpMIQFKcgS+Czf998EwOB+qlTUh6T5DGyPFxS/zenZcNr7jy2AnrgZS7
ypnk28Jh9X0mi/tUu0VxNieFivuHK6lu1f+HvHIBNrN3chcjijKoTG1WpD9+a2M7TSMZLZgQCEp4
B/JVihVlZb0e6RRJkPRtfypcyTlC2HLPDO+b2ab9/h/exU9Hc/UucFtyOPdhSMP3+en7LJKl8doo
jzZtjz3MqFU6ZeNgY3GqvjhPkRueLGsmDSUeTxGKcj9YEPnuQ0O6279/Kz/fxeqdqN6FJVjTVdPi
z9djaPCkQ4gkDX6ZxlvdqsjSdaPibAM5+IdPbf6La+8BrDbxybDmm4qV88drr9l66Dpp5K6F1nvH
2SJRLJ+a5q4i9u57M3EDNzFZdCtdqD4dJMwbNwLY4hNFjQdoOZha966z0HHAHVK5GxD/E2ld0RMf
qLyH1USU6canp/oPCzmb5c/3jIdZwLjsVbpwflrH+ymJsrwluYVX/bXIu+QmrBiPYr5bnqCzdXNQ
F4iz20b6/3S7/ryx8awLtEi240O5Mq2flUiSNA3fjUt7DQxkpRebeKytdzJ0naNYtiZuUtJ/araT
BcDAYyzF+EUtvDxNCF45XaNo+Pu75S9Xgim2WmzVEwT+/+e7JUSF0UFEjzlRdcNrpDWkSjZOeACd
YidkjCPBaPJHs8QS+fcvbPzlifFotWHbQKzFLmQru8gf753WDkU1mz2h8TS694XdtHdsNvLYguwh
XlVPUFJVJatJmDRguztdp8dbGkj5x99W4/9u/82/lff9T22b8sDqf+vSuR3K9P3jjyXkb7/yuzEH
NR0eGtYTuui2AuX9VkJav8AEoYnKDIyNleSO30tIy/xFVYiuz4Og5ICsX//ZLvV/QelC81VYqAEd
pGf/lRKSydJPT7nuCodFUIG8BP/Z6t7/w34eRRGE5dIkV3EYu31rZMM7MdM49RDd3Fq51h1lo8/r
XLOrYzl6Ma7lMrpqJ/gDvl4awQBL79krZ/Hpt8BamDxqW0pqe23KdDpqWRlvAEY5q1aI8GAX9C6i
aXlHLH1LWOvaGujQOFNx1DSmFox73RUSC07DfnLGBdkG45I8m5X9GdpDYI2wJAjKbHYmIx46C3o2
bam23GAmYGmTpK7xlIuE1msD6/lgLXZ5zaB5uWEmUnxnXq0HWGicjzlBW8bryZvanwk0Q7nSrGoH
DQYDC8zj2lgH9jyAgfHD7JtApraOFl41LICAodPJ689RJxjFbqroxcbscKWVlUWDAgNSUxZ3eFSq
d5I4+0NqzITSt950w27vYdURk7XquopQq6yahtsYP8Jey5zyWEVyuCfXTijZHMwdoEQmdFXEX2zd
D0lqRecutkmMDMdqh1Xm1rTL8an39eiryZP2NXGkfVfo6Dkq3fNvEwiWwUTrakPqXvIwpoWJDHt+
Zv7T3JIkZzxYWSNU9wLUWREmJ8hK5bMMJ32X6LoCbESg95jutk2TvktqqXMcKxMmWAjDX1XSHR9s
Py1ocMdfoR16wZIo5cXgNK9OMtNYYk793VnwsKSzt4C0mF5is95nsTgM2K42SW0Yd5z+9U3iofsA
2Oa/qhbgiegs+2gVhBMOA4FUdqYzGM5orqASisWZPDHyO5faIynX9sX3WgzNrlYkgm6iJ5jFrTxA
sgnPMicol1FYAaLVM64wzpjXKHG+wvZomK+grnQyJX3/odOK6pCTZLlewtLFW4R+a0MqLUSAQqtL
LLwG9vDIqbKzHy8QGbVlfjLR0dyUOX1xmjgNsbXLfM6RSQDVGVV2UzPSDi/awHJHuR4MviAcViaQ
DclgdhVXdUeeH0xkIB890hzn14HRMDAdGsKN2fhbpwc/hsBouurZss8OKiJ2mmbtZ8STJRiFt93c
uo8+E8EtBKP83Yk1uoVdQmUgcOoDg4mMTdoieWsWcsSWkvC2aWZCqc16s3Y49UHfV61XBs7XhVPN
e7MZ3F2e6sVVsbg35USH1uLw4npLfR16ob0WqReIntTreap3C9KGumjYbMJgHpn8SbP6QFKyM2zC
B9AXehS4enYHNQPULu6CXYaEjugoG3xKS6gU9tWjGge9Zck0Q9jUy/EOtL28d5CH2k7xUS4RtLbu
1JXu93QsndslzLx9rSlzqlGELD7qL0IFswJJhR/Uy73s7HsPgwqwkrZfN7hnHiIfypUl0XSECZDl
KSk+LVGdEWLQ8e7NMjAGR7uvwIUAUpI4DYxs2bWZo9+g6uqDai6No45/+UDqJSz9vna/eqyw9KMd
67qlJruFiGlsQiidD0hYuaqTbbJ4+MS/jyNpfaAHcVvl5cYzZoXURc33ElG1XFluSp8p64A16W51
mFwtCVws+buxIq4JwwN5ZcjTwAaSnLoLIXzeetEitihTu1VoRS45AzNoWrzxqzkTRFwjfMNDGfe7
zCdTXAuJmgKQbu/MQXj6iuLmo06NuOGnqxlivdIu6v10wFwRvszULsFYZfWp9yX8tWYqAQwzNovh
wnxIUfZHGZPY46FSuuchB6uXxG6IBqZxkmAypfXk/OBdKPRFdqFghHbsnbuIhW8TJ4DS0hGB4RQ6
0efkF08W+roNQsedlhv08rMOqH3lrtkwxOtYandDJ89zwifHdwy7njTSC6oDC0f62ip+R5F7aZDO
WEkqBHjrsM39mQmVEBurRXTaKQSIi2cq6BQWpC+Fftu5+SbTCXCJI6ZNwMo4pbunIRXAhCyIK6Qe
H9MFtBLk4IdyGaejuBBHRGn3D4Q/IToc5GfmWRkyi8hYh+F4HZfJHaATStVUY9jujUSQIBokdFUu
O0yP9c4SrOBCIU+m0Go2Q7GMX37U38Wj+4QokHEZziUHb1U9v9YpywaC2SIV+9EJoQgqvoqOYRC6
TLuD24IjURFYktwX90hgxiN/Pcg9osvH6K3PWPXz5NGy3LNZRJsKDW1Q5FGx6ZRwUijOS6yIL5ix
0sNUZfYVbhC0wHzyF6EYMR387nXSeNkVu8SedMz6IcJ9uZubIRSBcSHMFAo2MynsTKMANC44sGMF
ouqr8EFDcueqbZAxV66QNR0zWrIaMXh1DulxxTRsHDA3A7gbqnVFDFzORhFdV6Dm2GYxpcGS4khK
s4XWFFoSIG+GfsAQTFSr1Z2saQ6YySFuiHs0y6m1Q7uzaymfV32TWjCXMeGujaW/ahlwTpNXn0zb
Qy6ep19GN5PV4ZQZVzFHqfdA75oUAe/LnSz5K9ji8NxM+CllKMyjuOCAxgsaqKpk/76wDX2lqIiY
6gASQosIU2iG/c72lo7LY6HoQ4hYaXD7c4Y1VOZJczcjNlnPtWivNUUvEn1BwkVizvozS0+6bkjp
3XVNCcjLnOVOVxSkxSPBZ5BtGsxG7DxoWTxht5uXYudgfYrXQEUfa1rfU0fejKdhj1thUELN76Jw
qShRIr3+yutpeqyZaKO6dZ3tYOfs3pZV+HeeXT1P7nhL5xrWTxmf8ecylfaIt7OGV6RtTy0OzhXx
K9adIfxqWyo0FNseTJYLL2pW6KhUQaTwXFxFIvsOPH5nVUrunRz7xN3LXg4QaeySpBabcFieLNza
uOa47OmmSkWF3QHinhhumU/dZ3r8nQ3tWbbjZyfsHYIdca6V8ztSTQAnpVEgmIiw71KFhfFGYENb
p84yX9cdA+WwK+y1NdvNORTxNicjN14jIe7WfmwPiCBxm7t1gyadEA/Clkgxe2T59U7zxQ8Fr8rG
LOGXV4ZB1WnHZ73KkiPTaG2N0Q1dK8iPO6q4+aFK82Vrj1LcGoSciyJlXE8BW0z2cByUqqjJB0ST
XXXQYvJ8OkG2jOjMbs3UxT+EZtKvDQuckYXvOaha7T1FoL6fG7gx0gOMM4UN2TAQLldN50zraonF
qZOhgQrfbg6eOyKyqmQEUC09FtrUvOEodp/HkPUPVlcMYgg3i4ok9e7bxqtv/NBA35lW714OY5Dm
GBZUdp/V5DpXJBIiNWv618Zp35uxEugGenAshRpYZOkh1A3tRSSF91oSlbFJmlh7Km0mxzRsBr6O
BOAel+5rAgwE7Mhw7uQ8R8GEhUSsmBR2B3TS+b5vmj1HC2dvyd7hohbRidCq+tb12KQi4hAsIstf
6rjHJ5R47Ru0OoNjf4PHiNm/xsKDwcWUWUcwSYODM01CxnVFiBLfh8WG/1b1rMSuZpT1RHhHc6dH
prdu4ia8t9oajiEw9CtqMHlfmXn5Qo5Oh3BAEl6LZ/Le1Ap9NZKf91kVhruD9FL+6jPr303EQZF8
TAVNKKt9ohuFnHdhfv6OgDNLd4C39ftCH7ytDrnjrDlN8txBAWKRrbGUD2F0NnJd30VWoZ8Nd+aJ
BgG3cuKuuwoV3lR3y+hbCXBzFZqgTKQmi0+7QS2hebV4ng3UJkMvHTrOA5Q1yNj3WZPmD5WczAOZ
1Q2bnZGMXHSMMzVngA3PShp0ndpWy/iOAfh2aQUyy6jrnoHX2Xutm+TZtcYwcGRTnu2u744FnrPN
EoZfkuHdxYXpbMt8VvkIVrjNFsd7MyaG6ki3rHuJGX4z9UZzjLrUofJ0xH7uBcZhwca2FJH/Vfeh
ybg5nehIe9WNEyXJGet6ApqHJKveLptDhXiH/cL2t1PZeAb8qNtMk+CQI2pyL/GNQ6IZBHGYiNnN
pb0p9BgL1CSwtro9ptYl65NVbfpXyJGtE1K47Fc+aLMJfVgqUA6wYhJJEq5kPv8qQqbpRTavPB1Q
CdCkaG20EwZW3yCAeMTKWeRkSYRxdB6zjJrR8K/Nekan4YkRhK9IXhItnddyyd8qb8QHHaXuNX04
/AtLui31YkaZ3cmjOt6jwym/GgnQzCPYgsHpvAlbsO713KTPcWxij2LMGa1jnrZ1Pjqo2xvGtcPQ
Gieb4itoTLOkpR4ZdO718TmiKbfSGv0hnaNwa4dbT4Y7g1ylQ1iMd6l01m6EoyqcKcZ1fQsFY4bN
ujTbPjJJTZ6nm9TuPiIjxwE2Fel5qMZF2dE73M8NcWnkQCA6Niy6jnqJdJusESMHIQr2zbkZ8vht
ITAnYuXc5Lqpq6og2VaNpqEb0cwNJ7xw76UoL0nVau/GOk/WoHKb/dj5y0YjbHrPHpEejBEfYDMW
3s2wzPauW9wmKEV0zcwarxB1KIEBYBEwIjDlWMdZauLLqJSgcWHyDKQgmGwvsBtCrcacgKugQmYF
Z1Xs4+qUeR5g6miUp4JFEH6DNo0PHY3Ut4J4LAfGoBHCWSoXbQVTfspXetyQiqmPKcNxQ7ufbFH0
UOzs0YNn1+PLsSGSnasiK89pnxpQKMv2XGs5B1wo0AG0MshCC0i6KDA0/3WwlvDZNCDQNSMnlhX5
xZxMixKWdIlREqW53+/cOnLu23LKDnPvDFcCKdi9Ndn2bhjN9rvT4r1YKw7TW1X5/fcJCx3dzZqH
cWTZ5NL4BJEZOH14k3sfuu5qdOwMzGTXr/kDNshAXT6PkOEeGIzYZzRCcI6NskJhorc3Ft/pHaQK
3gyC8ufIlF91npobzkBQSvXRuGG6hvx9Cv3AtlRcD6YZ0mXwKd6wzxobouMzDhsx0vVZO2kphJUs
tyNcoihXfKPRVnlu+CnRYoLuzsLg66zXvvvg5pO28QtTUmpXxbVe6BuzxVKuR4IVa4xQDc/Iu/3W
wjDYV4+Tk723NeTlOdFWqUw+MxS3V25D/hAA7QD0C/YUa3rpOPZ4PMOAcObrwZ+/AVjRDkkax3eX
7ut/d8fzf5AElAbf3xOHbj4TZuJ/6mX++JXfHMzuLyxkOmNd54f6k47lj16mZ6iZt24LWnsEh9K5
/72XadLLdP/kbv69mYmDGQeM4fA7Bi1SS/j/lWYmDbWfmpmsyoydLUe3PItGq/HTmCsZnYbqFuAW
SMCGpOYCTOSqnchtj9023sCe8KF2GSG3pUD/ZuZFeEJMnm9DJjLHLCULiBZYEa7xB/iAm1WlY5q9
i0cslG67M0vq+Mng6LvyK9gBOIjZwMoEOXbpz80rEhyE6GaVXyVWHu8LzI37oRiR+XVDvOcIU96g
s7J74q760V8Ly6aFVGRIRhnV2gPtPbttyyvTy+1jMiWhT5K93W3CwdKuZdpmDdptMnBXhT9pX2E3
tMXKk4b/kfiItWn+edeVSJNDBaofWU+GPpSd2XnpdM/EecnqzFJfE3a4apN2pEoBfL/GcJk+p33+
Jhc9uU7a5DHEMIaRpxjxMlMbOs6C/cZs4vuw7Z0HxOr5tZ6k5m4ieBR6McPNZC5xHM2axp6qQ3lo
8y1qOKZSXDpiyNI40JjbY2lA99MS4xRkvnftVVN+NKM+CaIOBmRUi9XgVMl96In0imlpvhHuOH+b
sEOf0KDp6uSrlXmQkEQFP5fJ8SFT0aBBp1tEcHf4LpFc5UCINQWHXHHRcLGwNhl0dyeZQkGMXe/J
iBb91pkhGfpYJP0rr0xMmompYudyuGwRBpnde+XGsrmSYzUccZ6Y2CwqsO6VV5CVVxDxrrIAU7c+
ytrIrQA3U0xB6dr0FgC2+LcdCiMrcHr8+9tyhj/RTVA2QIdiUtdDr6G5OhRQMbA5WXTKs/QcoXg8
J6OWftNGotTCDrtZmRLcxUcac9RivvdU953YiN6bTqRZjjc9Un++Sn9EIm9jbe9XeNDHBw+7nhKV
WebLIKTzXOHWAX9JeXdHSK+DKRFT5Vq0YbUfhJvvObXLGvDVOL/0hE5+NCJJ7zpOExtLi6NmkybU
9SfJRxq3Q25UGwHeIgxK6I335LR4+97NMFZl0bQF9oyRN8zGat/UbnWdm3m/jcYH2MqkM8gR6kf8
XEmam1U2j2fq2+bK6Nz0bXKb4VZU7RgImxaV15Y3/WQwApg5DAzTcpfhOkPzqnHJgCwFtACbax+R
WrHLheh5qonExI7RwrGmlwUhqya7HSsrbu0FIdgk1ja0ky83Dd965NWntLHKa9n401VUEw5HY87l
nMI58lTBtT6U8B27lQdG9SbtOg24BzatI77yFlQR40lwNnri3pVJjrg0a+MeRnTuXnc+Tu6J1nxB
mUnMNu3TipllHQ7TlfTMbrjCoOQkGx0x3PzN1vmSHjoPOk2HaPUzx3vpUFc0jlOfOOzNPm3jBlni
i4anhIo6dYUBTXFEoI6PK9O/AwwP/VNZNQRKiNlK+CqqjLSywfUKqmj+fKAb4/wUe1AvxdAXL/gR
7eKg7Eg0+rMsDZZeDOmW2DXTWKkpVrZxxZC/YIFl1Oy3oIRZ7J+Hxpcnw+q7syb1kjRCpj7EnXL8
AuU06Z8ukSswHML8GpxRth1jLdyOxJY60HYW64aBx/yBr9B4y9spD9y2F/uJp4gVto62HkKER5mY
BphRfRHAMsm3rD6jsa/uFtsJv1KtwwzmDstnK6eRHDidP2yQGxmRT7HY026KLNE9cmxQlaLbeVHQ
x9B57ueucUeEfN3kbF1CPeyrKLWMdV+28ECTtMxJSjSVbJS+XoH/pHBr86qAVcaJ1kzksMLAvTym
AxY3SknAqitm1oi7O9jCNLFFGY2B1/nZ9YRan+0FsnxtxOihl8GAFkew4272q4UIA4XezaObvCvy
U4sIggHJNBE3aZOFYbHxrArZ1Qc6Qku3GnxH7mbMONdR1sonkTTRqa98J14ttll/G1o+DghiHolV
J6eaxNeBjOVI0zx0kS5qa1p+HFr3WVRKcBl4yb/rdpNSN2az/wGpkbFSDQ6ixAUAlWc1N3rp74h+
AZjGgWaeA4i7GJIyslLuO9ftkMWSoBAfQ7JugLjj6/bZwaoyoUuut0dZxLK6orVtX8natOU1nVy5
t4TDU8B45VhBVNpL8nD9lYajIEgrlkldxj2qz6EnRLTV39Hn3Nsj+mhGF+HwoE+ZXWKM72BZ9Wnr
QmMrR9xN5pI5721EB2qdMVt4aQcxULY6dRrts34Z483QOAuic3BvGJ1UD1+f5fwVoZ57gjskH3pa
r9m6Guf+wbF0/9jwDCNyN+17o2vsF+QXBZmEpX2ArFqtRNqqrMn5evFzewoGhyaaJzKIF+gyeh7Y
FWwr7FN5BRBgsGx8a6BhHXFO4qLDPc9XSbYlPd1527VSK3d2blu/oiOcB8YiXjHfWZEeP4nYGtVf
171jZuDj2CW4pp/SKWW9Q9jT14eGo0G7aYumv9HcIYdePpr+S42ubG+UqQ0j1NYbay80g+M9mv5w
4khBvQaQowUK3dHyBEuKg6246dC+9Btv7PI3Bea/aVOtp4dlDQR/02QvqSH8CTy+mw9vDWawm8Fc
tHWF8hecEV6VB3rS2juMG7KxxdC5CSf3iIVGxzoaxJjIm8Bk7nbDp8a2H2t6t3dqXU5BFg/dVwes
wyLIW0YeaHkEbvtq7lWzZ7BcBPwoqbog1mMWbAfJOU7+vpDXLrJlUqjL3kF+K4z6kxg8uAOuQhB0
cQOrw5bNd7SI+b5WqIIBjQrCjAvBoDcVzYCdacGYQQcFGooevdEjbE9CT8cXLSHEdkXYaHo9GtWT
JxtYCahdGKCB3BFHOlnpJr1wFWIIC6jiQraysH1dFH6hvZAYxgEow5TVfgLbsuhXIUYR1hTFb8gd
JMfbMhua2/RCeCAkGNpDfiE/pA0QiGTAmULPFgnINhKmfJ3jAmJElhlptNFgsh01GthPAzi8ryHv
IV6Ho8yrDYQdzJTJhUUxKSzFciFURObAYKzpbJWPbdF8DxXOYhyG8HlUiAv6ae2uZfi1omtUg1EE
hbHAxKAg3WdYA5EOQjTZEokL4+FC0cgUUMPyQGvIorShtSneRlJk3YtM/IzwdHAc7PusJ8wjzYNS
Duz7KMdZOUbysQk9SacwLNaAS6c38uXzPOhavfmI2gICyBLHFofeKpCh8llUyxtQ3q8RZCFeCD3a
d6E5kk88OxyvbQUZ8S+8kRCGh84wPgYdP8fmvNFoJbwyfoRTEjcVzJJlssQt7gNPxSLCNLEufBPC
GWGdSH8wGxbaMvuomVbiP1RgFGlX+BmdCy/Fway1b9kugp494Gpi6n+PX1g+hwq2Ii7cFbrJ+K1B
sYwXKktzIbRo3YXWciG3lArigrEHVDu4CyApCvKCvrJ9NZPMFmucO9pXe+HBoPHkbytIDCuQbhKu
a9WwKxRGhjgi/2Tr5MSvTYWZgVHfPugX9kzoZMRvgEpovjkXOk1XI/8BnN+Seq3wNQPzQkg2vaLa
8OBRGCYKduM7QweNabRO2GbN20JBcUj5gI9jXVg5VgQ2pyTdAlFuAkzHVlgd7h4IO0UMbMfGopLs
qyXxj4imwEXrlUubJ71QevQLsSdl5LQyFcYnvxB9GENEr3Q6HehokkDW/EL/6SsLChMlm/FOGMxw
MBQoSJpYcFezp0qwUZGE8gtVKNctINvUhNjtFHZoDvHZ01pSNKLlQiZCMlZ8sUik76mU7nWOdYaI
coUz4ppBNhq9BGRfb8QAFy/sI2g0z53CIfGw2kGiEElIzYyDobBJzPls3C+D3LCqAsW/8JWY9MJa
MvA/xUG0zOTuXmBMfg28pY1BNE2DSE9tLXxz5V4YTmPXGh+WAjtNOkPGRMvMbQ1MHiBjWW8Y8h/b
ECppo+BQvhXnN1a6lLeYwlIzGDVStPwuZ2GpKyiALZIYwSL57mPfwX44iG8JWQQf04VLVV8QVX6Z
ftQKW7Xg6H8YCiN7NaENPSQy4vznsoecRzrccmcaJRQmxzV7+mkXMhbCXoxRCpdl8lhspkLi8ta1
PcOJOSjLh5lAY2AkfO47AizQr9o1idMDMqbjfGFzYdrNnzsF7JoWios1QUpwvFqF9HIU3Auerbdp
FPBL5UBH+PHAgEW9P9w6Cg2WK0iYL8b8gfUC/xE0J6iWCic2KsdXL9lw52UeH00JvZEvNOT49eam
rLaTb0cPQIme/l6Bp/DEfxTOIq3Q6SMoCbjtkiX4kwa8FkK6eQG+mHEKGXiea49kUjvasZ2tjCmi
H5aff/+KP4ueQSQzbELb5euoRp2f5aKexVdp1f2CydJI78Cv9qhSFcUWFdMhWXJ3ZygS8t+/6M8K
R/UxLabCHuYa1zSsn3SGZmJUS+hm007GUX6irulvoxB4qaWn8WO94JzkEIgWQcrm6/9Lk+1/nawQ
UauS7P+uh1fwwt+ghOf3/+DuzJbjRq51/Sp+ATiAxHy5C0ChSBYniVKzdYMQpSZmIDEPT38+lNw2
WVSQ4R3nal/YIVsiMWWuXMM/lNh4fk5xEixftuL+9SP/asU50KadDbUHPB4qAFSSv1txzj+hbFtC
/Zti8jcvRTj/1AT/0EVdRoPSgl7gv1GF9j/BmIK3YZlvNBc8Xv8bYsprUKEFKYUenCkAxIN3dGgK
vgYVRnqiVhMkiYNBJXi5tgDL4zq9NhCsvrTnaRMeWaWPlXIdYBc1f0mnPL7EroSyAr6rr7kdSnJi
dBgsd8AsgN18qkpq6BodrGt0oj/Cx79e/m/v92z5mwoOCqmzaAc3LaYD7HEKJAEMzqoiRrd4YADK
Uq85l6PwxSe9+xVIXjo3A+F9FWDeXpqO6kv8JbDDUjKmXA5p3IFdnvsMq5/G2a9YTAbZoNQ+pQej
QI1eXy7M2xksP3Mjt/TBesZeBrLgsKzA+dHsLnc1tGZCfHIL3nO4EJK3Z+nzbaFH8XXU4zyaYlS9
y9tKPSBz9UmiEN4W6Zc8U2G44GgOqFgCJnnEg2/Bf6eZmrs6KRkn9OXweWRgQ+fJRvijmNOgkKK8
LF21vqYGS68xbJ/+TIaJEbci62OqFSJYIGjvaYQEavVjGRP1oqhi1OoyDETdBIzcpKlfjAlzenus
prDQC2qCOU73mT38yFq362mziuFRpqYaJoiA7NcaK09adbhRJmYd1iL7YlrRLUpA900mWwKUPxXK
o9FViPgVWXm5ZO4f3SqU0HQlMdtQ/SVBojJb4+uyBCwuyY98Z8lI0IY01Cc8MEbH/t6XjMpGcE87
ppCXjExJZcbllgPc3EO/7oNBRUFdwXfwUo7zvAefJfwI4eCaKmk/tyqpY/1AyXiJuRawwBamBSAG
oTC+yppLDjusPXS12Wc58kAyLrH/WMUYgmRCxW4i82OElPukuHXAgyVoCMj+wmwt9dsUt/jbxVC/
NyHdBYQWJOLB1S/ZNbtUGa6ixW12yJoCDUzmB5q04/1czr0/lwZOh9awj+n3HdREeeAgoQ3SUs23
Lt8kqRHGcodYD0ZdL46AJwIzpyXeOVZEm9RSwz5NogsDAW/PEeiQNwDn0GGyTA9x69QfZ319AJWA
2C6FSz2OEMDLi1VvUf1OUOtLe1bzbOrKfpLU1oPDaY696HI1xYkKNq9PQ3Usn9AueujzHhMnYYYN
4zY3cR44K/3OGrASK3iXJqTJHW3gg6X3k5c3OvaONg1X/Flpswy4Iblws0bXPJh8zc39JrTMr1XV
AWjVF4ekDtlqVOEyHNeg4URF5jOLBnVhOxlQ/ukTnjTqlRKj2mtN84TWC72gWvakObXMP9NDUnzc
OQAJGJ83qJ6fOzPV/pJQkQzZjeUgKohpgdi0E3qvz9TZXxQRKhMa05jyBYYVfxpQBgNC4oKWzC+a
0vmUOigToWj4APOCniH2l31yMzaaBCez+iBug7n7uhbNrd3QKbPV4RMkAOeLwO59I/MFcJq/5ynV
KfS46zYX/lJWD/QuAzG7+yYpf6ADHPTgdP3C1kaGzV3igWq8gX6dhBoy/2nW3EP5vVRa7Xa248ss
qgTg0EYROK9BsULHsap3tV53T2RM+JA3lfp57mhtYIz7SenQco3SSWVvj/OPUcQzDf/WQjxy1t3v
SUFGrfJYF/OK4SNmjahzTAP8vaiRxR4gWexh7FB4M53ZQyuxYBe5UICRdrHflrl578Ca3RUjwtyZ
2gyHgqbo5ijQMn9GiiZN0Ylwm+lqUafhoXUdgkUPHE2PFZWsRgNfWNhgQycoekeNhsKF2wztpyYq
h7tpwMokrQVsagxsD0VWJwDPSfB7WlNHZNhv5bJctgLdS9PKH5Yq6y/ziG6glRtfB7SsglbaOeo+
sYZBDV5gipDtjcAtyFMdAFu9UWC41U60mXO0+NyuSy/ibRqdKfixKGAkAlsFHOXWnfmIyNelHa3E
OyqScnWyQzXhcAnpbD20k43vmlY/2zDuVRz3QhOtFU8Bu3Do3PRPHXhsYKTRvZ2iRofXl7KfAX3s
8jFB2EDJtIuS+vAGuMSn988xko0XafLpFIPKgPcvQ1eadPZZmqyhJqQpeacdare+r9PSwjETL480
Ma/ev5D2mk319kpnqQUKCFXClEI/jPGAgnrk/qWtHXJLKl5qVW49WYJm0mwiUu5ukVfiBP5Brqxv
U8T/1AS/bsHSyHFMDW4SFI3XR7ZTV9hsdysQnpGGMf1xoWxsesYWm8Etjszgxhot/9yvsj/k6Jvc
IFox7xLU7QATR80V6TUCr10NVD5r7/MJjAjAdaI8qsbVjWmvyJ1qaupnYxEf0qivDgLpjKAFgud3
lXrZNqpzAFXwDAxO2Sl9V3tlW95zHwojyYL57r/Tzt/kKL/7ti8fd8tgXjBEsO3CrCE3tQN9NPi8
7QzzHZSDD+Zw9d6/1Otq619v1t40sPkvhszb37+4lDaBJeshUmI3ZT/3Nlani2l8o/VU+a0pH9+/
mP56Wvz2alsl9uJqSgqMZsYy64C57906mPofOobvF9kU/9RSwB6Nlfd3Q1IkCOmL9dArM7O6nDGl
Y8X9tZthiMGXRMezDwurmfdZN/SXwGRpk85D6acpnzA3JxU1rsz0xVJXd5RTdN3zlpbGjOSpAM62
63TlOG9JSbOlJwZ5yvvP+bqgPD0mGT/tIBu+Lu/1bCiel5OlKpwjB6sxwThbEfIZushJ3Szljokj
vcahKfIPPuXvNuqry57l1KKvCW418EnFQIQVA4+fdg4FdmoxH0xbVbmslvkmghpwhwp0HdgTbfn3
H/y3t0BQQgdAo7AFl/D6AxeqNncS/ZgDboAtaC7hY3167bgWLfLeBLcirVuw8eSbuvWNqN/s37+B
3yxnCMH/uf7ZzhkmF6pPFRuHvhi+6V063/RVpF+WjcXC/pCvvlUKZ2GJJ0Vd3lY1geTI2dMmE9PJ
vkbextSR5dMmzFLSLuqD95/pN9Hg1VXOnqnTYT4VZm0cSga0u4kHBCpkBD2w0A8+3++eZ3sUVUAG
RVvkPBhId6jQ+lAPazRNFCcAszlkPnic366Rl1c5CwIUH0MfFa3BUQK5I53620zYRugODn5yy6B/
RnMcNm685cbNliULidzQ++9Ue1sEGirabBufXiC8f6KBvohEUTJPjZ1G+mGwM3lYmeI/MEjTLpjC
6gepz19q6eZ+PML6SLGX8po4QUu4KdSdXSrfFWTJmW0ohEtSi+oqj8s/LATo77RUfM1aq969f7v6
2y9DtxmsgENHgjsGtfM6cKLKGZVry63FwxXUP/wyEjUNcXCBYaes17NrzQH8HwbqQDLiCTAGFaiy
TxmR+PiL4maEeYjfjtUFOWoUZEB+S0lB0ylwQaggnqWc4gu1Kcnf4GRosNZ2KVj23biguisVrIbl
WpNYyQjh4OIvgRL3bpma0lOt0Tii6vwrv/n/DQX7P9el2njHUPVfrI83far/qX5+L79X//he/fzH
Tfqjfvre/uOiK/if3cvm1b9/06/2lav/0zUp2iyNgAEfdOO+/kKSoS8oNg0/23DBD5gn1Ye/hVX0
f/L/sEMgW6N8QY3x7wYW7ncms3cIopopMMsAGvbfNLBen5k28Db0K7kzaCMukfQENHuxIUFRd0CR
IMElU4l5rgkfTTp5oDMM3yVRKzFJLZ6JC9Jb3fwJZxjSTYywvGZUd0ta6xS3VedH8Bi8aEq/jjWb
9sVL/k1Wdha4TreIAKPqmjRs0ZM5uXm8uEV6EqYKPKHFYj0CSAA0ICAqMM1P3OPYNHhWzTdWN/hd
DLwpt7Dq/F/dADoOgldl07F+HQUEp7kzGQVavJvXmY6QgreBofD8ipD3w6RmiPDkHFxyoqRBPFDj
Pt6/hddn0a9XgEKIqhkmHHmEG1/fQWekooX92ITtEC9AUe2HAYpo2lQfKMGcNen+vpDFZbYhAOIn
ry8Ej7VDf7FuwqoG2tQzsNjbvXysm9Ld47WWeouFrUFj0bYcJ0Sz7Eitjsos7k2amkCTHQUslR59
7zJkrdpZqJ/0nBJ82xeha87txVDVS9iWiMUpklIB5KtNqSklY3HQg6T6Ky0mcdcoCeS1iBe5NNaf
mGhcqG3n+FBD8VuqID5TeC5hZ67J9YIkzYQ+V1KuD7XmmHtjnuabucufNX1FQ3AsniqldHygXPgi
uX/Rqvmkr/Yf73+hLef4T06yvTi2xCbquRHfyei3L/hikdprhWJj2gCJ1xn8QPX8M8NxBPRMj3mh
QMYCJh5OEaP7QeYlXuf224WRwbAQ1LMRkHirjlMCQJYdTYDQ6ZIicOgFXkBl7Q9CSGhmOnRf2FIj
HBzBhB8pm33FMNeznYoPinV7UCTxHjcoFzk09hRum7mP1Lizq5tpgSYb9VAhhQEuWsGH7v13JsSb
l4aqqWO7jNwYBtnnchPq4BrjYidF6GoCMwx4KmgK5xL+OwZ201AHud0XIc7Y5Y2csenQ8dumf45p
IszQ0rr4FYCMeV+bR8u2GGR2tFlchYe2odPsrAKaML26H+/f99tvjRQVchUMFgQTgHOtih7DNbUd
ue1JaTegFEEBXZT814tuLenijNjDuzQK8dH+/M0LEwb2pSh1aaq5Sdy+XGWDKCM6oG0RRvgIA3Vw
6RluvofvP9/rrOe0pGimMNMA3uxifHPW46gKWeoKVK0wWewqtEF+XGL9+PT+RZzTRPH1lgFChlwM
MkKQ27Biev0waBLadkLlT3O7eI5seK0Qu13AUIiQYDzGJneVibNlxP6y0lbqOLN41mJjvZdrBjNu
SDh3FtfTDEwyS8ocTDBj9VB0LPI8mwTIRajGaBE+KBauZqoFVRTY6wVwN8fPZ6gtI1aJewW+VpDS
Vgmc2gxV3CE9U0NGLEXmNahT/lmXmNqRqRJj/wENQjfi543GcZjQKjMwKP7UzBhxZnEME1kg5FVh
Ir1LXGnshei+zj3zfQH6chf12VO5pk9mpt+Xco0uI5m5O0PPnnFarA9gp12MhqqDMuNSMcC02Rd1
+tzGkbMbIGYDabHBnowuC05jfVdxx+RcFk/WyBo08vgL06Z1PxbuQ8Li8JQ+57510Jsuo+1kFIEu
+keG4a43bdF7WYC2ABmFB4z6pD/PlfByNA6Y9mbGdxTUCcvCpo06pU9dPDu+3iBSG2OE7SG9+61q
EUcE3is+jZS/O1A/HMSrhap/kT1rCQ89xr3jl4C4sfbpP7Ui/8tClNybaLrHE34Do0PgxvmmC3IO
ED+bMXguW+XRxt/PN/A98txEd3wToI03YJSAdfhahZCVnpg/Ica6cbKVjhO4WGhSlkZ5hJT2OdPc
h6YrS7Yh9Pg8cpKQ5EfnYBlRJtf5NFXXfrLSFSlbOdySYISRXT21asdcZZAbvrnoAnfma6IBLJGG
yHDAKKx90xTPldsKxlLjVdOPGB7mzwUmiCHN4c6PDR60m0oT/u51pLMCsY6BsKjaNzleJeBdOQMg
IOew5hoov5J1DkxAQTKZ/AoUlERiIH9WYkxiLb4sQk3PplbzV2pjfsX1AMvK2GFSgxQHnifxc72N
Dyuw3mjjT44PFfM4212GWQYndbGWT3pdFreDq1GtjIrzmfb1fs2SJ/CA9SFZQDRa2Okhhcwzkp4e
rWwgt9o+DJnBTWfhMJvTL/dOa3eZWDbwXZB5xtVyJ5P0yUEoBJMi/V53Cjfsl+LJgXC0y1nhGk2k
3Wnhtiv3HVWYreGVEQD6CxExeZAuiUzSqFC8ti1QssJQY7tHxLLzzQ0AyfBlva5mPtaQbtmGwu+r
S4n3PHY+nq7x+TuV7QKKh3ETxILjpNIVxCMt9RCCBvnYp0+nG+d2yWIosfeZwplGWQrqAzzfH4M7
gafukVptJJODwk7kde26DUahfDsbT6lgbewLzZq5p5IWPYrPMPHn8VjDivcyPOT2cx8B3CCAgeAk
YNkmP8NzsHQRv9w+MLzDe1E0j7VkX1lz9txY3HXUZE+ncDHY+XM/k0c7I6+hymIu0Fn4QRacINLC
eq7VepCyaNvvKAbIh1byKbJkezfSqaRVnR2L2sn9HE9Hn0CVB9YqH01RH0+nE7op9U4FubM3NSO6
FFb2vKhRdIdxzb4kSYJksBpB21Vyb87CJ57+rAqCic5Q2q9Iunb08L90HfvYUPi9I7EWJ2teyGyG
rV089eRXWzhbKl5EUlg3p6AEHt/1kr57zGbuLR2sG1HT1m8K8556pwpTBMrBn2VPi5JmnqO34AfB
I/2qJpItYbFSHaAxx45V2zenJ5yW/HnbEk1q3m9HAUqG973kxk7fQAr3Ji0hBatVxHBqOjpxBo+/
2pZN5eCjI8wyqAGkqZmhHc02e85lXNBqZqlAzVt+RTrHIJiYjOHqxSSiWqsSEE2m285ZeqwE2L8Z
O5MJw8pPOQbue3kXXfbb14EejCYJTBTM+1RERNiHM1ipy1MkTuctEbPiwp+ASrGDSbOW1XmwC2Cc
2LBUFnfizPtu5m+djg8wpIPcp/WA5yXeqDc1MiC+Y0qOn46IwBrm12/nip5zU92WPOeWea+1UbAk
qL3rEZBMJIFGb1th88q/TCRpOpFmPyIAs5tqFh3qQ9KjOcgyHYk+zsin0V0Siu3rAiV8xBUcLmdC
1KcKqkJMR+jJjFQFp/hbbNExgtoZYrmh7xTMUA4NcLhgO+NalwvECavaHNhA9pofLSiAIAwIN5nE
CviUDuPAWgQD3NZrJSqWL9AW64ONFgcwdJIr4NFPp7VS9eUTarrP1To/RGq2cGC0dERGXvV22oC5
5mDs2QJQd0Cp2xbMVlCV0HTAcRl9i0mPQAZmkFWzxxoChKXVpjcT1ACf4Qf5uWnvAamC4ZM1B97S
NzdEyeYqNZL+wpgq1IzM0trNeoIwtba6+3yYnAAeY+RnWOwy5JiWCeqlyUBcrvETHMyhJZ020v2o
IZ+AsyGSOjZ4ZOhOz3VTP0Zt1WPm1JQ/FDdfP+tFJq/UCoBXLPvPGfSJkDon3dxCtEcGCUAmygV4
n62nfjJoka/rq3qIC0SZV8qksY631ECOIHXNxMYGCYeLaV3QaJmY6eeba7SzFXB5Qp7crO2NriUG
1MZZu1Td+GlQitnPbNF5tLx0eOhrt88ndb1aW7aTrAj2W5kH+DH3E43RKsd7twc0lhxcJOlu4IMB
Nayy1MOopg9MA+1qaFv1DmieQY7SjBRoqNNUm3gQZE70JUjY+tGUMD8qBOEjwBP0Iy96t3kE7A3v
bJDrbtSt6XrUa/yFHL0LIfhkXpoZEZdHQ7Dq+WWGNvC7V3TsU00b9gDlL4t6/Ib64vRX3uNvAosp
QiUB1XQKqB/MyYIsXn4MM8mzgor0bgNue3CecyjIfeGxGlrGlxUSqBqSTJFRIweDooEF75Mef5Zk
nt5NaoBlG6gx604B80M/mjRRBXGAB3aASNMPZrbXTMGv0pr4i5DCF02dLgEJOjsnLTEfc5W/pMXi
syc0osSMIHc+KN/NnqibNZp+0a/GfQxFGKSpioiJnvtVTMhUs6Hz21RTDk2aoJUyl+zarfJZc5mh
ak9YSof0WZtrd58k5E9aRKRBr335ovdGs33hFbkOTiCjsqLnCd6VJzSn+Fo1g3FlrOrjKAgVitY9
VhEtjjJv2h/x6m7y+NUQrJaN6k5NEpygBoIlExmTSg2XM+CFiX2K44aSH0HTPTcxwUHVzD5QxtoN
B9nyU1tFD0CFcKCzTR1JIlOp2r0OHHhXVCmohZJ1i1oofugxaNxpesK+xwlzVJMShxUTIbiwUyrM
XZBled7uc3TUe43uQ9hZGmUhp/XOJc0etOQpN+tHNR/IkU31vlvnbNfD4vOmpJsvERCvd6lqY9xm
x3dIAB3lon2jgGz2aKO1V50q2i+Dkv+ZcabFPYoJYnEvp5aghuBbfp1N3I1DVoUAT092vYXTFUf2
63zgxBudXu4n03nQU4DXS3kkwZjvVntuyQL1a9mS1yiae9QAlVA3gg7vxQSHby4xTJ+CUSTrvoe1
2TJBsm4wEkzuVGwh/kxV3n1FmhxouX1RGKwwUN7KAdW1mgSLdwo8nfeMaPPXWq9ayDLp9FA2aOKA
Gifx3JpXaQwgAWlzsLDEtQhaT5A3yXyjKLoYdpa7BemSamUcJbl314NDmMgxxTrKsEqzXVO39aGI
tTBSh+4CRvRzpSTPmBY8ti3nUFeZN7HOfZ5O9H6mCNvSnWZbqzHL5CYygBvF5AQU13jb64sCx54L
GNuZWS11gT8DVcs60yCyMR71h7h9RHSeemEapttYsqWYC/Gxq74KAXtFlwudSZzcihnp2z7/1Awj
Xk+qFiixOnqznZDdUdEHp1OO2VF1TEedNAqYvR87rnaEk0nUF6zhOdHXbyUUjZ9tOiPJAl6BDsgA
8gffPW9QWE3uEkXfi6njt7Tls7qq6lMZjdWx4NQ7rX7qTcRN4KdSrD7ThOCpCuuTM6chOqD3FSMW
wP6cXJlEVYRGlWmscPJid7xGDoTGZr6dgTHrc6gF4gzkUASFWN63WAJwmGGGwHwIXXo1QTmKMEYz
Mg9KG8Q5smmXygAlZJTyahErfkwNl8demHwVDDO4KXFbtGO5G4zNxDKZNLRj6Eqx2jniBj7RWBn3
p7MXbkzHSooe3i/8zd+1F5AfBLYJlENVN+3yl02MMRttLGWWPFQqis5cp2Fr9qizSJqCyLKt+xXj
YJ6Cr9yvyNAkotzc3+RXs/nDaeSD6qRAyhMK3S3NGGxVCdBUfsjH+E4V8+rppa0cQE8NfgKFDz7o
eGeVCiRgpycB7uMvp0bmqUZCxfZn2pfJszX3MDJ76x5ZtAqJkl474ls2X1pyLvEg0Ejoxi0phVft
9ToxpLUxPFZ6k9xLYSRzKsIGTXc+Dc7PTEF7r+oa+FrIh7Ci0hp0lV74ZuxEWHVp83/fImciABgF
pCtCme45qjkr0qSMN4veqKPkcOwpuuwGOhKWIOkCUvQ1PQVe+vgeMLStSiJpfP+z/qYp5rgMM7Do
1pmlnPfydIRazFTkQ5jZWAR0Yk0OXUuelFgNjmJKhrOOhRbQWKT6B+2qE9n9rJFE+b5ZNOmbYuip
qf2i98rO1oY0d4fQQe14ZxLU/QyK5ObNUfrGKmESgkYJInUF1GVmd/VYjp9dKcJFn7XH91/D1oE7
uxe+AOrPugNpCmzw68U9iEGVCOzlIVKgSrA1DIyeLW13cx+0pnGfxkTX9y/5eqZ6atfRHzVxNEeq
XPsFvH3x+HrVq5Sb0RB2ke4ERbNAPIj5k1bUD3PXjjugyRhGYOEG9BaX2fev/pvdzJyAG2BIehpl
vX7gkpeKsJHSwxsgGctp6HgVBcUHK/w3r5UuM+LEyB78ZkzFaSpAYZt9uGqp4Q0rEIo2m7+hNHbT
ucWfS1+kH1xR+92DodPAwnVPrIitef3itTZVG5OWlH0Yp1l3BTbJ3ae90V4QEmjlTMgxc3zupEr3
TFjxUzkXSzjOmtzNcYNi1Jj+XIuv77/r1zCLX1+aOaKFjDcgjzeLC3WWNnVVyR7Ls2+1NJe/fiW/
eUaOh7DDB8L752rvzBZgN9vIqIOmR/b9HOw2CFuxIkTkQie1b1ohXL9SzCqoMc30VLLmnYbjo1Fk
XyRqmvB0vrSphWd3Ol2jfPoTF3REAsx0/QBEsE1lz/aYCanINFnqbG2MJ15/GR261xLbcYdDz0if
piB5thpCzaCC2hyEuBjq5pjQJPtD76XcdzWfSIFqCCOpftRa2MgteRygGCF2aY3frm3pNxN6cLs+
y35Y3cHswbGuBilIb1/onX4PNvp5iBNElOIhg4AXBwnWtZ69xkAnK2ZL29Qxh8QHD6zIPKPsEajS
t9paVeFYRhXz+gim3ri1srax3elgQ2KvvXh/hYi372abJMOTgPAIKeF8nutq49xTGMoQ78IZUFkT
w4lDNqmYSvpidgMFLdFTWgclLrXjqJ4ek9aqZxRNTUKIYxr819FbEeG4lOqgBKbKlGjc8uYVAta+
K2M805Ae3MHuFrsYdYgP4tm5FjjLDlMNVWBuh2Siam6i1C93Hr0M4nxLsklSivOo6yg+PbVpV9kt
coqAMBKrPOJQ0AZahp+yUqT7doK78P6rfDtzhUDisrxgCYFZeaPhn626HDHYDeXSXoqJFyNYCWk1
Wh9c6NxHZHteWwW4BZ4UbAzOR6+flylI1Igil3i90hXMyHu0Jd8Y7n31XKwdHQ7Y+l66dZebeagx
PYEZIRAE8sD1wdqWyZOghE+hah7tknovpwTk/eZBvdWMFcU7/e0jgHAapwVtOCWidnn/bf3uozHA
YwBq2kSNN5PjispVaGsiw6QrNR9eNDbA1Sy9siPrBJbfBPo0/NzqpSWn/TQ0yfPyoVXI2wBpA4tg
nohvh/EWzVAIWNpS02SoGvVfOkI1Hq+Bi2Ez6E3LR8Yk4jVEd4vH9gYDdpn76iA5nbMJll5rPS6N
QjK/nOJ9LuvF38aSaydiz9VikwYuCTXobI4I6M235Vo/1oiRXlslyb2hxk8StVxUBJr1MFJ4w21H
1MKAeApcvxuvM326ff8zvT1HuWOsO0iINyOPcyBBa852CS1ehraCIm3d4XYMSzOH5UH9RCsbhy21
+GBo+ZuEn6uxIkAQg6ECkfx6fRekDlPdoNUVZTQ2GxQ9KMRnuCm1McPq6OmnorpHRTtcdLSnrlyd
RuXWM6TfrgSlQB41rWghRAyK/D5Hz4cFgHgeyrT7hmxW6pSYCfRzXzf7R7GSb516IpVG4SQYP+97
e4tmqUm/dhu/GGJIEVqJWZ01DE5jBQcX46HkgUz7UjRiRV6YoZ7ULCTQGDrgK7Ql89HkhuY2oYRg
dj9P9ElOs426gG7CzO3HVglbac/lZpUJRfRNVxCBkLKb9sD7qv9N2LBQf9J4uWhAGWeppsRpLWkN
wka89Mkd6FeaApQve4EC4Y7Gcs0ZSJGbuuKJtjndbJMPffJwnwY8BysLBXF7oUd0ivXIlzEaXVLI
O0aH1Ebfiz9Po01DooPuMq29LBl33yQZH+H9Rfk2gXWIrySvIE5UoZpn8b6NDUawSFaFlc1hPMyA
oEt72xJGMl7FrVt6rrOWfxpOZPu6PeYfnJmbtdVZPuEIw0b1D98WIInn+B7XmXN3mqs6VBGC9mvR
zndaTr/fKeiE641rfK3wRcKxLMkvBggz8DA4IWeFPna6/QnrtMYfVLtE1pdlytnFRMlmAGQtxjdV
Gy7zpX5EbwNbzW3+QGtDU+jzRXMWJFHSPppymwaYNNkzmpKhWm49vnlr564yvW+byfiqFqYvVffY
jgJTbwt57GXDvCBE+cx/Nn9TRf3L6LIirBwANrnNuPH9j/SbzAKpCfDFaMUbnMrnLikjs7oqm5I6
bBhSnAYEJVpMvq4xEZIp2xCzT0QrciQE1FxFOpCMIUq/MjyQmyg9LUp1ADjVurrHaX1fbPGtsR6M
DEkriI9/Vkz0/XhhFmGjzRK+f/dv454jMLYy2Pe4ArypkYZekZjKxzgKOEaoRcwXt1CRL7QjT90o
1CA/iHpvkmebNUV+SlEGzIGDfbulF/UDRJxoaXMqQVrbeGPBqQLSynF8msV0p887MBQaiS8gOQCN
DNsYcOzhgelgdYO2afPABMyyA6rxUfA4PyhPNwf1Wme/baih7e9f3Jy1OFmGAnkepkmDsVjLPaDs
xRSA71Rsb+X91/+by21bHKSSjuwvriGvL9fCJYA0VefhZG6r1i6Pi0JCZXSsnZOI1fuXc86zYJsY
R0QB0QmQTaNyfH29pB2ZNrZpEiYJwsJuClQ2MVrbn9FiZdSEgOmEwW2QVjFnBmnoIUXo5IASLWKx
tWH/MRmle5eNA7S74baD5RY0Fo4AxjQ2wcQe9emudFeFI6vQnbArln2VHis9Q4NkLJlurj164LgK
IavcYvuuKPdIG2UX2VBp+zrrGl+pRYk7pCMRJSPMeUqdTr4Rm5mHdMV4gdPRno5kE7RxY4SYD+mX
YDkUJir5bbeoBtIIth5CBOQdam0Kc0vJkBDP49uKOnm/QoX0i8pBijfhLxBkfdI2tJ02NQM63Y7Y
l0WU+XZCpRZt9MWcjI6OYEtbPWVO7Vd5qV8CUDXBgeVu5ltlU+0raaCembXjBNICO2c4LDpCHw1a
nYjpHRUZxfR3P8veuI2TVPgK3eErB5g07Z9V+wZJQA9RUDM/2Gj6eaIO24MkDJ4v5SowvM2M++Va
duOmdZWCUx4EhXM41T16AWqk6lQm2+RSmSjVW9k0VRjJyfB01FkDIbcPiC6877S9xfxiIK+3Wzvz
0yL5UYhM3ztAD3ecDBYtpdEIFgVyGi5SDMKrttozRDC8rSuxd/RVeVjqyTi626/P6v62T8SDaYM2
mWaEhF1z0IOhLWE3ZZ3zQcPp/PAC9seGYgeTxxBozk0IiZwamsS5s0+wrG2TZUeL6IPdex48T5ew
QRiaWPDhIXb2gqnCTBoBsQNgIJMoStF+HduRMkOugEF6FJERRPyoKjpPCrgosdMguaGeIGycRSjc
FKzMSlp739R2EzD8anG+UBvGbrkGYICRnoIU2kXdqpFn9LgqvB9CtPPcHn2ZLUEWJPD0U98Ypy1N
WYxZWdv7wZIKc/ms42vrq4+oEheMTPdCur0TEu0eaDvkYWFY45f37+GEgHvZTDzdAy1ytA+wTnLP
bQHZNq0tWgXHSytX/HFpOpyx9JZCXEXYvx1T10tLtfs+q2t0w4s0buoZ1GnVCwcxfXv1cV6ADjQZ
2R4zBudR7QSvsunI7hK5L6HifZoQmYFubfM4fWIfm8awjracmq8iBpWwmyssJSa3v9NtJKSTUSk+
SL7Mrbh99YwksDjYW4hy0LjmbH69e5e0t4yGI3Q/sKuOk97Oe1XGmueOOHueHsKFmXanTrF97BL+
gsFj5LmoZPqFBnZkJQXzdXoRnp5E8cGNE8fH0kRhX6sdFFzxLMFiHBRMJrwBYWs/jfX7XJR6INt0
vFzXBB4syvAgAFYntPALYKoNsdXMMtAcFpLQVr+C8Km3GXul7EspVr/dWO2Qzvd523Q3Mz+5l9YI
xCKJPy3YGHtWNBV3yyq/rm2mE4SGS3MauFlDLXZxk4zXIrX7R6X+SFNFf3PS8jppwoOptGkFY/n3
+nVK142QOwaggaIevZNBaT08G45pPH0uYYdD3zQ0+MKI9qUW7kWCjpeXmdI55HA6d0iEZR7Cqxqs
ZbZZVo3JFRx3VOuWzGa87K5X/BbrOCIXykTYqA40koYdL90K8S/6sWYSDecsQni6B7Jn9p2xb0RT
AeoTradY9Ve0kDBDnhVMJCYIzSs6Xe9vGuNNtIJUSbVJ28jEl5V26es3kKX9YtFOMfeIPg23DhyF
b2KeGIJx4xEnqCOCoXb6sJ9mZa8rJQT3tUmutKx3EMRAvChL8OVC6K78ksYbvCNl2+VQuRH1MTNc
tCbJwrTQqEL3evXVljWy9HXmaSk+LYPqaDiGDuG8JBpYAuPzNOqPhoKJ4eLan6Mk/UmtMyA+0Q5X
Za/YWLzL8fr/sXdezW1jWR7/Kq552DeokEPNblcNQTBIpEQlpxcUrYCcMz79/qBgS5bc7W65Znqr
lk+WSV4CFzece84/eGlg7mriScePEb1EsJXjeOrn86Tr66VObmCpUvJbUJhkoKP+6/RWrPxBDue1
sUPlQiXpzdr3Iigc+sCnRsnYgfeGD2Jh7qa5UjZ5iPOQ1/5BGtd4sXOpPCIFhBqZXBkNj+8C5KQh
VyU2NSsscKp5SB36I8Ay/yhHAMgWx6RfKKIbHvt67R/JJgJYVJcLSld0et8WRPCoxNtUEz+0lrvp
PH3rjhrmCaB8ev1w8MJsXgzM6zYE8spncQzRx7lgMS7LkO1D7pjNhO23WVWMp3IGmE8qcKyRsqxa
NQpzIOdQuAkrUXciPK4XPpD4y66NyzMK/u5ckv0WB7RgtFUZnEakSqS49LFwEHNst4C5rDUV2dMa
fszKwq6CaqXVoDKQGpsSdsW2E1mWqzyKFtV0OVRM4ykQby+1gbFVtWwzgt+aia3JWNdnRT1pRwo4
BYgZaocIm3xWXAPtR7T80o2PC8fCKhPSzq0nLJBgYzEyJN3xyQURgTIhxj+YaK+MFgYJuZgJjz7t
ks/nWaXr2N54oGLNElBOqNF/iIGxOWVqNjc0JsTvT+yXv0dVEUQ6IRYHde37U7oepSCDx0xbxElC
AJIzG4DNWWswR7g3jfgi/P7vSS8DS45td5xWDrwU86zpip4ckkzgbYXseeoCHJPiBKiNkGAx9U2Q
UIhKRxEzZ0vFjqLCISJrylVZsVzoiHQ4WcLkN7qUUkBnuDaezyHKIWxUYsujFjO1BJQg1cu84FYC
PSvPkorlWkunzV1zkT4bg3iHVO4eyT/J9lLNBXHNoNOleA9+Ea1iHVRomAUCTmyKdAEbtlrjYbGN
Wz9aUGW4RUcTRZ1Ou42MeC/7XLsg1v1iMN3xiLyW7EhNT2IlKy/Qx2GlElj577bWPCLUKk3P/wii
TEFAHMC9BMgXjAizybLYJX2G4FHmx+JRV6v1MtOn3RQNcNvLiUuigH2mSRpkSae5OsisH2XSoIuL
z4ETtYzzsWCIR2VZrUDFs/dELLtVlBfvcRdGNCVlz4xLLig3jGxOxmWcW4JPFWCAfH7/bsx4h7Uq
LBAh4DSfgQyZN3KH8xnQgtkw7bqhL1drNYgMJgvLRSB1xAN1P9KJfbX2a9HcSgUF/CbmT6v2zFWF
1fQ29fmI6BFBpK4F6T0D/A3mu16WXlUeBxiRgztzM/YFblPA7uq4FcZxnrdS5TRDpi/hKFlrGUli
B91mcxmP+qU+GFcJeF0bPwF5zexs8WqKFIcVjFGsDeayLWJCloAw+m66I1uIqUGFxokgsAugt4k5
WEL/+5ZSc2jncdyN9n8b73P6oauMUkjgAev97b8ffngiUT77w7lztD9tbsrh7KZCxfORvDh98mff
fJAPuxhy5MP210mQzgOQ4cFV/ZSIKSEOxrGQWftVBOIFp3MbjFm5fyY+9u1rXwmcKo52VELZF7+J
j03sTZL/aJtBSmRZmta/B/amrB4gC0YpBANJEaWQiaD+aGoqHeCuq3OQYhlTyDfqf4a9SYmbJehb
9MyBTyOFQ4lMpyLGumh9R9VRLE/I8BBpISAX/laWfHJxWSWdxdHO98rjsUZqtNONo1zCfJpgC6l/
9JwlFw0PSZMSZwyjBrFlAy31eisjiTltsp/bscdIJtwCKkO+AzILCjvKbdWX0Ymmtz2QTUwDdo3J
QXqGW9Bnowr2iDtIC1IT2kdf7yJqdR405yQmp16lc3PsvyCsLc2apv8i4zbgzXDl1M+KkKKj3zGb
iuRj5dW7FLnOGRqjng1Syh6ayPHrvEeVPNJvZWt018QF8YfSakQHO+/kGCUhh0hrDb6UtIfanVeV
slWsCDDh4CD1B36OEvKsSPtbPZViklx4p/td/tEVhPZYjTpIJLVY2nViBBs3H496OTpKAWA7Xd3s
E9Bu86wfu5lUawp64Ui2ySrHAbGPP+aC0e2yCrV9MSiSuSsi9wA0hKoF0MGMym+bfYkaiUiwjTZk
rY/giYDmrYJlr+jFIu6yxAnVYMRPK5tnAQWhIgx8G4jlGbVrMqVRgv2Lhzk5Ub7KFq6V701/B6Tn
giJgYcOanKE0vUOC+hQXujnc1A81VaZVJEjlNkRJ81D0y1vEv3CZURcIjr8XzWTVooJR1qg7Vy1G
fKQaG3VmgaB32kY4Lz2tu4pVc5j1hVKdlDHu8v6V3qo7yQ2xjPHkk7DtjV1IxMSzBkUtZ8kilztj
E5OCWmQGGWEJ1CYeo+KJB1DKCaRybSbKujQpkQelaq6FkOetDEGLaBQyrSLuL0BUsAAMNB+NBbnS
58nkB+v7lhMTdqMIxccA8CJyFBTaaRN5n0kjdzZ8Iq5aPBQH9JuH6EM0ILdZ5/wwKIQkVM5GI5DP
BlU4s0xv3Sdsm6aR4ilmqnavTkBGsL2zFurYYQyIhmQN+mZdPzmhyjGaNMYiL3V3hRo9/okjAjhC
IFAyQZTy2KVgMBtkfNxj3RdtORQu5UzZTDQgQKHgnOTBz+zcK7+oSYNAkZJdkk2QcLvtPhlR2d0M
Ofl9XLVvxNLdFJV8RB6tOR/JGc9AisJqQgrZBqhXOm1frGupwTZKnVRMoHRh3XesTgKmgRdcpxpn
gypullID9zgTxduijU7hJyhHRdk1UxRiFxljMwSCZCs1qHnoVCE0Oc6jZZbN86ZfhrkB00y/jori
A4YhZ32bVDO9IfdcMQAXQ+lL27KQkTUvkcIzA99paQdM2yyRmrVkbPpRmWNqFjtVZ2Ei2xpOZogn
/WAyzso+8GyttD6aIepgWWMXg78bk9SuJKFeqfHwofOWFtyNLxjBknpWrVLaJSkAQWPkwfvCNjWV
eQbR50TX1EM/vtVi8Ao1cOTaF08EMatnmKGQ1FQ7CyG3Zmaksrvvwh3GVBRsQOSDmueIhfC/hsAi
7E3TLvsSJp7rbwK9HRa1yj4O3jsJDgvRZ6mkthbceL1ha1npNIxG8i4ypbwOvzLNMVrBlr2t4gvF
ImmNWTWWOKgizSaWJwzCia0E4kQb348k+8+Ac4O695kOATFYc6ZqfbL2OvGsQ2mVTEFwnuQZpDOc
TPoCBVi0JJw6q3W7EjAYEDnwlUgRLoRavc2RL+Re6z32hsJRMilVJ0lng0cH83I2NtHaS/Nq8h49
zEoM3PFa6aAet/5lrSRFaNejIi6xEgGdXSW4oxRYEbzvykT8aA5NTZUiiOUPA5lLkvQYVn8KyJBO
bqHYwCmBhsdhYraOTEURTseItRdMIFIgERWLRspvc6baahAaN1iqiQafkah01GY8H2lRadwIBd27
ppUyS2wjMSuDSxWM1EZpykejLctI9BBqkS8IFTlcip6FODmn5BTDmDjBPKBVEKKlEiZrxaKRgoSq
SSHgBdomlGprs3V3oaaNSIQ15lQ7yb4MMULXzeR2EobFhZJmR1rhmyt3lMYd6NDa4VxhZlhiidpW
aSzLUaVBYtcovPjM7HRho6a1t3PFKLjwEL/eK0IVBexuINwk2PHLAIOOZhkPpnrZoYi0pJLjHnsN
xXVWjY9WqyQZngJVjCZ1oS3YrtE7F8t9anXaboyCod4YFn5XM1j3OWp5jfnRNFBOS8UARyy5kDUW
oyjAKNZFxVAYUG1UmyBeNaManeTgZ6mYd8pnDdAfZATMLpwQj8A1LhExnmCAJC4B7lQo0+WWuMIi
PNjGVnatRmF+gebc6FQR7Co15EA59qWwxiV73GPNIdPd+qRUHn/SIvWD2UpIp0sZSntRetu3VunE
ZgOCPa7hCAimMaUtPOGaDo/Pu0KCNA6mrnJCoSWlklkOLugFgxsSCNYLnlMJRXRpoY6KFDJmnGSZ
FmhKBOikxoTduuKmX4oxrTtoldSBofCCoCc/x+5j1GG+D/1BWY9xVV3IieY6Yqkx5qPE1XeS7MUY
hR72MiI3yzgf8cNWfO2DAnjL7vsw+VxUagw/ldlVKr3gw+VpmvNJKQrrhqid4SfUnniieyaZRT3L
lDgnf5Yo4w7UhiSd6G2KFYUCNyQvM+A1U2jkT9YtWNdc53UFyD3oQct57Tos++I97t2jUyBdFkcI
u3QyW4Bthd59CeDfFrs/Dd1/+z9k8kWkTp5zSoH+OMA/3nv7SaLlu4PBw/ceInztQJ7Eq1AEho1O
SE2O+kGiRTlQIPpPOEP0RwxO0t+CfB1ZYsj/iGiBvmAmkd56DPK1A0T0ydeThpzEyGTjzwT5pC+/
C/JNcBEcQWjP5ORAXvd5HiKKMLtRcMdem54XH+dqmTG8qrY6RkASV0UXsGIuoRw14M83Rw4LDU3y
Ro4GX9Fhm7wkMy0sYmUo5q0Ror1bV1IGFj0QF1BRMaFQAwyVEXbtQUN62k5PxfCoFrG8d3XSxIU1
7nJdSmcQw+PtAK9qVhY4ebg9lkw406/AE2G7IFXazB+0i7L0fcL8LjnRG4+KWTc07kXedSjTWtrA
bK6MsUBjPqVhmDSQ5EHVo+WRjqRd7Spw2x4EBLxBp4V69QmGFh5SRevhxjRK6SXEDPMT+KrDKsb9
TJAB3BsCrBT2jEHR5zkiTXZRGxwYxZijeII6iYIu2ZBINVelnOV9vfHz8tyF8MxRSaxnba8dAiHs
7TF1A/jOQTRToFAQOIUDypLJUTWq7ZFbZhsjyOmiYNAWbeWRh0CIM2zKwcFyg620070rv9W6w7Tt
1IVAAmHaJrTjbAjRvLckpD8D0frkksQ8CvEGIXcOVOM4gENy7GMxuQniRoOAW0AZTjaor+pzYhlh
WXDY2GPfaGxDE/WdvjKXoQaaiBUythMZOq4QnnsUrFE4sSiqNxPwYoDd00Vqe9qW6B13slICE2zi
c7Nw21mhRB+ayD/sJd6TkQNZyUqGyK6awOZ1TxswADq8Tyes3dtE6WFxZpTDPUh8s9A3sk8GksfL
NrKcKpN1OBphv9WzJMBlTodYUpmjhUBpLJ2w9RK3ye0qb1w4KAlSyt1YLjohAnLlwnayujXsr7nm
pmsSRJmNoQDfR4swTF07CrQvXXdZYy+/FHwXlc1uRIMtjGRxVkjehYtd/AkKnNkim/YUTFkJxNp6
Z/pyM7fqXNmEQ1uB2iFYTuul72rSXMDL1oECighvOCXh5WE8dt8jNeFvUe45VISIWjxKSOK1ZKa3
7MsknnTywlgp9eZk8RReRHGIAkmD8jAUm5moYnMqjOFKGJpTQdZasoFVf9kEo7aWOUBkjULleLJR
7Y3CWyWZ55+TxzzzlfaLqw3GzGM/WvQEynbdMb0sfCdcqf0ca5jwDgBHbJLBaLvU5JpIJtEoYp8X
BBXo6hSqPyPH0MzDxB/Oxdgd0RWr6nxJltg76cmHd8P7wsTTfAz1dNeVgmAD+d1GGOeYVUc/mJ8i
QbW9eDiGfDrYddOry7ArN8IonmEzdtF58Mt4aqFIUjHDQSJKz0Xou6wjlrLSjJwDNQoJTi1hZ0uB
iOFfHg+tuEEMkq2+HbZZMaz7SrzkJA+UAEeieSLLZ3Ag1oUozMo4Fy+hW+JgM7QaRBlG4yL1U1xs
zE5aFjBPU03aq64QHIlxNdpUKBP/JI/iw1Ed1wnKpBZQvlldF/qnlkqwyAoWOCq6KOeWni68mOiQ
GUuJmVzCwEEMpgQE62q0NKa6JanVwrQibFKgV4TdAmW6fnIq7/WE6E4pB8qtftIep0aI66BWYHI9
GlY1zmWr16yVhPhyODmoefkHChzoluPVk9eUzZSoXmVe2XobORY9GOhVoJa4HJtt4yikJjqW0ABQ
j+jh5IWigT94WKn3hQdzGrtdZF2xAbRLFe4OS1qYwWyplRPMtOWt6fXaaS8Y0iK2FKRSyQafcf7A
JAiH1kRcIi8Qxw7KxlQ83DCzAHDk7pepZNTNTQug+qzkWCU4TRI30MTCESVigxPrxzGGmoNJTSqx
TwxhaNl9KRUSsOFaPovqgn5Ji1PDHUYAg2HniNWQ27WcrirA3AiZ15d1u9FH0ACeK24By+ZbFY7q
TKZYYg+A51Bjx9IaxmVC3Deg3GB5eAdlOdrYExcN5YjP5J67xRB2V1KqFLaJGappDTLhd9Edo+cg
23pVfgmMLyQbrMNBhnCvG4M8h5DebZQMolFoiEvDz06x4TwLM8NC0NokdwG4x08M3faSUsQ4SzWO
ar3XV3HmAusLlENEOM6yqIlQHZCUjcCIdMQxv4qrTJiekTcLhxy2vN/tGGSXo5QHcPY6H7UQ1KSx
KBqPwqjuZn2X1e8lUxzmoVQMt1YmYWoCj41jXlXWYkhVNTC8+zrM/0d/f5zeJbKaCtw/jv7mXwX7
oD2/DAGnL9+HgIZ8AIWJgJLqJzCiu2zufQhoiAdgqcjmAiYzVMh1xHmPeV7xgHeAH+nUSyaKDM09
hoDigQKkAbk6MEkI9aEs+Zjo3t3nb8mRE3d7N9nD30/NEywC0CdpXq4JkzFVxp5Fl1RSziI/9LQS
BV0YEGgqqRAegtvG0I+NEiN43boIXbxmRKTr44GtvxXci8CT0UfSPxmlt2ysz36HBZ0keDh/j++j
Rl+Cgl5ICKWEG2C/KFdoVKLwp3fbLWzJ94WsLKPaW+SjtgzHciXmdua7jhrnR1Jpczxd6B3fhcES
h+UKr+p1pCuneqkdk6hedoV6qroSGLrZRInqPX8x5BY42uLcFPLzsYeEpyskJDI7wo0+rr+M8fkw
OW8m41KbrAvx1DNyc914yQbE2nGq9u9zBZxVne50ja17QJMs0SHF19SV3IsRYuvcdNWLSvfQDA9P
Ehc3PcO3CCOwi0BPlcydF5/WnrFScoxJA639XJcWHNLyY6jSZZ6oopWhr8kiOJC9roRaYaFLNiqq
FE9G3isP8XuGxP1DNNCJUhhMjBoG0tOHOICBqHxRUKHoFXNKl3c4SK8rTrRhODFKUka+H9nRaDgC
dOOWJ/P7F/A9MoK6PlpeAGA54XDUgVzz/AIIuM3MkhEthHwOKzLYmE256EW2v3bQNCfy5RPVjfRl
445Thvd9mwbYzkuasE50OEPG7GYgf7gY9VJHJULBsU9yE8fNxk0fl6umiFg/TU9Yi/iBJvBWOLLH
yXyZdiz2UQnBAEKY00HLQBRCn2WZq61cizRlD4XIR0nQaSr5auhIgZKEPW0QWh0rSpPMvQ9KIR+5
Rr81Q3RYC784zIrcu5eP/lML6c/pmv7wU9Nv/cUq2MNlvloG+7pWTO/usiCtL7IXtbKf+tDjovN6
Qz9ZV4NxB1bj2ap7d1F3Vb3fayPe10HdXFO0k9QDNB9VWVXlqUwGb/Uf7+Is9R7eNvQDUEwWyEWW
0OnFkZffe9JHP+qF37/BlyXHl+08u4GrrEnrqVTpQQR8toFMp/Cf6YLvWvjWBbiFw8ShdAdo87Uu
sKYdBJ7OxKmaXvdpjn9/F/ywvgrvSYHF/3Pd8F0r37pB0qb7hEHM/nn/ej4S1AMRSWySLJRZp5f2
HxoJ393AzV0de339P//gytmuf2YofNfEtz6QNeR+Ya0x3u+f9fPZYPI2AsJTGurvdvP3KTj1rYMA
wy44Eoj8UiC9ez3vAMM4gJaDBIgG+WR6/e3mgkRgBoloUj1420hA+JmAcSLT398p0IEn6yIjAeKN
REryYbIQQ/xH1sXvhvK32TAtCgC339oN8gH1fR0h4/tesOjXJ91gSAfkQYH685H719+tGwCTmd/n
pf/sHilbpJGhW03Evqc3rx9A+mOsqX/XjUGBh8C4fdtEmNLrhKhg/l5bEUyRiQDoBerH/QD4TwUI
P5wI6EBPR8U3dYIkHqgqHHReX8f585GgiswBVXpYNf922wOHVfmt00CyDmCmYtjI8eW1vYFQcaL0
yXTU3etvFyA8lKnevDWw9oPykpSJFXL3erYsWBJ4NAN7TApPj2//vbYGhcl8/3DuEx9fzyB/4twg
KweIW8BBmuiUT6aCaRygJA2l/bFv/sQo+ImQ+uvZysa+7/ru6BXcVE9QjH/4gcdzycsGHs4bUygp
cah49sEpBXbf9P0OO/3927Ml5+5M9OTNxzPS3e88fP3hBl/+9LPferyrx/9cBTflvrzysb/m1DY8
XOa9Zeu/0mu/3L/blfvrm8p/di5CsuPx71cTeF8XxN9tv6qegzJRdeKBf7vPF7DPn2p2Fvj78rGZ
b7H7W5td7cthn+6fNvyw/7+55SDZX/n7+NWeJoVD3P3WnzjcJ0nz7r/2Sf7Pd0f7ChPNZz3EkWQ6
fL/1V472ZUruInreSfeJhDe3zTidrN7u27mbR/d771sb3uzRfNhfdzc3+bPWYQIQ3ry19e3+2h9e
n0O0/wtG+8l1wOU/XujUL/AIf8XD3DXXzZV/U5bDs8Z1TGQe/+OvT/1dk4b7L4/t3F01IkC/YAie
7cN9Vfv7Z2kcHBwmeam3PssfW1jfrZ1/vTcu9kkQvzveXzePF3m3bMHZYYN761Vf1jUWRq8s4g8B
/Fvb/3BT1e9mNykInMeLvbv6+zjgra1v9yzmLFh1+WyMP4Scb2192YS0Xj+97q9H2ze3nT274q95
tLe2y678td71UwZVbxyc/yqb9MfbE+wLicLYYw/+9Tnw+xyNN97DRRnkzfMRxHVPvJFfsALP99dE
SaDPmMEeU221b2/i4LFHprlw91tE9I//99d76Q+Abm/spu0+nfrp8TIfLn1C0f2CbtreeMQ4++HZ
rPh2anrrtJjfYLr98sqnpOWbm/46335cX35jz9vsWNcBo+d5mH0HffwVW5ft+/u6DqoXv/CQ0fwF
z/dun9lH0408dvndAHr4hV+wRByyFfyw/V9wHrm4AUPqfR/j65KpyJSoHm/qr0/ezf6a/nlsZ+oc
gA1o85D2B0LKP2TlV0y019ejd+wb736IlAB8QFreBGnLsZuMHCiJx+v80f2+dt78Wrx7eQp9LMq9
9rXnR+zpE1fxzb787X8BAAD//w==</cx:binary>
              </cx:geoCache>
            </cx:geography>
          </cx:layoutPr>
        </cx:series>
      </cx:plotAreaRegion>
    </cx:plotArea>
    <cx:legend pos="r" align="min" overlay="0"/>
  </cx:chart>
  <cx:spPr>
    <a:effectLst>
      <a:glow rad="63500">
        <a:schemeClr val="accent3">
          <a:satMod val="175000"/>
          <a:alpha val="40000"/>
        </a:schemeClr>
      </a:glow>
      <a:innerShdw blurRad="114300">
        <a:prstClr val="black"/>
      </a:innerShdw>
      <a:softEdge rad="127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601980</xdr:colOff>
      <xdr:row>2</xdr:row>
      <xdr:rowOff>179070</xdr:rowOff>
    </xdr:from>
    <xdr:to>
      <xdr:col>11</xdr:col>
      <xdr:colOff>297180</xdr:colOff>
      <xdr:row>17</xdr:row>
      <xdr:rowOff>179070</xdr:rowOff>
    </xdr:to>
    <xdr:graphicFrame macro="">
      <xdr:nvGraphicFramePr>
        <xdr:cNvPr id="2" name="Chart 1">
          <a:extLst>
            <a:ext uri="{FF2B5EF4-FFF2-40B4-BE49-F238E27FC236}">
              <a16:creationId xmlns:a16="http://schemas.microsoft.com/office/drawing/2014/main" id="{A07D271D-BB79-D7BF-A1AF-2A56D7E87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179070</xdr:rowOff>
    </xdr:from>
    <xdr:to>
      <xdr:col>11</xdr:col>
      <xdr:colOff>304800</xdr:colOff>
      <xdr:row>16</xdr:row>
      <xdr:rowOff>179070</xdr:rowOff>
    </xdr:to>
    <xdr:graphicFrame macro="">
      <xdr:nvGraphicFramePr>
        <xdr:cNvPr id="4" name="Chart 3">
          <a:extLst>
            <a:ext uri="{FF2B5EF4-FFF2-40B4-BE49-F238E27FC236}">
              <a16:creationId xmlns:a16="http://schemas.microsoft.com/office/drawing/2014/main" id="{563D3B3C-5346-A742-35FE-AAC83175D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179070</xdr:rowOff>
    </xdr:from>
    <xdr:to>
      <xdr:col>11</xdr:col>
      <xdr:colOff>304800</xdr:colOff>
      <xdr:row>16</xdr:row>
      <xdr:rowOff>179070</xdr:rowOff>
    </xdr:to>
    <xdr:graphicFrame macro="">
      <xdr:nvGraphicFramePr>
        <xdr:cNvPr id="3" name="Chart 2">
          <a:extLst>
            <a:ext uri="{FF2B5EF4-FFF2-40B4-BE49-F238E27FC236}">
              <a16:creationId xmlns:a16="http://schemas.microsoft.com/office/drawing/2014/main" id="{FF2C08E2-E2EB-AD99-4FBF-D94EA2F39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179070</xdr:rowOff>
    </xdr:from>
    <xdr:to>
      <xdr:col>11</xdr:col>
      <xdr:colOff>304800</xdr:colOff>
      <xdr:row>16</xdr:row>
      <xdr:rowOff>179070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A4A916C-37CC-C759-C926-FE78EC9507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0" y="361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304800</xdr:colOff>
      <xdr:row>17</xdr:row>
      <xdr:rowOff>3810</xdr:rowOff>
    </xdr:to>
    <xdr:graphicFrame macro="">
      <xdr:nvGraphicFramePr>
        <xdr:cNvPr id="2" name="Chart 1">
          <a:extLst>
            <a:ext uri="{FF2B5EF4-FFF2-40B4-BE49-F238E27FC236}">
              <a16:creationId xmlns:a16="http://schemas.microsoft.com/office/drawing/2014/main" id="{10D19E60-96EA-7850-9253-B73E948A5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7620</xdr:colOff>
      <xdr:row>23</xdr:row>
      <xdr:rowOff>15240</xdr:rowOff>
    </xdr:from>
    <xdr:to>
      <xdr:col>16</xdr:col>
      <xdr:colOff>594360</xdr:colOff>
      <xdr:row>38</xdr:row>
      <xdr:rowOff>15240</xdr:rowOff>
    </xdr:to>
    <xdr:graphicFrame macro="">
      <xdr:nvGraphicFramePr>
        <xdr:cNvPr id="3" name="Chart 2">
          <a:extLst>
            <a:ext uri="{FF2B5EF4-FFF2-40B4-BE49-F238E27FC236}">
              <a16:creationId xmlns:a16="http://schemas.microsoft.com/office/drawing/2014/main" id="{C0D4FAEC-E817-4645-A549-26764E560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312420</xdr:colOff>
      <xdr:row>6</xdr:row>
      <xdr:rowOff>7620</xdr:rowOff>
    </xdr:from>
    <xdr:to>
      <xdr:col>22</xdr:col>
      <xdr:colOff>304800</xdr:colOff>
      <xdr:row>21</xdr:row>
      <xdr:rowOff>7620</xdr:rowOff>
    </xdr:to>
    <xdr:graphicFrame macro="">
      <xdr:nvGraphicFramePr>
        <xdr:cNvPr id="4" name="Chart 3">
          <a:extLst>
            <a:ext uri="{FF2B5EF4-FFF2-40B4-BE49-F238E27FC236}">
              <a16:creationId xmlns:a16="http://schemas.microsoft.com/office/drawing/2014/main" id="{E568C1B7-C4EC-4D40-8C9A-1C2F6692E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23</xdr:row>
      <xdr:rowOff>0</xdr:rowOff>
    </xdr:from>
    <xdr:to>
      <xdr:col>9</xdr:col>
      <xdr:colOff>289560</xdr:colOff>
      <xdr:row>38</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67F1938-C6C9-4799-B2B7-FECC7AF9F7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6020" y="4206240"/>
              <a:ext cx="33299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312420</xdr:colOff>
      <xdr:row>23</xdr:row>
      <xdr:rowOff>7620</xdr:rowOff>
    </xdr:from>
    <xdr:to>
      <xdr:col>22</xdr:col>
      <xdr:colOff>312420</xdr:colOff>
      <xdr:row>38</xdr:row>
      <xdr:rowOff>7620</xdr:rowOff>
    </xdr:to>
    <xdr:graphicFrame macro="">
      <xdr:nvGraphicFramePr>
        <xdr:cNvPr id="6" name="Chart 5">
          <a:extLst>
            <a:ext uri="{FF2B5EF4-FFF2-40B4-BE49-F238E27FC236}">
              <a16:creationId xmlns:a16="http://schemas.microsoft.com/office/drawing/2014/main" id="{476A7A67-12A4-496C-8F45-2A39BBA75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xdr:colOff>
      <xdr:row>6</xdr:row>
      <xdr:rowOff>7620</xdr:rowOff>
    </xdr:from>
    <xdr:to>
      <xdr:col>16</xdr:col>
      <xdr:colOff>594360</xdr:colOff>
      <xdr:row>21</xdr:row>
      <xdr:rowOff>7620</xdr:rowOff>
    </xdr:to>
    <xdr:graphicFrame macro="">
      <xdr:nvGraphicFramePr>
        <xdr:cNvPr id="8" name="Chart 7">
          <a:extLst>
            <a:ext uri="{FF2B5EF4-FFF2-40B4-BE49-F238E27FC236}">
              <a16:creationId xmlns:a16="http://schemas.microsoft.com/office/drawing/2014/main" id="{01F9E444-55F7-4D6D-B139-9B377E96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289560</xdr:colOff>
      <xdr:row>23</xdr:row>
      <xdr:rowOff>7620</xdr:rowOff>
    </xdr:from>
    <xdr:to>
      <xdr:col>3</xdr:col>
      <xdr:colOff>289560</xdr:colOff>
      <xdr:row>37</xdr:row>
      <xdr:rowOff>175260</xdr:rowOff>
    </xdr:to>
    <mc:AlternateContent xmlns:mc="http://schemas.openxmlformats.org/markup-compatibility/2006">
      <mc:Choice xmlns:a14="http://schemas.microsoft.com/office/drawing/2010/main" Requires="a14">
        <xdr:graphicFrame macro="">
          <xdr:nvGraphicFramePr>
            <xdr:cNvPr id="9" name="Item">
              <a:extLst>
                <a:ext uri="{FF2B5EF4-FFF2-40B4-BE49-F238E27FC236}">
                  <a16:creationId xmlns:a16="http://schemas.microsoft.com/office/drawing/2014/main" id="{C20211CE-2AC9-A83C-444F-BDB6A6CBE4A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89560" y="421386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289560</xdr:colOff>
      <xdr:row>6</xdr:row>
      <xdr:rowOff>7620</xdr:rowOff>
    </xdr:from>
    <xdr:to>
      <xdr:col>3</xdr:col>
      <xdr:colOff>289560</xdr:colOff>
      <xdr:row>21</xdr:row>
      <xdr:rowOff>7620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39FD560B-F859-ECC7-DA59-D135D02E0E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89560" y="110490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MORADIYA" refreshedDate="45451.407522569447" createdVersion="8" refreshedVersion="8" minRefreshableVersion="3" recordCount="1300" xr:uid="{D3F120A1-3ECB-4AB8-9BD3-1F398127009D}">
  <cacheSource type="worksheet">
    <worksheetSource name="Query1_1"/>
  </cacheSource>
  <cacheFields count="10">
    <cacheField name="Order id" numFmtId="0">
      <sharedItems containsSemiMixedTypes="0" containsString="0" containsNumber="1" containsInteger="1" minValue="1" maxValue="1300"/>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Pric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 Commission" numFmtId="0">
      <sharedItems containsSemiMixedTypes="0" containsString="0" containsNumber="1" minValue="0.96" maxValue="556.6"/>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717330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x v="0"/>
    <x v="0"/>
    <x v="0"/>
    <n v="6"/>
    <n v="80"/>
    <n v="480"/>
    <n v="0.01"/>
    <n v="4.8"/>
    <x v="0"/>
  </r>
  <r>
    <n v="2"/>
    <x v="0"/>
    <x v="1"/>
    <x v="1"/>
    <n v="14"/>
    <n v="40"/>
    <n v="560"/>
    <n v="0.06"/>
    <n v="33.6"/>
    <x v="1"/>
  </r>
  <r>
    <n v="3"/>
    <x v="0"/>
    <x v="2"/>
    <x v="1"/>
    <n v="22"/>
    <n v="230"/>
    <n v="5060"/>
    <n v="0.11"/>
    <n v="556.6"/>
    <x v="2"/>
  </r>
  <r>
    <n v="4"/>
    <x v="0"/>
    <x v="2"/>
    <x v="0"/>
    <n v="8"/>
    <n v="230"/>
    <n v="1840"/>
    <n v="0.03"/>
    <n v="55.199999999999996"/>
    <x v="3"/>
  </r>
  <r>
    <n v="5"/>
    <x v="0"/>
    <x v="2"/>
    <x v="2"/>
    <n v="12"/>
    <n v="230"/>
    <n v="2760"/>
    <n v="0.03"/>
    <n v="82.8"/>
    <x v="4"/>
  </r>
  <r>
    <n v="6"/>
    <x v="0"/>
    <x v="0"/>
    <x v="3"/>
    <n v="19"/>
    <n v="80"/>
    <n v="1520"/>
    <n v="0.02"/>
    <n v="30.400000000000002"/>
    <x v="5"/>
  </r>
  <r>
    <n v="7"/>
    <x v="0"/>
    <x v="3"/>
    <x v="4"/>
    <n v="17"/>
    <n v="16"/>
    <n v="272"/>
    <n v="0.08"/>
    <n v="21.76"/>
    <x v="6"/>
  </r>
  <r>
    <n v="8"/>
    <x v="0"/>
    <x v="4"/>
    <x v="3"/>
    <n v="7"/>
    <n v="150"/>
    <n v="1050"/>
    <n v="0.05"/>
    <n v="52.5"/>
    <x v="7"/>
  </r>
  <r>
    <n v="9"/>
    <x v="0"/>
    <x v="4"/>
    <x v="3"/>
    <n v="20"/>
    <n v="150"/>
    <n v="3000"/>
    <n v="0.1"/>
    <n v="300"/>
    <x v="8"/>
  </r>
  <r>
    <n v="10"/>
    <x v="0"/>
    <x v="3"/>
    <x v="0"/>
    <n v="21"/>
    <n v="16"/>
    <n v="336"/>
    <n v="0.09"/>
    <n v="30.24"/>
    <x v="9"/>
  </r>
  <r>
    <n v="11"/>
    <x v="0"/>
    <x v="2"/>
    <x v="1"/>
    <n v="7"/>
    <n v="230"/>
    <n v="1610"/>
    <n v="0.01"/>
    <n v="16.100000000000001"/>
    <x v="10"/>
  </r>
  <r>
    <n v="12"/>
    <x v="1"/>
    <x v="0"/>
    <x v="3"/>
    <n v="7"/>
    <n v="80"/>
    <n v="560"/>
    <n v="7.0000000000000007E-2"/>
    <n v="39.200000000000003"/>
    <x v="11"/>
  </r>
  <r>
    <n v="13"/>
    <x v="1"/>
    <x v="0"/>
    <x v="4"/>
    <n v="9"/>
    <n v="80"/>
    <n v="720"/>
    <n v="0.02"/>
    <n v="14.4"/>
    <x v="0"/>
  </r>
  <r>
    <n v="14"/>
    <x v="1"/>
    <x v="1"/>
    <x v="4"/>
    <n v="16"/>
    <n v="40"/>
    <n v="640"/>
    <n v="0.09"/>
    <n v="57.599999999999994"/>
    <x v="1"/>
  </r>
  <r>
    <n v="15"/>
    <x v="1"/>
    <x v="4"/>
    <x v="1"/>
    <n v="23"/>
    <n v="150"/>
    <n v="3450"/>
    <n v="0.11"/>
    <n v="379.5"/>
    <x v="2"/>
  </r>
  <r>
    <n v="16"/>
    <x v="1"/>
    <x v="3"/>
    <x v="3"/>
    <n v="22"/>
    <n v="16"/>
    <n v="352"/>
    <n v="0.03"/>
    <n v="10.559999999999999"/>
    <x v="3"/>
  </r>
  <r>
    <n v="17"/>
    <x v="1"/>
    <x v="1"/>
    <x v="3"/>
    <n v="23"/>
    <n v="40"/>
    <n v="920"/>
    <n v="0.06"/>
    <n v="55.199999999999996"/>
    <x v="4"/>
  </r>
  <r>
    <n v="18"/>
    <x v="1"/>
    <x v="0"/>
    <x v="0"/>
    <n v="20"/>
    <n v="80"/>
    <n v="1600"/>
    <n v="0.01"/>
    <n v="16"/>
    <x v="5"/>
  </r>
  <r>
    <n v="19"/>
    <x v="2"/>
    <x v="0"/>
    <x v="3"/>
    <n v="11"/>
    <n v="80"/>
    <n v="880"/>
    <n v="0.01"/>
    <n v="8.8000000000000007"/>
    <x v="6"/>
  </r>
  <r>
    <n v="20"/>
    <x v="2"/>
    <x v="1"/>
    <x v="3"/>
    <n v="9"/>
    <n v="40"/>
    <n v="360"/>
    <n v="0.06"/>
    <n v="21.599999999999998"/>
    <x v="7"/>
  </r>
  <r>
    <n v="21"/>
    <x v="2"/>
    <x v="0"/>
    <x v="4"/>
    <n v="16"/>
    <n v="80"/>
    <n v="1280"/>
    <n v="0.09"/>
    <n v="115.19999999999999"/>
    <x v="8"/>
  </r>
  <r>
    <n v="22"/>
    <x v="2"/>
    <x v="0"/>
    <x v="2"/>
    <n v="10"/>
    <n v="80"/>
    <n v="800"/>
    <n v="0.08"/>
    <n v="64"/>
    <x v="9"/>
  </r>
  <r>
    <n v="23"/>
    <x v="2"/>
    <x v="3"/>
    <x v="2"/>
    <n v="12"/>
    <n v="16"/>
    <n v="192"/>
    <n v="0.11"/>
    <n v="21.12"/>
    <x v="10"/>
  </r>
  <r>
    <n v="24"/>
    <x v="2"/>
    <x v="4"/>
    <x v="3"/>
    <n v="6"/>
    <n v="150"/>
    <n v="900"/>
    <n v="0.03"/>
    <n v="27"/>
    <x v="11"/>
  </r>
  <r>
    <n v="25"/>
    <x v="2"/>
    <x v="3"/>
    <x v="2"/>
    <n v="11"/>
    <n v="16"/>
    <n v="176"/>
    <n v="0.04"/>
    <n v="7.04"/>
    <x v="0"/>
  </r>
  <r>
    <n v="26"/>
    <x v="2"/>
    <x v="0"/>
    <x v="3"/>
    <n v="22"/>
    <n v="80"/>
    <n v="1760"/>
    <n v="0.03"/>
    <n v="52.8"/>
    <x v="1"/>
  </r>
  <r>
    <n v="27"/>
    <x v="2"/>
    <x v="3"/>
    <x v="1"/>
    <n v="7"/>
    <n v="16"/>
    <n v="112"/>
    <n v="0.08"/>
    <n v="8.9600000000000009"/>
    <x v="2"/>
  </r>
  <r>
    <n v="28"/>
    <x v="2"/>
    <x v="1"/>
    <x v="3"/>
    <n v="13"/>
    <n v="40"/>
    <n v="520"/>
    <n v="0.09"/>
    <n v="46.8"/>
    <x v="3"/>
  </r>
  <r>
    <n v="29"/>
    <x v="2"/>
    <x v="2"/>
    <x v="3"/>
    <n v="8"/>
    <n v="230"/>
    <n v="1840"/>
    <n v="0.05"/>
    <n v="92"/>
    <x v="4"/>
  </r>
  <r>
    <n v="30"/>
    <x v="2"/>
    <x v="3"/>
    <x v="3"/>
    <n v="14"/>
    <n v="16"/>
    <n v="224"/>
    <n v="0.12"/>
    <n v="26.88"/>
    <x v="5"/>
  </r>
  <r>
    <n v="31"/>
    <x v="2"/>
    <x v="1"/>
    <x v="4"/>
    <n v="16"/>
    <n v="40"/>
    <n v="640"/>
    <n v="0.09"/>
    <n v="57.599999999999994"/>
    <x v="6"/>
  </r>
  <r>
    <n v="32"/>
    <x v="3"/>
    <x v="4"/>
    <x v="1"/>
    <n v="16"/>
    <n v="150"/>
    <n v="2400"/>
    <n v="0.05"/>
    <n v="120"/>
    <x v="7"/>
  </r>
  <r>
    <n v="33"/>
    <x v="3"/>
    <x v="1"/>
    <x v="1"/>
    <n v="12"/>
    <n v="40"/>
    <n v="480"/>
    <n v="0.1"/>
    <n v="48"/>
    <x v="8"/>
  </r>
  <r>
    <n v="34"/>
    <x v="3"/>
    <x v="0"/>
    <x v="4"/>
    <n v="17"/>
    <n v="80"/>
    <n v="1360"/>
    <n v="7.0000000000000007E-2"/>
    <n v="95.2"/>
    <x v="9"/>
  </r>
  <r>
    <n v="35"/>
    <x v="3"/>
    <x v="2"/>
    <x v="3"/>
    <n v="19"/>
    <n v="230"/>
    <n v="4370"/>
    <n v="0.06"/>
    <n v="262.2"/>
    <x v="10"/>
  </r>
  <r>
    <n v="36"/>
    <x v="3"/>
    <x v="2"/>
    <x v="4"/>
    <n v="22"/>
    <n v="230"/>
    <n v="5060"/>
    <n v="0.1"/>
    <n v="506"/>
    <x v="11"/>
  </r>
  <r>
    <n v="37"/>
    <x v="3"/>
    <x v="1"/>
    <x v="3"/>
    <n v="22"/>
    <n v="40"/>
    <n v="880"/>
    <n v="0.01"/>
    <n v="8.8000000000000007"/>
    <x v="0"/>
  </r>
  <r>
    <n v="38"/>
    <x v="3"/>
    <x v="3"/>
    <x v="3"/>
    <n v="10"/>
    <n v="16"/>
    <n v="160"/>
    <n v="0.04"/>
    <n v="6.4"/>
    <x v="1"/>
  </r>
  <r>
    <n v="39"/>
    <x v="3"/>
    <x v="1"/>
    <x v="1"/>
    <n v="4"/>
    <n v="40"/>
    <n v="160"/>
    <n v="0.12"/>
    <n v="19.2"/>
    <x v="2"/>
  </r>
  <r>
    <n v="40"/>
    <x v="3"/>
    <x v="1"/>
    <x v="4"/>
    <n v="20"/>
    <n v="40"/>
    <n v="800"/>
    <n v="0.05"/>
    <n v="40"/>
    <x v="3"/>
  </r>
  <r>
    <n v="41"/>
    <x v="4"/>
    <x v="2"/>
    <x v="3"/>
    <n v="23"/>
    <n v="230"/>
    <n v="5290"/>
    <n v="0.06"/>
    <n v="317.39999999999998"/>
    <x v="4"/>
  </r>
  <r>
    <n v="42"/>
    <x v="4"/>
    <x v="1"/>
    <x v="2"/>
    <n v="20"/>
    <n v="40"/>
    <n v="800"/>
    <n v="0.01"/>
    <n v="8"/>
    <x v="5"/>
  </r>
  <r>
    <n v="43"/>
    <x v="4"/>
    <x v="4"/>
    <x v="2"/>
    <n v="20"/>
    <n v="150"/>
    <n v="3000"/>
    <n v="0.04"/>
    <n v="120"/>
    <x v="6"/>
  </r>
  <r>
    <n v="44"/>
    <x v="4"/>
    <x v="0"/>
    <x v="1"/>
    <n v="9"/>
    <n v="80"/>
    <n v="720"/>
    <n v="0.03"/>
    <n v="21.599999999999998"/>
    <x v="7"/>
  </r>
  <r>
    <n v="45"/>
    <x v="4"/>
    <x v="2"/>
    <x v="0"/>
    <n v="7"/>
    <n v="230"/>
    <n v="1610"/>
    <n v="0.02"/>
    <n v="32.200000000000003"/>
    <x v="8"/>
  </r>
  <r>
    <n v="46"/>
    <x v="4"/>
    <x v="2"/>
    <x v="0"/>
    <n v="3"/>
    <n v="230"/>
    <n v="690"/>
    <n v="0.06"/>
    <n v="41.4"/>
    <x v="9"/>
  </r>
  <r>
    <n v="47"/>
    <x v="4"/>
    <x v="4"/>
    <x v="0"/>
    <n v="13"/>
    <n v="150"/>
    <n v="1950"/>
    <n v="0.05"/>
    <n v="97.5"/>
    <x v="10"/>
  </r>
  <r>
    <n v="48"/>
    <x v="4"/>
    <x v="0"/>
    <x v="0"/>
    <n v="17"/>
    <n v="80"/>
    <n v="1360"/>
    <n v="0.09"/>
    <n v="122.39999999999999"/>
    <x v="11"/>
  </r>
  <r>
    <n v="49"/>
    <x v="5"/>
    <x v="1"/>
    <x v="3"/>
    <n v="18"/>
    <n v="40"/>
    <n v="720"/>
    <n v="0.06"/>
    <n v="43.199999999999996"/>
    <x v="0"/>
  </r>
  <r>
    <n v="50"/>
    <x v="5"/>
    <x v="3"/>
    <x v="2"/>
    <n v="23"/>
    <n v="16"/>
    <n v="368"/>
    <n v="0.11"/>
    <n v="40.479999999999997"/>
    <x v="1"/>
  </r>
  <r>
    <n v="51"/>
    <x v="5"/>
    <x v="2"/>
    <x v="2"/>
    <n v="20"/>
    <n v="230"/>
    <n v="4600"/>
    <n v="0.06"/>
    <n v="276"/>
    <x v="2"/>
  </r>
  <r>
    <n v="52"/>
    <x v="5"/>
    <x v="3"/>
    <x v="0"/>
    <n v="11"/>
    <n v="16"/>
    <n v="176"/>
    <n v="0.09"/>
    <n v="15.84"/>
    <x v="3"/>
  </r>
  <r>
    <n v="53"/>
    <x v="5"/>
    <x v="4"/>
    <x v="4"/>
    <n v="15"/>
    <n v="150"/>
    <n v="2250"/>
    <n v="7.0000000000000007E-2"/>
    <n v="157.50000000000003"/>
    <x v="4"/>
  </r>
  <r>
    <n v="54"/>
    <x v="5"/>
    <x v="2"/>
    <x v="1"/>
    <n v="6"/>
    <n v="230"/>
    <n v="1380"/>
    <n v="0.1"/>
    <n v="138"/>
    <x v="5"/>
  </r>
  <r>
    <n v="55"/>
    <x v="5"/>
    <x v="1"/>
    <x v="0"/>
    <n v="22"/>
    <n v="40"/>
    <n v="880"/>
    <n v="0.02"/>
    <n v="17.600000000000001"/>
    <x v="6"/>
  </r>
  <r>
    <n v="56"/>
    <x v="5"/>
    <x v="1"/>
    <x v="0"/>
    <n v="15"/>
    <n v="40"/>
    <n v="600"/>
    <n v="0.06"/>
    <n v="36"/>
    <x v="7"/>
  </r>
  <r>
    <n v="57"/>
    <x v="5"/>
    <x v="3"/>
    <x v="2"/>
    <n v="12"/>
    <n v="16"/>
    <n v="192"/>
    <n v="0.03"/>
    <n v="5.76"/>
    <x v="8"/>
  </r>
  <r>
    <n v="58"/>
    <x v="5"/>
    <x v="3"/>
    <x v="4"/>
    <n v="22"/>
    <n v="16"/>
    <n v="352"/>
    <n v="0.12"/>
    <n v="42.239999999999995"/>
    <x v="9"/>
  </r>
  <r>
    <n v="59"/>
    <x v="5"/>
    <x v="0"/>
    <x v="0"/>
    <n v="21"/>
    <n v="80"/>
    <n v="1680"/>
    <n v="0.04"/>
    <n v="67.2"/>
    <x v="10"/>
  </r>
  <r>
    <n v="60"/>
    <x v="5"/>
    <x v="4"/>
    <x v="0"/>
    <n v="22"/>
    <n v="150"/>
    <n v="3300"/>
    <n v="0.05"/>
    <n v="165"/>
    <x v="11"/>
  </r>
  <r>
    <n v="61"/>
    <x v="5"/>
    <x v="0"/>
    <x v="4"/>
    <n v="21"/>
    <n v="80"/>
    <n v="1680"/>
    <n v="0.09"/>
    <n v="151.19999999999999"/>
    <x v="0"/>
  </r>
  <r>
    <n v="62"/>
    <x v="5"/>
    <x v="0"/>
    <x v="3"/>
    <n v="10"/>
    <n v="80"/>
    <n v="800"/>
    <n v="0.1"/>
    <n v="80"/>
    <x v="1"/>
  </r>
  <r>
    <n v="63"/>
    <x v="5"/>
    <x v="2"/>
    <x v="1"/>
    <n v="15"/>
    <n v="230"/>
    <n v="3450"/>
    <n v="0.09"/>
    <n v="310.5"/>
    <x v="2"/>
  </r>
  <r>
    <n v="64"/>
    <x v="6"/>
    <x v="0"/>
    <x v="0"/>
    <n v="14"/>
    <n v="80"/>
    <n v="1120"/>
    <n v="0.08"/>
    <n v="89.600000000000009"/>
    <x v="3"/>
  </r>
  <r>
    <n v="65"/>
    <x v="6"/>
    <x v="0"/>
    <x v="4"/>
    <n v="10"/>
    <n v="80"/>
    <n v="800"/>
    <n v="0.06"/>
    <n v="48"/>
    <x v="4"/>
  </r>
  <r>
    <n v="66"/>
    <x v="6"/>
    <x v="4"/>
    <x v="0"/>
    <n v="5"/>
    <n v="150"/>
    <n v="750"/>
    <n v="0.11"/>
    <n v="82.5"/>
    <x v="5"/>
  </r>
  <r>
    <n v="67"/>
    <x v="6"/>
    <x v="2"/>
    <x v="3"/>
    <n v="3"/>
    <n v="230"/>
    <n v="690"/>
    <n v="0.01"/>
    <n v="6.9"/>
    <x v="6"/>
  </r>
  <r>
    <n v="68"/>
    <x v="6"/>
    <x v="1"/>
    <x v="3"/>
    <n v="4"/>
    <n v="40"/>
    <n v="160"/>
    <n v="0.05"/>
    <n v="8"/>
    <x v="7"/>
  </r>
  <r>
    <n v="69"/>
    <x v="6"/>
    <x v="4"/>
    <x v="2"/>
    <n v="18"/>
    <n v="150"/>
    <n v="2700"/>
    <n v="0.06"/>
    <n v="162"/>
    <x v="8"/>
  </r>
  <r>
    <n v="70"/>
    <x v="6"/>
    <x v="1"/>
    <x v="4"/>
    <n v="20"/>
    <n v="40"/>
    <n v="800"/>
    <n v="0.1"/>
    <n v="80"/>
    <x v="9"/>
  </r>
  <r>
    <n v="71"/>
    <x v="6"/>
    <x v="0"/>
    <x v="3"/>
    <n v="16"/>
    <n v="80"/>
    <n v="1280"/>
    <n v="0.05"/>
    <n v="64"/>
    <x v="0"/>
  </r>
  <r>
    <n v="72"/>
    <x v="6"/>
    <x v="1"/>
    <x v="2"/>
    <n v="4"/>
    <n v="40"/>
    <n v="160"/>
    <n v="0.06"/>
    <n v="9.6"/>
    <x v="1"/>
  </r>
  <r>
    <n v="73"/>
    <x v="6"/>
    <x v="1"/>
    <x v="1"/>
    <n v="4"/>
    <n v="40"/>
    <n v="160"/>
    <n v="0.03"/>
    <n v="4.8"/>
    <x v="2"/>
  </r>
  <r>
    <n v="74"/>
    <x v="6"/>
    <x v="1"/>
    <x v="1"/>
    <n v="15"/>
    <n v="40"/>
    <n v="600"/>
    <n v="0.02"/>
    <n v="12"/>
    <x v="3"/>
  </r>
  <r>
    <n v="75"/>
    <x v="6"/>
    <x v="1"/>
    <x v="2"/>
    <n v="20"/>
    <n v="40"/>
    <n v="800"/>
    <n v="0.01"/>
    <n v="8"/>
    <x v="4"/>
  </r>
  <r>
    <n v="76"/>
    <x v="6"/>
    <x v="3"/>
    <x v="4"/>
    <n v="14"/>
    <n v="16"/>
    <n v="224"/>
    <n v="0.06"/>
    <n v="13.44"/>
    <x v="5"/>
  </r>
  <r>
    <n v="77"/>
    <x v="7"/>
    <x v="4"/>
    <x v="2"/>
    <n v="11"/>
    <n v="150"/>
    <n v="1650"/>
    <n v="0.11"/>
    <n v="181.5"/>
    <x v="6"/>
  </r>
  <r>
    <n v="78"/>
    <x v="7"/>
    <x v="4"/>
    <x v="2"/>
    <n v="9"/>
    <n v="150"/>
    <n v="1350"/>
    <n v="0.02"/>
    <n v="27"/>
    <x v="7"/>
  </r>
  <r>
    <n v="79"/>
    <x v="7"/>
    <x v="3"/>
    <x v="4"/>
    <n v="11"/>
    <n v="16"/>
    <n v="176"/>
    <n v="0.12"/>
    <n v="21.119999999999997"/>
    <x v="8"/>
  </r>
  <r>
    <n v="80"/>
    <x v="7"/>
    <x v="1"/>
    <x v="2"/>
    <n v="13"/>
    <n v="40"/>
    <n v="520"/>
    <n v="0.02"/>
    <n v="10.4"/>
    <x v="9"/>
  </r>
  <r>
    <n v="81"/>
    <x v="7"/>
    <x v="1"/>
    <x v="2"/>
    <n v="4"/>
    <n v="40"/>
    <n v="160"/>
    <n v="0.1"/>
    <n v="16"/>
    <x v="10"/>
  </r>
  <r>
    <n v="82"/>
    <x v="7"/>
    <x v="2"/>
    <x v="0"/>
    <n v="3"/>
    <n v="230"/>
    <n v="690"/>
    <n v="0.11"/>
    <n v="75.900000000000006"/>
    <x v="11"/>
  </r>
  <r>
    <n v="83"/>
    <x v="7"/>
    <x v="0"/>
    <x v="2"/>
    <n v="6"/>
    <n v="80"/>
    <n v="480"/>
    <n v="0.09"/>
    <n v="43.199999999999996"/>
    <x v="0"/>
  </r>
  <r>
    <n v="84"/>
    <x v="7"/>
    <x v="4"/>
    <x v="0"/>
    <n v="9"/>
    <n v="150"/>
    <n v="1350"/>
    <n v="0.1"/>
    <n v="135"/>
    <x v="1"/>
  </r>
  <r>
    <n v="85"/>
    <x v="7"/>
    <x v="0"/>
    <x v="1"/>
    <n v="14"/>
    <n v="80"/>
    <n v="1120"/>
    <n v="0.11"/>
    <n v="123.2"/>
    <x v="2"/>
  </r>
  <r>
    <n v="86"/>
    <x v="7"/>
    <x v="0"/>
    <x v="0"/>
    <n v="18"/>
    <n v="80"/>
    <n v="1440"/>
    <n v="0.02"/>
    <n v="28.8"/>
    <x v="3"/>
  </r>
  <r>
    <n v="87"/>
    <x v="7"/>
    <x v="1"/>
    <x v="0"/>
    <n v="20"/>
    <n v="40"/>
    <n v="800"/>
    <n v="0.04"/>
    <n v="32"/>
    <x v="4"/>
  </r>
  <r>
    <n v="88"/>
    <x v="8"/>
    <x v="3"/>
    <x v="2"/>
    <n v="8"/>
    <n v="16"/>
    <n v="128"/>
    <n v="0.03"/>
    <n v="3.84"/>
    <x v="5"/>
  </r>
  <r>
    <n v="89"/>
    <x v="8"/>
    <x v="0"/>
    <x v="1"/>
    <n v="14"/>
    <n v="80"/>
    <n v="1120"/>
    <n v="0.06"/>
    <n v="67.2"/>
    <x v="6"/>
  </r>
  <r>
    <n v="90"/>
    <x v="8"/>
    <x v="4"/>
    <x v="0"/>
    <n v="20"/>
    <n v="150"/>
    <n v="3000"/>
    <n v="0.01"/>
    <n v="30"/>
    <x v="7"/>
  </r>
  <r>
    <n v="91"/>
    <x v="8"/>
    <x v="1"/>
    <x v="3"/>
    <n v="15"/>
    <n v="40"/>
    <n v="600"/>
    <n v="0.03"/>
    <n v="18"/>
    <x v="8"/>
  </r>
  <r>
    <n v="92"/>
    <x v="8"/>
    <x v="1"/>
    <x v="1"/>
    <n v="18"/>
    <n v="40"/>
    <n v="720"/>
    <n v="0.08"/>
    <n v="57.6"/>
    <x v="9"/>
  </r>
  <r>
    <n v="93"/>
    <x v="8"/>
    <x v="1"/>
    <x v="4"/>
    <n v="11"/>
    <n v="40"/>
    <n v="440"/>
    <n v="0.05"/>
    <n v="22"/>
    <x v="10"/>
  </r>
  <r>
    <n v="94"/>
    <x v="9"/>
    <x v="1"/>
    <x v="4"/>
    <n v="23"/>
    <n v="40"/>
    <n v="920"/>
    <n v="0.04"/>
    <n v="36.800000000000004"/>
    <x v="11"/>
  </r>
  <r>
    <n v="95"/>
    <x v="9"/>
    <x v="3"/>
    <x v="4"/>
    <n v="17"/>
    <n v="16"/>
    <n v="272"/>
    <n v="0.1"/>
    <n v="27.200000000000003"/>
    <x v="0"/>
  </r>
  <r>
    <n v="96"/>
    <x v="9"/>
    <x v="3"/>
    <x v="1"/>
    <n v="4"/>
    <n v="16"/>
    <n v="64"/>
    <n v="7.0000000000000007E-2"/>
    <n v="4.4800000000000004"/>
    <x v="1"/>
  </r>
  <r>
    <n v="97"/>
    <x v="9"/>
    <x v="0"/>
    <x v="2"/>
    <n v="23"/>
    <n v="80"/>
    <n v="1840"/>
    <n v="0.05"/>
    <n v="92"/>
    <x v="2"/>
  </r>
  <r>
    <n v="98"/>
    <x v="9"/>
    <x v="2"/>
    <x v="2"/>
    <n v="10"/>
    <n v="230"/>
    <n v="2300"/>
    <n v="0.02"/>
    <n v="46"/>
    <x v="3"/>
  </r>
  <r>
    <n v="99"/>
    <x v="9"/>
    <x v="3"/>
    <x v="2"/>
    <n v="14"/>
    <n v="16"/>
    <n v="224"/>
    <n v="0.01"/>
    <n v="2.2400000000000002"/>
    <x v="4"/>
  </r>
  <r>
    <n v="100"/>
    <x v="9"/>
    <x v="1"/>
    <x v="1"/>
    <n v="19"/>
    <n v="40"/>
    <n v="760"/>
    <n v="0.1"/>
    <n v="76"/>
    <x v="5"/>
  </r>
  <r>
    <n v="101"/>
    <x v="9"/>
    <x v="0"/>
    <x v="4"/>
    <n v="22"/>
    <n v="80"/>
    <n v="1760"/>
    <n v="0.09"/>
    <n v="158.4"/>
    <x v="6"/>
  </r>
  <r>
    <n v="102"/>
    <x v="9"/>
    <x v="3"/>
    <x v="0"/>
    <n v="18"/>
    <n v="16"/>
    <n v="288"/>
    <n v="0.05"/>
    <n v="14.4"/>
    <x v="7"/>
  </r>
  <r>
    <n v="103"/>
    <x v="9"/>
    <x v="1"/>
    <x v="0"/>
    <n v="18"/>
    <n v="40"/>
    <n v="720"/>
    <n v="0.11"/>
    <n v="79.2"/>
    <x v="8"/>
  </r>
  <r>
    <n v="104"/>
    <x v="9"/>
    <x v="1"/>
    <x v="4"/>
    <n v="21"/>
    <n v="40"/>
    <n v="840"/>
    <n v="0.01"/>
    <n v="8.4"/>
    <x v="9"/>
  </r>
  <r>
    <n v="105"/>
    <x v="9"/>
    <x v="0"/>
    <x v="0"/>
    <n v="6"/>
    <n v="80"/>
    <n v="480"/>
    <n v="7.0000000000000007E-2"/>
    <n v="33.6"/>
    <x v="10"/>
  </r>
  <r>
    <n v="106"/>
    <x v="9"/>
    <x v="4"/>
    <x v="4"/>
    <n v="17"/>
    <n v="150"/>
    <n v="2550"/>
    <n v="0.02"/>
    <n v="51"/>
    <x v="11"/>
  </r>
  <r>
    <n v="107"/>
    <x v="9"/>
    <x v="0"/>
    <x v="2"/>
    <n v="16"/>
    <n v="80"/>
    <n v="1280"/>
    <n v="0.02"/>
    <n v="25.6"/>
    <x v="0"/>
  </r>
  <r>
    <n v="108"/>
    <x v="9"/>
    <x v="1"/>
    <x v="1"/>
    <n v="15"/>
    <n v="40"/>
    <n v="600"/>
    <n v="0.04"/>
    <n v="24"/>
    <x v="1"/>
  </r>
  <r>
    <n v="109"/>
    <x v="9"/>
    <x v="2"/>
    <x v="3"/>
    <n v="2"/>
    <n v="230"/>
    <n v="460"/>
    <n v="0.08"/>
    <n v="36.800000000000004"/>
    <x v="2"/>
  </r>
  <r>
    <n v="110"/>
    <x v="9"/>
    <x v="1"/>
    <x v="4"/>
    <n v="3"/>
    <n v="40"/>
    <n v="120"/>
    <n v="0.03"/>
    <n v="3.5999999999999996"/>
    <x v="3"/>
  </r>
  <r>
    <n v="111"/>
    <x v="9"/>
    <x v="2"/>
    <x v="4"/>
    <n v="21"/>
    <n v="230"/>
    <n v="4830"/>
    <n v="0.05"/>
    <n v="241.5"/>
    <x v="4"/>
  </r>
  <r>
    <n v="112"/>
    <x v="9"/>
    <x v="4"/>
    <x v="0"/>
    <n v="11"/>
    <n v="150"/>
    <n v="1650"/>
    <n v="0.05"/>
    <n v="82.5"/>
    <x v="5"/>
  </r>
  <r>
    <n v="113"/>
    <x v="10"/>
    <x v="4"/>
    <x v="1"/>
    <n v="15"/>
    <n v="150"/>
    <n v="2250"/>
    <n v="0.02"/>
    <n v="45"/>
    <x v="6"/>
  </r>
  <r>
    <n v="114"/>
    <x v="10"/>
    <x v="0"/>
    <x v="3"/>
    <n v="16"/>
    <n v="80"/>
    <n v="1280"/>
    <n v="0.1"/>
    <n v="128"/>
    <x v="7"/>
  </r>
  <r>
    <n v="115"/>
    <x v="10"/>
    <x v="2"/>
    <x v="4"/>
    <n v="17"/>
    <n v="230"/>
    <n v="3910"/>
    <n v="0.11"/>
    <n v="430.1"/>
    <x v="8"/>
  </r>
  <r>
    <n v="116"/>
    <x v="10"/>
    <x v="1"/>
    <x v="4"/>
    <n v="16"/>
    <n v="40"/>
    <n v="640"/>
    <n v="0.11"/>
    <n v="70.400000000000006"/>
    <x v="9"/>
  </r>
  <r>
    <n v="117"/>
    <x v="10"/>
    <x v="0"/>
    <x v="3"/>
    <n v="2"/>
    <n v="80"/>
    <n v="160"/>
    <n v="0.08"/>
    <n v="12.8"/>
    <x v="10"/>
  </r>
  <r>
    <n v="118"/>
    <x v="10"/>
    <x v="4"/>
    <x v="1"/>
    <n v="22"/>
    <n v="150"/>
    <n v="3300"/>
    <n v="0.02"/>
    <n v="66"/>
    <x v="11"/>
  </r>
  <r>
    <n v="119"/>
    <x v="10"/>
    <x v="0"/>
    <x v="0"/>
    <n v="16"/>
    <n v="80"/>
    <n v="1280"/>
    <n v="0.03"/>
    <n v="38.4"/>
    <x v="0"/>
  </r>
  <r>
    <n v="120"/>
    <x v="11"/>
    <x v="3"/>
    <x v="0"/>
    <n v="20"/>
    <n v="16"/>
    <n v="320"/>
    <n v="0.11"/>
    <n v="35.200000000000003"/>
    <x v="1"/>
  </r>
  <r>
    <n v="121"/>
    <x v="11"/>
    <x v="0"/>
    <x v="4"/>
    <n v="9"/>
    <n v="80"/>
    <n v="720"/>
    <n v="7.0000000000000007E-2"/>
    <n v="50.400000000000006"/>
    <x v="2"/>
  </r>
  <r>
    <n v="122"/>
    <x v="11"/>
    <x v="2"/>
    <x v="4"/>
    <n v="5"/>
    <n v="230"/>
    <n v="1150"/>
    <n v="0.12"/>
    <n v="138"/>
    <x v="3"/>
  </r>
  <r>
    <n v="123"/>
    <x v="11"/>
    <x v="3"/>
    <x v="0"/>
    <n v="20"/>
    <n v="16"/>
    <n v="320"/>
    <n v="0.01"/>
    <n v="3.2"/>
    <x v="4"/>
  </r>
  <r>
    <n v="124"/>
    <x v="11"/>
    <x v="3"/>
    <x v="0"/>
    <n v="16"/>
    <n v="16"/>
    <n v="256"/>
    <n v="0.03"/>
    <n v="7.68"/>
    <x v="5"/>
  </r>
  <r>
    <n v="125"/>
    <x v="11"/>
    <x v="4"/>
    <x v="3"/>
    <n v="15"/>
    <n v="150"/>
    <n v="2250"/>
    <n v="0.05"/>
    <n v="112.5"/>
    <x v="6"/>
  </r>
  <r>
    <n v="126"/>
    <x v="11"/>
    <x v="2"/>
    <x v="1"/>
    <n v="19"/>
    <n v="230"/>
    <n v="4370"/>
    <n v="0.11"/>
    <n v="480.7"/>
    <x v="7"/>
  </r>
  <r>
    <n v="127"/>
    <x v="12"/>
    <x v="4"/>
    <x v="2"/>
    <n v="2"/>
    <n v="150"/>
    <n v="300"/>
    <n v="0.02"/>
    <n v="6"/>
    <x v="8"/>
  </r>
  <r>
    <n v="128"/>
    <x v="12"/>
    <x v="0"/>
    <x v="4"/>
    <n v="16"/>
    <n v="80"/>
    <n v="1280"/>
    <n v="0.05"/>
    <n v="64"/>
    <x v="9"/>
  </r>
  <r>
    <n v="129"/>
    <x v="12"/>
    <x v="1"/>
    <x v="2"/>
    <n v="2"/>
    <n v="40"/>
    <n v="80"/>
    <n v="0.03"/>
    <n v="2.4"/>
    <x v="10"/>
  </r>
  <r>
    <n v="130"/>
    <x v="12"/>
    <x v="0"/>
    <x v="1"/>
    <n v="5"/>
    <n v="80"/>
    <n v="400"/>
    <n v="0.04"/>
    <n v="16"/>
    <x v="11"/>
  </r>
  <r>
    <n v="131"/>
    <x v="12"/>
    <x v="2"/>
    <x v="3"/>
    <n v="17"/>
    <n v="230"/>
    <n v="3910"/>
    <n v="0.12"/>
    <n v="469.2"/>
    <x v="0"/>
  </r>
  <r>
    <n v="132"/>
    <x v="12"/>
    <x v="0"/>
    <x v="0"/>
    <n v="8"/>
    <n v="80"/>
    <n v="640"/>
    <n v="0.08"/>
    <n v="51.2"/>
    <x v="1"/>
  </r>
  <r>
    <n v="133"/>
    <x v="12"/>
    <x v="1"/>
    <x v="1"/>
    <n v="4"/>
    <n v="40"/>
    <n v="160"/>
    <n v="0.06"/>
    <n v="9.6"/>
    <x v="2"/>
  </r>
  <r>
    <n v="134"/>
    <x v="12"/>
    <x v="3"/>
    <x v="2"/>
    <n v="17"/>
    <n v="16"/>
    <n v="272"/>
    <n v="0.05"/>
    <n v="13.600000000000001"/>
    <x v="3"/>
  </r>
  <r>
    <n v="135"/>
    <x v="12"/>
    <x v="2"/>
    <x v="3"/>
    <n v="8"/>
    <n v="230"/>
    <n v="1840"/>
    <n v="0.01"/>
    <n v="18.400000000000002"/>
    <x v="4"/>
  </r>
  <r>
    <n v="136"/>
    <x v="12"/>
    <x v="3"/>
    <x v="4"/>
    <n v="19"/>
    <n v="16"/>
    <n v="304"/>
    <n v="0.02"/>
    <n v="6.08"/>
    <x v="5"/>
  </r>
  <r>
    <n v="137"/>
    <x v="13"/>
    <x v="1"/>
    <x v="0"/>
    <n v="18"/>
    <n v="40"/>
    <n v="720"/>
    <n v="0.06"/>
    <n v="43.199999999999996"/>
    <x v="6"/>
  </r>
  <r>
    <n v="138"/>
    <x v="13"/>
    <x v="4"/>
    <x v="4"/>
    <n v="23"/>
    <n v="150"/>
    <n v="3450"/>
    <n v="0.08"/>
    <n v="276"/>
    <x v="7"/>
  </r>
  <r>
    <n v="139"/>
    <x v="13"/>
    <x v="2"/>
    <x v="0"/>
    <n v="5"/>
    <n v="230"/>
    <n v="1150"/>
    <n v="0.1"/>
    <n v="115"/>
    <x v="8"/>
  </r>
  <r>
    <n v="140"/>
    <x v="13"/>
    <x v="0"/>
    <x v="3"/>
    <n v="21"/>
    <n v="80"/>
    <n v="1680"/>
    <n v="0.02"/>
    <n v="33.6"/>
    <x v="9"/>
  </r>
  <r>
    <n v="141"/>
    <x v="13"/>
    <x v="3"/>
    <x v="2"/>
    <n v="6"/>
    <n v="16"/>
    <n v="96"/>
    <n v="7.0000000000000007E-2"/>
    <n v="6.7200000000000006"/>
    <x v="0"/>
  </r>
  <r>
    <n v="142"/>
    <x v="13"/>
    <x v="1"/>
    <x v="0"/>
    <n v="9"/>
    <n v="40"/>
    <n v="360"/>
    <n v="0.01"/>
    <n v="3.6"/>
    <x v="1"/>
  </r>
  <r>
    <n v="143"/>
    <x v="13"/>
    <x v="2"/>
    <x v="1"/>
    <n v="9"/>
    <n v="230"/>
    <n v="2070"/>
    <n v="0.03"/>
    <n v="62.099999999999994"/>
    <x v="2"/>
  </r>
  <r>
    <n v="144"/>
    <x v="13"/>
    <x v="2"/>
    <x v="2"/>
    <n v="5"/>
    <n v="230"/>
    <n v="1150"/>
    <n v="0.1"/>
    <n v="115"/>
    <x v="3"/>
  </r>
  <r>
    <n v="145"/>
    <x v="13"/>
    <x v="1"/>
    <x v="3"/>
    <n v="7"/>
    <n v="40"/>
    <n v="280"/>
    <n v="0.11"/>
    <n v="30.8"/>
    <x v="4"/>
  </r>
  <r>
    <n v="146"/>
    <x v="13"/>
    <x v="2"/>
    <x v="0"/>
    <n v="20"/>
    <n v="230"/>
    <n v="4600"/>
    <n v="0.04"/>
    <n v="184"/>
    <x v="5"/>
  </r>
  <r>
    <n v="147"/>
    <x v="13"/>
    <x v="4"/>
    <x v="0"/>
    <n v="22"/>
    <n v="150"/>
    <n v="3300"/>
    <n v="7.0000000000000007E-2"/>
    <n v="231.00000000000003"/>
    <x v="6"/>
  </r>
  <r>
    <n v="148"/>
    <x v="14"/>
    <x v="2"/>
    <x v="2"/>
    <n v="6"/>
    <n v="230"/>
    <n v="1380"/>
    <n v="0.05"/>
    <n v="69"/>
    <x v="7"/>
  </r>
  <r>
    <n v="149"/>
    <x v="14"/>
    <x v="2"/>
    <x v="2"/>
    <n v="15"/>
    <n v="230"/>
    <n v="3450"/>
    <n v="0.11"/>
    <n v="379.5"/>
    <x v="8"/>
  </r>
  <r>
    <n v="150"/>
    <x v="14"/>
    <x v="1"/>
    <x v="1"/>
    <n v="8"/>
    <n v="40"/>
    <n v="320"/>
    <n v="0.09"/>
    <n v="28.799999999999997"/>
    <x v="9"/>
  </r>
  <r>
    <n v="151"/>
    <x v="14"/>
    <x v="1"/>
    <x v="0"/>
    <n v="5"/>
    <n v="40"/>
    <n v="200"/>
    <n v="0.06"/>
    <n v="12"/>
    <x v="10"/>
  </r>
  <r>
    <n v="152"/>
    <x v="14"/>
    <x v="0"/>
    <x v="4"/>
    <n v="6"/>
    <n v="80"/>
    <n v="480"/>
    <n v="0.09"/>
    <n v="43.199999999999996"/>
    <x v="11"/>
  </r>
  <r>
    <n v="153"/>
    <x v="14"/>
    <x v="1"/>
    <x v="3"/>
    <n v="22"/>
    <n v="40"/>
    <n v="880"/>
    <n v="0.01"/>
    <n v="8.8000000000000007"/>
    <x v="0"/>
  </r>
  <r>
    <n v="154"/>
    <x v="14"/>
    <x v="3"/>
    <x v="0"/>
    <n v="7"/>
    <n v="16"/>
    <n v="112"/>
    <n v="0.08"/>
    <n v="8.9600000000000009"/>
    <x v="1"/>
  </r>
  <r>
    <n v="155"/>
    <x v="14"/>
    <x v="4"/>
    <x v="2"/>
    <n v="22"/>
    <n v="150"/>
    <n v="3300"/>
    <n v="0.04"/>
    <n v="132"/>
    <x v="2"/>
  </r>
  <r>
    <n v="156"/>
    <x v="14"/>
    <x v="3"/>
    <x v="3"/>
    <n v="15"/>
    <n v="16"/>
    <n v="240"/>
    <n v="0.12"/>
    <n v="28.799999999999997"/>
    <x v="3"/>
  </r>
  <r>
    <n v="157"/>
    <x v="14"/>
    <x v="0"/>
    <x v="2"/>
    <n v="20"/>
    <n v="80"/>
    <n v="1600"/>
    <n v="7.0000000000000007E-2"/>
    <n v="112.00000000000001"/>
    <x v="4"/>
  </r>
  <r>
    <n v="158"/>
    <x v="14"/>
    <x v="0"/>
    <x v="2"/>
    <n v="7"/>
    <n v="80"/>
    <n v="560"/>
    <n v="0.05"/>
    <n v="28"/>
    <x v="5"/>
  </r>
  <r>
    <n v="159"/>
    <x v="14"/>
    <x v="0"/>
    <x v="1"/>
    <n v="10"/>
    <n v="80"/>
    <n v="800"/>
    <n v="0.11"/>
    <n v="88"/>
    <x v="6"/>
  </r>
  <r>
    <n v="160"/>
    <x v="14"/>
    <x v="0"/>
    <x v="1"/>
    <n v="2"/>
    <n v="80"/>
    <n v="160"/>
    <n v="7.0000000000000007E-2"/>
    <n v="11.200000000000001"/>
    <x v="7"/>
  </r>
  <r>
    <n v="161"/>
    <x v="14"/>
    <x v="3"/>
    <x v="4"/>
    <n v="23"/>
    <n v="16"/>
    <n v="368"/>
    <n v="0.01"/>
    <n v="3.68"/>
    <x v="8"/>
  </r>
  <r>
    <n v="162"/>
    <x v="14"/>
    <x v="2"/>
    <x v="1"/>
    <n v="12"/>
    <n v="230"/>
    <n v="2760"/>
    <n v="0.03"/>
    <n v="82.8"/>
    <x v="9"/>
  </r>
  <r>
    <n v="163"/>
    <x v="15"/>
    <x v="2"/>
    <x v="0"/>
    <n v="7"/>
    <n v="230"/>
    <n v="1610"/>
    <n v="0.08"/>
    <n v="128.80000000000001"/>
    <x v="10"/>
  </r>
  <r>
    <n v="164"/>
    <x v="15"/>
    <x v="1"/>
    <x v="3"/>
    <n v="11"/>
    <n v="40"/>
    <n v="440"/>
    <n v="0.06"/>
    <n v="26.4"/>
    <x v="11"/>
  </r>
  <r>
    <n v="165"/>
    <x v="15"/>
    <x v="2"/>
    <x v="1"/>
    <n v="7"/>
    <n v="230"/>
    <n v="1610"/>
    <n v="0.08"/>
    <n v="128.80000000000001"/>
    <x v="0"/>
  </r>
  <r>
    <n v="166"/>
    <x v="15"/>
    <x v="0"/>
    <x v="0"/>
    <n v="8"/>
    <n v="80"/>
    <n v="640"/>
    <n v="0.09"/>
    <n v="57.599999999999994"/>
    <x v="1"/>
  </r>
  <r>
    <n v="167"/>
    <x v="15"/>
    <x v="0"/>
    <x v="3"/>
    <n v="16"/>
    <n v="80"/>
    <n v="1280"/>
    <n v="7.0000000000000007E-2"/>
    <n v="89.600000000000009"/>
    <x v="2"/>
  </r>
  <r>
    <n v="168"/>
    <x v="15"/>
    <x v="0"/>
    <x v="2"/>
    <n v="16"/>
    <n v="80"/>
    <n v="1280"/>
    <n v="0.04"/>
    <n v="51.2"/>
    <x v="3"/>
  </r>
  <r>
    <n v="169"/>
    <x v="15"/>
    <x v="3"/>
    <x v="2"/>
    <n v="9"/>
    <n v="16"/>
    <n v="144"/>
    <n v="0.05"/>
    <n v="7.2"/>
    <x v="4"/>
  </r>
  <r>
    <n v="170"/>
    <x v="15"/>
    <x v="4"/>
    <x v="4"/>
    <n v="11"/>
    <n v="150"/>
    <n v="1650"/>
    <n v="0.09"/>
    <n v="148.5"/>
    <x v="5"/>
  </r>
  <r>
    <n v="171"/>
    <x v="15"/>
    <x v="3"/>
    <x v="0"/>
    <n v="4"/>
    <n v="16"/>
    <n v="64"/>
    <n v="0.12"/>
    <n v="7.68"/>
    <x v="6"/>
  </r>
  <r>
    <n v="172"/>
    <x v="15"/>
    <x v="1"/>
    <x v="3"/>
    <n v="15"/>
    <n v="40"/>
    <n v="600"/>
    <n v="0.03"/>
    <n v="18"/>
    <x v="7"/>
  </r>
  <r>
    <n v="173"/>
    <x v="15"/>
    <x v="1"/>
    <x v="4"/>
    <n v="20"/>
    <n v="40"/>
    <n v="800"/>
    <n v="0.03"/>
    <n v="24"/>
    <x v="8"/>
  </r>
  <r>
    <n v="174"/>
    <x v="16"/>
    <x v="4"/>
    <x v="2"/>
    <n v="9"/>
    <n v="150"/>
    <n v="1350"/>
    <n v="0.06"/>
    <n v="81"/>
    <x v="9"/>
  </r>
  <r>
    <n v="175"/>
    <x v="16"/>
    <x v="1"/>
    <x v="1"/>
    <n v="23"/>
    <n v="40"/>
    <n v="920"/>
    <n v="0.06"/>
    <n v="55.199999999999996"/>
    <x v="10"/>
  </r>
  <r>
    <n v="176"/>
    <x v="16"/>
    <x v="0"/>
    <x v="4"/>
    <n v="13"/>
    <n v="80"/>
    <n v="1040"/>
    <n v="0.05"/>
    <n v="52"/>
    <x v="11"/>
  </r>
  <r>
    <n v="177"/>
    <x v="16"/>
    <x v="3"/>
    <x v="0"/>
    <n v="22"/>
    <n v="16"/>
    <n v="352"/>
    <n v="0.01"/>
    <n v="3.52"/>
    <x v="0"/>
  </r>
  <r>
    <n v="178"/>
    <x v="16"/>
    <x v="1"/>
    <x v="0"/>
    <n v="19"/>
    <n v="40"/>
    <n v="760"/>
    <n v="0.04"/>
    <n v="30.400000000000002"/>
    <x v="1"/>
  </r>
  <r>
    <n v="179"/>
    <x v="16"/>
    <x v="0"/>
    <x v="3"/>
    <n v="4"/>
    <n v="80"/>
    <n v="320"/>
    <n v="0.11"/>
    <n v="35.200000000000003"/>
    <x v="2"/>
  </r>
  <r>
    <n v="180"/>
    <x v="16"/>
    <x v="3"/>
    <x v="0"/>
    <n v="12"/>
    <n v="16"/>
    <n v="192"/>
    <n v="0.11"/>
    <n v="21.12"/>
    <x v="3"/>
  </r>
  <r>
    <n v="181"/>
    <x v="16"/>
    <x v="4"/>
    <x v="1"/>
    <n v="16"/>
    <n v="150"/>
    <n v="2400"/>
    <n v="0.08"/>
    <n v="192"/>
    <x v="4"/>
  </r>
  <r>
    <n v="182"/>
    <x v="16"/>
    <x v="0"/>
    <x v="0"/>
    <n v="7"/>
    <n v="80"/>
    <n v="560"/>
    <n v="0.02"/>
    <n v="11.200000000000001"/>
    <x v="5"/>
  </r>
  <r>
    <n v="183"/>
    <x v="16"/>
    <x v="1"/>
    <x v="4"/>
    <n v="20"/>
    <n v="40"/>
    <n v="800"/>
    <n v="7.0000000000000007E-2"/>
    <n v="56.000000000000007"/>
    <x v="6"/>
  </r>
  <r>
    <n v="184"/>
    <x v="16"/>
    <x v="0"/>
    <x v="1"/>
    <n v="15"/>
    <n v="80"/>
    <n v="1200"/>
    <n v="0.12"/>
    <n v="144"/>
    <x v="7"/>
  </r>
  <r>
    <n v="185"/>
    <x v="16"/>
    <x v="1"/>
    <x v="0"/>
    <n v="5"/>
    <n v="40"/>
    <n v="200"/>
    <n v="0.09"/>
    <n v="18"/>
    <x v="8"/>
  </r>
  <r>
    <n v="186"/>
    <x v="16"/>
    <x v="3"/>
    <x v="4"/>
    <n v="12"/>
    <n v="16"/>
    <n v="192"/>
    <n v="0.04"/>
    <n v="7.68"/>
    <x v="9"/>
  </r>
  <r>
    <n v="187"/>
    <x v="17"/>
    <x v="4"/>
    <x v="3"/>
    <n v="3"/>
    <n v="150"/>
    <n v="450"/>
    <n v="0.01"/>
    <n v="4.5"/>
    <x v="10"/>
  </r>
  <r>
    <n v="188"/>
    <x v="17"/>
    <x v="1"/>
    <x v="4"/>
    <n v="7"/>
    <n v="40"/>
    <n v="280"/>
    <n v="0.12"/>
    <n v="33.6"/>
    <x v="11"/>
  </r>
  <r>
    <n v="189"/>
    <x v="17"/>
    <x v="0"/>
    <x v="1"/>
    <n v="2"/>
    <n v="80"/>
    <n v="160"/>
    <n v="0.04"/>
    <n v="6.4"/>
    <x v="0"/>
  </r>
  <r>
    <n v="190"/>
    <x v="17"/>
    <x v="1"/>
    <x v="3"/>
    <n v="6"/>
    <n v="40"/>
    <n v="240"/>
    <n v="7.0000000000000007E-2"/>
    <n v="16.8"/>
    <x v="1"/>
  </r>
  <r>
    <n v="191"/>
    <x v="17"/>
    <x v="3"/>
    <x v="2"/>
    <n v="6"/>
    <n v="16"/>
    <n v="96"/>
    <n v="0.06"/>
    <n v="5.76"/>
    <x v="2"/>
  </r>
  <r>
    <n v="192"/>
    <x v="17"/>
    <x v="3"/>
    <x v="0"/>
    <n v="7"/>
    <n v="16"/>
    <n v="112"/>
    <n v="0.02"/>
    <n v="2.2400000000000002"/>
    <x v="3"/>
  </r>
  <r>
    <n v="193"/>
    <x v="17"/>
    <x v="3"/>
    <x v="1"/>
    <n v="20"/>
    <n v="16"/>
    <n v="320"/>
    <n v="0.06"/>
    <n v="19.2"/>
    <x v="4"/>
  </r>
  <r>
    <n v="194"/>
    <x v="17"/>
    <x v="3"/>
    <x v="1"/>
    <n v="21"/>
    <n v="16"/>
    <n v="336"/>
    <n v="0.02"/>
    <n v="6.72"/>
    <x v="5"/>
  </r>
  <r>
    <n v="195"/>
    <x v="17"/>
    <x v="0"/>
    <x v="3"/>
    <n v="21"/>
    <n v="80"/>
    <n v="1680"/>
    <n v="0.05"/>
    <n v="84"/>
    <x v="6"/>
  </r>
  <r>
    <n v="196"/>
    <x v="17"/>
    <x v="3"/>
    <x v="3"/>
    <n v="10"/>
    <n v="16"/>
    <n v="160"/>
    <n v="0.01"/>
    <n v="1.6"/>
    <x v="7"/>
  </r>
  <r>
    <n v="197"/>
    <x v="18"/>
    <x v="2"/>
    <x v="3"/>
    <n v="2"/>
    <n v="230"/>
    <n v="460"/>
    <n v="0.09"/>
    <n v="41.4"/>
    <x v="8"/>
  </r>
  <r>
    <n v="198"/>
    <x v="18"/>
    <x v="4"/>
    <x v="0"/>
    <n v="20"/>
    <n v="150"/>
    <n v="3000"/>
    <n v="0.03"/>
    <n v="90"/>
    <x v="9"/>
  </r>
  <r>
    <n v="199"/>
    <x v="18"/>
    <x v="1"/>
    <x v="0"/>
    <n v="23"/>
    <n v="40"/>
    <n v="920"/>
    <n v="0.03"/>
    <n v="27.599999999999998"/>
    <x v="10"/>
  </r>
  <r>
    <n v="200"/>
    <x v="18"/>
    <x v="0"/>
    <x v="3"/>
    <n v="17"/>
    <n v="80"/>
    <n v="1360"/>
    <n v="0.05"/>
    <n v="68"/>
    <x v="11"/>
  </r>
  <r>
    <n v="201"/>
    <x v="18"/>
    <x v="2"/>
    <x v="3"/>
    <n v="11"/>
    <n v="230"/>
    <n v="2530"/>
    <n v="0.12"/>
    <n v="303.59999999999997"/>
    <x v="0"/>
  </r>
  <r>
    <n v="202"/>
    <x v="18"/>
    <x v="4"/>
    <x v="1"/>
    <n v="10"/>
    <n v="150"/>
    <n v="1500"/>
    <n v="0.01"/>
    <n v="15"/>
    <x v="1"/>
  </r>
  <r>
    <n v="203"/>
    <x v="18"/>
    <x v="0"/>
    <x v="1"/>
    <n v="17"/>
    <n v="80"/>
    <n v="1360"/>
    <n v="0.03"/>
    <n v="40.799999999999997"/>
    <x v="2"/>
  </r>
  <r>
    <n v="204"/>
    <x v="19"/>
    <x v="2"/>
    <x v="0"/>
    <n v="9"/>
    <n v="230"/>
    <n v="2070"/>
    <n v="7.0000000000000007E-2"/>
    <n v="144.9"/>
    <x v="3"/>
  </r>
  <r>
    <n v="205"/>
    <x v="19"/>
    <x v="2"/>
    <x v="0"/>
    <n v="11"/>
    <n v="230"/>
    <n v="2530"/>
    <n v="0.02"/>
    <n v="50.6"/>
    <x v="4"/>
  </r>
  <r>
    <n v="206"/>
    <x v="19"/>
    <x v="1"/>
    <x v="2"/>
    <n v="2"/>
    <n v="40"/>
    <n v="80"/>
    <n v="0.02"/>
    <n v="1.6"/>
    <x v="5"/>
  </r>
  <r>
    <n v="207"/>
    <x v="19"/>
    <x v="2"/>
    <x v="4"/>
    <n v="3"/>
    <n v="230"/>
    <n v="690"/>
    <n v="0.1"/>
    <n v="69"/>
    <x v="6"/>
  </r>
  <r>
    <n v="208"/>
    <x v="19"/>
    <x v="1"/>
    <x v="4"/>
    <n v="7"/>
    <n v="40"/>
    <n v="280"/>
    <n v="0.05"/>
    <n v="14"/>
    <x v="7"/>
  </r>
  <r>
    <n v="209"/>
    <x v="19"/>
    <x v="4"/>
    <x v="1"/>
    <n v="20"/>
    <n v="150"/>
    <n v="3000"/>
    <n v="0.09"/>
    <n v="270"/>
    <x v="8"/>
  </r>
  <r>
    <n v="210"/>
    <x v="19"/>
    <x v="1"/>
    <x v="2"/>
    <n v="4"/>
    <n v="40"/>
    <n v="160"/>
    <n v="0.11"/>
    <n v="17.600000000000001"/>
    <x v="9"/>
  </r>
  <r>
    <n v="211"/>
    <x v="20"/>
    <x v="2"/>
    <x v="2"/>
    <n v="2"/>
    <n v="230"/>
    <n v="460"/>
    <n v="0.09"/>
    <n v="41.4"/>
    <x v="0"/>
  </r>
  <r>
    <n v="212"/>
    <x v="20"/>
    <x v="1"/>
    <x v="1"/>
    <n v="7"/>
    <n v="40"/>
    <n v="280"/>
    <n v="0.01"/>
    <n v="2.8000000000000003"/>
    <x v="1"/>
  </r>
  <r>
    <n v="213"/>
    <x v="20"/>
    <x v="1"/>
    <x v="0"/>
    <n v="2"/>
    <n v="40"/>
    <n v="80"/>
    <n v="0.12"/>
    <n v="9.6"/>
    <x v="2"/>
  </r>
  <r>
    <n v="214"/>
    <x v="20"/>
    <x v="0"/>
    <x v="1"/>
    <n v="3"/>
    <n v="80"/>
    <n v="240"/>
    <n v="0.02"/>
    <n v="4.8"/>
    <x v="3"/>
  </r>
  <r>
    <n v="215"/>
    <x v="20"/>
    <x v="3"/>
    <x v="0"/>
    <n v="18"/>
    <n v="16"/>
    <n v="288"/>
    <n v="0.11"/>
    <n v="31.68"/>
    <x v="4"/>
  </r>
  <r>
    <n v="216"/>
    <x v="20"/>
    <x v="0"/>
    <x v="1"/>
    <n v="5"/>
    <n v="80"/>
    <n v="400"/>
    <n v="7.0000000000000007E-2"/>
    <n v="28.000000000000004"/>
    <x v="5"/>
  </r>
  <r>
    <n v="217"/>
    <x v="20"/>
    <x v="3"/>
    <x v="2"/>
    <n v="3"/>
    <n v="16"/>
    <n v="48"/>
    <n v="0.05"/>
    <n v="2.4000000000000004"/>
    <x v="6"/>
  </r>
  <r>
    <n v="218"/>
    <x v="20"/>
    <x v="0"/>
    <x v="3"/>
    <n v="7"/>
    <n v="80"/>
    <n v="560"/>
    <n v="0.02"/>
    <n v="11.200000000000001"/>
    <x v="7"/>
  </r>
  <r>
    <n v="219"/>
    <x v="20"/>
    <x v="4"/>
    <x v="3"/>
    <n v="15"/>
    <n v="150"/>
    <n v="2250"/>
    <n v="0.08"/>
    <n v="180"/>
    <x v="8"/>
  </r>
  <r>
    <n v="220"/>
    <x v="20"/>
    <x v="0"/>
    <x v="2"/>
    <n v="10"/>
    <n v="80"/>
    <n v="800"/>
    <n v="0.11"/>
    <n v="88"/>
    <x v="9"/>
  </r>
  <r>
    <n v="221"/>
    <x v="20"/>
    <x v="2"/>
    <x v="4"/>
    <n v="13"/>
    <n v="230"/>
    <n v="2990"/>
    <n v="0.06"/>
    <n v="179.4"/>
    <x v="10"/>
  </r>
  <r>
    <n v="222"/>
    <x v="20"/>
    <x v="1"/>
    <x v="0"/>
    <n v="7"/>
    <n v="40"/>
    <n v="280"/>
    <n v="0.1"/>
    <n v="28"/>
    <x v="11"/>
  </r>
  <r>
    <n v="223"/>
    <x v="20"/>
    <x v="3"/>
    <x v="2"/>
    <n v="6"/>
    <n v="16"/>
    <n v="96"/>
    <n v="0.01"/>
    <n v="0.96"/>
    <x v="0"/>
  </r>
  <r>
    <n v="224"/>
    <x v="21"/>
    <x v="1"/>
    <x v="2"/>
    <n v="11"/>
    <n v="40"/>
    <n v="440"/>
    <n v="0.05"/>
    <n v="22"/>
    <x v="1"/>
  </r>
  <r>
    <n v="225"/>
    <x v="21"/>
    <x v="0"/>
    <x v="3"/>
    <n v="8"/>
    <n v="80"/>
    <n v="640"/>
    <n v="0.06"/>
    <n v="38.4"/>
    <x v="2"/>
  </r>
  <r>
    <n v="226"/>
    <x v="21"/>
    <x v="0"/>
    <x v="0"/>
    <n v="9"/>
    <n v="80"/>
    <n v="720"/>
    <n v="0.04"/>
    <n v="28.8"/>
    <x v="3"/>
  </r>
  <r>
    <n v="227"/>
    <x v="21"/>
    <x v="1"/>
    <x v="4"/>
    <n v="4"/>
    <n v="40"/>
    <n v="160"/>
    <n v="0.09"/>
    <n v="14.399999999999999"/>
    <x v="4"/>
  </r>
  <r>
    <n v="228"/>
    <x v="21"/>
    <x v="0"/>
    <x v="1"/>
    <n v="13"/>
    <n v="80"/>
    <n v="1040"/>
    <n v="0.06"/>
    <n v="62.4"/>
    <x v="5"/>
  </r>
  <r>
    <n v="229"/>
    <x v="21"/>
    <x v="4"/>
    <x v="4"/>
    <n v="4"/>
    <n v="150"/>
    <n v="600"/>
    <n v="0.05"/>
    <n v="30"/>
    <x v="6"/>
  </r>
  <r>
    <n v="230"/>
    <x v="21"/>
    <x v="2"/>
    <x v="2"/>
    <n v="14"/>
    <n v="230"/>
    <n v="3220"/>
    <n v="0.12"/>
    <n v="386.4"/>
    <x v="7"/>
  </r>
  <r>
    <n v="231"/>
    <x v="21"/>
    <x v="4"/>
    <x v="4"/>
    <n v="13"/>
    <n v="150"/>
    <n v="1950"/>
    <n v="0.11"/>
    <n v="214.5"/>
    <x v="8"/>
  </r>
  <r>
    <n v="232"/>
    <x v="21"/>
    <x v="4"/>
    <x v="1"/>
    <n v="16"/>
    <n v="150"/>
    <n v="2400"/>
    <n v="0.03"/>
    <n v="72"/>
    <x v="9"/>
  </r>
  <r>
    <n v="233"/>
    <x v="21"/>
    <x v="3"/>
    <x v="0"/>
    <n v="7"/>
    <n v="16"/>
    <n v="112"/>
    <n v="0.12"/>
    <n v="13.44"/>
    <x v="10"/>
  </r>
  <r>
    <n v="234"/>
    <x v="21"/>
    <x v="4"/>
    <x v="3"/>
    <n v="9"/>
    <n v="150"/>
    <n v="1350"/>
    <n v="0.02"/>
    <n v="27"/>
    <x v="11"/>
  </r>
  <r>
    <n v="235"/>
    <x v="21"/>
    <x v="3"/>
    <x v="0"/>
    <n v="10"/>
    <n v="16"/>
    <n v="160"/>
    <n v="0.08"/>
    <n v="12.8"/>
    <x v="0"/>
  </r>
  <r>
    <n v="236"/>
    <x v="21"/>
    <x v="0"/>
    <x v="3"/>
    <n v="15"/>
    <n v="80"/>
    <n v="1200"/>
    <n v="0.08"/>
    <n v="96"/>
    <x v="1"/>
  </r>
  <r>
    <n v="237"/>
    <x v="21"/>
    <x v="0"/>
    <x v="4"/>
    <n v="9"/>
    <n v="80"/>
    <n v="720"/>
    <n v="0.06"/>
    <n v="43.199999999999996"/>
    <x v="2"/>
  </r>
  <r>
    <n v="238"/>
    <x v="22"/>
    <x v="3"/>
    <x v="3"/>
    <n v="7"/>
    <n v="16"/>
    <n v="112"/>
    <n v="0.08"/>
    <n v="8.9600000000000009"/>
    <x v="3"/>
  </r>
  <r>
    <n v="239"/>
    <x v="22"/>
    <x v="4"/>
    <x v="4"/>
    <n v="7"/>
    <n v="150"/>
    <n v="1050"/>
    <n v="0.03"/>
    <n v="31.5"/>
    <x v="4"/>
  </r>
  <r>
    <n v="240"/>
    <x v="22"/>
    <x v="2"/>
    <x v="3"/>
    <n v="16"/>
    <n v="230"/>
    <n v="3680"/>
    <n v="0.11"/>
    <n v="404.8"/>
    <x v="5"/>
  </r>
  <r>
    <n v="241"/>
    <x v="22"/>
    <x v="3"/>
    <x v="3"/>
    <n v="18"/>
    <n v="16"/>
    <n v="288"/>
    <n v="0.04"/>
    <n v="11.52"/>
    <x v="6"/>
  </r>
  <r>
    <n v="242"/>
    <x v="22"/>
    <x v="2"/>
    <x v="4"/>
    <n v="20"/>
    <n v="230"/>
    <n v="4600"/>
    <n v="0.11"/>
    <n v="506"/>
    <x v="7"/>
  </r>
  <r>
    <n v="243"/>
    <x v="22"/>
    <x v="4"/>
    <x v="0"/>
    <n v="7"/>
    <n v="150"/>
    <n v="1050"/>
    <n v="0.02"/>
    <n v="21"/>
    <x v="8"/>
  </r>
  <r>
    <n v="244"/>
    <x v="22"/>
    <x v="3"/>
    <x v="2"/>
    <n v="11"/>
    <n v="16"/>
    <n v="176"/>
    <n v="0.12"/>
    <n v="21.119999999999997"/>
    <x v="9"/>
  </r>
  <r>
    <n v="245"/>
    <x v="22"/>
    <x v="1"/>
    <x v="2"/>
    <n v="12"/>
    <n v="40"/>
    <n v="480"/>
    <n v="0.02"/>
    <n v="9.6"/>
    <x v="10"/>
  </r>
  <r>
    <n v="246"/>
    <x v="22"/>
    <x v="4"/>
    <x v="4"/>
    <n v="7"/>
    <n v="150"/>
    <n v="1050"/>
    <n v="0.02"/>
    <n v="21"/>
    <x v="11"/>
  </r>
  <r>
    <n v="247"/>
    <x v="22"/>
    <x v="0"/>
    <x v="2"/>
    <n v="14"/>
    <n v="80"/>
    <n v="1120"/>
    <n v="0.1"/>
    <n v="112"/>
    <x v="0"/>
  </r>
  <r>
    <n v="248"/>
    <x v="22"/>
    <x v="2"/>
    <x v="2"/>
    <n v="12"/>
    <n v="230"/>
    <n v="2760"/>
    <n v="0.06"/>
    <n v="165.6"/>
    <x v="1"/>
  </r>
  <r>
    <n v="249"/>
    <x v="23"/>
    <x v="0"/>
    <x v="1"/>
    <n v="21"/>
    <n v="80"/>
    <n v="1680"/>
    <n v="0.04"/>
    <n v="67.2"/>
    <x v="2"/>
  </r>
  <r>
    <n v="250"/>
    <x v="23"/>
    <x v="4"/>
    <x v="0"/>
    <n v="8"/>
    <n v="150"/>
    <n v="1200"/>
    <n v="0.09"/>
    <n v="108"/>
    <x v="3"/>
  </r>
  <r>
    <n v="251"/>
    <x v="23"/>
    <x v="0"/>
    <x v="1"/>
    <n v="16"/>
    <n v="80"/>
    <n v="1280"/>
    <n v="0.04"/>
    <n v="51.2"/>
    <x v="4"/>
  </r>
  <r>
    <n v="252"/>
    <x v="23"/>
    <x v="2"/>
    <x v="1"/>
    <n v="14"/>
    <n v="230"/>
    <n v="3220"/>
    <n v="0.05"/>
    <n v="161"/>
    <x v="5"/>
  </r>
  <r>
    <n v="253"/>
    <x v="23"/>
    <x v="1"/>
    <x v="2"/>
    <n v="2"/>
    <n v="40"/>
    <n v="80"/>
    <n v="0.03"/>
    <n v="2.4"/>
    <x v="6"/>
  </r>
  <r>
    <n v="254"/>
    <x v="23"/>
    <x v="4"/>
    <x v="0"/>
    <n v="4"/>
    <n v="150"/>
    <n v="600"/>
    <n v="0.1"/>
    <n v="60"/>
    <x v="7"/>
  </r>
  <r>
    <n v="255"/>
    <x v="23"/>
    <x v="0"/>
    <x v="2"/>
    <n v="6"/>
    <n v="80"/>
    <n v="480"/>
    <n v="0.01"/>
    <n v="4.8"/>
    <x v="8"/>
  </r>
  <r>
    <n v="256"/>
    <x v="23"/>
    <x v="1"/>
    <x v="2"/>
    <n v="6"/>
    <n v="40"/>
    <n v="240"/>
    <n v="0.06"/>
    <n v="14.399999999999999"/>
    <x v="9"/>
  </r>
  <r>
    <n v="257"/>
    <x v="23"/>
    <x v="4"/>
    <x v="0"/>
    <n v="20"/>
    <n v="150"/>
    <n v="3000"/>
    <n v="0.04"/>
    <n v="120"/>
    <x v="10"/>
  </r>
  <r>
    <n v="258"/>
    <x v="23"/>
    <x v="1"/>
    <x v="2"/>
    <n v="18"/>
    <n v="40"/>
    <n v="720"/>
    <n v="0.03"/>
    <n v="21.599999999999998"/>
    <x v="11"/>
  </r>
  <r>
    <n v="259"/>
    <x v="23"/>
    <x v="2"/>
    <x v="3"/>
    <n v="18"/>
    <n v="230"/>
    <n v="4140"/>
    <n v="0.01"/>
    <n v="41.4"/>
    <x v="0"/>
  </r>
  <r>
    <n v="260"/>
    <x v="23"/>
    <x v="2"/>
    <x v="2"/>
    <n v="15"/>
    <n v="230"/>
    <n v="3450"/>
    <n v="0.04"/>
    <n v="138"/>
    <x v="1"/>
  </r>
  <r>
    <n v="261"/>
    <x v="23"/>
    <x v="3"/>
    <x v="1"/>
    <n v="22"/>
    <n v="16"/>
    <n v="352"/>
    <n v="0.01"/>
    <n v="3.52"/>
    <x v="2"/>
  </r>
  <r>
    <n v="262"/>
    <x v="23"/>
    <x v="4"/>
    <x v="0"/>
    <n v="17"/>
    <n v="150"/>
    <n v="2550"/>
    <n v="0.12"/>
    <n v="306"/>
    <x v="3"/>
  </r>
  <r>
    <n v="263"/>
    <x v="24"/>
    <x v="3"/>
    <x v="1"/>
    <n v="5"/>
    <n v="16"/>
    <n v="80"/>
    <n v="0.11"/>
    <n v="8.8000000000000007"/>
    <x v="4"/>
  </r>
  <r>
    <n v="264"/>
    <x v="24"/>
    <x v="4"/>
    <x v="0"/>
    <n v="23"/>
    <n v="150"/>
    <n v="3450"/>
    <n v="0.1"/>
    <n v="345"/>
    <x v="5"/>
  </r>
  <r>
    <n v="265"/>
    <x v="24"/>
    <x v="4"/>
    <x v="3"/>
    <n v="22"/>
    <n v="150"/>
    <n v="3300"/>
    <n v="0.05"/>
    <n v="165"/>
    <x v="6"/>
  </r>
  <r>
    <n v="266"/>
    <x v="24"/>
    <x v="3"/>
    <x v="4"/>
    <n v="15"/>
    <n v="16"/>
    <n v="240"/>
    <n v="0.01"/>
    <n v="2.4"/>
    <x v="7"/>
  </r>
  <r>
    <n v="267"/>
    <x v="24"/>
    <x v="1"/>
    <x v="3"/>
    <n v="7"/>
    <n v="40"/>
    <n v="280"/>
    <n v="7.0000000000000007E-2"/>
    <n v="19.600000000000001"/>
    <x v="8"/>
  </r>
  <r>
    <n v="268"/>
    <x v="24"/>
    <x v="0"/>
    <x v="4"/>
    <n v="22"/>
    <n v="80"/>
    <n v="1760"/>
    <n v="0.11"/>
    <n v="193.6"/>
    <x v="9"/>
  </r>
  <r>
    <n v="269"/>
    <x v="24"/>
    <x v="4"/>
    <x v="2"/>
    <n v="11"/>
    <n v="150"/>
    <n v="1650"/>
    <n v="0.05"/>
    <n v="82.5"/>
    <x v="10"/>
  </r>
  <r>
    <n v="270"/>
    <x v="24"/>
    <x v="1"/>
    <x v="1"/>
    <n v="21"/>
    <n v="40"/>
    <n v="840"/>
    <n v="0.03"/>
    <n v="25.2"/>
    <x v="11"/>
  </r>
  <r>
    <n v="271"/>
    <x v="24"/>
    <x v="0"/>
    <x v="3"/>
    <n v="23"/>
    <n v="80"/>
    <n v="1840"/>
    <n v="0.11"/>
    <n v="202.4"/>
    <x v="0"/>
  </r>
  <r>
    <n v="272"/>
    <x v="24"/>
    <x v="2"/>
    <x v="2"/>
    <n v="7"/>
    <n v="230"/>
    <n v="1610"/>
    <n v="0.01"/>
    <n v="16.100000000000001"/>
    <x v="1"/>
  </r>
  <r>
    <n v="273"/>
    <x v="24"/>
    <x v="2"/>
    <x v="0"/>
    <n v="16"/>
    <n v="230"/>
    <n v="3680"/>
    <n v="7.0000000000000007E-2"/>
    <n v="257.60000000000002"/>
    <x v="2"/>
  </r>
  <r>
    <n v="274"/>
    <x v="24"/>
    <x v="0"/>
    <x v="1"/>
    <n v="14"/>
    <n v="80"/>
    <n v="1120"/>
    <n v="0.11"/>
    <n v="123.2"/>
    <x v="3"/>
  </r>
  <r>
    <n v="275"/>
    <x v="24"/>
    <x v="4"/>
    <x v="2"/>
    <n v="22"/>
    <n v="150"/>
    <n v="3300"/>
    <n v="0.09"/>
    <n v="297"/>
    <x v="4"/>
  </r>
  <r>
    <n v="276"/>
    <x v="24"/>
    <x v="4"/>
    <x v="3"/>
    <n v="4"/>
    <n v="150"/>
    <n v="600"/>
    <n v="0.12"/>
    <n v="72"/>
    <x v="5"/>
  </r>
  <r>
    <n v="277"/>
    <x v="24"/>
    <x v="4"/>
    <x v="0"/>
    <n v="3"/>
    <n v="150"/>
    <n v="450"/>
    <n v="0.03"/>
    <n v="13.5"/>
    <x v="6"/>
  </r>
  <r>
    <n v="278"/>
    <x v="24"/>
    <x v="1"/>
    <x v="4"/>
    <n v="17"/>
    <n v="40"/>
    <n v="680"/>
    <n v="0.02"/>
    <n v="13.6"/>
    <x v="7"/>
  </r>
  <r>
    <n v="279"/>
    <x v="24"/>
    <x v="0"/>
    <x v="4"/>
    <n v="22"/>
    <n v="80"/>
    <n v="1760"/>
    <n v="0.1"/>
    <n v="176"/>
    <x v="8"/>
  </r>
  <r>
    <n v="280"/>
    <x v="24"/>
    <x v="4"/>
    <x v="4"/>
    <n v="18"/>
    <n v="150"/>
    <n v="2700"/>
    <n v="0.12"/>
    <n v="324"/>
    <x v="9"/>
  </r>
  <r>
    <n v="281"/>
    <x v="25"/>
    <x v="4"/>
    <x v="0"/>
    <n v="4"/>
    <n v="150"/>
    <n v="600"/>
    <n v="0.06"/>
    <n v="36"/>
    <x v="0"/>
  </r>
  <r>
    <n v="282"/>
    <x v="25"/>
    <x v="2"/>
    <x v="1"/>
    <n v="22"/>
    <n v="230"/>
    <n v="5060"/>
    <n v="0.04"/>
    <n v="202.4"/>
    <x v="1"/>
  </r>
  <r>
    <n v="283"/>
    <x v="25"/>
    <x v="4"/>
    <x v="1"/>
    <n v="15"/>
    <n v="150"/>
    <n v="2250"/>
    <n v="0.12"/>
    <n v="270"/>
    <x v="2"/>
  </r>
  <r>
    <n v="284"/>
    <x v="25"/>
    <x v="0"/>
    <x v="0"/>
    <n v="17"/>
    <n v="80"/>
    <n v="1360"/>
    <n v="7.0000000000000007E-2"/>
    <n v="95.2"/>
    <x v="3"/>
  </r>
  <r>
    <n v="285"/>
    <x v="25"/>
    <x v="1"/>
    <x v="4"/>
    <n v="10"/>
    <n v="40"/>
    <n v="400"/>
    <n v="0.03"/>
    <n v="12"/>
    <x v="4"/>
  </r>
  <r>
    <n v="286"/>
    <x v="25"/>
    <x v="1"/>
    <x v="0"/>
    <n v="23"/>
    <n v="40"/>
    <n v="920"/>
    <n v="7.0000000000000007E-2"/>
    <n v="64.400000000000006"/>
    <x v="5"/>
  </r>
  <r>
    <n v="287"/>
    <x v="25"/>
    <x v="3"/>
    <x v="1"/>
    <n v="22"/>
    <n v="16"/>
    <n v="352"/>
    <n v="0.04"/>
    <n v="14.08"/>
    <x v="6"/>
  </r>
  <r>
    <n v="288"/>
    <x v="25"/>
    <x v="0"/>
    <x v="2"/>
    <n v="8"/>
    <n v="80"/>
    <n v="640"/>
    <n v="0.02"/>
    <n v="12.8"/>
    <x v="7"/>
  </r>
  <r>
    <n v="289"/>
    <x v="25"/>
    <x v="3"/>
    <x v="1"/>
    <n v="4"/>
    <n v="16"/>
    <n v="64"/>
    <n v="0.09"/>
    <n v="5.76"/>
    <x v="8"/>
  </r>
  <r>
    <n v="290"/>
    <x v="25"/>
    <x v="1"/>
    <x v="3"/>
    <n v="11"/>
    <n v="40"/>
    <n v="440"/>
    <n v="0.09"/>
    <n v="39.6"/>
    <x v="9"/>
  </r>
  <r>
    <n v="291"/>
    <x v="25"/>
    <x v="2"/>
    <x v="2"/>
    <n v="18"/>
    <n v="230"/>
    <n v="4140"/>
    <n v="0.01"/>
    <n v="41.4"/>
    <x v="10"/>
  </r>
  <r>
    <n v="292"/>
    <x v="26"/>
    <x v="2"/>
    <x v="1"/>
    <n v="11"/>
    <n v="230"/>
    <n v="2530"/>
    <n v="0.1"/>
    <n v="253"/>
    <x v="11"/>
  </r>
  <r>
    <n v="293"/>
    <x v="26"/>
    <x v="2"/>
    <x v="0"/>
    <n v="15"/>
    <n v="230"/>
    <n v="3450"/>
    <n v="0.05"/>
    <n v="172.5"/>
    <x v="0"/>
  </r>
  <r>
    <n v="294"/>
    <x v="26"/>
    <x v="1"/>
    <x v="4"/>
    <n v="7"/>
    <n v="40"/>
    <n v="280"/>
    <n v="0.04"/>
    <n v="11.200000000000001"/>
    <x v="1"/>
  </r>
  <r>
    <n v="295"/>
    <x v="26"/>
    <x v="4"/>
    <x v="2"/>
    <n v="20"/>
    <n v="150"/>
    <n v="3000"/>
    <n v="0.12"/>
    <n v="360"/>
    <x v="2"/>
  </r>
  <r>
    <n v="296"/>
    <x v="26"/>
    <x v="0"/>
    <x v="2"/>
    <n v="5"/>
    <n v="80"/>
    <n v="400"/>
    <n v="0.09"/>
    <n v="36"/>
    <x v="3"/>
  </r>
  <r>
    <n v="297"/>
    <x v="26"/>
    <x v="0"/>
    <x v="3"/>
    <n v="14"/>
    <n v="80"/>
    <n v="1120"/>
    <n v="0.05"/>
    <n v="56"/>
    <x v="4"/>
  </r>
  <r>
    <n v="298"/>
    <x v="26"/>
    <x v="2"/>
    <x v="3"/>
    <n v="7"/>
    <n v="230"/>
    <n v="1610"/>
    <n v="0.06"/>
    <n v="96.6"/>
    <x v="5"/>
  </r>
  <r>
    <n v="299"/>
    <x v="26"/>
    <x v="1"/>
    <x v="3"/>
    <n v="13"/>
    <n v="40"/>
    <n v="520"/>
    <n v="0.06"/>
    <n v="31.2"/>
    <x v="6"/>
  </r>
  <r>
    <n v="300"/>
    <x v="27"/>
    <x v="3"/>
    <x v="1"/>
    <n v="15"/>
    <n v="16"/>
    <n v="240"/>
    <n v="0.02"/>
    <n v="4.8"/>
    <x v="7"/>
  </r>
  <r>
    <n v="301"/>
    <x v="27"/>
    <x v="3"/>
    <x v="3"/>
    <n v="5"/>
    <n v="16"/>
    <n v="80"/>
    <n v="0.09"/>
    <n v="7.1999999999999993"/>
    <x v="8"/>
  </r>
  <r>
    <n v="302"/>
    <x v="27"/>
    <x v="3"/>
    <x v="0"/>
    <n v="22"/>
    <n v="16"/>
    <n v="352"/>
    <n v="0.06"/>
    <n v="21.119999999999997"/>
    <x v="9"/>
  </r>
  <r>
    <n v="303"/>
    <x v="27"/>
    <x v="4"/>
    <x v="2"/>
    <n v="15"/>
    <n v="150"/>
    <n v="2250"/>
    <n v="0.05"/>
    <n v="112.5"/>
    <x v="10"/>
  </r>
  <r>
    <n v="304"/>
    <x v="27"/>
    <x v="2"/>
    <x v="2"/>
    <n v="5"/>
    <n v="230"/>
    <n v="1150"/>
    <n v="0.01"/>
    <n v="11.5"/>
    <x v="11"/>
  </r>
  <r>
    <n v="305"/>
    <x v="27"/>
    <x v="1"/>
    <x v="0"/>
    <n v="11"/>
    <n v="40"/>
    <n v="440"/>
    <n v="0.04"/>
    <n v="17.600000000000001"/>
    <x v="0"/>
  </r>
  <r>
    <n v="306"/>
    <x v="27"/>
    <x v="4"/>
    <x v="1"/>
    <n v="13"/>
    <n v="150"/>
    <n v="1950"/>
    <n v="0.08"/>
    <n v="156"/>
    <x v="1"/>
  </r>
  <r>
    <n v="307"/>
    <x v="27"/>
    <x v="3"/>
    <x v="4"/>
    <n v="13"/>
    <n v="16"/>
    <n v="208"/>
    <n v="7.0000000000000007E-2"/>
    <n v="14.560000000000002"/>
    <x v="2"/>
  </r>
  <r>
    <n v="308"/>
    <x v="27"/>
    <x v="3"/>
    <x v="4"/>
    <n v="3"/>
    <n v="16"/>
    <n v="48"/>
    <n v="0.03"/>
    <n v="1.44"/>
    <x v="3"/>
  </r>
  <r>
    <n v="309"/>
    <x v="28"/>
    <x v="4"/>
    <x v="1"/>
    <n v="2"/>
    <n v="150"/>
    <n v="300"/>
    <n v="0.09"/>
    <n v="27"/>
    <x v="4"/>
  </r>
  <r>
    <n v="310"/>
    <x v="28"/>
    <x v="2"/>
    <x v="2"/>
    <n v="14"/>
    <n v="230"/>
    <n v="3220"/>
    <n v="0.03"/>
    <n v="96.6"/>
    <x v="5"/>
  </r>
  <r>
    <n v="311"/>
    <x v="28"/>
    <x v="1"/>
    <x v="2"/>
    <n v="11"/>
    <n v="40"/>
    <n v="440"/>
    <n v="0.12"/>
    <n v="52.8"/>
    <x v="6"/>
  </r>
  <r>
    <n v="312"/>
    <x v="28"/>
    <x v="3"/>
    <x v="4"/>
    <n v="3"/>
    <n v="16"/>
    <n v="48"/>
    <n v="0.06"/>
    <n v="2.88"/>
    <x v="7"/>
  </r>
  <r>
    <n v="313"/>
    <x v="28"/>
    <x v="1"/>
    <x v="4"/>
    <n v="18"/>
    <n v="40"/>
    <n v="720"/>
    <n v="0.06"/>
    <n v="43.199999999999996"/>
    <x v="8"/>
  </r>
  <r>
    <n v="314"/>
    <x v="28"/>
    <x v="2"/>
    <x v="4"/>
    <n v="7"/>
    <n v="230"/>
    <n v="1610"/>
    <n v="0.05"/>
    <n v="80.5"/>
    <x v="9"/>
  </r>
  <r>
    <n v="315"/>
    <x v="28"/>
    <x v="1"/>
    <x v="4"/>
    <n v="23"/>
    <n v="40"/>
    <n v="920"/>
    <n v="0.05"/>
    <n v="46"/>
    <x v="10"/>
  </r>
  <r>
    <n v="316"/>
    <x v="29"/>
    <x v="2"/>
    <x v="4"/>
    <n v="2"/>
    <n v="230"/>
    <n v="460"/>
    <n v="0.08"/>
    <n v="36.800000000000004"/>
    <x v="11"/>
  </r>
  <r>
    <n v="317"/>
    <x v="29"/>
    <x v="1"/>
    <x v="3"/>
    <n v="18"/>
    <n v="40"/>
    <n v="720"/>
    <n v="0.04"/>
    <n v="28.8"/>
    <x v="0"/>
  </r>
  <r>
    <n v="318"/>
    <x v="29"/>
    <x v="2"/>
    <x v="1"/>
    <n v="7"/>
    <n v="230"/>
    <n v="1610"/>
    <n v="0.05"/>
    <n v="80.5"/>
    <x v="1"/>
  </r>
  <r>
    <n v="319"/>
    <x v="29"/>
    <x v="1"/>
    <x v="4"/>
    <n v="14"/>
    <n v="40"/>
    <n v="560"/>
    <n v="0.11"/>
    <n v="61.6"/>
    <x v="2"/>
  </r>
  <r>
    <n v="320"/>
    <x v="29"/>
    <x v="4"/>
    <x v="1"/>
    <n v="13"/>
    <n v="150"/>
    <n v="1950"/>
    <n v="0.02"/>
    <n v="39"/>
    <x v="3"/>
  </r>
  <r>
    <n v="321"/>
    <x v="29"/>
    <x v="0"/>
    <x v="0"/>
    <n v="12"/>
    <n v="80"/>
    <n v="960"/>
    <n v="0.04"/>
    <n v="38.4"/>
    <x v="4"/>
  </r>
  <r>
    <n v="322"/>
    <x v="29"/>
    <x v="2"/>
    <x v="4"/>
    <n v="20"/>
    <n v="230"/>
    <n v="4600"/>
    <n v="0.09"/>
    <n v="414"/>
    <x v="5"/>
  </r>
  <r>
    <n v="323"/>
    <x v="29"/>
    <x v="1"/>
    <x v="4"/>
    <n v="5"/>
    <n v="40"/>
    <n v="200"/>
    <n v="0.03"/>
    <n v="6"/>
    <x v="6"/>
  </r>
  <r>
    <n v="324"/>
    <x v="29"/>
    <x v="3"/>
    <x v="4"/>
    <n v="2"/>
    <n v="16"/>
    <n v="32"/>
    <n v="0.04"/>
    <n v="1.28"/>
    <x v="7"/>
  </r>
  <r>
    <n v="325"/>
    <x v="0"/>
    <x v="0"/>
    <x v="2"/>
    <n v="10"/>
    <n v="80"/>
    <n v="800"/>
    <n v="0.08"/>
    <n v="64"/>
    <x v="8"/>
  </r>
  <r>
    <n v="326"/>
    <x v="0"/>
    <x v="1"/>
    <x v="3"/>
    <n v="18"/>
    <n v="40"/>
    <n v="720"/>
    <n v="0.06"/>
    <n v="43.199999999999996"/>
    <x v="9"/>
  </r>
  <r>
    <n v="327"/>
    <x v="0"/>
    <x v="2"/>
    <x v="1"/>
    <n v="7"/>
    <n v="230"/>
    <n v="1610"/>
    <n v="0.08"/>
    <n v="128.80000000000001"/>
    <x v="10"/>
  </r>
  <r>
    <n v="328"/>
    <x v="0"/>
    <x v="1"/>
    <x v="3"/>
    <n v="15"/>
    <n v="40"/>
    <n v="600"/>
    <n v="0.03"/>
    <n v="18"/>
    <x v="11"/>
  </r>
  <r>
    <n v="329"/>
    <x v="0"/>
    <x v="3"/>
    <x v="2"/>
    <n v="6"/>
    <n v="16"/>
    <n v="96"/>
    <n v="0.01"/>
    <n v="0.96"/>
    <x v="0"/>
  </r>
  <r>
    <n v="330"/>
    <x v="0"/>
    <x v="4"/>
    <x v="3"/>
    <n v="9"/>
    <n v="150"/>
    <n v="1350"/>
    <n v="0.02"/>
    <n v="27"/>
    <x v="1"/>
  </r>
  <r>
    <n v="331"/>
    <x v="0"/>
    <x v="3"/>
    <x v="4"/>
    <n v="15"/>
    <n v="16"/>
    <n v="240"/>
    <n v="0.01"/>
    <n v="2.4"/>
    <x v="2"/>
  </r>
  <r>
    <n v="332"/>
    <x v="0"/>
    <x v="0"/>
    <x v="4"/>
    <n v="22"/>
    <n v="80"/>
    <n v="1760"/>
    <n v="0.11"/>
    <n v="193.6"/>
    <x v="3"/>
  </r>
  <r>
    <n v="333"/>
    <x v="0"/>
    <x v="4"/>
    <x v="1"/>
    <n v="13"/>
    <n v="150"/>
    <n v="1950"/>
    <n v="0.02"/>
    <n v="39"/>
    <x v="4"/>
  </r>
  <r>
    <n v="334"/>
    <x v="1"/>
    <x v="3"/>
    <x v="2"/>
    <n v="12"/>
    <n v="16"/>
    <n v="192"/>
    <n v="0.03"/>
    <n v="5.76"/>
    <x v="5"/>
  </r>
  <r>
    <n v="335"/>
    <x v="1"/>
    <x v="1"/>
    <x v="3"/>
    <n v="4"/>
    <n v="40"/>
    <n v="160"/>
    <n v="0.05"/>
    <n v="8"/>
    <x v="6"/>
  </r>
  <r>
    <n v="336"/>
    <x v="1"/>
    <x v="2"/>
    <x v="1"/>
    <n v="19"/>
    <n v="230"/>
    <n v="4370"/>
    <n v="0.11"/>
    <n v="480.7"/>
    <x v="7"/>
  </r>
  <r>
    <n v="337"/>
    <x v="1"/>
    <x v="1"/>
    <x v="1"/>
    <n v="4"/>
    <n v="40"/>
    <n v="160"/>
    <n v="0.06"/>
    <n v="9.6"/>
    <x v="8"/>
  </r>
  <r>
    <n v="338"/>
    <x v="1"/>
    <x v="3"/>
    <x v="2"/>
    <n v="6"/>
    <n v="16"/>
    <n v="96"/>
    <n v="7.0000000000000007E-2"/>
    <n v="6.7200000000000006"/>
    <x v="9"/>
  </r>
  <r>
    <n v="339"/>
    <x v="1"/>
    <x v="2"/>
    <x v="2"/>
    <n v="15"/>
    <n v="230"/>
    <n v="3450"/>
    <n v="0.11"/>
    <n v="379.5"/>
    <x v="10"/>
  </r>
  <r>
    <n v="340"/>
    <x v="1"/>
    <x v="0"/>
    <x v="2"/>
    <n v="16"/>
    <n v="80"/>
    <n v="1280"/>
    <n v="0.04"/>
    <n v="51.2"/>
    <x v="11"/>
  </r>
  <r>
    <n v="341"/>
    <x v="1"/>
    <x v="1"/>
    <x v="0"/>
    <n v="7"/>
    <n v="40"/>
    <n v="280"/>
    <n v="0.1"/>
    <n v="28"/>
    <x v="0"/>
  </r>
  <r>
    <n v="342"/>
    <x v="1"/>
    <x v="1"/>
    <x v="2"/>
    <n v="11"/>
    <n v="40"/>
    <n v="440"/>
    <n v="0.05"/>
    <n v="22"/>
    <x v="1"/>
  </r>
  <r>
    <n v="343"/>
    <x v="1"/>
    <x v="0"/>
    <x v="4"/>
    <n v="9"/>
    <n v="80"/>
    <n v="720"/>
    <n v="0.06"/>
    <n v="43.199999999999996"/>
    <x v="2"/>
  </r>
  <r>
    <n v="344"/>
    <x v="1"/>
    <x v="0"/>
    <x v="1"/>
    <n v="21"/>
    <n v="80"/>
    <n v="1680"/>
    <n v="0.04"/>
    <n v="67.2"/>
    <x v="3"/>
  </r>
  <r>
    <n v="345"/>
    <x v="1"/>
    <x v="1"/>
    <x v="2"/>
    <n v="2"/>
    <n v="40"/>
    <n v="80"/>
    <n v="0.03"/>
    <n v="2.4"/>
    <x v="4"/>
  </r>
  <r>
    <n v="346"/>
    <x v="2"/>
    <x v="3"/>
    <x v="2"/>
    <n v="17"/>
    <n v="16"/>
    <n v="272"/>
    <n v="0.05"/>
    <n v="13.600000000000001"/>
    <x v="5"/>
  </r>
  <r>
    <n v="347"/>
    <x v="2"/>
    <x v="1"/>
    <x v="0"/>
    <n v="18"/>
    <n v="40"/>
    <n v="720"/>
    <n v="0.06"/>
    <n v="43.199999999999996"/>
    <x v="6"/>
  </r>
  <r>
    <n v="348"/>
    <x v="2"/>
    <x v="1"/>
    <x v="0"/>
    <n v="9"/>
    <n v="40"/>
    <n v="360"/>
    <n v="0.01"/>
    <n v="3.6"/>
    <x v="7"/>
  </r>
  <r>
    <n v="349"/>
    <x v="2"/>
    <x v="1"/>
    <x v="1"/>
    <n v="7"/>
    <n v="40"/>
    <n v="280"/>
    <n v="0.01"/>
    <n v="2.8000000000000003"/>
    <x v="8"/>
  </r>
  <r>
    <n v="350"/>
    <x v="2"/>
    <x v="2"/>
    <x v="2"/>
    <n v="12"/>
    <n v="230"/>
    <n v="2760"/>
    <n v="0.06"/>
    <n v="165.6"/>
    <x v="9"/>
  </r>
  <r>
    <n v="351"/>
    <x v="2"/>
    <x v="3"/>
    <x v="1"/>
    <n v="22"/>
    <n v="16"/>
    <n v="352"/>
    <n v="0.04"/>
    <n v="14.08"/>
    <x v="0"/>
  </r>
  <r>
    <n v="352"/>
    <x v="3"/>
    <x v="4"/>
    <x v="0"/>
    <n v="5"/>
    <n v="150"/>
    <n v="750"/>
    <n v="0.11"/>
    <n v="82.5"/>
    <x v="1"/>
  </r>
  <r>
    <n v="353"/>
    <x v="3"/>
    <x v="0"/>
    <x v="1"/>
    <n v="14"/>
    <n v="80"/>
    <n v="1120"/>
    <n v="0.11"/>
    <n v="123.2"/>
    <x v="2"/>
  </r>
  <r>
    <n v="354"/>
    <x v="3"/>
    <x v="3"/>
    <x v="2"/>
    <n v="8"/>
    <n v="16"/>
    <n v="128"/>
    <n v="0.03"/>
    <n v="3.84"/>
    <x v="3"/>
  </r>
  <r>
    <n v="355"/>
    <x v="3"/>
    <x v="2"/>
    <x v="2"/>
    <n v="6"/>
    <n v="230"/>
    <n v="1380"/>
    <n v="0.05"/>
    <n v="69"/>
    <x v="4"/>
  </r>
  <r>
    <n v="356"/>
    <x v="3"/>
    <x v="3"/>
    <x v="3"/>
    <n v="7"/>
    <n v="16"/>
    <n v="112"/>
    <n v="0.08"/>
    <n v="8.9600000000000009"/>
    <x v="5"/>
  </r>
  <r>
    <n v="357"/>
    <x v="3"/>
    <x v="0"/>
    <x v="1"/>
    <n v="16"/>
    <n v="80"/>
    <n v="1280"/>
    <n v="0.04"/>
    <n v="51.2"/>
    <x v="6"/>
  </r>
  <r>
    <n v="358"/>
    <x v="3"/>
    <x v="4"/>
    <x v="0"/>
    <n v="17"/>
    <n v="150"/>
    <n v="2550"/>
    <n v="0.12"/>
    <n v="306"/>
    <x v="7"/>
  </r>
  <r>
    <n v="359"/>
    <x v="3"/>
    <x v="3"/>
    <x v="1"/>
    <n v="7"/>
    <n v="16"/>
    <n v="112"/>
    <n v="0.08"/>
    <n v="8.9600000000000009"/>
    <x v="8"/>
  </r>
  <r>
    <n v="360"/>
    <x v="4"/>
    <x v="3"/>
    <x v="0"/>
    <n v="21"/>
    <n v="16"/>
    <n v="336"/>
    <n v="0.09"/>
    <n v="30.24"/>
    <x v="9"/>
  </r>
  <r>
    <n v="361"/>
    <x v="4"/>
    <x v="3"/>
    <x v="2"/>
    <n v="23"/>
    <n v="16"/>
    <n v="368"/>
    <n v="0.11"/>
    <n v="40.479999999999997"/>
    <x v="10"/>
  </r>
  <r>
    <n v="362"/>
    <x v="4"/>
    <x v="4"/>
    <x v="2"/>
    <n v="2"/>
    <n v="150"/>
    <n v="300"/>
    <n v="0.02"/>
    <n v="6"/>
    <x v="11"/>
  </r>
  <r>
    <n v="363"/>
    <x v="4"/>
    <x v="4"/>
    <x v="0"/>
    <n v="22"/>
    <n v="150"/>
    <n v="3300"/>
    <n v="7.0000000000000007E-2"/>
    <n v="231.00000000000003"/>
    <x v="0"/>
  </r>
  <r>
    <n v="364"/>
    <x v="4"/>
    <x v="1"/>
    <x v="3"/>
    <n v="22"/>
    <n v="40"/>
    <n v="880"/>
    <n v="0.01"/>
    <n v="8.8000000000000007"/>
    <x v="1"/>
  </r>
  <r>
    <n v="365"/>
    <x v="4"/>
    <x v="0"/>
    <x v="1"/>
    <n v="10"/>
    <n v="80"/>
    <n v="800"/>
    <n v="0.11"/>
    <n v="88"/>
    <x v="2"/>
  </r>
  <r>
    <n v="366"/>
    <x v="4"/>
    <x v="0"/>
    <x v="4"/>
    <n v="13"/>
    <n v="80"/>
    <n v="1040"/>
    <n v="0.05"/>
    <n v="52"/>
    <x v="3"/>
  </r>
  <r>
    <n v="367"/>
    <x v="4"/>
    <x v="2"/>
    <x v="3"/>
    <n v="11"/>
    <n v="230"/>
    <n v="2530"/>
    <n v="0.12"/>
    <n v="303.59999999999997"/>
    <x v="4"/>
  </r>
  <r>
    <n v="368"/>
    <x v="4"/>
    <x v="2"/>
    <x v="0"/>
    <n v="9"/>
    <n v="230"/>
    <n v="2070"/>
    <n v="7.0000000000000007E-2"/>
    <n v="144.9"/>
    <x v="5"/>
  </r>
  <r>
    <n v="369"/>
    <x v="4"/>
    <x v="2"/>
    <x v="3"/>
    <n v="16"/>
    <n v="230"/>
    <n v="3680"/>
    <n v="0.11"/>
    <n v="404.8"/>
    <x v="6"/>
  </r>
  <r>
    <n v="370"/>
    <x v="4"/>
    <x v="2"/>
    <x v="3"/>
    <n v="18"/>
    <n v="230"/>
    <n v="4140"/>
    <n v="0.01"/>
    <n v="41.4"/>
    <x v="7"/>
  </r>
  <r>
    <n v="371"/>
    <x v="4"/>
    <x v="3"/>
    <x v="1"/>
    <n v="15"/>
    <n v="16"/>
    <n v="240"/>
    <n v="0.02"/>
    <n v="4.8"/>
    <x v="8"/>
  </r>
  <r>
    <n v="372"/>
    <x v="4"/>
    <x v="1"/>
    <x v="4"/>
    <n v="18"/>
    <n v="40"/>
    <n v="720"/>
    <n v="0.06"/>
    <n v="43.199999999999996"/>
    <x v="9"/>
  </r>
  <r>
    <n v="373"/>
    <x v="4"/>
    <x v="1"/>
    <x v="3"/>
    <n v="18"/>
    <n v="40"/>
    <n v="720"/>
    <n v="0.04"/>
    <n v="28.8"/>
    <x v="10"/>
  </r>
  <r>
    <n v="374"/>
    <x v="4"/>
    <x v="3"/>
    <x v="3"/>
    <n v="22"/>
    <n v="16"/>
    <n v="352"/>
    <n v="0.03"/>
    <n v="10.559999999999999"/>
    <x v="11"/>
  </r>
  <r>
    <n v="375"/>
    <x v="4"/>
    <x v="3"/>
    <x v="2"/>
    <n v="12"/>
    <n v="16"/>
    <n v="192"/>
    <n v="0.11"/>
    <n v="21.12"/>
    <x v="0"/>
  </r>
  <r>
    <n v="376"/>
    <x v="5"/>
    <x v="0"/>
    <x v="0"/>
    <n v="20"/>
    <n v="80"/>
    <n v="1600"/>
    <n v="0.01"/>
    <n v="16"/>
    <x v="1"/>
  </r>
  <r>
    <n v="377"/>
    <x v="5"/>
    <x v="2"/>
    <x v="2"/>
    <n v="10"/>
    <n v="230"/>
    <n v="2300"/>
    <n v="0.02"/>
    <n v="46"/>
    <x v="2"/>
  </r>
  <r>
    <n v="378"/>
    <x v="5"/>
    <x v="2"/>
    <x v="1"/>
    <n v="9"/>
    <n v="230"/>
    <n v="2070"/>
    <n v="0.03"/>
    <n v="62.099999999999994"/>
    <x v="3"/>
  </r>
  <r>
    <n v="379"/>
    <x v="5"/>
    <x v="0"/>
    <x v="1"/>
    <n v="17"/>
    <n v="80"/>
    <n v="1360"/>
    <n v="0.03"/>
    <n v="40.799999999999997"/>
    <x v="4"/>
  </r>
  <r>
    <n v="380"/>
    <x v="5"/>
    <x v="1"/>
    <x v="4"/>
    <n v="4"/>
    <n v="40"/>
    <n v="160"/>
    <n v="0.09"/>
    <n v="14.399999999999999"/>
    <x v="5"/>
  </r>
  <r>
    <n v="381"/>
    <x v="5"/>
    <x v="4"/>
    <x v="1"/>
    <n v="16"/>
    <n v="150"/>
    <n v="2400"/>
    <n v="0.03"/>
    <n v="72"/>
    <x v="6"/>
  </r>
  <r>
    <n v="382"/>
    <x v="5"/>
    <x v="0"/>
    <x v="2"/>
    <n v="8"/>
    <n v="80"/>
    <n v="640"/>
    <n v="0.02"/>
    <n v="12.8"/>
    <x v="7"/>
  </r>
  <r>
    <n v="383"/>
    <x v="5"/>
    <x v="1"/>
    <x v="3"/>
    <n v="23"/>
    <n v="40"/>
    <n v="920"/>
    <n v="0.06"/>
    <n v="55.199999999999996"/>
    <x v="8"/>
  </r>
  <r>
    <n v="384"/>
    <x v="6"/>
    <x v="4"/>
    <x v="3"/>
    <n v="20"/>
    <n v="150"/>
    <n v="3000"/>
    <n v="0.1"/>
    <n v="300"/>
    <x v="9"/>
  </r>
  <r>
    <n v="385"/>
    <x v="6"/>
    <x v="2"/>
    <x v="4"/>
    <n v="22"/>
    <n v="230"/>
    <n v="5060"/>
    <n v="0.1"/>
    <n v="506"/>
    <x v="10"/>
  </r>
  <r>
    <n v="386"/>
    <x v="6"/>
    <x v="2"/>
    <x v="1"/>
    <n v="6"/>
    <n v="230"/>
    <n v="1380"/>
    <n v="0.1"/>
    <n v="138"/>
    <x v="11"/>
  </r>
  <r>
    <n v="387"/>
    <x v="6"/>
    <x v="0"/>
    <x v="3"/>
    <n v="10"/>
    <n v="80"/>
    <n v="800"/>
    <n v="0.1"/>
    <n v="80"/>
    <x v="0"/>
  </r>
  <r>
    <n v="388"/>
    <x v="6"/>
    <x v="2"/>
    <x v="4"/>
    <n v="21"/>
    <n v="230"/>
    <n v="4830"/>
    <n v="0.05"/>
    <n v="241.5"/>
    <x v="1"/>
  </r>
  <r>
    <n v="389"/>
    <x v="6"/>
    <x v="2"/>
    <x v="0"/>
    <n v="20"/>
    <n v="230"/>
    <n v="4600"/>
    <n v="0.04"/>
    <n v="184"/>
    <x v="2"/>
  </r>
  <r>
    <n v="390"/>
    <x v="6"/>
    <x v="0"/>
    <x v="2"/>
    <n v="20"/>
    <n v="80"/>
    <n v="1600"/>
    <n v="7.0000000000000007E-2"/>
    <n v="112.00000000000001"/>
    <x v="3"/>
  </r>
  <r>
    <n v="391"/>
    <x v="6"/>
    <x v="0"/>
    <x v="2"/>
    <n v="7"/>
    <n v="80"/>
    <n v="560"/>
    <n v="0.05"/>
    <n v="28"/>
    <x v="4"/>
  </r>
  <r>
    <n v="392"/>
    <x v="6"/>
    <x v="0"/>
    <x v="0"/>
    <n v="8"/>
    <n v="80"/>
    <n v="640"/>
    <n v="0.09"/>
    <n v="57.599999999999994"/>
    <x v="5"/>
  </r>
  <r>
    <n v="393"/>
    <x v="6"/>
    <x v="0"/>
    <x v="1"/>
    <n v="3"/>
    <n v="80"/>
    <n v="240"/>
    <n v="0.02"/>
    <n v="4.8"/>
    <x v="6"/>
  </r>
  <r>
    <n v="394"/>
    <x v="6"/>
    <x v="0"/>
    <x v="3"/>
    <n v="8"/>
    <n v="80"/>
    <n v="640"/>
    <n v="0.06"/>
    <n v="38.4"/>
    <x v="7"/>
  </r>
  <r>
    <n v="395"/>
    <x v="6"/>
    <x v="4"/>
    <x v="4"/>
    <n v="13"/>
    <n v="150"/>
    <n v="1950"/>
    <n v="0.11"/>
    <n v="214.5"/>
    <x v="8"/>
  </r>
  <r>
    <n v="396"/>
    <x v="6"/>
    <x v="0"/>
    <x v="3"/>
    <n v="15"/>
    <n v="80"/>
    <n v="1200"/>
    <n v="0.08"/>
    <n v="96"/>
    <x v="9"/>
  </r>
  <r>
    <n v="397"/>
    <x v="6"/>
    <x v="4"/>
    <x v="4"/>
    <n v="7"/>
    <n v="150"/>
    <n v="1050"/>
    <n v="0.02"/>
    <n v="21"/>
    <x v="10"/>
  </r>
  <r>
    <n v="398"/>
    <x v="6"/>
    <x v="1"/>
    <x v="2"/>
    <n v="6"/>
    <n v="40"/>
    <n v="240"/>
    <n v="0.06"/>
    <n v="14.399999999999999"/>
    <x v="11"/>
  </r>
  <r>
    <n v="399"/>
    <x v="6"/>
    <x v="0"/>
    <x v="3"/>
    <n v="23"/>
    <n v="80"/>
    <n v="1840"/>
    <n v="0.11"/>
    <n v="202.4"/>
    <x v="0"/>
  </r>
  <r>
    <n v="400"/>
    <x v="6"/>
    <x v="2"/>
    <x v="2"/>
    <n v="18"/>
    <n v="230"/>
    <n v="4140"/>
    <n v="0.01"/>
    <n v="41.4"/>
    <x v="1"/>
  </r>
  <r>
    <n v="401"/>
    <x v="7"/>
    <x v="0"/>
    <x v="4"/>
    <n v="21"/>
    <n v="80"/>
    <n v="1680"/>
    <n v="0.09"/>
    <n v="151.19999999999999"/>
    <x v="2"/>
  </r>
  <r>
    <n v="402"/>
    <x v="7"/>
    <x v="1"/>
    <x v="2"/>
    <n v="13"/>
    <n v="40"/>
    <n v="520"/>
    <n v="0.02"/>
    <n v="10.4"/>
    <x v="3"/>
  </r>
  <r>
    <n v="403"/>
    <x v="7"/>
    <x v="0"/>
    <x v="2"/>
    <n v="23"/>
    <n v="80"/>
    <n v="1840"/>
    <n v="0.05"/>
    <n v="92"/>
    <x v="4"/>
  </r>
  <r>
    <n v="404"/>
    <x v="7"/>
    <x v="4"/>
    <x v="3"/>
    <n v="15"/>
    <n v="150"/>
    <n v="2250"/>
    <n v="0.05"/>
    <n v="112.5"/>
    <x v="5"/>
  </r>
  <r>
    <n v="405"/>
    <x v="7"/>
    <x v="1"/>
    <x v="0"/>
    <n v="5"/>
    <n v="40"/>
    <n v="200"/>
    <n v="0.09"/>
    <n v="18"/>
    <x v="6"/>
  </r>
  <r>
    <n v="406"/>
    <x v="7"/>
    <x v="3"/>
    <x v="3"/>
    <n v="10"/>
    <n v="16"/>
    <n v="160"/>
    <n v="0.01"/>
    <n v="1.6"/>
    <x v="7"/>
  </r>
  <r>
    <n v="407"/>
    <x v="7"/>
    <x v="2"/>
    <x v="2"/>
    <n v="2"/>
    <n v="230"/>
    <n v="460"/>
    <n v="0.09"/>
    <n v="41.4"/>
    <x v="8"/>
  </r>
  <r>
    <n v="408"/>
    <x v="7"/>
    <x v="0"/>
    <x v="3"/>
    <n v="7"/>
    <n v="80"/>
    <n v="560"/>
    <n v="0.02"/>
    <n v="11.200000000000001"/>
    <x v="9"/>
  </r>
  <r>
    <n v="409"/>
    <x v="7"/>
    <x v="4"/>
    <x v="3"/>
    <n v="22"/>
    <n v="150"/>
    <n v="3300"/>
    <n v="0.05"/>
    <n v="165"/>
    <x v="10"/>
  </r>
  <r>
    <n v="410"/>
    <x v="7"/>
    <x v="1"/>
    <x v="4"/>
    <n v="17"/>
    <n v="40"/>
    <n v="680"/>
    <n v="0.02"/>
    <n v="13.6"/>
    <x v="11"/>
  </r>
  <r>
    <n v="411"/>
    <x v="7"/>
    <x v="3"/>
    <x v="0"/>
    <n v="22"/>
    <n v="16"/>
    <n v="352"/>
    <n v="0.06"/>
    <n v="21.119999999999997"/>
    <x v="0"/>
  </r>
  <r>
    <n v="412"/>
    <x v="7"/>
    <x v="3"/>
    <x v="4"/>
    <n v="3"/>
    <n v="16"/>
    <n v="48"/>
    <n v="0.03"/>
    <n v="1.44"/>
    <x v="1"/>
  </r>
  <r>
    <n v="413"/>
    <x v="7"/>
    <x v="2"/>
    <x v="4"/>
    <n v="2"/>
    <n v="230"/>
    <n v="460"/>
    <n v="0.08"/>
    <n v="36.800000000000004"/>
    <x v="2"/>
  </r>
  <r>
    <n v="414"/>
    <x v="7"/>
    <x v="3"/>
    <x v="0"/>
    <n v="21"/>
    <n v="16"/>
    <n v="336"/>
    <n v="0.09"/>
    <n v="30.24"/>
    <x v="3"/>
  </r>
  <r>
    <n v="415"/>
    <x v="7"/>
    <x v="0"/>
    <x v="3"/>
    <n v="7"/>
    <n v="80"/>
    <n v="560"/>
    <n v="7.0000000000000007E-2"/>
    <n v="39.200000000000003"/>
    <x v="4"/>
  </r>
  <r>
    <n v="416"/>
    <x v="7"/>
    <x v="4"/>
    <x v="1"/>
    <n v="23"/>
    <n v="150"/>
    <n v="3450"/>
    <n v="0.11"/>
    <n v="379.5"/>
    <x v="5"/>
  </r>
  <r>
    <n v="417"/>
    <x v="8"/>
    <x v="4"/>
    <x v="0"/>
    <n v="11"/>
    <n v="150"/>
    <n v="1650"/>
    <n v="0.05"/>
    <n v="82.5"/>
    <x v="6"/>
  </r>
  <r>
    <n v="418"/>
    <x v="8"/>
    <x v="0"/>
    <x v="4"/>
    <n v="16"/>
    <n v="80"/>
    <n v="1280"/>
    <n v="0.05"/>
    <n v="64"/>
    <x v="7"/>
  </r>
  <r>
    <n v="419"/>
    <x v="8"/>
    <x v="2"/>
    <x v="2"/>
    <n v="5"/>
    <n v="230"/>
    <n v="1150"/>
    <n v="0.1"/>
    <n v="115"/>
    <x v="8"/>
  </r>
  <r>
    <n v="420"/>
    <x v="8"/>
    <x v="3"/>
    <x v="0"/>
    <n v="22"/>
    <n v="16"/>
    <n v="352"/>
    <n v="0.01"/>
    <n v="3.52"/>
    <x v="9"/>
  </r>
  <r>
    <n v="421"/>
    <x v="8"/>
    <x v="1"/>
    <x v="4"/>
    <n v="7"/>
    <n v="40"/>
    <n v="280"/>
    <n v="0.12"/>
    <n v="33.6"/>
    <x v="0"/>
  </r>
  <r>
    <n v="422"/>
    <x v="8"/>
    <x v="0"/>
    <x v="1"/>
    <n v="2"/>
    <n v="80"/>
    <n v="160"/>
    <n v="0.04"/>
    <n v="6.4"/>
    <x v="1"/>
  </r>
  <r>
    <n v="423"/>
    <x v="8"/>
    <x v="1"/>
    <x v="3"/>
    <n v="6"/>
    <n v="40"/>
    <n v="240"/>
    <n v="7.0000000000000007E-2"/>
    <n v="16.8"/>
    <x v="2"/>
  </r>
  <r>
    <n v="424"/>
    <x v="8"/>
    <x v="0"/>
    <x v="2"/>
    <n v="6"/>
    <n v="80"/>
    <n v="480"/>
    <n v="0.01"/>
    <n v="4.8"/>
    <x v="3"/>
  </r>
  <r>
    <n v="425"/>
    <x v="8"/>
    <x v="3"/>
    <x v="1"/>
    <n v="22"/>
    <n v="16"/>
    <n v="352"/>
    <n v="0.01"/>
    <n v="3.52"/>
    <x v="4"/>
  </r>
  <r>
    <n v="426"/>
    <x v="8"/>
    <x v="2"/>
    <x v="3"/>
    <n v="7"/>
    <n v="230"/>
    <n v="1610"/>
    <n v="0.06"/>
    <n v="96.6"/>
    <x v="5"/>
  </r>
  <r>
    <n v="427"/>
    <x v="9"/>
    <x v="3"/>
    <x v="3"/>
    <n v="22"/>
    <n v="16"/>
    <n v="352"/>
    <n v="0.03"/>
    <n v="10.559999999999999"/>
    <x v="6"/>
  </r>
  <r>
    <n v="428"/>
    <x v="9"/>
    <x v="1"/>
    <x v="4"/>
    <n v="20"/>
    <n v="40"/>
    <n v="800"/>
    <n v="0.05"/>
    <n v="40"/>
    <x v="7"/>
  </r>
  <r>
    <n v="429"/>
    <x v="9"/>
    <x v="1"/>
    <x v="1"/>
    <n v="19"/>
    <n v="40"/>
    <n v="760"/>
    <n v="0.1"/>
    <n v="76"/>
    <x v="8"/>
  </r>
  <r>
    <n v="430"/>
    <x v="9"/>
    <x v="3"/>
    <x v="0"/>
    <n v="18"/>
    <n v="16"/>
    <n v="288"/>
    <n v="0.05"/>
    <n v="14.4"/>
    <x v="9"/>
  </r>
  <r>
    <n v="431"/>
    <x v="9"/>
    <x v="1"/>
    <x v="2"/>
    <n v="2"/>
    <n v="40"/>
    <n v="80"/>
    <n v="0.02"/>
    <n v="1.6"/>
    <x v="10"/>
  </r>
  <r>
    <n v="432"/>
    <x v="9"/>
    <x v="1"/>
    <x v="3"/>
    <n v="7"/>
    <n v="40"/>
    <n v="280"/>
    <n v="7.0000000000000007E-2"/>
    <n v="19.600000000000001"/>
    <x v="11"/>
  </r>
  <r>
    <n v="433"/>
    <x v="9"/>
    <x v="4"/>
    <x v="2"/>
    <n v="11"/>
    <n v="150"/>
    <n v="1650"/>
    <n v="0.05"/>
    <n v="82.5"/>
    <x v="0"/>
  </r>
  <r>
    <n v="434"/>
    <x v="9"/>
    <x v="0"/>
    <x v="1"/>
    <n v="14"/>
    <n v="80"/>
    <n v="1120"/>
    <n v="0.11"/>
    <n v="123.2"/>
    <x v="1"/>
  </r>
  <r>
    <n v="435"/>
    <x v="9"/>
    <x v="1"/>
    <x v="4"/>
    <n v="7"/>
    <n v="40"/>
    <n v="280"/>
    <n v="0.04"/>
    <n v="11.200000000000001"/>
    <x v="2"/>
  </r>
  <r>
    <n v="436"/>
    <x v="9"/>
    <x v="0"/>
    <x v="3"/>
    <n v="14"/>
    <n v="80"/>
    <n v="1120"/>
    <n v="0.05"/>
    <n v="56"/>
    <x v="3"/>
  </r>
  <r>
    <n v="437"/>
    <x v="10"/>
    <x v="3"/>
    <x v="2"/>
    <n v="12"/>
    <n v="16"/>
    <n v="192"/>
    <n v="0.11"/>
    <n v="21.12"/>
    <x v="4"/>
  </r>
  <r>
    <n v="438"/>
    <x v="10"/>
    <x v="1"/>
    <x v="4"/>
    <n v="11"/>
    <n v="40"/>
    <n v="440"/>
    <n v="0.05"/>
    <n v="22"/>
    <x v="5"/>
  </r>
  <r>
    <n v="439"/>
    <x v="10"/>
    <x v="3"/>
    <x v="2"/>
    <n v="14"/>
    <n v="16"/>
    <n v="224"/>
    <n v="0.01"/>
    <n v="2.2400000000000002"/>
    <x v="6"/>
  </r>
  <r>
    <n v="440"/>
    <x v="10"/>
    <x v="2"/>
    <x v="3"/>
    <n v="2"/>
    <n v="230"/>
    <n v="460"/>
    <n v="0.08"/>
    <n v="36.800000000000004"/>
    <x v="7"/>
  </r>
  <r>
    <n v="441"/>
    <x v="10"/>
    <x v="3"/>
    <x v="0"/>
    <n v="20"/>
    <n v="16"/>
    <n v="320"/>
    <n v="0.11"/>
    <n v="35.200000000000003"/>
    <x v="8"/>
  </r>
  <r>
    <n v="442"/>
    <x v="10"/>
    <x v="3"/>
    <x v="2"/>
    <n v="6"/>
    <n v="16"/>
    <n v="96"/>
    <n v="0.06"/>
    <n v="5.76"/>
    <x v="9"/>
  </r>
  <r>
    <n v="443"/>
    <x v="10"/>
    <x v="0"/>
    <x v="3"/>
    <n v="17"/>
    <n v="80"/>
    <n v="1360"/>
    <n v="0.05"/>
    <n v="68"/>
    <x v="10"/>
  </r>
  <r>
    <n v="444"/>
    <x v="10"/>
    <x v="1"/>
    <x v="0"/>
    <n v="2"/>
    <n v="40"/>
    <n v="80"/>
    <n v="0.12"/>
    <n v="9.6"/>
    <x v="11"/>
  </r>
  <r>
    <n v="445"/>
    <x v="10"/>
    <x v="3"/>
    <x v="0"/>
    <n v="7"/>
    <n v="16"/>
    <n v="112"/>
    <n v="0.12"/>
    <n v="13.44"/>
    <x v="0"/>
  </r>
  <r>
    <n v="446"/>
    <x v="10"/>
    <x v="4"/>
    <x v="0"/>
    <n v="7"/>
    <n v="150"/>
    <n v="1050"/>
    <n v="0.02"/>
    <n v="21"/>
    <x v="1"/>
  </r>
  <r>
    <n v="447"/>
    <x v="10"/>
    <x v="0"/>
    <x v="0"/>
    <n v="20"/>
    <n v="80"/>
    <n v="1600"/>
    <n v="0.01"/>
    <n v="16"/>
    <x v="2"/>
  </r>
  <r>
    <n v="448"/>
    <x v="10"/>
    <x v="0"/>
    <x v="3"/>
    <n v="11"/>
    <n v="80"/>
    <n v="880"/>
    <n v="0.01"/>
    <n v="8.8000000000000007"/>
    <x v="3"/>
  </r>
  <r>
    <n v="449"/>
    <x v="10"/>
    <x v="0"/>
    <x v="2"/>
    <n v="10"/>
    <n v="80"/>
    <n v="800"/>
    <n v="0.08"/>
    <n v="64"/>
    <x v="4"/>
  </r>
  <r>
    <n v="450"/>
    <x v="11"/>
    <x v="0"/>
    <x v="1"/>
    <n v="5"/>
    <n v="80"/>
    <n v="400"/>
    <n v="0.04"/>
    <n v="16"/>
    <x v="5"/>
  </r>
  <r>
    <n v="451"/>
    <x v="11"/>
    <x v="0"/>
    <x v="3"/>
    <n v="4"/>
    <n v="80"/>
    <n v="320"/>
    <n v="0.11"/>
    <n v="35.200000000000003"/>
    <x v="6"/>
  </r>
  <r>
    <n v="452"/>
    <x v="11"/>
    <x v="3"/>
    <x v="2"/>
    <n v="3"/>
    <n v="16"/>
    <n v="48"/>
    <n v="0.05"/>
    <n v="2.4000000000000004"/>
    <x v="7"/>
  </r>
  <r>
    <n v="453"/>
    <x v="11"/>
    <x v="0"/>
    <x v="0"/>
    <n v="9"/>
    <n v="80"/>
    <n v="720"/>
    <n v="0.04"/>
    <n v="28.8"/>
    <x v="8"/>
  </r>
  <r>
    <n v="454"/>
    <x v="11"/>
    <x v="0"/>
    <x v="4"/>
    <n v="16"/>
    <n v="80"/>
    <n v="1280"/>
    <n v="0.09"/>
    <n v="115.19999999999999"/>
    <x v="9"/>
  </r>
  <r>
    <n v="455"/>
    <x v="12"/>
    <x v="3"/>
    <x v="1"/>
    <n v="7"/>
    <n v="16"/>
    <n v="112"/>
    <n v="0.08"/>
    <n v="8.9600000000000009"/>
    <x v="10"/>
  </r>
  <r>
    <n v="456"/>
    <x v="12"/>
    <x v="4"/>
    <x v="1"/>
    <n v="16"/>
    <n v="150"/>
    <n v="2400"/>
    <n v="0.05"/>
    <n v="120"/>
    <x v="11"/>
  </r>
  <r>
    <n v="457"/>
    <x v="12"/>
    <x v="3"/>
    <x v="3"/>
    <n v="10"/>
    <n v="16"/>
    <n v="160"/>
    <n v="0.04"/>
    <n v="6.4"/>
    <x v="0"/>
  </r>
  <r>
    <n v="458"/>
    <x v="12"/>
    <x v="1"/>
    <x v="1"/>
    <n v="4"/>
    <n v="40"/>
    <n v="160"/>
    <n v="0.03"/>
    <n v="4.8"/>
    <x v="1"/>
  </r>
  <r>
    <n v="459"/>
    <x v="12"/>
    <x v="1"/>
    <x v="1"/>
    <n v="15"/>
    <n v="40"/>
    <n v="600"/>
    <n v="0.02"/>
    <n v="12"/>
    <x v="2"/>
  </r>
  <r>
    <n v="460"/>
    <x v="12"/>
    <x v="0"/>
    <x v="2"/>
    <n v="6"/>
    <n v="80"/>
    <n v="480"/>
    <n v="0.09"/>
    <n v="43.199999999999996"/>
    <x v="3"/>
  </r>
  <r>
    <n v="461"/>
    <x v="12"/>
    <x v="4"/>
    <x v="0"/>
    <n v="20"/>
    <n v="150"/>
    <n v="3000"/>
    <n v="0.01"/>
    <n v="30"/>
    <x v="4"/>
  </r>
  <r>
    <n v="462"/>
    <x v="12"/>
    <x v="3"/>
    <x v="0"/>
    <n v="7"/>
    <n v="16"/>
    <n v="112"/>
    <n v="0.08"/>
    <n v="8.9600000000000009"/>
    <x v="5"/>
  </r>
  <r>
    <n v="463"/>
    <x v="12"/>
    <x v="0"/>
    <x v="1"/>
    <n v="2"/>
    <n v="80"/>
    <n v="160"/>
    <n v="7.0000000000000007E-2"/>
    <n v="11.200000000000001"/>
    <x v="6"/>
  </r>
  <r>
    <n v="464"/>
    <x v="12"/>
    <x v="1"/>
    <x v="1"/>
    <n v="23"/>
    <n v="40"/>
    <n v="920"/>
    <n v="0.06"/>
    <n v="55.199999999999996"/>
    <x v="7"/>
  </r>
  <r>
    <n v="465"/>
    <x v="12"/>
    <x v="3"/>
    <x v="0"/>
    <n v="12"/>
    <n v="16"/>
    <n v="192"/>
    <n v="0.11"/>
    <n v="21.12"/>
    <x v="8"/>
  </r>
  <r>
    <n v="466"/>
    <x v="12"/>
    <x v="2"/>
    <x v="3"/>
    <n v="2"/>
    <n v="230"/>
    <n v="460"/>
    <n v="0.09"/>
    <n v="41.4"/>
    <x v="9"/>
  </r>
  <r>
    <n v="467"/>
    <x v="12"/>
    <x v="4"/>
    <x v="0"/>
    <n v="4"/>
    <n v="150"/>
    <n v="600"/>
    <n v="0.06"/>
    <n v="36"/>
    <x v="10"/>
  </r>
  <r>
    <n v="468"/>
    <x v="12"/>
    <x v="1"/>
    <x v="0"/>
    <n v="23"/>
    <n v="40"/>
    <n v="920"/>
    <n v="7.0000000000000007E-2"/>
    <n v="64.400000000000006"/>
    <x v="11"/>
  </r>
  <r>
    <n v="469"/>
    <x v="12"/>
    <x v="3"/>
    <x v="4"/>
    <n v="2"/>
    <n v="16"/>
    <n v="32"/>
    <n v="0.04"/>
    <n v="1.28"/>
    <x v="0"/>
  </r>
  <r>
    <n v="470"/>
    <x v="12"/>
    <x v="4"/>
    <x v="3"/>
    <n v="7"/>
    <n v="150"/>
    <n v="1050"/>
    <n v="0.05"/>
    <n v="52.5"/>
    <x v="1"/>
  </r>
  <r>
    <n v="471"/>
    <x v="13"/>
    <x v="1"/>
    <x v="0"/>
    <n v="15"/>
    <n v="40"/>
    <n v="600"/>
    <n v="0.06"/>
    <n v="36"/>
    <x v="2"/>
  </r>
  <r>
    <n v="472"/>
    <x v="13"/>
    <x v="0"/>
    <x v="3"/>
    <n v="16"/>
    <n v="80"/>
    <n v="1280"/>
    <n v="0.05"/>
    <n v="64"/>
    <x v="3"/>
  </r>
  <r>
    <n v="473"/>
    <x v="13"/>
    <x v="1"/>
    <x v="4"/>
    <n v="16"/>
    <n v="40"/>
    <n v="640"/>
    <n v="0.11"/>
    <n v="70.400000000000006"/>
    <x v="4"/>
  </r>
  <r>
    <n v="474"/>
    <x v="13"/>
    <x v="3"/>
    <x v="4"/>
    <n v="23"/>
    <n v="16"/>
    <n v="368"/>
    <n v="0.01"/>
    <n v="3.68"/>
    <x v="5"/>
  </r>
  <r>
    <n v="475"/>
    <x v="13"/>
    <x v="2"/>
    <x v="1"/>
    <n v="12"/>
    <n v="230"/>
    <n v="2760"/>
    <n v="0.03"/>
    <n v="82.8"/>
    <x v="6"/>
  </r>
  <r>
    <n v="476"/>
    <x v="13"/>
    <x v="3"/>
    <x v="0"/>
    <n v="4"/>
    <n v="16"/>
    <n v="64"/>
    <n v="0.12"/>
    <n v="7.68"/>
    <x v="7"/>
  </r>
  <r>
    <n v="477"/>
    <x v="13"/>
    <x v="4"/>
    <x v="3"/>
    <n v="3"/>
    <n v="150"/>
    <n v="450"/>
    <n v="0.01"/>
    <n v="4.5"/>
    <x v="8"/>
  </r>
  <r>
    <n v="478"/>
    <x v="13"/>
    <x v="4"/>
    <x v="1"/>
    <n v="10"/>
    <n v="150"/>
    <n v="1500"/>
    <n v="0.01"/>
    <n v="15"/>
    <x v="9"/>
  </r>
  <r>
    <n v="479"/>
    <x v="13"/>
    <x v="0"/>
    <x v="1"/>
    <n v="13"/>
    <n v="80"/>
    <n v="1040"/>
    <n v="0.06"/>
    <n v="62.4"/>
    <x v="10"/>
  </r>
  <r>
    <n v="480"/>
    <x v="13"/>
    <x v="2"/>
    <x v="2"/>
    <n v="15"/>
    <n v="230"/>
    <n v="3450"/>
    <n v="0.04"/>
    <n v="138"/>
    <x v="11"/>
  </r>
  <r>
    <n v="481"/>
    <x v="13"/>
    <x v="4"/>
    <x v="0"/>
    <n v="23"/>
    <n v="150"/>
    <n v="3450"/>
    <n v="0.1"/>
    <n v="345"/>
    <x v="0"/>
  </r>
  <r>
    <n v="482"/>
    <x v="13"/>
    <x v="4"/>
    <x v="1"/>
    <n v="15"/>
    <n v="150"/>
    <n v="2250"/>
    <n v="0.12"/>
    <n v="270"/>
    <x v="1"/>
  </r>
  <r>
    <n v="483"/>
    <x v="13"/>
    <x v="4"/>
    <x v="2"/>
    <n v="20"/>
    <n v="150"/>
    <n v="3000"/>
    <n v="0.12"/>
    <n v="360"/>
    <x v="2"/>
  </r>
  <r>
    <n v="484"/>
    <x v="13"/>
    <x v="1"/>
    <x v="3"/>
    <n v="13"/>
    <n v="40"/>
    <n v="520"/>
    <n v="0.09"/>
    <n v="46.8"/>
    <x v="3"/>
  </r>
  <r>
    <n v="485"/>
    <x v="14"/>
    <x v="3"/>
    <x v="2"/>
    <n v="11"/>
    <n v="16"/>
    <n v="176"/>
    <n v="0.04"/>
    <n v="7.04"/>
    <x v="4"/>
  </r>
  <r>
    <n v="486"/>
    <x v="14"/>
    <x v="4"/>
    <x v="2"/>
    <n v="20"/>
    <n v="150"/>
    <n v="3000"/>
    <n v="0.04"/>
    <n v="120"/>
    <x v="5"/>
  </r>
  <r>
    <n v="487"/>
    <x v="14"/>
    <x v="1"/>
    <x v="0"/>
    <n v="18"/>
    <n v="40"/>
    <n v="720"/>
    <n v="0.11"/>
    <n v="79.2"/>
    <x v="6"/>
  </r>
  <r>
    <n v="488"/>
    <x v="14"/>
    <x v="1"/>
    <x v="2"/>
    <n v="2"/>
    <n v="40"/>
    <n v="80"/>
    <n v="0.03"/>
    <n v="2.4"/>
    <x v="7"/>
  </r>
  <r>
    <n v="489"/>
    <x v="14"/>
    <x v="3"/>
    <x v="3"/>
    <n v="15"/>
    <n v="16"/>
    <n v="240"/>
    <n v="0.12"/>
    <n v="28.799999999999997"/>
    <x v="8"/>
  </r>
  <r>
    <n v="490"/>
    <x v="14"/>
    <x v="3"/>
    <x v="2"/>
    <n v="9"/>
    <n v="16"/>
    <n v="144"/>
    <n v="0.05"/>
    <n v="7.2"/>
    <x v="9"/>
  </r>
  <r>
    <n v="491"/>
    <x v="14"/>
    <x v="1"/>
    <x v="4"/>
    <n v="7"/>
    <n v="40"/>
    <n v="280"/>
    <n v="0.05"/>
    <n v="14"/>
    <x v="0"/>
  </r>
  <r>
    <n v="492"/>
    <x v="14"/>
    <x v="4"/>
    <x v="4"/>
    <n v="4"/>
    <n v="150"/>
    <n v="600"/>
    <n v="0.05"/>
    <n v="30"/>
    <x v="1"/>
  </r>
  <r>
    <n v="493"/>
    <x v="14"/>
    <x v="2"/>
    <x v="0"/>
    <n v="15"/>
    <n v="230"/>
    <n v="3450"/>
    <n v="0.05"/>
    <n v="172.5"/>
    <x v="2"/>
  </r>
  <r>
    <n v="494"/>
    <x v="15"/>
    <x v="1"/>
    <x v="1"/>
    <n v="12"/>
    <n v="40"/>
    <n v="480"/>
    <n v="0.1"/>
    <n v="48"/>
    <x v="3"/>
  </r>
  <r>
    <n v="495"/>
    <x v="15"/>
    <x v="2"/>
    <x v="3"/>
    <n v="23"/>
    <n v="230"/>
    <n v="5290"/>
    <n v="0.06"/>
    <n v="317.39999999999998"/>
    <x v="4"/>
  </r>
  <r>
    <n v="496"/>
    <x v="15"/>
    <x v="3"/>
    <x v="0"/>
    <n v="11"/>
    <n v="16"/>
    <n v="176"/>
    <n v="0.09"/>
    <n v="15.84"/>
    <x v="5"/>
  </r>
  <r>
    <n v="497"/>
    <x v="15"/>
    <x v="4"/>
    <x v="0"/>
    <n v="9"/>
    <n v="150"/>
    <n v="1350"/>
    <n v="0.1"/>
    <n v="135"/>
    <x v="6"/>
  </r>
  <r>
    <n v="498"/>
    <x v="15"/>
    <x v="0"/>
    <x v="0"/>
    <n v="18"/>
    <n v="80"/>
    <n v="1440"/>
    <n v="0.02"/>
    <n v="28.8"/>
    <x v="7"/>
  </r>
  <r>
    <n v="499"/>
    <x v="15"/>
    <x v="1"/>
    <x v="4"/>
    <n v="23"/>
    <n v="40"/>
    <n v="920"/>
    <n v="0.04"/>
    <n v="36.800000000000004"/>
    <x v="8"/>
  </r>
  <r>
    <n v="500"/>
    <x v="15"/>
    <x v="3"/>
    <x v="4"/>
    <n v="17"/>
    <n v="16"/>
    <n v="272"/>
    <n v="0.1"/>
    <n v="27.200000000000003"/>
    <x v="9"/>
  </r>
  <r>
    <n v="501"/>
    <x v="15"/>
    <x v="4"/>
    <x v="4"/>
    <n v="17"/>
    <n v="150"/>
    <n v="2550"/>
    <n v="0.02"/>
    <n v="51"/>
    <x v="10"/>
  </r>
  <r>
    <n v="502"/>
    <x v="15"/>
    <x v="0"/>
    <x v="3"/>
    <n v="21"/>
    <n v="80"/>
    <n v="1680"/>
    <n v="0.02"/>
    <n v="33.6"/>
    <x v="11"/>
  </r>
  <r>
    <n v="503"/>
    <x v="15"/>
    <x v="1"/>
    <x v="3"/>
    <n v="11"/>
    <n v="40"/>
    <n v="440"/>
    <n v="0.06"/>
    <n v="26.4"/>
    <x v="0"/>
  </r>
  <r>
    <n v="504"/>
    <x v="15"/>
    <x v="1"/>
    <x v="0"/>
    <n v="19"/>
    <n v="40"/>
    <n v="760"/>
    <n v="0.04"/>
    <n v="30.400000000000002"/>
    <x v="1"/>
  </r>
  <r>
    <n v="505"/>
    <x v="15"/>
    <x v="1"/>
    <x v="0"/>
    <n v="23"/>
    <n v="40"/>
    <n v="920"/>
    <n v="0.03"/>
    <n v="27.599999999999998"/>
    <x v="2"/>
  </r>
  <r>
    <n v="506"/>
    <x v="15"/>
    <x v="2"/>
    <x v="1"/>
    <n v="14"/>
    <n v="230"/>
    <n v="3220"/>
    <n v="0.05"/>
    <n v="161"/>
    <x v="3"/>
  </r>
  <r>
    <n v="507"/>
    <x v="15"/>
    <x v="1"/>
    <x v="2"/>
    <n v="18"/>
    <n v="40"/>
    <n v="720"/>
    <n v="0.03"/>
    <n v="21.599999999999998"/>
    <x v="4"/>
  </r>
  <r>
    <n v="508"/>
    <x v="15"/>
    <x v="4"/>
    <x v="1"/>
    <n v="2"/>
    <n v="150"/>
    <n v="300"/>
    <n v="0.09"/>
    <n v="27"/>
    <x v="5"/>
  </r>
  <r>
    <n v="509"/>
    <x v="15"/>
    <x v="2"/>
    <x v="1"/>
    <n v="7"/>
    <n v="230"/>
    <n v="1610"/>
    <n v="0.05"/>
    <n v="80.5"/>
    <x v="6"/>
  </r>
  <r>
    <n v="510"/>
    <x v="16"/>
    <x v="4"/>
    <x v="2"/>
    <n v="9"/>
    <n v="150"/>
    <n v="1350"/>
    <n v="0.02"/>
    <n v="27"/>
    <x v="7"/>
  </r>
  <r>
    <n v="511"/>
    <x v="16"/>
    <x v="1"/>
    <x v="4"/>
    <n v="3"/>
    <n v="40"/>
    <n v="120"/>
    <n v="0.03"/>
    <n v="3.5999999999999996"/>
    <x v="8"/>
  </r>
  <r>
    <n v="512"/>
    <x v="16"/>
    <x v="0"/>
    <x v="3"/>
    <n v="2"/>
    <n v="80"/>
    <n v="160"/>
    <n v="0.08"/>
    <n v="12.8"/>
    <x v="9"/>
  </r>
  <r>
    <n v="513"/>
    <x v="16"/>
    <x v="3"/>
    <x v="4"/>
    <n v="19"/>
    <n v="16"/>
    <n v="304"/>
    <n v="0.02"/>
    <n v="6.08"/>
    <x v="10"/>
  </r>
  <r>
    <n v="514"/>
    <x v="16"/>
    <x v="3"/>
    <x v="1"/>
    <n v="21"/>
    <n v="16"/>
    <n v="336"/>
    <n v="0.02"/>
    <n v="6.72"/>
    <x v="11"/>
  </r>
  <r>
    <n v="515"/>
    <x v="16"/>
    <x v="0"/>
    <x v="3"/>
    <n v="21"/>
    <n v="80"/>
    <n v="1680"/>
    <n v="0.05"/>
    <n v="84"/>
    <x v="0"/>
  </r>
  <r>
    <n v="516"/>
    <x v="16"/>
    <x v="2"/>
    <x v="4"/>
    <n v="3"/>
    <n v="230"/>
    <n v="690"/>
    <n v="0.1"/>
    <n v="69"/>
    <x v="1"/>
  </r>
  <r>
    <n v="517"/>
    <x v="16"/>
    <x v="1"/>
    <x v="2"/>
    <n v="4"/>
    <n v="40"/>
    <n v="160"/>
    <n v="0.11"/>
    <n v="17.600000000000001"/>
    <x v="2"/>
  </r>
  <r>
    <n v="518"/>
    <x v="16"/>
    <x v="4"/>
    <x v="4"/>
    <n v="7"/>
    <n v="150"/>
    <n v="1050"/>
    <n v="0.03"/>
    <n v="31.5"/>
    <x v="3"/>
  </r>
  <r>
    <n v="519"/>
    <x v="16"/>
    <x v="3"/>
    <x v="2"/>
    <n v="11"/>
    <n v="16"/>
    <n v="176"/>
    <n v="0.12"/>
    <n v="21.119999999999997"/>
    <x v="4"/>
  </r>
  <r>
    <n v="520"/>
    <x v="16"/>
    <x v="0"/>
    <x v="0"/>
    <n v="17"/>
    <n v="80"/>
    <n v="1360"/>
    <n v="7.0000000000000007E-2"/>
    <n v="95.2"/>
    <x v="5"/>
  </r>
  <r>
    <n v="521"/>
    <x v="16"/>
    <x v="3"/>
    <x v="3"/>
    <n v="5"/>
    <n v="16"/>
    <n v="80"/>
    <n v="0.09"/>
    <n v="7.1999999999999993"/>
    <x v="6"/>
  </r>
  <r>
    <n v="522"/>
    <x v="16"/>
    <x v="3"/>
    <x v="4"/>
    <n v="13"/>
    <n v="16"/>
    <n v="208"/>
    <n v="7.0000000000000007E-2"/>
    <n v="14.560000000000002"/>
    <x v="7"/>
  </r>
  <r>
    <n v="523"/>
    <x v="16"/>
    <x v="0"/>
    <x v="4"/>
    <n v="9"/>
    <n v="80"/>
    <n v="720"/>
    <n v="0.02"/>
    <n v="14.4"/>
    <x v="8"/>
  </r>
  <r>
    <n v="524"/>
    <x v="17"/>
    <x v="0"/>
    <x v="4"/>
    <n v="9"/>
    <n v="80"/>
    <n v="720"/>
    <n v="0.02"/>
    <n v="14.4"/>
    <x v="9"/>
  </r>
  <r>
    <n v="525"/>
    <x v="17"/>
    <x v="0"/>
    <x v="3"/>
    <n v="22"/>
    <n v="80"/>
    <n v="1760"/>
    <n v="0.03"/>
    <n v="52.8"/>
    <x v="10"/>
  </r>
  <r>
    <n v="526"/>
    <x v="17"/>
    <x v="4"/>
    <x v="0"/>
    <n v="13"/>
    <n v="150"/>
    <n v="1950"/>
    <n v="0.05"/>
    <n v="97.5"/>
    <x v="11"/>
  </r>
  <r>
    <n v="527"/>
    <x v="17"/>
    <x v="0"/>
    <x v="0"/>
    <n v="14"/>
    <n v="80"/>
    <n v="1120"/>
    <n v="0.08"/>
    <n v="89.600000000000009"/>
    <x v="0"/>
  </r>
  <r>
    <n v="528"/>
    <x v="17"/>
    <x v="0"/>
    <x v="0"/>
    <n v="6"/>
    <n v="80"/>
    <n v="480"/>
    <n v="7.0000000000000007E-2"/>
    <n v="33.6"/>
    <x v="1"/>
  </r>
  <r>
    <n v="529"/>
    <x v="17"/>
    <x v="0"/>
    <x v="0"/>
    <n v="16"/>
    <n v="80"/>
    <n v="1280"/>
    <n v="0.03"/>
    <n v="38.4"/>
    <x v="2"/>
  </r>
  <r>
    <n v="530"/>
    <x v="17"/>
    <x v="4"/>
    <x v="2"/>
    <n v="22"/>
    <n v="150"/>
    <n v="3300"/>
    <n v="0.09"/>
    <n v="297"/>
    <x v="3"/>
  </r>
  <r>
    <n v="531"/>
    <x v="17"/>
    <x v="4"/>
    <x v="3"/>
    <n v="4"/>
    <n v="150"/>
    <n v="600"/>
    <n v="0.12"/>
    <n v="72"/>
    <x v="4"/>
  </r>
  <r>
    <n v="532"/>
    <x v="17"/>
    <x v="2"/>
    <x v="4"/>
    <n v="7"/>
    <n v="230"/>
    <n v="1610"/>
    <n v="0.05"/>
    <n v="80.5"/>
    <x v="5"/>
  </r>
  <r>
    <n v="533"/>
    <x v="17"/>
    <x v="4"/>
    <x v="3"/>
    <n v="20"/>
    <n v="150"/>
    <n v="3000"/>
    <n v="0.1"/>
    <n v="300"/>
    <x v="6"/>
  </r>
  <r>
    <n v="534"/>
    <x v="17"/>
    <x v="2"/>
    <x v="3"/>
    <n v="8"/>
    <n v="230"/>
    <n v="1840"/>
    <n v="0.05"/>
    <n v="92"/>
    <x v="7"/>
  </r>
  <r>
    <n v="535"/>
    <x v="18"/>
    <x v="1"/>
    <x v="3"/>
    <n v="9"/>
    <n v="40"/>
    <n v="360"/>
    <n v="0.06"/>
    <n v="21.599999999999998"/>
    <x v="8"/>
  </r>
  <r>
    <n v="536"/>
    <x v="18"/>
    <x v="2"/>
    <x v="3"/>
    <n v="19"/>
    <n v="230"/>
    <n v="4370"/>
    <n v="0.06"/>
    <n v="262.2"/>
    <x v="9"/>
  </r>
  <r>
    <n v="537"/>
    <x v="18"/>
    <x v="1"/>
    <x v="3"/>
    <n v="22"/>
    <n v="40"/>
    <n v="880"/>
    <n v="0.01"/>
    <n v="8.8000000000000007"/>
    <x v="10"/>
  </r>
  <r>
    <n v="538"/>
    <x v="18"/>
    <x v="1"/>
    <x v="0"/>
    <n v="22"/>
    <n v="40"/>
    <n v="880"/>
    <n v="0.02"/>
    <n v="17.600000000000001"/>
    <x v="11"/>
  </r>
  <r>
    <n v="539"/>
    <x v="18"/>
    <x v="0"/>
    <x v="4"/>
    <n v="10"/>
    <n v="80"/>
    <n v="800"/>
    <n v="0.06"/>
    <n v="48"/>
    <x v="0"/>
  </r>
  <r>
    <n v="540"/>
    <x v="18"/>
    <x v="1"/>
    <x v="3"/>
    <n v="7"/>
    <n v="40"/>
    <n v="280"/>
    <n v="0.11"/>
    <n v="30.8"/>
    <x v="1"/>
  </r>
  <r>
    <n v="541"/>
    <x v="18"/>
    <x v="2"/>
    <x v="0"/>
    <n v="7"/>
    <n v="230"/>
    <n v="1610"/>
    <n v="0.08"/>
    <n v="128.80000000000001"/>
    <x v="2"/>
  </r>
  <r>
    <n v="542"/>
    <x v="18"/>
    <x v="3"/>
    <x v="0"/>
    <n v="18"/>
    <n v="16"/>
    <n v="288"/>
    <n v="0.11"/>
    <n v="31.68"/>
    <x v="3"/>
  </r>
  <r>
    <n v="543"/>
    <x v="18"/>
    <x v="2"/>
    <x v="2"/>
    <n v="14"/>
    <n v="230"/>
    <n v="3220"/>
    <n v="0.12"/>
    <n v="386.4"/>
    <x v="4"/>
  </r>
  <r>
    <n v="544"/>
    <x v="18"/>
    <x v="1"/>
    <x v="1"/>
    <n v="21"/>
    <n v="40"/>
    <n v="840"/>
    <n v="0.03"/>
    <n v="25.2"/>
    <x v="5"/>
  </r>
  <r>
    <n v="545"/>
    <x v="18"/>
    <x v="4"/>
    <x v="0"/>
    <n v="3"/>
    <n v="150"/>
    <n v="450"/>
    <n v="0.03"/>
    <n v="13.5"/>
    <x v="6"/>
  </r>
  <r>
    <n v="546"/>
    <x v="18"/>
    <x v="0"/>
    <x v="0"/>
    <n v="12"/>
    <n v="80"/>
    <n v="960"/>
    <n v="0.04"/>
    <n v="38.4"/>
    <x v="7"/>
  </r>
  <r>
    <n v="547"/>
    <x v="19"/>
    <x v="4"/>
    <x v="3"/>
    <n v="6"/>
    <n v="150"/>
    <n v="900"/>
    <n v="0.03"/>
    <n v="27"/>
    <x v="8"/>
  </r>
  <r>
    <n v="548"/>
    <x v="19"/>
    <x v="1"/>
    <x v="2"/>
    <n v="20"/>
    <n v="40"/>
    <n v="800"/>
    <n v="0.01"/>
    <n v="8"/>
    <x v="9"/>
  </r>
  <r>
    <n v="549"/>
    <x v="19"/>
    <x v="2"/>
    <x v="0"/>
    <n v="3"/>
    <n v="230"/>
    <n v="690"/>
    <n v="0.06"/>
    <n v="41.4"/>
    <x v="6"/>
  </r>
  <r>
    <n v="550"/>
    <x v="19"/>
    <x v="2"/>
    <x v="3"/>
    <n v="3"/>
    <n v="230"/>
    <n v="690"/>
    <n v="0.01"/>
    <n v="6.9"/>
    <x v="7"/>
  </r>
  <r>
    <n v="551"/>
    <x v="19"/>
    <x v="1"/>
    <x v="0"/>
    <n v="20"/>
    <n v="40"/>
    <n v="800"/>
    <n v="0.04"/>
    <n v="32"/>
    <x v="8"/>
  </r>
  <r>
    <n v="552"/>
    <x v="19"/>
    <x v="0"/>
    <x v="2"/>
    <n v="16"/>
    <n v="80"/>
    <n v="1280"/>
    <n v="0.02"/>
    <n v="25.6"/>
    <x v="9"/>
  </r>
  <r>
    <n v="553"/>
    <x v="19"/>
    <x v="4"/>
    <x v="0"/>
    <n v="8"/>
    <n v="150"/>
    <n v="1200"/>
    <n v="0.09"/>
    <n v="108"/>
    <x v="6"/>
  </r>
  <r>
    <n v="554"/>
    <x v="20"/>
    <x v="2"/>
    <x v="1"/>
    <n v="7"/>
    <n v="230"/>
    <n v="1610"/>
    <n v="0.01"/>
    <n v="16.100000000000001"/>
    <x v="7"/>
  </r>
  <r>
    <n v="555"/>
    <x v="20"/>
    <x v="4"/>
    <x v="1"/>
    <n v="23"/>
    <n v="150"/>
    <n v="3450"/>
    <n v="0.11"/>
    <n v="379.5"/>
    <x v="8"/>
  </r>
  <r>
    <n v="556"/>
    <x v="20"/>
    <x v="1"/>
    <x v="4"/>
    <n v="16"/>
    <n v="40"/>
    <n v="640"/>
    <n v="0.09"/>
    <n v="57.599999999999994"/>
    <x v="9"/>
  </r>
  <r>
    <n v="557"/>
    <x v="20"/>
    <x v="1"/>
    <x v="4"/>
    <n v="20"/>
    <n v="40"/>
    <n v="800"/>
    <n v="0.1"/>
    <n v="80"/>
    <x v="6"/>
  </r>
  <r>
    <n v="558"/>
    <x v="20"/>
    <x v="1"/>
    <x v="1"/>
    <n v="18"/>
    <n v="40"/>
    <n v="720"/>
    <n v="0.08"/>
    <n v="57.6"/>
    <x v="7"/>
  </r>
  <r>
    <n v="559"/>
    <x v="20"/>
    <x v="0"/>
    <x v="4"/>
    <n v="22"/>
    <n v="80"/>
    <n v="1760"/>
    <n v="0.09"/>
    <n v="158.4"/>
    <x v="8"/>
  </r>
  <r>
    <n v="560"/>
    <x v="20"/>
    <x v="4"/>
    <x v="1"/>
    <n v="22"/>
    <n v="150"/>
    <n v="3300"/>
    <n v="0.02"/>
    <n v="66"/>
    <x v="9"/>
  </r>
  <r>
    <n v="561"/>
    <x v="20"/>
    <x v="4"/>
    <x v="1"/>
    <n v="20"/>
    <n v="150"/>
    <n v="3000"/>
    <n v="0.09"/>
    <n v="270"/>
    <x v="6"/>
  </r>
  <r>
    <n v="562"/>
    <x v="20"/>
    <x v="3"/>
    <x v="0"/>
    <n v="10"/>
    <n v="16"/>
    <n v="160"/>
    <n v="0.08"/>
    <n v="12.8"/>
    <x v="7"/>
  </r>
  <r>
    <n v="563"/>
    <x v="20"/>
    <x v="1"/>
    <x v="2"/>
    <n v="12"/>
    <n v="40"/>
    <n v="480"/>
    <n v="0.02"/>
    <n v="9.6"/>
    <x v="8"/>
  </r>
  <r>
    <n v="564"/>
    <x v="20"/>
    <x v="4"/>
    <x v="0"/>
    <n v="4"/>
    <n v="150"/>
    <n v="600"/>
    <n v="0.1"/>
    <n v="60"/>
    <x v="9"/>
  </r>
  <r>
    <n v="565"/>
    <x v="20"/>
    <x v="0"/>
    <x v="2"/>
    <n v="5"/>
    <n v="80"/>
    <n v="400"/>
    <n v="0.09"/>
    <n v="36"/>
    <x v="6"/>
  </r>
  <r>
    <n v="566"/>
    <x v="20"/>
    <x v="1"/>
    <x v="0"/>
    <n v="11"/>
    <n v="40"/>
    <n v="440"/>
    <n v="0.04"/>
    <n v="17.600000000000001"/>
    <x v="7"/>
  </r>
  <r>
    <n v="567"/>
    <x v="20"/>
    <x v="4"/>
    <x v="1"/>
    <n v="13"/>
    <n v="150"/>
    <n v="1950"/>
    <n v="0.08"/>
    <n v="156"/>
    <x v="8"/>
  </r>
  <r>
    <n v="568"/>
    <x v="20"/>
    <x v="0"/>
    <x v="3"/>
    <n v="19"/>
    <n v="80"/>
    <n v="1520"/>
    <n v="0.02"/>
    <n v="30.400000000000002"/>
    <x v="9"/>
  </r>
  <r>
    <n v="569"/>
    <x v="20"/>
    <x v="2"/>
    <x v="1"/>
    <n v="7"/>
    <n v="230"/>
    <n v="1610"/>
    <n v="0.01"/>
    <n v="16.100000000000001"/>
    <x v="6"/>
  </r>
  <r>
    <n v="570"/>
    <x v="21"/>
    <x v="0"/>
    <x v="4"/>
    <n v="16"/>
    <n v="80"/>
    <n v="1280"/>
    <n v="0.09"/>
    <n v="115.19999999999999"/>
    <x v="7"/>
  </r>
  <r>
    <n v="571"/>
    <x v="21"/>
    <x v="2"/>
    <x v="0"/>
    <n v="7"/>
    <n v="230"/>
    <n v="1610"/>
    <n v="0.02"/>
    <n v="32.200000000000003"/>
    <x v="8"/>
  </r>
  <r>
    <n v="572"/>
    <x v="21"/>
    <x v="1"/>
    <x v="0"/>
    <n v="5"/>
    <n v="40"/>
    <n v="200"/>
    <n v="0.06"/>
    <n v="12"/>
    <x v="9"/>
  </r>
  <r>
    <n v="573"/>
    <x v="21"/>
    <x v="4"/>
    <x v="2"/>
    <n v="9"/>
    <n v="150"/>
    <n v="1350"/>
    <n v="0.06"/>
    <n v="81"/>
    <x v="6"/>
  </r>
  <r>
    <n v="574"/>
    <x v="21"/>
    <x v="1"/>
    <x v="4"/>
    <n v="20"/>
    <n v="40"/>
    <n v="800"/>
    <n v="7.0000000000000007E-2"/>
    <n v="56.000000000000007"/>
    <x v="7"/>
  </r>
  <r>
    <n v="575"/>
    <x v="21"/>
    <x v="3"/>
    <x v="1"/>
    <n v="20"/>
    <n v="16"/>
    <n v="320"/>
    <n v="0.06"/>
    <n v="19.2"/>
    <x v="8"/>
  </r>
  <r>
    <n v="576"/>
    <x v="21"/>
    <x v="1"/>
    <x v="4"/>
    <n v="5"/>
    <n v="40"/>
    <n v="200"/>
    <n v="0.03"/>
    <n v="6"/>
    <x v="9"/>
  </r>
  <r>
    <n v="577"/>
    <x v="22"/>
    <x v="0"/>
    <x v="3"/>
    <n v="7"/>
    <n v="80"/>
    <n v="560"/>
    <n v="7.0000000000000007E-2"/>
    <n v="39.200000000000003"/>
    <x v="6"/>
  </r>
  <r>
    <n v="578"/>
    <x v="22"/>
    <x v="3"/>
    <x v="4"/>
    <n v="22"/>
    <n v="16"/>
    <n v="352"/>
    <n v="0.12"/>
    <n v="42.239999999999995"/>
    <x v="7"/>
  </r>
  <r>
    <n v="579"/>
    <x v="22"/>
    <x v="3"/>
    <x v="4"/>
    <n v="11"/>
    <n v="16"/>
    <n v="176"/>
    <n v="0.12"/>
    <n v="21.119999999999997"/>
    <x v="8"/>
  </r>
  <r>
    <n v="580"/>
    <x v="22"/>
    <x v="2"/>
    <x v="3"/>
    <n v="17"/>
    <n v="230"/>
    <n v="3910"/>
    <n v="0.12"/>
    <n v="469.2"/>
    <x v="9"/>
  </r>
  <r>
    <n v="581"/>
    <x v="22"/>
    <x v="0"/>
    <x v="0"/>
    <n v="7"/>
    <n v="80"/>
    <n v="560"/>
    <n v="0.02"/>
    <n v="11.200000000000001"/>
    <x v="6"/>
  </r>
  <r>
    <n v="582"/>
    <x v="22"/>
    <x v="3"/>
    <x v="1"/>
    <n v="5"/>
    <n v="16"/>
    <n v="80"/>
    <n v="0.11"/>
    <n v="8.8000000000000007"/>
    <x v="7"/>
  </r>
  <r>
    <n v="583"/>
    <x v="22"/>
    <x v="4"/>
    <x v="4"/>
    <n v="18"/>
    <n v="150"/>
    <n v="2700"/>
    <n v="0.12"/>
    <n v="324"/>
    <x v="8"/>
  </r>
  <r>
    <n v="584"/>
    <x v="22"/>
    <x v="1"/>
    <x v="4"/>
    <n v="10"/>
    <n v="40"/>
    <n v="400"/>
    <n v="0.03"/>
    <n v="12"/>
    <x v="9"/>
  </r>
  <r>
    <n v="585"/>
    <x v="22"/>
    <x v="1"/>
    <x v="4"/>
    <n v="14"/>
    <n v="40"/>
    <n v="560"/>
    <n v="0.11"/>
    <n v="61.6"/>
    <x v="6"/>
  </r>
  <r>
    <n v="586"/>
    <x v="22"/>
    <x v="1"/>
    <x v="4"/>
    <n v="16"/>
    <n v="40"/>
    <n v="640"/>
    <n v="0.09"/>
    <n v="57.599999999999994"/>
    <x v="7"/>
  </r>
  <r>
    <n v="587"/>
    <x v="23"/>
    <x v="1"/>
    <x v="3"/>
    <n v="23"/>
    <n v="40"/>
    <n v="920"/>
    <n v="0.06"/>
    <n v="55.199999999999996"/>
    <x v="8"/>
  </r>
  <r>
    <n v="588"/>
    <x v="23"/>
    <x v="2"/>
    <x v="3"/>
    <n v="8"/>
    <n v="230"/>
    <n v="1840"/>
    <n v="0.05"/>
    <n v="92"/>
    <x v="9"/>
  </r>
  <r>
    <n v="589"/>
    <x v="23"/>
    <x v="3"/>
    <x v="3"/>
    <n v="14"/>
    <n v="16"/>
    <n v="224"/>
    <n v="0.12"/>
    <n v="26.88"/>
    <x v="6"/>
  </r>
  <r>
    <n v="590"/>
    <x v="23"/>
    <x v="0"/>
    <x v="0"/>
    <n v="17"/>
    <n v="80"/>
    <n v="1360"/>
    <n v="0.09"/>
    <n v="122.39999999999999"/>
    <x v="7"/>
  </r>
  <r>
    <n v="591"/>
    <x v="23"/>
    <x v="4"/>
    <x v="2"/>
    <n v="11"/>
    <n v="150"/>
    <n v="1650"/>
    <n v="0.11"/>
    <n v="181.5"/>
    <x v="8"/>
  </r>
  <r>
    <n v="592"/>
    <x v="23"/>
    <x v="1"/>
    <x v="3"/>
    <n v="15"/>
    <n v="40"/>
    <n v="600"/>
    <n v="0.03"/>
    <n v="18"/>
    <x v="9"/>
  </r>
  <r>
    <n v="593"/>
    <x v="23"/>
    <x v="0"/>
    <x v="4"/>
    <n v="9"/>
    <n v="80"/>
    <n v="720"/>
    <n v="7.0000000000000007E-2"/>
    <n v="50.400000000000006"/>
    <x v="6"/>
  </r>
  <r>
    <n v="594"/>
    <x v="23"/>
    <x v="2"/>
    <x v="1"/>
    <n v="22"/>
    <n v="230"/>
    <n v="5060"/>
    <n v="0.04"/>
    <n v="202.4"/>
    <x v="7"/>
  </r>
  <r>
    <n v="595"/>
    <x v="23"/>
    <x v="2"/>
    <x v="1"/>
    <n v="11"/>
    <n v="230"/>
    <n v="2530"/>
    <n v="0.1"/>
    <n v="253"/>
    <x v="8"/>
  </r>
  <r>
    <n v="596"/>
    <x v="23"/>
    <x v="1"/>
    <x v="2"/>
    <n v="11"/>
    <n v="40"/>
    <n v="440"/>
    <n v="0.12"/>
    <n v="52.8"/>
    <x v="9"/>
  </r>
  <r>
    <n v="597"/>
    <x v="23"/>
    <x v="1"/>
    <x v="3"/>
    <n v="9"/>
    <n v="40"/>
    <n v="360"/>
    <n v="0.06"/>
    <n v="21.599999999999998"/>
    <x v="6"/>
  </r>
  <r>
    <n v="598"/>
    <x v="24"/>
    <x v="1"/>
    <x v="3"/>
    <n v="13"/>
    <n v="40"/>
    <n v="520"/>
    <n v="0.09"/>
    <n v="46.8"/>
    <x v="7"/>
  </r>
  <r>
    <n v="599"/>
    <x v="24"/>
    <x v="1"/>
    <x v="1"/>
    <n v="4"/>
    <n v="40"/>
    <n v="160"/>
    <n v="0.12"/>
    <n v="19.2"/>
    <x v="8"/>
  </r>
  <r>
    <n v="600"/>
    <x v="24"/>
    <x v="4"/>
    <x v="0"/>
    <n v="22"/>
    <n v="150"/>
    <n v="3300"/>
    <n v="0.05"/>
    <n v="165"/>
    <x v="9"/>
  </r>
  <r>
    <n v="601"/>
    <x v="24"/>
    <x v="1"/>
    <x v="4"/>
    <n v="21"/>
    <n v="40"/>
    <n v="840"/>
    <n v="0.01"/>
    <n v="8.4"/>
    <x v="6"/>
  </r>
  <r>
    <n v="602"/>
    <x v="24"/>
    <x v="3"/>
    <x v="0"/>
    <n v="16"/>
    <n v="16"/>
    <n v="256"/>
    <n v="0.03"/>
    <n v="7.68"/>
    <x v="7"/>
  </r>
  <r>
    <n v="603"/>
    <x v="24"/>
    <x v="0"/>
    <x v="3"/>
    <n v="16"/>
    <n v="80"/>
    <n v="1280"/>
    <n v="7.0000000000000007E-2"/>
    <n v="89.600000000000009"/>
    <x v="8"/>
  </r>
  <r>
    <n v="604"/>
    <x v="24"/>
    <x v="0"/>
    <x v="1"/>
    <n v="15"/>
    <n v="80"/>
    <n v="1200"/>
    <n v="0.12"/>
    <n v="144"/>
    <x v="9"/>
  </r>
  <r>
    <n v="605"/>
    <x v="24"/>
    <x v="4"/>
    <x v="0"/>
    <n v="20"/>
    <n v="150"/>
    <n v="3000"/>
    <n v="0.03"/>
    <n v="90"/>
    <x v="6"/>
  </r>
  <r>
    <n v="606"/>
    <x v="24"/>
    <x v="1"/>
    <x v="3"/>
    <n v="13"/>
    <n v="40"/>
    <n v="520"/>
    <n v="0.06"/>
    <n v="31.2"/>
    <x v="7"/>
  </r>
  <r>
    <n v="607"/>
    <x v="24"/>
    <x v="3"/>
    <x v="4"/>
    <n v="3"/>
    <n v="16"/>
    <n v="48"/>
    <n v="0.06"/>
    <n v="2.88"/>
    <x v="8"/>
  </r>
  <r>
    <n v="608"/>
    <x v="24"/>
    <x v="3"/>
    <x v="2"/>
    <n v="11"/>
    <n v="16"/>
    <n v="176"/>
    <n v="0.04"/>
    <n v="7.04"/>
    <x v="9"/>
  </r>
  <r>
    <n v="609"/>
    <x v="25"/>
    <x v="1"/>
    <x v="4"/>
    <n v="16"/>
    <n v="40"/>
    <n v="640"/>
    <n v="0.09"/>
    <n v="57.599999999999994"/>
    <x v="6"/>
  </r>
  <r>
    <n v="610"/>
    <x v="25"/>
    <x v="1"/>
    <x v="2"/>
    <n v="4"/>
    <n v="40"/>
    <n v="160"/>
    <n v="0.06"/>
    <n v="9.6"/>
    <x v="7"/>
  </r>
  <r>
    <n v="611"/>
    <x v="25"/>
    <x v="1"/>
    <x v="2"/>
    <n v="20"/>
    <n v="40"/>
    <n v="800"/>
    <n v="0.01"/>
    <n v="8"/>
    <x v="8"/>
  </r>
  <r>
    <n v="612"/>
    <x v="25"/>
    <x v="1"/>
    <x v="2"/>
    <n v="4"/>
    <n v="40"/>
    <n v="160"/>
    <n v="0.1"/>
    <n v="16"/>
    <x v="9"/>
  </r>
  <r>
    <n v="613"/>
    <x v="25"/>
    <x v="0"/>
    <x v="1"/>
    <n v="14"/>
    <n v="80"/>
    <n v="1120"/>
    <n v="0.06"/>
    <n v="67.2"/>
    <x v="6"/>
  </r>
  <r>
    <n v="614"/>
    <x v="25"/>
    <x v="4"/>
    <x v="1"/>
    <n v="15"/>
    <n v="150"/>
    <n v="2250"/>
    <n v="0.02"/>
    <n v="45"/>
    <x v="7"/>
  </r>
  <r>
    <n v="615"/>
    <x v="25"/>
    <x v="0"/>
    <x v="2"/>
    <n v="14"/>
    <n v="80"/>
    <n v="1120"/>
    <n v="0.1"/>
    <n v="112"/>
    <x v="8"/>
  </r>
  <r>
    <n v="616"/>
    <x v="25"/>
    <x v="4"/>
    <x v="0"/>
    <n v="20"/>
    <n v="150"/>
    <n v="3000"/>
    <n v="0.04"/>
    <n v="120"/>
    <x v="9"/>
  </r>
  <r>
    <n v="617"/>
    <x v="25"/>
    <x v="0"/>
    <x v="4"/>
    <n v="22"/>
    <n v="80"/>
    <n v="1760"/>
    <n v="0.1"/>
    <n v="176"/>
    <x v="6"/>
  </r>
  <r>
    <n v="618"/>
    <x v="25"/>
    <x v="2"/>
    <x v="4"/>
    <n v="20"/>
    <n v="230"/>
    <n v="4600"/>
    <n v="0.09"/>
    <n v="414"/>
    <x v="7"/>
  </r>
  <r>
    <n v="619"/>
    <x v="25"/>
    <x v="2"/>
    <x v="2"/>
    <n v="12"/>
    <n v="230"/>
    <n v="2760"/>
    <n v="0.03"/>
    <n v="82.8"/>
    <x v="8"/>
  </r>
  <r>
    <n v="620"/>
    <x v="26"/>
    <x v="0"/>
    <x v="0"/>
    <n v="21"/>
    <n v="80"/>
    <n v="1680"/>
    <n v="0.04"/>
    <n v="67.2"/>
    <x v="9"/>
  </r>
  <r>
    <n v="621"/>
    <x v="26"/>
    <x v="1"/>
    <x v="1"/>
    <n v="15"/>
    <n v="40"/>
    <n v="600"/>
    <n v="0.04"/>
    <n v="24"/>
    <x v="6"/>
  </r>
  <r>
    <n v="622"/>
    <x v="26"/>
    <x v="0"/>
    <x v="3"/>
    <n v="16"/>
    <n v="80"/>
    <n v="1280"/>
    <n v="0.1"/>
    <n v="128"/>
    <x v="7"/>
  </r>
  <r>
    <n v="623"/>
    <x v="26"/>
    <x v="2"/>
    <x v="4"/>
    <n v="17"/>
    <n v="230"/>
    <n v="3910"/>
    <n v="0.11"/>
    <n v="430.1"/>
    <x v="8"/>
  </r>
  <r>
    <n v="624"/>
    <x v="26"/>
    <x v="2"/>
    <x v="4"/>
    <n v="5"/>
    <n v="230"/>
    <n v="1150"/>
    <n v="0.12"/>
    <n v="138"/>
    <x v="9"/>
  </r>
  <r>
    <n v="625"/>
    <x v="26"/>
    <x v="3"/>
    <x v="0"/>
    <n v="20"/>
    <n v="16"/>
    <n v="320"/>
    <n v="0.01"/>
    <n v="3.2"/>
    <x v="6"/>
  </r>
  <r>
    <n v="626"/>
    <x v="26"/>
    <x v="2"/>
    <x v="0"/>
    <n v="5"/>
    <n v="230"/>
    <n v="1150"/>
    <n v="0.1"/>
    <n v="115"/>
    <x v="7"/>
  </r>
  <r>
    <n v="627"/>
    <x v="26"/>
    <x v="1"/>
    <x v="1"/>
    <n v="8"/>
    <n v="40"/>
    <n v="320"/>
    <n v="0.09"/>
    <n v="28.799999999999997"/>
    <x v="8"/>
  </r>
  <r>
    <n v="628"/>
    <x v="26"/>
    <x v="3"/>
    <x v="0"/>
    <n v="7"/>
    <n v="16"/>
    <n v="112"/>
    <n v="0.02"/>
    <n v="2.2400000000000002"/>
    <x v="9"/>
  </r>
  <r>
    <n v="629"/>
    <x v="26"/>
    <x v="4"/>
    <x v="3"/>
    <n v="15"/>
    <n v="150"/>
    <n v="2250"/>
    <n v="0.08"/>
    <n v="180"/>
    <x v="6"/>
  </r>
  <r>
    <n v="630"/>
    <x v="26"/>
    <x v="2"/>
    <x v="4"/>
    <n v="20"/>
    <n v="230"/>
    <n v="4600"/>
    <n v="0.11"/>
    <n v="506"/>
    <x v="7"/>
  </r>
  <r>
    <n v="631"/>
    <x v="26"/>
    <x v="3"/>
    <x v="1"/>
    <n v="4"/>
    <n v="16"/>
    <n v="64"/>
    <n v="0.09"/>
    <n v="5.76"/>
    <x v="8"/>
  </r>
  <r>
    <n v="632"/>
    <x v="26"/>
    <x v="1"/>
    <x v="3"/>
    <n v="11"/>
    <n v="40"/>
    <n v="440"/>
    <n v="0.09"/>
    <n v="39.6"/>
    <x v="9"/>
  </r>
  <r>
    <n v="633"/>
    <x v="26"/>
    <x v="4"/>
    <x v="2"/>
    <n v="15"/>
    <n v="150"/>
    <n v="2250"/>
    <n v="0.05"/>
    <n v="112.5"/>
    <x v="6"/>
  </r>
  <r>
    <n v="634"/>
    <x v="26"/>
    <x v="2"/>
    <x v="2"/>
    <n v="5"/>
    <n v="230"/>
    <n v="1150"/>
    <n v="0.01"/>
    <n v="11.5"/>
    <x v="7"/>
  </r>
  <r>
    <n v="635"/>
    <x v="26"/>
    <x v="2"/>
    <x v="2"/>
    <n v="14"/>
    <n v="230"/>
    <n v="3220"/>
    <n v="0.03"/>
    <n v="96.6"/>
    <x v="8"/>
  </r>
  <r>
    <n v="636"/>
    <x v="26"/>
    <x v="1"/>
    <x v="4"/>
    <n v="23"/>
    <n v="40"/>
    <n v="920"/>
    <n v="0.05"/>
    <n v="46"/>
    <x v="9"/>
  </r>
  <r>
    <n v="637"/>
    <x v="26"/>
    <x v="0"/>
    <x v="3"/>
    <n v="22"/>
    <n v="80"/>
    <n v="1760"/>
    <n v="0.03"/>
    <n v="52.8"/>
    <x v="6"/>
  </r>
  <r>
    <n v="638"/>
    <x v="27"/>
    <x v="2"/>
    <x v="2"/>
    <n v="20"/>
    <n v="230"/>
    <n v="4600"/>
    <n v="0.06"/>
    <n v="276"/>
    <x v="7"/>
  </r>
  <r>
    <n v="639"/>
    <x v="27"/>
    <x v="2"/>
    <x v="1"/>
    <n v="15"/>
    <n v="230"/>
    <n v="3450"/>
    <n v="0.09"/>
    <n v="310.5"/>
    <x v="8"/>
  </r>
  <r>
    <n v="640"/>
    <x v="27"/>
    <x v="4"/>
    <x v="2"/>
    <n v="18"/>
    <n v="150"/>
    <n v="2700"/>
    <n v="0.06"/>
    <n v="162"/>
    <x v="9"/>
  </r>
  <r>
    <n v="641"/>
    <x v="27"/>
    <x v="2"/>
    <x v="0"/>
    <n v="3"/>
    <n v="230"/>
    <n v="690"/>
    <n v="0.11"/>
    <n v="75.900000000000006"/>
    <x v="6"/>
  </r>
  <r>
    <n v="642"/>
    <x v="27"/>
    <x v="4"/>
    <x v="4"/>
    <n v="11"/>
    <n v="150"/>
    <n v="1650"/>
    <n v="0.09"/>
    <n v="148.5"/>
    <x v="7"/>
  </r>
  <r>
    <n v="643"/>
    <x v="27"/>
    <x v="2"/>
    <x v="0"/>
    <n v="11"/>
    <n v="230"/>
    <n v="2530"/>
    <n v="0.02"/>
    <n v="50.6"/>
    <x v="8"/>
  </r>
  <r>
    <n v="644"/>
    <x v="27"/>
    <x v="2"/>
    <x v="4"/>
    <n v="13"/>
    <n v="230"/>
    <n v="2990"/>
    <n v="0.06"/>
    <n v="179.4"/>
    <x v="9"/>
  </r>
  <r>
    <n v="645"/>
    <x v="28"/>
    <x v="0"/>
    <x v="3"/>
    <n v="11"/>
    <n v="80"/>
    <n v="880"/>
    <n v="0.01"/>
    <n v="8.8000000000000007"/>
    <x v="6"/>
  </r>
  <r>
    <n v="646"/>
    <x v="28"/>
    <x v="0"/>
    <x v="4"/>
    <n v="17"/>
    <n v="80"/>
    <n v="1360"/>
    <n v="7.0000000000000007E-2"/>
    <n v="95.2"/>
    <x v="7"/>
  </r>
  <r>
    <n v="647"/>
    <x v="28"/>
    <x v="4"/>
    <x v="4"/>
    <n v="15"/>
    <n v="150"/>
    <n v="2250"/>
    <n v="7.0000000000000007E-2"/>
    <n v="157.50000000000003"/>
    <x v="8"/>
  </r>
  <r>
    <n v="648"/>
    <x v="28"/>
    <x v="3"/>
    <x v="4"/>
    <n v="14"/>
    <n v="16"/>
    <n v="224"/>
    <n v="0.06"/>
    <n v="13.44"/>
    <x v="9"/>
  </r>
  <r>
    <n v="649"/>
    <x v="28"/>
    <x v="3"/>
    <x v="1"/>
    <n v="4"/>
    <n v="16"/>
    <n v="64"/>
    <n v="7.0000000000000007E-2"/>
    <n v="4.4800000000000004"/>
    <x v="6"/>
  </r>
  <r>
    <n v="650"/>
    <x v="28"/>
    <x v="4"/>
    <x v="4"/>
    <n v="23"/>
    <n v="150"/>
    <n v="3450"/>
    <n v="0.08"/>
    <n v="276"/>
    <x v="7"/>
  </r>
  <r>
    <n v="651"/>
    <x v="28"/>
    <x v="0"/>
    <x v="2"/>
    <n v="10"/>
    <n v="80"/>
    <n v="800"/>
    <n v="0.11"/>
    <n v="88"/>
    <x v="8"/>
  </r>
  <r>
    <n v="652"/>
    <x v="28"/>
    <x v="2"/>
    <x v="2"/>
    <n v="7"/>
    <n v="230"/>
    <n v="1610"/>
    <n v="0.01"/>
    <n v="16.100000000000001"/>
    <x v="9"/>
  </r>
  <r>
    <n v="653"/>
    <x v="28"/>
    <x v="2"/>
    <x v="0"/>
    <n v="16"/>
    <n v="230"/>
    <n v="3680"/>
    <n v="7.0000000000000007E-2"/>
    <n v="257.60000000000002"/>
    <x v="6"/>
  </r>
  <r>
    <n v="654"/>
    <x v="28"/>
    <x v="3"/>
    <x v="4"/>
    <n v="17"/>
    <n v="16"/>
    <n v="272"/>
    <n v="0.08"/>
    <n v="21.76"/>
    <x v="7"/>
  </r>
  <r>
    <n v="655"/>
    <x v="29"/>
    <x v="0"/>
    <x v="4"/>
    <n v="6"/>
    <n v="80"/>
    <n v="480"/>
    <n v="0.09"/>
    <n v="43.199999999999996"/>
    <x v="8"/>
  </r>
  <r>
    <n v="656"/>
    <x v="29"/>
    <x v="4"/>
    <x v="2"/>
    <n v="22"/>
    <n v="150"/>
    <n v="3300"/>
    <n v="0.04"/>
    <n v="132"/>
    <x v="9"/>
  </r>
  <r>
    <n v="657"/>
    <x v="29"/>
    <x v="1"/>
    <x v="4"/>
    <n v="20"/>
    <n v="40"/>
    <n v="800"/>
    <n v="0.03"/>
    <n v="24"/>
    <x v="6"/>
  </r>
  <r>
    <n v="658"/>
    <x v="29"/>
    <x v="4"/>
    <x v="1"/>
    <n v="16"/>
    <n v="150"/>
    <n v="2400"/>
    <n v="0.08"/>
    <n v="192"/>
    <x v="7"/>
  </r>
  <r>
    <n v="659"/>
    <x v="29"/>
    <x v="0"/>
    <x v="1"/>
    <n v="5"/>
    <n v="80"/>
    <n v="400"/>
    <n v="7.0000000000000007E-2"/>
    <n v="28.000000000000004"/>
    <x v="8"/>
  </r>
  <r>
    <n v="660"/>
    <x v="29"/>
    <x v="4"/>
    <x v="3"/>
    <n v="6"/>
    <n v="150"/>
    <n v="900"/>
    <n v="0.03"/>
    <n v="27"/>
    <x v="9"/>
  </r>
  <r>
    <n v="661"/>
    <x v="30"/>
    <x v="0"/>
    <x v="1"/>
    <n v="9"/>
    <n v="80"/>
    <n v="720"/>
    <n v="0.03"/>
    <n v="21.599999999999998"/>
    <x v="6"/>
  </r>
  <r>
    <n v="662"/>
    <x v="30"/>
    <x v="0"/>
    <x v="0"/>
    <n v="8"/>
    <n v="80"/>
    <n v="640"/>
    <n v="0.08"/>
    <n v="51.2"/>
    <x v="7"/>
  </r>
  <r>
    <n v="663"/>
    <x v="30"/>
    <x v="2"/>
    <x v="3"/>
    <n v="8"/>
    <n v="230"/>
    <n v="1840"/>
    <n v="0.01"/>
    <n v="18.400000000000002"/>
    <x v="8"/>
  </r>
  <r>
    <n v="664"/>
    <x v="30"/>
    <x v="3"/>
    <x v="4"/>
    <n v="12"/>
    <n v="16"/>
    <n v="192"/>
    <n v="0.04"/>
    <n v="7.68"/>
    <x v="9"/>
  </r>
  <r>
    <n v="665"/>
    <x v="30"/>
    <x v="3"/>
    <x v="3"/>
    <n v="18"/>
    <n v="16"/>
    <n v="288"/>
    <n v="0.04"/>
    <n v="11.52"/>
    <x v="6"/>
  </r>
  <r>
    <n v="666"/>
    <x v="0"/>
    <x v="3"/>
    <x v="3"/>
    <n v="10"/>
    <n v="16"/>
    <n v="160"/>
    <n v="0.01"/>
    <n v="1.6"/>
    <x v="7"/>
  </r>
  <r>
    <n v="667"/>
    <x v="0"/>
    <x v="3"/>
    <x v="3"/>
    <n v="14"/>
    <n v="16"/>
    <n v="224"/>
    <n v="0.12"/>
    <n v="26.88"/>
    <x v="8"/>
  </r>
  <r>
    <n v="668"/>
    <x v="0"/>
    <x v="1"/>
    <x v="2"/>
    <n v="6"/>
    <n v="40"/>
    <n v="240"/>
    <n v="0.06"/>
    <n v="14.399999999999999"/>
    <x v="9"/>
  </r>
  <r>
    <n v="669"/>
    <x v="0"/>
    <x v="1"/>
    <x v="3"/>
    <n v="13"/>
    <n v="40"/>
    <n v="520"/>
    <n v="0.09"/>
    <n v="46.8"/>
    <x v="6"/>
  </r>
  <r>
    <n v="670"/>
    <x v="0"/>
    <x v="3"/>
    <x v="3"/>
    <n v="10"/>
    <n v="16"/>
    <n v="160"/>
    <n v="0.04"/>
    <n v="6.4"/>
    <x v="7"/>
  </r>
  <r>
    <n v="671"/>
    <x v="0"/>
    <x v="0"/>
    <x v="1"/>
    <n v="14"/>
    <n v="80"/>
    <n v="1120"/>
    <n v="0.11"/>
    <n v="123.2"/>
    <x v="8"/>
  </r>
  <r>
    <n v="672"/>
    <x v="0"/>
    <x v="1"/>
    <x v="1"/>
    <n v="4"/>
    <n v="40"/>
    <n v="160"/>
    <n v="0.06"/>
    <n v="9.6"/>
    <x v="9"/>
  </r>
  <r>
    <n v="673"/>
    <x v="0"/>
    <x v="1"/>
    <x v="2"/>
    <n v="11"/>
    <n v="40"/>
    <n v="440"/>
    <n v="0.05"/>
    <n v="22"/>
    <x v="6"/>
  </r>
  <r>
    <n v="674"/>
    <x v="0"/>
    <x v="3"/>
    <x v="2"/>
    <n v="14"/>
    <n v="16"/>
    <n v="224"/>
    <n v="0.01"/>
    <n v="2.2400000000000002"/>
    <x v="7"/>
  </r>
  <r>
    <n v="675"/>
    <x v="0"/>
    <x v="4"/>
    <x v="0"/>
    <n v="20"/>
    <n v="150"/>
    <n v="3000"/>
    <n v="0.04"/>
    <n v="120"/>
    <x v="8"/>
  </r>
  <r>
    <n v="676"/>
    <x v="0"/>
    <x v="1"/>
    <x v="3"/>
    <n v="9"/>
    <n v="40"/>
    <n v="360"/>
    <n v="0.06"/>
    <n v="21.599999999999998"/>
    <x v="9"/>
  </r>
  <r>
    <n v="677"/>
    <x v="0"/>
    <x v="4"/>
    <x v="2"/>
    <n v="18"/>
    <n v="150"/>
    <n v="2700"/>
    <n v="0.06"/>
    <n v="162"/>
    <x v="6"/>
  </r>
  <r>
    <n v="678"/>
    <x v="0"/>
    <x v="2"/>
    <x v="4"/>
    <n v="17"/>
    <n v="230"/>
    <n v="3910"/>
    <n v="0.11"/>
    <n v="430.1"/>
    <x v="7"/>
  </r>
  <r>
    <n v="679"/>
    <x v="1"/>
    <x v="1"/>
    <x v="0"/>
    <n v="20"/>
    <n v="40"/>
    <n v="800"/>
    <n v="0.04"/>
    <n v="32"/>
    <x v="8"/>
  </r>
  <r>
    <n v="680"/>
    <x v="1"/>
    <x v="1"/>
    <x v="0"/>
    <n v="23"/>
    <n v="40"/>
    <n v="920"/>
    <n v="0.03"/>
    <n v="27.599999999999998"/>
    <x v="9"/>
  </r>
  <r>
    <n v="681"/>
    <x v="1"/>
    <x v="2"/>
    <x v="4"/>
    <n v="21"/>
    <n v="230"/>
    <n v="4830"/>
    <n v="0.05"/>
    <n v="241.5"/>
    <x v="6"/>
  </r>
  <r>
    <n v="682"/>
    <x v="1"/>
    <x v="0"/>
    <x v="2"/>
    <n v="6"/>
    <n v="80"/>
    <n v="480"/>
    <n v="0.09"/>
    <n v="43.199999999999996"/>
    <x v="7"/>
  </r>
  <r>
    <n v="683"/>
    <x v="1"/>
    <x v="3"/>
    <x v="0"/>
    <n v="20"/>
    <n v="16"/>
    <n v="320"/>
    <n v="0.01"/>
    <n v="3.2"/>
    <x v="8"/>
  </r>
  <r>
    <n v="684"/>
    <x v="1"/>
    <x v="1"/>
    <x v="1"/>
    <n v="8"/>
    <n v="40"/>
    <n v="320"/>
    <n v="0.09"/>
    <n v="28.799999999999997"/>
    <x v="9"/>
  </r>
  <r>
    <n v="685"/>
    <x v="1"/>
    <x v="2"/>
    <x v="1"/>
    <n v="15"/>
    <n v="230"/>
    <n v="3450"/>
    <n v="0.09"/>
    <n v="310.5"/>
    <x v="6"/>
  </r>
  <r>
    <n v="686"/>
    <x v="2"/>
    <x v="0"/>
    <x v="3"/>
    <n v="21"/>
    <n v="80"/>
    <n v="1680"/>
    <n v="0.02"/>
    <n v="33.6"/>
    <x v="7"/>
  </r>
  <r>
    <n v="687"/>
    <x v="2"/>
    <x v="0"/>
    <x v="3"/>
    <n v="19"/>
    <n v="80"/>
    <n v="1520"/>
    <n v="0.02"/>
    <n v="30.400000000000002"/>
    <x v="8"/>
  </r>
  <r>
    <n v="688"/>
    <x v="2"/>
    <x v="3"/>
    <x v="0"/>
    <n v="7"/>
    <n v="16"/>
    <n v="112"/>
    <n v="0.08"/>
    <n v="8.9600000000000009"/>
    <x v="9"/>
  </r>
  <r>
    <n v="689"/>
    <x v="2"/>
    <x v="1"/>
    <x v="4"/>
    <n v="11"/>
    <n v="40"/>
    <n v="440"/>
    <n v="0.05"/>
    <n v="22"/>
    <x v="6"/>
  </r>
  <r>
    <n v="690"/>
    <x v="2"/>
    <x v="2"/>
    <x v="3"/>
    <n v="8"/>
    <n v="230"/>
    <n v="1840"/>
    <n v="0.05"/>
    <n v="92"/>
    <x v="7"/>
  </r>
  <r>
    <n v="691"/>
    <x v="2"/>
    <x v="0"/>
    <x v="0"/>
    <n v="18"/>
    <n v="80"/>
    <n v="1440"/>
    <n v="0.02"/>
    <n v="28.8"/>
    <x v="8"/>
  </r>
  <r>
    <n v="692"/>
    <x v="2"/>
    <x v="1"/>
    <x v="0"/>
    <n v="7"/>
    <n v="40"/>
    <n v="280"/>
    <n v="0.1"/>
    <n v="28"/>
    <x v="9"/>
  </r>
  <r>
    <n v="693"/>
    <x v="3"/>
    <x v="3"/>
    <x v="0"/>
    <n v="16"/>
    <n v="16"/>
    <n v="256"/>
    <n v="0.03"/>
    <n v="7.68"/>
    <x v="6"/>
  </r>
  <r>
    <n v="694"/>
    <x v="3"/>
    <x v="0"/>
    <x v="0"/>
    <n v="8"/>
    <n v="80"/>
    <n v="640"/>
    <n v="0.08"/>
    <n v="51.2"/>
    <x v="7"/>
  </r>
  <r>
    <n v="695"/>
    <x v="3"/>
    <x v="2"/>
    <x v="4"/>
    <n v="22"/>
    <n v="230"/>
    <n v="5060"/>
    <n v="0.1"/>
    <n v="506"/>
    <x v="8"/>
  </r>
  <r>
    <n v="696"/>
    <x v="3"/>
    <x v="2"/>
    <x v="4"/>
    <n v="3"/>
    <n v="230"/>
    <n v="690"/>
    <n v="0.1"/>
    <n v="69"/>
    <x v="9"/>
  </r>
  <r>
    <n v="697"/>
    <x v="3"/>
    <x v="2"/>
    <x v="4"/>
    <n v="20"/>
    <n v="230"/>
    <n v="4600"/>
    <n v="0.11"/>
    <n v="506"/>
    <x v="6"/>
  </r>
  <r>
    <n v="698"/>
    <x v="3"/>
    <x v="3"/>
    <x v="2"/>
    <n v="12"/>
    <n v="16"/>
    <n v="192"/>
    <n v="0.03"/>
    <n v="5.76"/>
    <x v="7"/>
  </r>
  <r>
    <n v="699"/>
    <x v="3"/>
    <x v="1"/>
    <x v="4"/>
    <n v="20"/>
    <n v="40"/>
    <n v="800"/>
    <n v="7.0000000000000007E-2"/>
    <n v="56.000000000000007"/>
    <x v="8"/>
  </r>
  <r>
    <n v="700"/>
    <x v="3"/>
    <x v="2"/>
    <x v="0"/>
    <n v="3"/>
    <n v="230"/>
    <n v="690"/>
    <n v="0.06"/>
    <n v="41.4"/>
    <x v="9"/>
  </r>
  <r>
    <n v="701"/>
    <x v="3"/>
    <x v="0"/>
    <x v="3"/>
    <n v="16"/>
    <n v="80"/>
    <n v="1280"/>
    <n v="7.0000000000000007E-2"/>
    <n v="89.600000000000009"/>
    <x v="6"/>
  </r>
  <r>
    <n v="702"/>
    <x v="4"/>
    <x v="1"/>
    <x v="4"/>
    <n v="3"/>
    <n v="40"/>
    <n v="120"/>
    <n v="0.03"/>
    <n v="3.5999999999999996"/>
    <x v="7"/>
  </r>
  <r>
    <n v="703"/>
    <x v="4"/>
    <x v="2"/>
    <x v="2"/>
    <n v="12"/>
    <n v="230"/>
    <n v="2760"/>
    <n v="0.03"/>
    <n v="82.8"/>
    <x v="8"/>
  </r>
  <r>
    <n v="704"/>
    <x v="4"/>
    <x v="1"/>
    <x v="3"/>
    <n v="22"/>
    <n v="40"/>
    <n v="880"/>
    <n v="0.01"/>
    <n v="8.8000000000000007"/>
    <x v="9"/>
  </r>
  <r>
    <n v="705"/>
    <x v="4"/>
    <x v="1"/>
    <x v="1"/>
    <n v="19"/>
    <n v="40"/>
    <n v="760"/>
    <n v="0.1"/>
    <n v="76"/>
    <x v="6"/>
  </r>
  <r>
    <n v="706"/>
    <x v="4"/>
    <x v="0"/>
    <x v="1"/>
    <n v="21"/>
    <n v="80"/>
    <n v="1680"/>
    <n v="0.04"/>
    <n v="67.2"/>
    <x v="7"/>
  </r>
  <r>
    <n v="707"/>
    <x v="4"/>
    <x v="0"/>
    <x v="1"/>
    <n v="2"/>
    <n v="80"/>
    <n v="160"/>
    <n v="0.04"/>
    <n v="6.4"/>
    <x v="8"/>
  </r>
  <r>
    <n v="708"/>
    <x v="4"/>
    <x v="4"/>
    <x v="1"/>
    <n v="15"/>
    <n v="150"/>
    <n v="2250"/>
    <n v="0.02"/>
    <n v="45"/>
    <x v="9"/>
  </r>
  <r>
    <n v="709"/>
    <x v="5"/>
    <x v="1"/>
    <x v="1"/>
    <n v="14"/>
    <n v="40"/>
    <n v="560"/>
    <n v="0.06"/>
    <n v="33.6"/>
    <x v="6"/>
  </r>
  <r>
    <n v="710"/>
    <x v="5"/>
    <x v="0"/>
    <x v="3"/>
    <n v="7"/>
    <n v="80"/>
    <n v="560"/>
    <n v="7.0000000000000007E-2"/>
    <n v="39.200000000000003"/>
    <x v="7"/>
  </r>
  <r>
    <n v="711"/>
    <x v="5"/>
    <x v="0"/>
    <x v="2"/>
    <n v="7"/>
    <n v="80"/>
    <n v="560"/>
    <n v="0.05"/>
    <n v="28"/>
    <x v="8"/>
  </r>
  <r>
    <n v="712"/>
    <x v="5"/>
    <x v="4"/>
    <x v="1"/>
    <n v="10"/>
    <n v="150"/>
    <n v="1500"/>
    <n v="0.01"/>
    <n v="15"/>
    <x v="9"/>
  </r>
  <r>
    <n v="713"/>
    <x v="5"/>
    <x v="0"/>
    <x v="2"/>
    <n v="10"/>
    <n v="80"/>
    <n v="800"/>
    <n v="0.08"/>
    <n v="64"/>
    <x v="6"/>
  </r>
  <r>
    <n v="714"/>
    <x v="5"/>
    <x v="0"/>
    <x v="3"/>
    <n v="15"/>
    <n v="80"/>
    <n v="1200"/>
    <n v="0.08"/>
    <n v="96"/>
    <x v="7"/>
  </r>
  <r>
    <n v="715"/>
    <x v="5"/>
    <x v="2"/>
    <x v="3"/>
    <n v="18"/>
    <n v="230"/>
    <n v="4140"/>
    <n v="0.01"/>
    <n v="41.4"/>
    <x v="8"/>
  </r>
  <r>
    <n v="716"/>
    <x v="5"/>
    <x v="0"/>
    <x v="0"/>
    <n v="8"/>
    <n v="80"/>
    <n v="640"/>
    <n v="0.09"/>
    <n v="57.599999999999994"/>
    <x v="9"/>
  </r>
  <r>
    <n v="717"/>
    <x v="5"/>
    <x v="3"/>
    <x v="2"/>
    <n v="6"/>
    <n v="16"/>
    <n v="96"/>
    <n v="0.01"/>
    <n v="0.96"/>
    <x v="6"/>
  </r>
  <r>
    <n v="718"/>
    <x v="5"/>
    <x v="2"/>
    <x v="1"/>
    <n v="9"/>
    <n v="230"/>
    <n v="2070"/>
    <n v="0.03"/>
    <n v="62.099999999999994"/>
    <x v="7"/>
  </r>
  <r>
    <n v="719"/>
    <x v="6"/>
    <x v="1"/>
    <x v="3"/>
    <n v="15"/>
    <n v="40"/>
    <n v="600"/>
    <n v="0.03"/>
    <n v="18"/>
    <x v="8"/>
  </r>
  <r>
    <n v="720"/>
    <x v="6"/>
    <x v="1"/>
    <x v="1"/>
    <n v="15"/>
    <n v="40"/>
    <n v="600"/>
    <n v="0.04"/>
    <n v="24"/>
    <x v="9"/>
  </r>
  <r>
    <n v="721"/>
    <x v="6"/>
    <x v="3"/>
    <x v="4"/>
    <n v="11"/>
    <n v="16"/>
    <n v="176"/>
    <n v="0.12"/>
    <n v="21.119999999999997"/>
    <x v="6"/>
  </r>
  <r>
    <n v="722"/>
    <x v="6"/>
    <x v="3"/>
    <x v="0"/>
    <n v="12"/>
    <n v="16"/>
    <n v="192"/>
    <n v="0.11"/>
    <n v="21.12"/>
    <x v="2"/>
  </r>
  <r>
    <n v="723"/>
    <x v="6"/>
    <x v="3"/>
    <x v="3"/>
    <n v="18"/>
    <n v="16"/>
    <n v="288"/>
    <n v="0.04"/>
    <n v="11.52"/>
    <x v="8"/>
  </r>
  <r>
    <n v="724"/>
    <x v="6"/>
    <x v="1"/>
    <x v="2"/>
    <n v="20"/>
    <n v="40"/>
    <n v="800"/>
    <n v="0.01"/>
    <n v="8"/>
    <x v="2"/>
  </r>
  <r>
    <n v="725"/>
    <x v="6"/>
    <x v="4"/>
    <x v="4"/>
    <n v="7"/>
    <n v="150"/>
    <n v="1050"/>
    <n v="0.03"/>
    <n v="31.5"/>
    <x v="8"/>
  </r>
  <r>
    <n v="726"/>
    <x v="6"/>
    <x v="1"/>
    <x v="3"/>
    <n v="23"/>
    <n v="40"/>
    <n v="920"/>
    <n v="0.06"/>
    <n v="55.199999999999996"/>
    <x v="2"/>
  </r>
  <r>
    <n v="727"/>
    <x v="6"/>
    <x v="0"/>
    <x v="0"/>
    <n v="7"/>
    <n v="80"/>
    <n v="560"/>
    <n v="0.02"/>
    <n v="11.200000000000001"/>
    <x v="8"/>
  </r>
  <r>
    <n v="728"/>
    <x v="6"/>
    <x v="4"/>
    <x v="1"/>
    <n v="16"/>
    <n v="150"/>
    <n v="2400"/>
    <n v="0.05"/>
    <n v="120"/>
    <x v="2"/>
  </r>
  <r>
    <n v="729"/>
    <x v="6"/>
    <x v="2"/>
    <x v="1"/>
    <n v="6"/>
    <n v="230"/>
    <n v="1380"/>
    <n v="0.1"/>
    <n v="138"/>
    <x v="8"/>
  </r>
  <r>
    <n v="730"/>
    <x v="7"/>
    <x v="1"/>
    <x v="4"/>
    <n v="7"/>
    <n v="40"/>
    <n v="280"/>
    <n v="0.12"/>
    <n v="33.6"/>
    <x v="2"/>
  </r>
  <r>
    <n v="731"/>
    <x v="7"/>
    <x v="0"/>
    <x v="2"/>
    <n v="23"/>
    <n v="80"/>
    <n v="1840"/>
    <n v="0.05"/>
    <n v="92"/>
    <x v="8"/>
  </r>
  <r>
    <n v="732"/>
    <x v="7"/>
    <x v="0"/>
    <x v="3"/>
    <n v="16"/>
    <n v="80"/>
    <n v="1280"/>
    <n v="0.1"/>
    <n v="128"/>
    <x v="2"/>
  </r>
  <r>
    <n v="733"/>
    <x v="7"/>
    <x v="0"/>
    <x v="0"/>
    <n v="16"/>
    <n v="80"/>
    <n v="1280"/>
    <n v="0.03"/>
    <n v="38.4"/>
    <x v="8"/>
  </r>
  <r>
    <n v="734"/>
    <x v="7"/>
    <x v="0"/>
    <x v="4"/>
    <n v="22"/>
    <n v="80"/>
    <n v="1760"/>
    <n v="0.09"/>
    <n v="158.4"/>
    <x v="2"/>
  </r>
  <r>
    <n v="735"/>
    <x v="7"/>
    <x v="3"/>
    <x v="0"/>
    <n v="18"/>
    <n v="16"/>
    <n v="288"/>
    <n v="0.05"/>
    <n v="14.4"/>
    <x v="8"/>
  </r>
  <r>
    <n v="736"/>
    <x v="7"/>
    <x v="2"/>
    <x v="4"/>
    <n v="5"/>
    <n v="230"/>
    <n v="1150"/>
    <n v="0.12"/>
    <n v="138"/>
    <x v="2"/>
  </r>
  <r>
    <n v="737"/>
    <x v="7"/>
    <x v="4"/>
    <x v="4"/>
    <n v="7"/>
    <n v="150"/>
    <n v="1050"/>
    <n v="0.02"/>
    <n v="21"/>
    <x v="8"/>
  </r>
  <r>
    <n v="738"/>
    <x v="7"/>
    <x v="1"/>
    <x v="2"/>
    <n v="2"/>
    <n v="40"/>
    <n v="80"/>
    <n v="0.03"/>
    <n v="2.4"/>
    <x v="2"/>
  </r>
  <r>
    <n v="739"/>
    <x v="7"/>
    <x v="1"/>
    <x v="3"/>
    <n v="11"/>
    <n v="40"/>
    <n v="440"/>
    <n v="0.06"/>
    <n v="26.4"/>
    <x v="8"/>
  </r>
  <r>
    <n v="740"/>
    <x v="7"/>
    <x v="0"/>
    <x v="3"/>
    <n v="7"/>
    <n v="80"/>
    <n v="560"/>
    <n v="0.02"/>
    <n v="11.200000000000001"/>
    <x v="2"/>
  </r>
  <r>
    <n v="741"/>
    <x v="8"/>
    <x v="1"/>
    <x v="2"/>
    <n v="4"/>
    <n v="40"/>
    <n v="160"/>
    <n v="0.11"/>
    <n v="17.600000000000001"/>
    <x v="8"/>
  </r>
  <r>
    <n v="742"/>
    <x v="8"/>
    <x v="1"/>
    <x v="2"/>
    <n v="2"/>
    <n v="40"/>
    <n v="80"/>
    <n v="0.02"/>
    <n v="1.6"/>
    <x v="2"/>
  </r>
  <r>
    <n v="743"/>
    <x v="8"/>
    <x v="2"/>
    <x v="3"/>
    <n v="23"/>
    <n v="230"/>
    <n v="5290"/>
    <n v="0.06"/>
    <n v="317.39999999999998"/>
    <x v="8"/>
  </r>
  <r>
    <n v="744"/>
    <x v="8"/>
    <x v="0"/>
    <x v="4"/>
    <n v="21"/>
    <n v="80"/>
    <n v="1680"/>
    <n v="0.09"/>
    <n v="151.19999999999999"/>
    <x v="2"/>
  </r>
  <r>
    <n v="745"/>
    <x v="8"/>
    <x v="0"/>
    <x v="4"/>
    <n v="9"/>
    <n v="80"/>
    <n v="720"/>
    <n v="0.06"/>
    <n v="43.199999999999996"/>
    <x v="8"/>
  </r>
  <r>
    <n v="746"/>
    <x v="8"/>
    <x v="0"/>
    <x v="4"/>
    <n v="22"/>
    <n v="80"/>
    <n v="1760"/>
    <n v="0.11"/>
    <n v="193.6"/>
    <x v="2"/>
  </r>
  <r>
    <n v="747"/>
    <x v="9"/>
    <x v="2"/>
    <x v="2"/>
    <n v="15"/>
    <n v="230"/>
    <n v="3450"/>
    <n v="0.11"/>
    <n v="379.5"/>
    <x v="8"/>
  </r>
  <r>
    <n v="748"/>
    <x v="9"/>
    <x v="1"/>
    <x v="1"/>
    <n v="7"/>
    <n v="40"/>
    <n v="280"/>
    <n v="0.01"/>
    <n v="2.8000000000000003"/>
    <x v="2"/>
  </r>
  <r>
    <n v="749"/>
    <x v="9"/>
    <x v="4"/>
    <x v="4"/>
    <n v="17"/>
    <n v="150"/>
    <n v="2550"/>
    <n v="0.02"/>
    <n v="51"/>
    <x v="8"/>
  </r>
  <r>
    <n v="750"/>
    <x v="9"/>
    <x v="4"/>
    <x v="1"/>
    <n v="22"/>
    <n v="150"/>
    <n v="3300"/>
    <n v="0.02"/>
    <n v="66"/>
    <x v="2"/>
  </r>
  <r>
    <n v="751"/>
    <x v="9"/>
    <x v="2"/>
    <x v="2"/>
    <n v="10"/>
    <n v="230"/>
    <n v="2300"/>
    <n v="0.02"/>
    <n v="46"/>
    <x v="8"/>
  </r>
  <r>
    <n v="752"/>
    <x v="9"/>
    <x v="1"/>
    <x v="4"/>
    <n v="21"/>
    <n v="40"/>
    <n v="840"/>
    <n v="0.01"/>
    <n v="8.4"/>
    <x v="2"/>
  </r>
  <r>
    <n v="753"/>
    <x v="9"/>
    <x v="2"/>
    <x v="2"/>
    <n v="5"/>
    <n v="230"/>
    <n v="1150"/>
    <n v="0.1"/>
    <n v="115"/>
    <x v="8"/>
  </r>
  <r>
    <n v="754"/>
    <x v="9"/>
    <x v="2"/>
    <x v="4"/>
    <n v="13"/>
    <n v="230"/>
    <n v="2990"/>
    <n v="0.06"/>
    <n v="179.4"/>
    <x v="2"/>
  </r>
  <r>
    <n v="755"/>
    <x v="9"/>
    <x v="4"/>
    <x v="0"/>
    <n v="23"/>
    <n v="150"/>
    <n v="3450"/>
    <n v="0.1"/>
    <n v="345"/>
    <x v="8"/>
  </r>
  <r>
    <n v="756"/>
    <x v="9"/>
    <x v="4"/>
    <x v="0"/>
    <n v="20"/>
    <n v="150"/>
    <n v="3000"/>
    <n v="0.03"/>
    <n v="90"/>
    <x v="2"/>
  </r>
  <r>
    <n v="757"/>
    <x v="10"/>
    <x v="2"/>
    <x v="0"/>
    <n v="3"/>
    <n v="230"/>
    <n v="690"/>
    <n v="0.11"/>
    <n v="75.900000000000006"/>
    <x v="8"/>
  </r>
  <r>
    <n v="758"/>
    <x v="10"/>
    <x v="4"/>
    <x v="1"/>
    <n v="16"/>
    <n v="150"/>
    <n v="2400"/>
    <n v="0.08"/>
    <n v="192"/>
    <x v="2"/>
  </r>
  <r>
    <n v="759"/>
    <x v="10"/>
    <x v="3"/>
    <x v="4"/>
    <n v="14"/>
    <n v="16"/>
    <n v="224"/>
    <n v="0.06"/>
    <n v="13.44"/>
    <x v="8"/>
  </r>
  <r>
    <n v="760"/>
    <x v="10"/>
    <x v="4"/>
    <x v="1"/>
    <n v="16"/>
    <n v="150"/>
    <n v="2400"/>
    <n v="0.03"/>
    <n v="72"/>
    <x v="2"/>
  </r>
  <r>
    <n v="761"/>
    <x v="10"/>
    <x v="3"/>
    <x v="4"/>
    <n v="19"/>
    <n v="16"/>
    <n v="304"/>
    <n v="0.02"/>
    <n v="6.08"/>
    <x v="8"/>
  </r>
  <r>
    <n v="762"/>
    <x v="10"/>
    <x v="0"/>
    <x v="4"/>
    <n v="6"/>
    <n v="80"/>
    <n v="480"/>
    <n v="0.09"/>
    <n v="43.199999999999996"/>
    <x v="2"/>
  </r>
  <r>
    <n v="763"/>
    <x v="10"/>
    <x v="0"/>
    <x v="4"/>
    <n v="9"/>
    <n v="80"/>
    <n v="720"/>
    <n v="7.0000000000000007E-2"/>
    <n v="50.400000000000006"/>
    <x v="8"/>
  </r>
  <r>
    <n v="764"/>
    <x v="10"/>
    <x v="4"/>
    <x v="1"/>
    <n v="20"/>
    <n v="150"/>
    <n v="3000"/>
    <n v="0.09"/>
    <n v="270"/>
    <x v="2"/>
  </r>
  <r>
    <n v="765"/>
    <x v="10"/>
    <x v="0"/>
    <x v="2"/>
    <n v="10"/>
    <n v="80"/>
    <n v="800"/>
    <n v="0.11"/>
    <n v="88"/>
    <x v="8"/>
  </r>
  <r>
    <n v="766"/>
    <x v="10"/>
    <x v="3"/>
    <x v="0"/>
    <n v="4"/>
    <n v="16"/>
    <n v="64"/>
    <n v="0.12"/>
    <n v="7.68"/>
    <x v="2"/>
  </r>
  <r>
    <n v="767"/>
    <x v="10"/>
    <x v="1"/>
    <x v="4"/>
    <n v="16"/>
    <n v="40"/>
    <n v="640"/>
    <n v="0.11"/>
    <n v="70.400000000000006"/>
    <x v="8"/>
  </r>
  <r>
    <n v="768"/>
    <x v="11"/>
    <x v="0"/>
    <x v="1"/>
    <n v="5"/>
    <n v="80"/>
    <n v="400"/>
    <n v="0.04"/>
    <n v="16"/>
    <x v="2"/>
  </r>
  <r>
    <n v="769"/>
    <x v="11"/>
    <x v="3"/>
    <x v="2"/>
    <n v="11"/>
    <n v="16"/>
    <n v="176"/>
    <n v="0.04"/>
    <n v="7.04"/>
    <x v="8"/>
  </r>
  <r>
    <n v="770"/>
    <x v="11"/>
    <x v="4"/>
    <x v="0"/>
    <n v="17"/>
    <n v="150"/>
    <n v="2550"/>
    <n v="0.12"/>
    <n v="306"/>
    <x v="2"/>
  </r>
  <r>
    <n v="771"/>
    <x v="11"/>
    <x v="2"/>
    <x v="1"/>
    <n v="19"/>
    <n v="230"/>
    <n v="4370"/>
    <n v="0.11"/>
    <n v="480.7"/>
    <x v="8"/>
  </r>
  <r>
    <n v="772"/>
    <x v="11"/>
    <x v="0"/>
    <x v="0"/>
    <n v="21"/>
    <n v="80"/>
    <n v="1680"/>
    <n v="0.04"/>
    <n v="67.2"/>
    <x v="2"/>
  </r>
  <r>
    <n v="773"/>
    <x v="11"/>
    <x v="2"/>
    <x v="1"/>
    <n v="7"/>
    <n v="230"/>
    <n v="1610"/>
    <n v="0.01"/>
    <n v="16.100000000000001"/>
    <x v="8"/>
  </r>
  <r>
    <n v="774"/>
    <x v="11"/>
    <x v="1"/>
    <x v="2"/>
    <n v="2"/>
    <n v="40"/>
    <n v="80"/>
    <n v="0.03"/>
    <n v="2.4"/>
    <x v="2"/>
  </r>
  <r>
    <n v="775"/>
    <x v="11"/>
    <x v="4"/>
    <x v="0"/>
    <n v="7"/>
    <n v="150"/>
    <n v="1050"/>
    <n v="0.02"/>
    <n v="21"/>
    <x v="8"/>
  </r>
  <r>
    <n v="776"/>
    <x v="12"/>
    <x v="0"/>
    <x v="2"/>
    <n v="16"/>
    <n v="80"/>
    <n v="1280"/>
    <n v="0.04"/>
    <n v="51.2"/>
    <x v="2"/>
  </r>
  <r>
    <n v="777"/>
    <x v="12"/>
    <x v="1"/>
    <x v="1"/>
    <n v="4"/>
    <n v="40"/>
    <n v="160"/>
    <n v="0.12"/>
    <n v="19.2"/>
    <x v="8"/>
  </r>
  <r>
    <n v="778"/>
    <x v="12"/>
    <x v="3"/>
    <x v="0"/>
    <n v="22"/>
    <n v="16"/>
    <n v="352"/>
    <n v="0.01"/>
    <n v="3.52"/>
    <x v="2"/>
  </r>
  <r>
    <n v="779"/>
    <x v="12"/>
    <x v="1"/>
    <x v="3"/>
    <n v="18"/>
    <n v="40"/>
    <n v="720"/>
    <n v="0.06"/>
    <n v="43.199999999999996"/>
    <x v="8"/>
  </r>
  <r>
    <n v="780"/>
    <x v="12"/>
    <x v="0"/>
    <x v="2"/>
    <n v="6"/>
    <n v="80"/>
    <n v="480"/>
    <n v="0.01"/>
    <n v="4.8"/>
    <x v="2"/>
  </r>
  <r>
    <n v="781"/>
    <x v="12"/>
    <x v="2"/>
    <x v="2"/>
    <n v="2"/>
    <n v="230"/>
    <n v="460"/>
    <n v="0.09"/>
    <n v="41.4"/>
    <x v="8"/>
  </r>
  <r>
    <n v="782"/>
    <x v="13"/>
    <x v="4"/>
    <x v="4"/>
    <n v="11"/>
    <n v="150"/>
    <n v="1650"/>
    <n v="0.09"/>
    <n v="148.5"/>
    <x v="2"/>
  </r>
  <r>
    <n v="783"/>
    <x v="13"/>
    <x v="4"/>
    <x v="3"/>
    <n v="15"/>
    <n v="150"/>
    <n v="2250"/>
    <n v="0.08"/>
    <n v="180"/>
    <x v="8"/>
  </r>
  <r>
    <n v="784"/>
    <x v="13"/>
    <x v="0"/>
    <x v="0"/>
    <n v="17"/>
    <n v="80"/>
    <n v="1360"/>
    <n v="0.09"/>
    <n v="122.39999999999999"/>
    <x v="2"/>
  </r>
  <r>
    <n v="785"/>
    <x v="13"/>
    <x v="4"/>
    <x v="4"/>
    <n v="13"/>
    <n v="150"/>
    <n v="1950"/>
    <n v="0.11"/>
    <n v="214.5"/>
    <x v="8"/>
  </r>
  <r>
    <n v="786"/>
    <x v="13"/>
    <x v="1"/>
    <x v="3"/>
    <n v="7"/>
    <n v="40"/>
    <n v="280"/>
    <n v="7.0000000000000007E-2"/>
    <n v="19.600000000000001"/>
    <x v="2"/>
  </r>
  <r>
    <n v="787"/>
    <x v="13"/>
    <x v="2"/>
    <x v="3"/>
    <n v="3"/>
    <n v="230"/>
    <n v="690"/>
    <n v="0.01"/>
    <n v="6.9"/>
    <x v="8"/>
  </r>
  <r>
    <n v="788"/>
    <x v="13"/>
    <x v="1"/>
    <x v="2"/>
    <n v="12"/>
    <n v="40"/>
    <n v="480"/>
    <n v="0.02"/>
    <n v="9.6"/>
    <x v="2"/>
  </r>
  <r>
    <n v="789"/>
    <x v="13"/>
    <x v="4"/>
    <x v="2"/>
    <n v="11"/>
    <n v="150"/>
    <n v="1650"/>
    <n v="0.11"/>
    <n v="181.5"/>
    <x v="8"/>
  </r>
  <r>
    <n v="790"/>
    <x v="13"/>
    <x v="1"/>
    <x v="1"/>
    <n v="21"/>
    <n v="40"/>
    <n v="840"/>
    <n v="0.03"/>
    <n v="25.2"/>
    <x v="2"/>
  </r>
  <r>
    <n v="791"/>
    <x v="13"/>
    <x v="4"/>
    <x v="0"/>
    <n v="22"/>
    <n v="150"/>
    <n v="3300"/>
    <n v="7.0000000000000007E-2"/>
    <n v="231.00000000000003"/>
    <x v="8"/>
  </r>
  <r>
    <n v="792"/>
    <x v="13"/>
    <x v="1"/>
    <x v="2"/>
    <n v="20"/>
    <n v="40"/>
    <n v="800"/>
    <n v="0.01"/>
    <n v="8"/>
    <x v="2"/>
  </r>
  <r>
    <n v="793"/>
    <x v="14"/>
    <x v="3"/>
    <x v="4"/>
    <n v="22"/>
    <n v="16"/>
    <n v="352"/>
    <n v="0.12"/>
    <n v="42.239999999999995"/>
    <x v="8"/>
  </r>
  <r>
    <n v="794"/>
    <x v="14"/>
    <x v="1"/>
    <x v="2"/>
    <n v="4"/>
    <n v="40"/>
    <n v="160"/>
    <n v="0.1"/>
    <n v="16"/>
    <x v="2"/>
  </r>
  <r>
    <n v="795"/>
    <x v="14"/>
    <x v="2"/>
    <x v="3"/>
    <n v="2"/>
    <n v="230"/>
    <n v="460"/>
    <n v="0.09"/>
    <n v="41.4"/>
    <x v="8"/>
  </r>
  <r>
    <n v="796"/>
    <x v="14"/>
    <x v="1"/>
    <x v="0"/>
    <n v="22"/>
    <n v="40"/>
    <n v="880"/>
    <n v="0.02"/>
    <n v="17.600000000000001"/>
    <x v="2"/>
  </r>
  <r>
    <n v="797"/>
    <x v="14"/>
    <x v="1"/>
    <x v="1"/>
    <n v="4"/>
    <n v="40"/>
    <n v="160"/>
    <n v="0.03"/>
    <n v="4.8"/>
    <x v="8"/>
  </r>
  <r>
    <n v="798"/>
    <x v="14"/>
    <x v="3"/>
    <x v="1"/>
    <n v="5"/>
    <n v="16"/>
    <n v="80"/>
    <n v="0.11"/>
    <n v="8.8000000000000007"/>
    <x v="2"/>
  </r>
  <r>
    <n v="799"/>
    <x v="14"/>
    <x v="0"/>
    <x v="3"/>
    <n v="2"/>
    <n v="80"/>
    <n v="160"/>
    <n v="0.08"/>
    <n v="12.8"/>
    <x v="8"/>
  </r>
  <r>
    <n v="800"/>
    <x v="14"/>
    <x v="3"/>
    <x v="2"/>
    <n v="9"/>
    <n v="16"/>
    <n v="144"/>
    <n v="0.05"/>
    <n v="7.2"/>
    <x v="2"/>
  </r>
  <r>
    <n v="801"/>
    <x v="14"/>
    <x v="2"/>
    <x v="2"/>
    <n v="6"/>
    <n v="230"/>
    <n v="1380"/>
    <n v="0.05"/>
    <n v="69"/>
    <x v="8"/>
  </r>
  <r>
    <n v="802"/>
    <x v="14"/>
    <x v="4"/>
    <x v="3"/>
    <n v="22"/>
    <n v="150"/>
    <n v="3300"/>
    <n v="0.05"/>
    <n v="165"/>
    <x v="2"/>
  </r>
  <r>
    <n v="803"/>
    <x v="15"/>
    <x v="2"/>
    <x v="3"/>
    <n v="8"/>
    <n v="230"/>
    <n v="1840"/>
    <n v="0.01"/>
    <n v="18.400000000000002"/>
    <x v="8"/>
  </r>
  <r>
    <n v="804"/>
    <x v="15"/>
    <x v="4"/>
    <x v="0"/>
    <n v="22"/>
    <n v="150"/>
    <n v="3300"/>
    <n v="0.05"/>
    <n v="165"/>
    <x v="2"/>
  </r>
  <r>
    <n v="805"/>
    <x v="15"/>
    <x v="1"/>
    <x v="0"/>
    <n v="5"/>
    <n v="40"/>
    <n v="200"/>
    <n v="0.06"/>
    <n v="12"/>
    <x v="8"/>
  </r>
  <r>
    <n v="806"/>
    <x v="15"/>
    <x v="4"/>
    <x v="3"/>
    <n v="20"/>
    <n v="150"/>
    <n v="3000"/>
    <n v="0.1"/>
    <n v="300"/>
    <x v="2"/>
  </r>
  <r>
    <n v="807"/>
    <x v="15"/>
    <x v="0"/>
    <x v="3"/>
    <n v="22"/>
    <n v="80"/>
    <n v="1760"/>
    <n v="0.03"/>
    <n v="52.8"/>
    <x v="8"/>
  </r>
  <r>
    <n v="808"/>
    <x v="15"/>
    <x v="3"/>
    <x v="0"/>
    <n v="11"/>
    <n v="16"/>
    <n v="176"/>
    <n v="0.09"/>
    <n v="15.84"/>
    <x v="2"/>
  </r>
  <r>
    <n v="809"/>
    <x v="15"/>
    <x v="3"/>
    <x v="1"/>
    <n v="22"/>
    <n v="16"/>
    <n v="352"/>
    <n v="0.01"/>
    <n v="3.52"/>
    <x v="8"/>
  </r>
  <r>
    <n v="810"/>
    <x v="15"/>
    <x v="1"/>
    <x v="1"/>
    <n v="23"/>
    <n v="40"/>
    <n v="920"/>
    <n v="0.06"/>
    <n v="55.199999999999996"/>
    <x v="2"/>
  </r>
  <r>
    <n v="811"/>
    <x v="15"/>
    <x v="0"/>
    <x v="2"/>
    <n v="14"/>
    <n v="80"/>
    <n v="1120"/>
    <n v="0.1"/>
    <n v="112"/>
    <x v="8"/>
  </r>
  <r>
    <n v="812"/>
    <x v="15"/>
    <x v="1"/>
    <x v="0"/>
    <n v="18"/>
    <n v="40"/>
    <n v="720"/>
    <n v="0.06"/>
    <n v="43.199999999999996"/>
    <x v="2"/>
  </r>
  <r>
    <n v="813"/>
    <x v="16"/>
    <x v="4"/>
    <x v="3"/>
    <n v="7"/>
    <n v="150"/>
    <n v="1050"/>
    <n v="0.05"/>
    <n v="52.5"/>
    <x v="1"/>
  </r>
  <r>
    <n v="814"/>
    <x v="16"/>
    <x v="1"/>
    <x v="3"/>
    <n v="15"/>
    <n v="40"/>
    <n v="600"/>
    <n v="0.03"/>
    <n v="18"/>
    <x v="2"/>
  </r>
  <r>
    <n v="815"/>
    <x v="16"/>
    <x v="3"/>
    <x v="0"/>
    <n v="7"/>
    <n v="16"/>
    <n v="112"/>
    <n v="0.02"/>
    <n v="2.2400000000000002"/>
    <x v="3"/>
  </r>
  <r>
    <n v="816"/>
    <x v="16"/>
    <x v="3"/>
    <x v="3"/>
    <n v="15"/>
    <n v="16"/>
    <n v="240"/>
    <n v="0.12"/>
    <n v="28.799999999999997"/>
    <x v="4"/>
  </r>
  <r>
    <n v="817"/>
    <x v="16"/>
    <x v="1"/>
    <x v="0"/>
    <n v="5"/>
    <n v="40"/>
    <n v="200"/>
    <n v="0.09"/>
    <n v="18"/>
    <x v="5"/>
  </r>
  <r>
    <n v="818"/>
    <x v="16"/>
    <x v="1"/>
    <x v="4"/>
    <n v="20"/>
    <n v="40"/>
    <n v="800"/>
    <n v="0.03"/>
    <n v="24"/>
    <x v="6"/>
  </r>
  <r>
    <n v="819"/>
    <x v="16"/>
    <x v="2"/>
    <x v="3"/>
    <n v="11"/>
    <n v="230"/>
    <n v="2530"/>
    <n v="0.12"/>
    <n v="303.59999999999997"/>
    <x v="7"/>
  </r>
  <r>
    <n v="820"/>
    <x v="16"/>
    <x v="3"/>
    <x v="4"/>
    <n v="17"/>
    <n v="16"/>
    <n v="272"/>
    <n v="0.08"/>
    <n v="21.76"/>
    <x v="8"/>
  </r>
  <r>
    <n v="821"/>
    <x v="17"/>
    <x v="3"/>
    <x v="0"/>
    <n v="18"/>
    <n v="16"/>
    <n v="288"/>
    <n v="0.11"/>
    <n v="31.68"/>
    <x v="9"/>
  </r>
  <r>
    <n v="822"/>
    <x v="17"/>
    <x v="2"/>
    <x v="3"/>
    <n v="2"/>
    <n v="230"/>
    <n v="460"/>
    <n v="0.08"/>
    <n v="36.800000000000004"/>
    <x v="10"/>
  </r>
  <r>
    <n v="823"/>
    <x v="17"/>
    <x v="3"/>
    <x v="2"/>
    <n v="17"/>
    <n v="16"/>
    <n v="272"/>
    <n v="0.05"/>
    <n v="13.600000000000001"/>
    <x v="11"/>
  </r>
  <r>
    <n v="824"/>
    <x v="17"/>
    <x v="0"/>
    <x v="3"/>
    <n v="16"/>
    <n v="80"/>
    <n v="1280"/>
    <n v="0.05"/>
    <n v="64"/>
    <x v="0"/>
  </r>
  <r>
    <n v="825"/>
    <x v="17"/>
    <x v="2"/>
    <x v="1"/>
    <n v="14"/>
    <n v="230"/>
    <n v="3220"/>
    <n v="0.05"/>
    <n v="161"/>
    <x v="1"/>
  </r>
  <r>
    <n v="826"/>
    <x v="17"/>
    <x v="1"/>
    <x v="2"/>
    <n v="13"/>
    <n v="40"/>
    <n v="520"/>
    <n v="0.02"/>
    <n v="10.4"/>
    <x v="2"/>
  </r>
  <r>
    <n v="827"/>
    <x v="17"/>
    <x v="2"/>
    <x v="1"/>
    <n v="7"/>
    <n v="230"/>
    <n v="1610"/>
    <n v="0.08"/>
    <n v="128.80000000000001"/>
    <x v="3"/>
  </r>
  <r>
    <n v="828"/>
    <x v="17"/>
    <x v="1"/>
    <x v="3"/>
    <n v="7"/>
    <n v="40"/>
    <n v="280"/>
    <n v="0.11"/>
    <n v="30.8"/>
    <x v="4"/>
  </r>
  <r>
    <n v="829"/>
    <x v="17"/>
    <x v="2"/>
    <x v="2"/>
    <n v="12"/>
    <n v="230"/>
    <n v="2760"/>
    <n v="0.06"/>
    <n v="165.6"/>
    <x v="5"/>
  </r>
  <r>
    <n v="830"/>
    <x v="17"/>
    <x v="1"/>
    <x v="0"/>
    <n v="19"/>
    <n v="40"/>
    <n v="760"/>
    <n v="0.04"/>
    <n v="30.400000000000002"/>
    <x v="1"/>
  </r>
  <r>
    <n v="831"/>
    <x v="18"/>
    <x v="2"/>
    <x v="2"/>
    <n v="20"/>
    <n v="230"/>
    <n v="4600"/>
    <n v="0.06"/>
    <n v="276"/>
    <x v="2"/>
  </r>
  <r>
    <n v="832"/>
    <x v="18"/>
    <x v="1"/>
    <x v="4"/>
    <n v="23"/>
    <n v="40"/>
    <n v="920"/>
    <n v="0.04"/>
    <n v="36.800000000000004"/>
    <x v="3"/>
  </r>
  <r>
    <n v="833"/>
    <x v="18"/>
    <x v="0"/>
    <x v="4"/>
    <n v="16"/>
    <n v="80"/>
    <n v="1280"/>
    <n v="0.05"/>
    <n v="64"/>
    <x v="4"/>
  </r>
  <r>
    <n v="834"/>
    <x v="18"/>
    <x v="4"/>
    <x v="1"/>
    <n v="23"/>
    <n v="150"/>
    <n v="3450"/>
    <n v="0.11"/>
    <n v="379.5"/>
    <x v="5"/>
  </r>
  <r>
    <n v="835"/>
    <x v="18"/>
    <x v="3"/>
    <x v="1"/>
    <n v="4"/>
    <n v="16"/>
    <n v="64"/>
    <n v="7.0000000000000007E-2"/>
    <n v="4.4800000000000004"/>
    <x v="6"/>
  </r>
  <r>
    <n v="836"/>
    <x v="18"/>
    <x v="2"/>
    <x v="0"/>
    <n v="8"/>
    <n v="230"/>
    <n v="1840"/>
    <n v="0.03"/>
    <n v="55.199999999999996"/>
    <x v="7"/>
  </r>
  <r>
    <n v="837"/>
    <x v="18"/>
    <x v="0"/>
    <x v="1"/>
    <n v="17"/>
    <n v="80"/>
    <n v="1360"/>
    <n v="0.03"/>
    <n v="40.799999999999997"/>
    <x v="8"/>
  </r>
  <r>
    <n v="838"/>
    <x v="18"/>
    <x v="0"/>
    <x v="3"/>
    <n v="10"/>
    <n v="80"/>
    <n v="800"/>
    <n v="0.1"/>
    <n v="80"/>
    <x v="9"/>
  </r>
  <r>
    <n v="839"/>
    <x v="18"/>
    <x v="3"/>
    <x v="0"/>
    <n v="20"/>
    <n v="16"/>
    <n v="320"/>
    <n v="0.11"/>
    <n v="35.200000000000003"/>
    <x v="10"/>
  </r>
  <r>
    <n v="840"/>
    <x v="19"/>
    <x v="2"/>
    <x v="3"/>
    <n v="19"/>
    <n v="230"/>
    <n v="4370"/>
    <n v="0.06"/>
    <n v="262.2"/>
    <x v="11"/>
  </r>
  <r>
    <n v="841"/>
    <x v="19"/>
    <x v="1"/>
    <x v="2"/>
    <n v="18"/>
    <n v="40"/>
    <n v="720"/>
    <n v="0.03"/>
    <n v="21.599999999999998"/>
    <x v="0"/>
  </r>
  <r>
    <n v="842"/>
    <x v="19"/>
    <x v="0"/>
    <x v="1"/>
    <n v="16"/>
    <n v="80"/>
    <n v="1280"/>
    <n v="0.04"/>
    <n v="51.2"/>
    <x v="1"/>
  </r>
  <r>
    <n v="843"/>
    <x v="19"/>
    <x v="0"/>
    <x v="3"/>
    <n v="8"/>
    <n v="80"/>
    <n v="640"/>
    <n v="0.06"/>
    <n v="38.4"/>
    <x v="2"/>
  </r>
  <r>
    <n v="844"/>
    <x v="19"/>
    <x v="4"/>
    <x v="3"/>
    <n v="4"/>
    <n v="150"/>
    <n v="600"/>
    <n v="0.12"/>
    <n v="72"/>
    <x v="3"/>
  </r>
  <r>
    <n v="845"/>
    <x v="19"/>
    <x v="2"/>
    <x v="2"/>
    <n v="15"/>
    <n v="230"/>
    <n v="3450"/>
    <n v="0.04"/>
    <n v="138"/>
    <x v="4"/>
  </r>
  <r>
    <n v="846"/>
    <x v="20"/>
    <x v="3"/>
    <x v="1"/>
    <n v="7"/>
    <n v="16"/>
    <n v="112"/>
    <n v="0.08"/>
    <n v="8.9600000000000009"/>
    <x v="5"/>
  </r>
  <r>
    <n v="847"/>
    <x v="20"/>
    <x v="1"/>
    <x v="0"/>
    <n v="18"/>
    <n v="40"/>
    <n v="720"/>
    <n v="0.11"/>
    <n v="79.2"/>
    <x v="1"/>
  </r>
  <r>
    <n v="848"/>
    <x v="20"/>
    <x v="1"/>
    <x v="2"/>
    <n v="4"/>
    <n v="40"/>
    <n v="160"/>
    <n v="0.06"/>
    <n v="9.6"/>
    <x v="2"/>
  </r>
  <r>
    <n v="849"/>
    <x v="20"/>
    <x v="1"/>
    <x v="4"/>
    <n v="16"/>
    <n v="40"/>
    <n v="640"/>
    <n v="0.09"/>
    <n v="57.599999999999994"/>
    <x v="3"/>
  </r>
  <r>
    <n v="850"/>
    <x v="20"/>
    <x v="1"/>
    <x v="1"/>
    <n v="18"/>
    <n v="40"/>
    <n v="720"/>
    <n v="0.08"/>
    <n v="57.6"/>
    <x v="4"/>
  </r>
  <r>
    <n v="851"/>
    <x v="20"/>
    <x v="1"/>
    <x v="0"/>
    <n v="9"/>
    <n v="40"/>
    <n v="360"/>
    <n v="0.01"/>
    <n v="3.6"/>
    <x v="5"/>
  </r>
  <r>
    <n v="852"/>
    <x v="20"/>
    <x v="2"/>
    <x v="3"/>
    <n v="16"/>
    <n v="230"/>
    <n v="3680"/>
    <n v="0.11"/>
    <n v="404.8"/>
    <x v="6"/>
  </r>
  <r>
    <n v="853"/>
    <x v="20"/>
    <x v="3"/>
    <x v="2"/>
    <n v="12"/>
    <n v="16"/>
    <n v="192"/>
    <n v="0.11"/>
    <n v="21.12"/>
    <x v="7"/>
  </r>
  <r>
    <n v="854"/>
    <x v="20"/>
    <x v="0"/>
    <x v="1"/>
    <n v="2"/>
    <n v="80"/>
    <n v="160"/>
    <n v="7.0000000000000007E-2"/>
    <n v="11.200000000000001"/>
    <x v="8"/>
  </r>
  <r>
    <n v="855"/>
    <x v="20"/>
    <x v="1"/>
    <x v="0"/>
    <n v="2"/>
    <n v="40"/>
    <n v="80"/>
    <n v="0.12"/>
    <n v="9.6"/>
    <x v="9"/>
  </r>
  <r>
    <n v="856"/>
    <x v="21"/>
    <x v="4"/>
    <x v="0"/>
    <n v="13"/>
    <n v="150"/>
    <n v="1950"/>
    <n v="0.05"/>
    <n v="97.5"/>
    <x v="10"/>
  </r>
  <r>
    <n v="857"/>
    <x v="21"/>
    <x v="0"/>
    <x v="0"/>
    <n v="14"/>
    <n v="80"/>
    <n v="1120"/>
    <n v="0.08"/>
    <n v="89.600000000000009"/>
    <x v="11"/>
  </r>
  <r>
    <n v="858"/>
    <x v="21"/>
    <x v="4"/>
    <x v="3"/>
    <n v="6"/>
    <n v="150"/>
    <n v="900"/>
    <n v="0.03"/>
    <n v="27"/>
    <x v="0"/>
  </r>
  <r>
    <n v="859"/>
    <x v="21"/>
    <x v="0"/>
    <x v="3"/>
    <n v="23"/>
    <n v="80"/>
    <n v="1840"/>
    <n v="0.11"/>
    <n v="202.4"/>
    <x v="1"/>
  </r>
  <r>
    <n v="860"/>
    <x v="21"/>
    <x v="0"/>
    <x v="3"/>
    <n v="21"/>
    <n v="80"/>
    <n v="1680"/>
    <n v="0.05"/>
    <n v="84"/>
    <x v="2"/>
  </r>
  <r>
    <n v="861"/>
    <x v="21"/>
    <x v="3"/>
    <x v="2"/>
    <n v="3"/>
    <n v="16"/>
    <n v="48"/>
    <n v="0.05"/>
    <n v="2.4000000000000004"/>
    <x v="3"/>
  </r>
  <r>
    <n v="862"/>
    <x v="21"/>
    <x v="3"/>
    <x v="1"/>
    <n v="21"/>
    <n v="16"/>
    <n v="336"/>
    <n v="0.02"/>
    <n v="6.72"/>
    <x v="4"/>
  </r>
  <r>
    <n v="863"/>
    <x v="21"/>
    <x v="0"/>
    <x v="3"/>
    <n v="4"/>
    <n v="80"/>
    <n v="320"/>
    <n v="0.11"/>
    <n v="35.200000000000003"/>
    <x v="5"/>
  </r>
  <r>
    <n v="864"/>
    <x v="21"/>
    <x v="4"/>
    <x v="4"/>
    <n v="23"/>
    <n v="150"/>
    <n v="3450"/>
    <n v="0.08"/>
    <n v="276"/>
    <x v="1"/>
  </r>
  <r>
    <n v="865"/>
    <x v="21"/>
    <x v="3"/>
    <x v="4"/>
    <n v="23"/>
    <n v="16"/>
    <n v="368"/>
    <n v="0.01"/>
    <n v="3.68"/>
    <x v="2"/>
  </r>
  <r>
    <n v="866"/>
    <x v="21"/>
    <x v="1"/>
    <x v="3"/>
    <n v="22"/>
    <n v="40"/>
    <n v="880"/>
    <n v="0.01"/>
    <n v="8.8000000000000007"/>
    <x v="3"/>
  </r>
  <r>
    <n v="867"/>
    <x v="22"/>
    <x v="4"/>
    <x v="0"/>
    <n v="8"/>
    <n v="150"/>
    <n v="1200"/>
    <n v="0.09"/>
    <n v="108"/>
    <x v="4"/>
  </r>
  <r>
    <n v="868"/>
    <x v="22"/>
    <x v="4"/>
    <x v="0"/>
    <n v="20"/>
    <n v="150"/>
    <n v="3000"/>
    <n v="0.01"/>
    <n v="30"/>
    <x v="5"/>
  </r>
  <r>
    <n v="869"/>
    <x v="22"/>
    <x v="2"/>
    <x v="1"/>
    <n v="22"/>
    <n v="230"/>
    <n v="5060"/>
    <n v="0.11"/>
    <n v="556.6"/>
    <x v="6"/>
  </r>
  <r>
    <n v="870"/>
    <x v="22"/>
    <x v="3"/>
    <x v="2"/>
    <n v="23"/>
    <n v="16"/>
    <n v="368"/>
    <n v="0.11"/>
    <n v="40.479999999999997"/>
    <x v="7"/>
  </r>
  <r>
    <n v="871"/>
    <x v="22"/>
    <x v="0"/>
    <x v="0"/>
    <n v="6"/>
    <n v="80"/>
    <n v="480"/>
    <n v="0.01"/>
    <n v="4.8"/>
    <x v="8"/>
  </r>
  <r>
    <n v="872"/>
    <x v="22"/>
    <x v="3"/>
    <x v="0"/>
    <n v="7"/>
    <n v="16"/>
    <n v="112"/>
    <n v="0.12"/>
    <n v="13.44"/>
    <x v="9"/>
  </r>
  <r>
    <n v="873"/>
    <x v="22"/>
    <x v="0"/>
    <x v="1"/>
    <n v="10"/>
    <n v="80"/>
    <n v="800"/>
    <n v="0.11"/>
    <n v="88"/>
    <x v="10"/>
  </r>
  <r>
    <n v="874"/>
    <x v="22"/>
    <x v="2"/>
    <x v="0"/>
    <n v="9"/>
    <n v="230"/>
    <n v="2070"/>
    <n v="7.0000000000000007E-2"/>
    <n v="144.9"/>
    <x v="11"/>
  </r>
  <r>
    <n v="875"/>
    <x v="23"/>
    <x v="1"/>
    <x v="1"/>
    <n v="12"/>
    <n v="40"/>
    <n v="480"/>
    <n v="0.1"/>
    <n v="48"/>
    <x v="0"/>
  </r>
  <r>
    <n v="876"/>
    <x v="23"/>
    <x v="3"/>
    <x v="4"/>
    <n v="17"/>
    <n v="16"/>
    <n v="272"/>
    <n v="0.1"/>
    <n v="27.200000000000003"/>
    <x v="1"/>
  </r>
  <r>
    <n v="877"/>
    <x v="23"/>
    <x v="4"/>
    <x v="2"/>
    <n v="22"/>
    <n v="150"/>
    <n v="3300"/>
    <n v="0.04"/>
    <n v="132"/>
    <x v="2"/>
  </r>
  <r>
    <n v="878"/>
    <x v="23"/>
    <x v="4"/>
    <x v="2"/>
    <n v="11"/>
    <n v="150"/>
    <n v="1650"/>
    <n v="0.05"/>
    <n v="82.5"/>
    <x v="3"/>
  </r>
  <r>
    <n v="879"/>
    <x v="23"/>
    <x v="0"/>
    <x v="4"/>
    <n v="9"/>
    <n v="80"/>
    <n v="720"/>
    <n v="0.02"/>
    <n v="14.4"/>
    <x v="4"/>
  </r>
  <r>
    <n v="880"/>
    <x v="23"/>
    <x v="0"/>
    <x v="4"/>
    <n v="13"/>
    <n v="80"/>
    <n v="1040"/>
    <n v="0.05"/>
    <n v="52"/>
    <x v="5"/>
  </r>
  <r>
    <n v="881"/>
    <x v="23"/>
    <x v="1"/>
    <x v="4"/>
    <n v="20"/>
    <n v="40"/>
    <n v="800"/>
    <n v="0.1"/>
    <n v="80"/>
    <x v="1"/>
  </r>
  <r>
    <n v="882"/>
    <x v="23"/>
    <x v="1"/>
    <x v="1"/>
    <n v="15"/>
    <n v="40"/>
    <n v="600"/>
    <n v="0.02"/>
    <n v="12"/>
    <x v="2"/>
  </r>
  <r>
    <n v="883"/>
    <x v="24"/>
    <x v="4"/>
    <x v="4"/>
    <n v="15"/>
    <n v="150"/>
    <n v="2250"/>
    <n v="7.0000000000000007E-2"/>
    <n v="157.50000000000003"/>
    <x v="3"/>
  </r>
  <r>
    <n v="884"/>
    <x v="24"/>
    <x v="0"/>
    <x v="4"/>
    <n v="16"/>
    <n v="80"/>
    <n v="1280"/>
    <n v="0.09"/>
    <n v="115.19999999999999"/>
    <x v="4"/>
  </r>
  <r>
    <n v="885"/>
    <x v="24"/>
    <x v="2"/>
    <x v="0"/>
    <n v="16"/>
    <n v="230"/>
    <n v="3680"/>
    <n v="7.0000000000000007E-2"/>
    <n v="257.60000000000002"/>
    <x v="5"/>
  </r>
  <r>
    <n v="886"/>
    <x v="24"/>
    <x v="0"/>
    <x v="1"/>
    <n v="14"/>
    <n v="80"/>
    <n v="1120"/>
    <n v="0.11"/>
    <n v="123.2"/>
    <x v="6"/>
  </r>
  <r>
    <n v="887"/>
    <x v="24"/>
    <x v="0"/>
    <x v="4"/>
    <n v="17"/>
    <n v="80"/>
    <n v="1360"/>
    <n v="7.0000000000000007E-2"/>
    <n v="95.2"/>
    <x v="7"/>
  </r>
  <r>
    <n v="888"/>
    <x v="24"/>
    <x v="0"/>
    <x v="2"/>
    <n v="16"/>
    <n v="80"/>
    <n v="1280"/>
    <n v="0.02"/>
    <n v="25.6"/>
    <x v="8"/>
  </r>
  <r>
    <n v="889"/>
    <x v="24"/>
    <x v="3"/>
    <x v="0"/>
    <n v="21"/>
    <n v="16"/>
    <n v="336"/>
    <n v="0.09"/>
    <n v="30.24"/>
    <x v="9"/>
  </r>
  <r>
    <n v="890"/>
    <x v="24"/>
    <x v="4"/>
    <x v="0"/>
    <n v="9"/>
    <n v="150"/>
    <n v="1350"/>
    <n v="0.1"/>
    <n v="135"/>
    <x v="10"/>
  </r>
  <r>
    <n v="891"/>
    <x v="24"/>
    <x v="4"/>
    <x v="3"/>
    <n v="3"/>
    <n v="150"/>
    <n v="450"/>
    <n v="0.01"/>
    <n v="4.5"/>
    <x v="11"/>
  </r>
  <r>
    <n v="892"/>
    <x v="25"/>
    <x v="0"/>
    <x v="1"/>
    <n v="14"/>
    <n v="80"/>
    <n v="1120"/>
    <n v="0.06"/>
    <n v="67.2"/>
    <x v="0"/>
  </r>
  <r>
    <n v="893"/>
    <x v="25"/>
    <x v="4"/>
    <x v="4"/>
    <n v="4"/>
    <n v="150"/>
    <n v="600"/>
    <n v="0.05"/>
    <n v="30"/>
    <x v="1"/>
  </r>
  <r>
    <n v="894"/>
    <x v="25"/>
    <x v="3"/>
    <x v="1"/>
    <n v="20"/>
    <n v="16"/>
    <n v="320"/>
    <n v="0.06"/>
    <n v="19.2"/>
    <x v="2"/>
  </r>
  <r>
    <n v="895"/>
    <x v="25"/>
    <x v="2"/>
    <x v="2"/>
    <n v="7"/>
    <n v="230"/>
    <n v="1610"/>
    <n v="0.01"/>
    <n v="16.100000000000001"/>
    <x v="3"/>
  </r>
  <r>
    <n v="896"/>
    <x v="25"/>
    <x v="0"/>
    <x v="1"/>
    <n v="9"/>
    <n v="80"/>
    <n v="720"/>
    <n v="0.03"/>
    <n v="21.599999999999998"/>
    <x v="4"/>
  </r>
  <r>
    <n v="897"/>
    <x v="25"/>
    <x v="1"/>
    <x v="3"/>
    <n v="4"/>
    <n v="40"/>
    <n v="160"/>
    <n v="0.05"/>
    <n v="8"/>
    <x v="5"/>
  </r>
  <r>
    <n v="898"/>
    <x v="25"/>
    <x v="0"/>
    <x v="0"/>
    <n v="6"/>
    <n v="80"/>
    <n v="480"/>
    <n v="7.0000000000000007E-2"/>
    <n v="33.6"/>
    <x v="1"/>
  </r>
  <r>
    <n v="899"/>
    <x v="25"/>
    <x v="3"/>
    <x v="2"/>
    <n v="8"/>
    <n v="16"/>
    <n v="128"/>
    <n v="0.03"/>
    <n v="3.84"/>
    <x v="2"/>
  </r>
  <r>
    <n v="900"/>
    <x v="25"/>
    <x v="3"/>
    <x v="0"/>
    <n v="10"/>
    <n v="16"/>
    <n v="160"/>
    <n v="0.08"/>
    <n v="12.8"/>
    <x v="3"/>
  </r>
  <r>
    <n v="901"/>
    <x v="25"/>
    <x v="3"/>
    <x v="3"/>
    <n v="22"/>
    <n v="16"/>
    <n v="352"/>
    <n v="0.03"/>
    <n v="10.559999999999999"/>
    <x v="4"/>
  </r>
  <r>
    <n v="902"/>
    <x v="25"/>
    <x v="0"/>
    <x v="3"/>
    <n v="11"/>
    <n v="80"/>
    <n v="880"/>
    <n v="0.01"/>
    <n v="8.8000000000000007"/>
    <x v="5"/>
  </r>
  <r>
    <n v="903"/>
    <x v="25"/>
    <x v="3"/>
    <x v="3"/>
    <n v="7"/>
    <n v="16"/>
    <n v="112"/>
    <n v="0.08"/>
    <n v="8.9600000000000009"/>
    <x v="6"/>
  </r>
  <r>
    <n v="904"/>
    <x v="26"/>
    <x v="3"/>
    <x v="2"/>
    <n v="11"/>
    <n v="16"/>
    <n v="176"/>
    <n v="0.12"/>
    <n v="21.119999999999997"/>
    <x v="7"/>
  </r>
  <r>
    <n v="905"/>
    <x v="26"/>
    <x v="1"/>
    <x v="4"/>
    <n v="7"/>
    <n v="40"/>
    <n v="280"/>
    <n v="0.05"/>
    <n v="14"/>
    <x v="8"/>
  </r>
  <r>
    <n v="906"/>
    <x v="26"/>
    <x v="4"/>
    <x v="2"/>
    <n v="9"/>
    <n v="150"/>
    <n v="1350"/>
    <n v="0.06"/>
    <n v="81"/>
    <x v="9"/>
  </r>
  <r>
    <n v="907"/>
    <x v="26"/>
    <x v="2"/>
    <x v="0"/>
    <n v="20"/>
    <n v="230"/>
    <n v="4600"/>
    <n v="0.04"/>
    <n v="184"/>
    <x v="10"/>
  </r>
  <r>
    <n v="908"/>
    <x v="26"/>
    <x v="4"/>
    <x v="2"/>
    <n v="9"/>
    <n v="150"/>
    <n v="1350"/>
    <n v="0.02"/>
    <n v="27"/>
    <x v="11"/>
  </r>
  <r>
    <n v="909"/>
    <x v="26"/>
    <x v="0"/>
    <x v="1"/>
    <n v="5"/>
    <n v="80"/>
    <n v="400"/>
    <n v="7.0000000000000007E-2"/>
    <n v="28.000000000000004"/>
    <x v="0"/>
  </r>
  <r>
    <n v="910"/>
    <x v="26"/>
    <x v="4"/>
    <x v="2"/>
    <n v="20"/>
    <n v="150"/>
    <n v="3000"/>
    <n v="0.04"/>
    <n v="120"/>
    <x v="1"/>
  </r>
  <r>
    <n v="911"/>
    <x v="26"/>
    <x v="4"/>
    <x v="3"/>
    <n v="15"/>
    <n v="150"/>
    <n v="2250"/>
    <n v="0.05"/>
    <n v="112.5"/>
    <x v="2"/>
  </r>
  <r>
    <n v="912"/>
    <x v="26"/>
    <x v="0"/>
    <x v="0"/>
    <n v="20"/>
    <n v="80"/>
    <n v="1600"/>
    <n v="0.01"/>
    <n v="16"/>
    <x v="3"/>
  </r>
  <r>
    <n v="913"/>
    <x v="27"/>
    <x v="2"/>
    <x v="1"/>
    <n v="12"/>
    <n v="230"/>
    <n v="2760"/>
    <n v="0.03"/>
    <n v="82.8"/>
    <x v="4"/>
  </r>
  <r>
    <n v="914"/>
    <x v="27"/>
    <x v="1"/>
    <x v="4"/>
    <n v="20"/>
    <n v="40"/>
    <n v="800"/>
    <n v="0.05"/>
    <n v="40"/>
    <x v="5"/>
  </r>
  <r>
    <n v="915"/>
    <x v="27"/>
    <x v="1"/>
    <x v="4"/>
    <n v="4"/>
    <n v="40"/>
    <n v="160"/>
    <n v="0.09"/>
    <n v="14.399999999999999"/>
    <x v="1"/>
  </r>
  <r>
    <n v="916"/>
    <x v="27"/>
    <x v="3"/>
    <x v="2"/>
    <n v="6"/>
    <n v="16"/>
    <n v="96"/>
    <n v="7.0000000000000007E-2"/>
    <n v="6.7200000000000006"/>
    <x v="2"/>
  </r>
  <r>
    <n v="917"/>
    <x v="27"/>
    <x v="0"/>
    <x v="1"/>
    <n v="13"/>
    <n v="80"/>
    <n v="1040"/>
    <n v="0.06"/>
    <n v="62.4"/>
    <x v="3"/>
  </r>
  <r>
    <n v="918"/>
    <x v="27"/>
    <x v="4"/>
    <x v="0"/>
    <n v="4"/>
    <n v="150"/>
    <n v="600"/>
    <n v="0.1"/>
    <n v="60"/>
    <x v="4"/>
  </r>
  <r>
    <n v="919"/>
    <x v="27"/>
    <x v="4"/>
    <x v="3"/>
    <n v="9"/>
    <n v="150"/>
    <n v="1350"/>
    <n v="0.02"/>
    <n v="27"/>
    <x v="5"/>
  </r>
  <r>
    <n v="920"/>
    <x v="27"/>
    <x v="4"/>
    <x v="0"/>
    <n v="11"/>
    <n v="150"/>
    <n v="1650"/>
    <n v="0.05"/>
    <n v="82.5"/>
    <x v="6"/>
  </r>
  <r>
    <n v="921"/>
    <x v="27"/>
    <x v="3"/>
    <x v="2"/>
    <n v="6"/>
    <n v="16"/>
    <n v="96"/>
    <n v="0.06"/>
    <n v="5.76"/>
    <x v="7"/>
  </r>
  <r>
    <n v="922"/>
    <x v="28"/>
    <x v="2"/>
    <x v="2"/>
    <n v="14"/>
    <n v="230"/>
    <n v="3220"/>
    <n v="0.12"/>
    <n v="386.4"/>
    <x v="8"/>
  </r>
  <r>
    <n v="923"/>
    <x v="28"/>
    <x v="0"/>
    <x v="1"/>
    <n v="15"/>
    <n v="80"/>
    <n v="1200"/>
    <n v="0.12"/>
    <n v="144"/>
    <x v="9"/>
  </r>
  <r>
    <n v="924"/>
    <x v="28"/>
    <x v="2"/>
    <x v="3"/>
    <n v="17"/>
    <n v="230"/>
    <n v="3910"/>
    <n v="0.12"/>
    <n v="469.2"/>
    <x v="10"/>
  </r>
  <r>
    <n v="925"/>
    <x v="28"/>
    <x v="4"/>
    <x v="0"/>
    <n v="5"/>
    <n v="150"/>
    <n v="750"/>
    <n v="0.11"/>
    <n v="82.5"/>
    <x v="11"/>
  </r>
  <r>
    <n v="926"/>
    <x v="28"/>
    <x v="0"/>
    <x v="4"/>
    <n v="10"/>
    <n v="80"/>
    <n v="800"/>
    <n v="0.06"/>
    <n v="48"/>
    <x v="0"/>
  </r>
  <r>
    <n v="927"/>
    <x v="28"/>
    <x v="0"/>
    <x v="0"/>
    <n v="9"/>
    <n v="80"/>
    <n v="720"/>
    <n v="0.04"/>
    <n v="28.8"/>
    <x v="1"/>
  </r>
  <r>
    <n v="928"/>
    <x v="28"/>
    <x v="1"/>
    <x v="4"/>
    <n v="16"/>
    <n v="40"/>
    <n v="640"/>
    <n v="0.09"/>
    <n v="57.599999999999994"/>
    <x v="2"/>
  </r>
  <r>
    <n v="929"/>
    <x v="28"/>
    <x v="2"/>
    <x v="0"/>
    <n v="7"/>
    <n v="230"/>
    <n v="1610"/>
    <n v="0.08"/>
    <n v="128.80000000000001"/>
    <x v="3"/>
  </r>
  <r>
    <n v="930"/>
    <x v="28"/>
    <x v="0"/>
    <x v="3"/>
    <n v="17"/>
    <n v="80"/>
    <n v="1360"/>
    <n v="0.05"/>
    <n v="68"/>
    <x v="4"/>
  </r>
  <r>
    <n v="931"/>
    <x v="28"/>
    <x v="2"/>
    <x v="0"/>
    <n v="11"/>
    <n v="230"/>
    <n v="2530"/>
    <n v="0.02"/>
    <n v="50.6"/>
    <x v="5"/>
  </r>
  <r>
    <n v="932"/>
    <x v="29"/>
    <x v="1"/>
    <x v="0"/>
    <n v="15"/>
    <n v="40"/>
    <n v="600"/>
    <n v="0.06"/>
    <n v="36"/>
    <x v="1"/>
  </r>
  <r>
    <n v="933"/>
    <x v="30"/>
    <x v="2"/>
    <x v="0"/>
    <n v="7"/>
    <n v="230"/>
    <n v="1610"/>
    <n v="0.02"/>
    <n v="32.200000000000003"/>
    <x v="2"/>
  </r>
  <r>
    <n v="934"/>
    <x v="30"/>
    <x v="0"/>
    <x v="2"/>
    <n v="20"/>
    <n v="80"/>
    <n v="1600"/>
    <n v="7.0000000000000007E-2"/>
    <n v="112.00000000000001"/>
    <x v="3"/>
  </r>
  <r>
    <n v="935"/>
    <x v="30"/>
    <x v="0"/>
    <x v="1"/>
    <n v="3"/>
    <n v="80"/>
    <n v="240"/>
    <n v="0.02"/>
    <n v="4.8"/>
    <x v="4"/>
  </r>
  <r>
    <n v="936"/>
    <x v="30"/>
    <x v="4"/>
    <x v="2"/>
    <n v="2"/>
    <n v="150"/>
    <n v="300"/>
    <n v="0.02"/>
    <n v="6"/>
    <x v="5"/>
  </r>
  <r>
    <n v="937"/>
    <x v="30"/>
    <x v="4"/>
    <x v="2"/>
    <n v="22"/>
    <n v="150"/>
    <n v="3300"/>
    <n v="0.09"/>
    <n v="297"/>
    <x v="6"/>
  </r>
  <r>
    <n v="938"/>
    <x v="30"/>
    <x v="2"/>
    <x v="0"/>
    <n v="5"/>
    <n v="230"/>
    <n v="1150"/>
    <n v="0.1"/>
    <n v="115"/>
    <x v="7"/>
  </r>
  <r>
    <n v="939"/>
    <x v="30"/>
    <x v="3"/>
    <x v="4"/>
    <n v="12"/>
    <n v="16"/>
    <n v="192"/>
    <n v="0.04"/>
    <n v="7.68"/>
    <x v="8"/>
  </r>
  <r>
    <n v="940"/>
    <x v="30"/>
    <x v="1"/>
    <x v="3"/>
    <n v="6"/>
    <n v="40"/>
    <n v="240"/>
    <n v="7.0000000000000007E-2"/>
    <n v="16.8"/>
    <x v="9"/>
  </r>
  <r>
    <n v="941"/>
    <x v="30"/>
    <x v="3"/>
    <x v="4"/>
    <n v="15"/>
    <n v="16"/>
    <n v="240"/>
    <n v="0.01"/>
    <n v="2.4"/>
    <x v="10"/>
  </r>
  <r>
    <n v="942"/>
    <x v="0"/>
    <x v="4"/>
    <x v="4"/>
    <n v="13"/>
    <n v="150"/>
    <n v="1950"/>
    <n v="0.11"/>
    <n v="214.5"/>
    <x v="11"/>
  </r>
  <r>
    <n v="943"/>
    <x v="0"/>
    <x v="1"/>
    <x v="1"/>
    <n v="8"/>
    <n v="40"/>
    <n v="320"/>
    <n v="0.09"/>
    <n v="28.799999999999997"/>
    <x v="0"/>
  </r>
  <r>
    <n v="944"/>
    <x v="0"/>
    <x v="1"/>
    <x v="3"/>
    <n v="7"/>
    <n v="40"/>
    <n v="280"/>
    <n v="7.0000000000000007E-2"/>
    <n v="19.600000000000001"/>
    <x v="1"/>
  </r>
  <r>
    <n v="945"/>
    <x v="0"/>
    <x v="1"/>
    <x v="1"/>
    <n v="18"/>
    <n v="40"/>
    <n v="720"/>
    <n v="0.08"/>
    <n v="57.6"/>
    <x v="2"/>
  </r>
  <r>
    <n v="946"/>
    <x v="0"/>
    <x v="2"/>
    <x v="3"/>
    <n v="19"/>
    <n v="230"/>
    <n v="4370"/>
    <n v="0.06"/>
    <n v="262.2"/>
    <x v="3"/>
  </r>
  <r>
    <n v="947"/>
    <x v="0"/>
    <x v="4"/>
    <x v="0"/>
    <n v="4"/>
    <n v="150"/>
    <n v="600"/>
    <n v="0.1"/>
    <n v="60"/>
    <x v="4"/>
  </r>
  <r>
    <n v="948"/>
    <x v="1"/>
    <x v="0"/>
    <x v="4"/>
    <n v="9"/>
    <n v="80"/>
    <n v="720"/>
    <n v="0.06"/>
    <n v="43.199999999999996"/>
    <x v="5"/>
  </r>
  <r>
    <n v="949"/>
    <x v="1"/>
    <x v="0"/>
    <x v="2"/>
    <n v="16"/>
    <n v="80"/>
    <n v="1280"/>
    <n v="0.02"/>
    <n v="25.6"/>
    <x v="1"/>
  </r>
  <r>
    <n v="950"/>
    <x v="1"/>
    <x v="2"/>
    <x v="1"/>
    <n v="15"/>
    <n v="230"/>
    <n v="3450"/>
    <n v="0.09"/>
    <n v="310.5"/>
    <x v="2"/>
  </r>
  <r>
    <n v="951"/>
    <x v="1"/>
    <x v="3"/>
    <x v="4"/>
    <n v="15"/>
    <n v="16"/>
    <n v="240"/>
    <n v="0.01"/>
    <n v="2.4"/>
    <x v="3"/>
  </r>
  <r>
    <n v="952"/>
    <x v="1"/>
    <x v="2"/>
    <x v="0"/>
    <n v="7"/>
    <n v="230"/>
    <n v="1610"/>
    <n v="0.02"/>
    <n v="32.200000000000003"/>
    <x v="4"/>
  </r>
  <r>
    <n v="953"/>
    <x v="1"/>
    <x v="3"/>
    <x v="2"/>
    <n v="23"/>
    <n v="16"/>
    <n v="368"/>
    <n v="0.11"/>
    <n v="40.479999999999997"/>
    <x v="5"/>
  </r>
  <r>
    <n v="954"/>
    <x v="1"/>
    <x v="1"/>
    <x v="4"/>
    <n v="20"/>
    <n v="40"/>
    <n v="800"/>
    <n v="0.05"/>
    <n v="40"/>
    <x v="6"/>
  </r>
  <r>
    <n v="955"/>
    <x v="2"/>
    <x v="2"/>
    <x v="1"/>
    <n v="9"/>
    <n v="230"/>
    <n v="2070"/>
    <n v="0.03"/>
    <n v="62.099999999999994"/>
    <x v="7"/>
  </r>
  <r>
    <n v="956"/>
    <x v="2"/>
    <x v="1"/>
    <x v="3"/>
    <n v="23"/>
    <n v="40"/>
    <n v="920"/>
    <n v="0.06"/>
    <n v="55.199999999999996"/>
    <x v="8"/>
  </r>
  <r>
    <n v="957"/>
    <x v="2"/>
    <x v="1"/>
    <x v="3"/>
    <n v="4"/>
    <n v="40"/>
    <n v="160"/>
    <n v="0.05"/>
    <n v="8"/>
    <x v="9"/>
  </r>
  <r>
    <n v="958"/>
    <x v="2"/>
    <x v="4"/>
    <x v="0"/>
    <n v="13"/>
    <n v="150"/>
    <n v="1950"/>
    <n v="0.05"/>
    <n v="97.5"/>
    <x v="10"/>
  </r>
  <r>
    <n v="959"/>
    <x v="2"/>
    <x v="2"/>
    <x v="1"/>
    <n v="7"/>
    <n v="230"/>
    <n v="1610"/>
    <n v="0.01"/>
    <n v="16.100000000000001"/>
    <x v="11"/>
  </r>
  <r>
    <n v="960"/>
    <x v="2"/>
    <x v="2"/>
    <x v="1"/>
    <n v="7"/>
    <n v="230"/>
    <n v="1610"/>
    <n v="0.08"/>
    <n v="128.80000000000001"/>
    <x v="0"/>
  </r>
  <r>
    <n v="961"/>
    <x v="2"/>
    <x v="2"/>
    <x v="2"/>
    <n v="15"/>
    <n v="230"/>
    <n v="3450"/>
    <n v="0.04"/>
    <n v="138"/>
    <x v="1"/>
  </r>
  <r>
    <n v="962"/>
    <x v="2"/>
    <x v="1"/>
    <x v="3"/>
    <n v="15"/>
    <n v="40"/>
    <n v="600"/>
    <n v="0.03"/>
    <n v="18"/>
    <x v="2"/>
  </r>
  <r>
    <n v="963"/>
    <x v="2"/>
    <x v="1"/>
    <x v="2"/>
    <n v="2"/>
    <n v="40"/>
    <n v="80"/>
    <n v="0.03"/>
    <n v="2.4"/>
    <x v="3"/>
  </r>
  <r>
    <n v="964"/>
    <x v="2"/>
    <x v="4"/>
    <x v="2"/>
    <n v="2"/>
    <n v="150"/>
    <n v="300"/>
    <n v="0.02"/>
    <n v="6"/>
    <x v="4"/>
  </r>
  <r>
    <n v="965"/>
    <x v="3"/>
    <x v="2"/>
    <x v="0"/>
    <n v="3"/>
    <n v="230"/>
    <n v="690"/>
    <n v="0.11"/>
    <n v="75.900000000000006"/>
    <x v="5"/>
  </r>
  <r>
    <n v="966"/>
    <x v="3"/>
    <x v="1"/>
    <x v="2"/>
    <n v="4"/>
    <n v="40"/>
    <n v="160"/>
    <n v="0.06"/>
    <n v="9.6"/>
    <x v="1"/>
  </r>
  <r>
    <n v="967"/>
    <x v="3"/>
    <x v="1"/>
    <x v="3"/>
    <n v="13"/>
    <n v="40"/>
    <n v="520"/>
    <n v="0.06"/>
    <n v="31.2"/>
    <x v="2"/>
  </r>
  <r>
    <n v="968"/>
    <x v="3"/>
    <x v="3"/>
    <x v="3"/>
    <n v="15"/>
    <n v="16"/>
    <n v="240"/>
    <n v="0.12"/>
    <n v="28.799999999999997"/>
    <x v="3"/>
  </r>
  <r>
    <n v="969"/>
    <x v="3"/>
    <x v="0"/>
    <x v="0"/>
    <n v="14"/>
    <n v="80"/>
    <n v="1120"/>
    <n v="0.08"/>
    <n v="89.600000000000009"/>
    <x v="4"/>
  </r>
  <r>
    <n v="970"/>
    <x v="3"/>
    <x v="3"/>
    <x v="0"/>
    <n v="7"/>
    <n v="16"/>
    <n v="112"/>
    <n v="0.08"/>
    <n v="8.9600000000000009"/>
    <x v="5"/>
  </r>
  <r>
    <n v="971"/>
    <x v="3"/>
    <x v="4"/>
    <x v="1"/>
    <n v="13"/>
    <n v="150"/>
    <n v="1950"/>
    <n v="0.02"/>
    <n v="39"/>
    <x v="6"/>
  </r>
  <r>
    <n v="972"/>
    <x v="3"/>
    <x v="4"/>
    <x v="2"/>
    <n v="9"/>
    <n v="150"/>
    <n v="1350"/>
    <n v="0.02"/>
    <n v="27"/>
    <x v="7"/>
  </r>
  <r>
    <n v="973"/>
    <x v="3"/>
    <x v="1"/>
    <x v="0"/>
    <n v="9"/>
    <n v="40"/>
    <n v="360"/>
    <n v="0.01"/>
    <n v="3.6"/>
    <x v="8"/>
  </r>
  <r>
    <n v="974"/>
    <x v="4"/>
    <x v="0"/>
    <x v="4"/>
    <n v="9"/>
    <n v="80"/>
    <n v="720"/>
    <n v="7.0000000000000007E-2"/>
    <n v="50.400000000000006"/>
    <x v="9"/>
  </r>
  <r>
    <n v="975"/>
    <x v="4"/>
    <x v="2"/>
    <x v="1"/>
    <n v="22"/>
    <n v="230"/>
    <n v="5060"/>
    <n v="0.11"/>
    <n v="556.6"/>
    <x v="10"/>
  </r>
  <r>
    <n v="976"/>
    <x v="4"/>
    <x v="4"/>
    <x v="1"/>
    <n v="15"/>
    <n v="150"/>
    <n v="2250"/>
    <n v="0.02"/>
    <n v="45"/>
    <x v="11"/>
  </r>
  <r>
    <n v="977"/>
    <x v="4"/>
    <x v="2"/>
    <x v="4"/>
    <n v="5"/>
    <n v="230"/>
    <n v="1150"/>
    <n v="0.12"/>
    <n v="138"/>
    <x v="0"/>
  </r>
  <r>
    <n v="978"/>
    <x v="4"/>
    <x v="1"/>
    <x v="2"/>
    <n v="20"/>
    <n v="40"/>
    <n v="800"/>
    <n v="0.01"/>
    <n v="8"/>
    <x v="1"/>
  </r>
  <r>
    <n v="979"/>
    <x v="4"/>
    <x v="1"/>
    <x v="0"/>
    <n v="23"/>
    <n v="40"/>
    <n v="920"/>
    <n v="0.03"/>
    <n v="27.599999999999998"/>
    <x v="2"/>
  </r>
  <r>
    <n v="980"/>
    <x v="4"/>
    <x v="0"/>
    <x v="4"/>
    <n v="16"/>
    <n v="80"/>
    <n v="1280"/>
    <n v="0.05"/>
    <n v="64"/>
    <x v="3"/>
  </r>
  <r>
    <n v="981"/>
    <x v="4"/>
    <x v="2"/>
    <x v="2"/>
    <n v="18"/>
    <n v="230"/>
    <n v="4140"/>
    <n v="0.01"/>
    <n v="41.4"/>
    <x v="4"/>
  </r>
  <r>
    <n v="982"/>
    <x v="4"/>
    <x v="1"/>
    <x v="4"/>
    <n v="23"/>
    <n v="40"/>
    <n v="920"/>
    <n v="0.05"/>
    <n v="46"/>
    <x v="5"/>
  </r>
  <r>
    <n v="983"/>
    <x v="4"/>
    <x v="3"/>
    <x v="3"/>
    <n v="5"/>
    <n v="16"/>
    <n v="80"/>
    <n v="0.09"/>
    <n v="7.1999999999999993"/>
    <x v="1"/>
  </r>
  <r>
    <n v="984"/>
    <x v="4"/>
    <x v="1"/>
    <x v="0"/>
    <n v="22"/>
    <n v="40"/>
    <n v="880"/>
    <n v="0.02"/>
    <n v="17.600000000000001"/>
    <x v="2"/>
  </r>
  <r>
    <n v="985"/>
    <x v="5"/>
    <x v="4"/>
    <x v="0"/>
    <n v="23"/>
    <n v="150"/>
    <n v="3450"/>
    <n v="0.1"/>
    <n v="345"/>
    <x v="3"/>
  </r>
  <r>
    <n v="986"/>
    <x v="5"/>
    <x v="2"/>
    <x v="1"/>
    <n v="22"/>
    <n v="230"/>
    <n v="5060"/>
    <n v="0.04"/>
    <n v="202.4"/>
    <x v="4"/>
  </r>
  <r>
    <n v="987"/>
    <x v="5"/>
    <x v="0"/>
    <x v="3"/>
    <n v="16"/>
    <n v="80"/>
    <n v="1280"/>
    <n v="7.0000000000000007E-2"/>
    <n v="89.600000000000009"/>
    <x v="5"/>
  </r>
  <r>
    <n v="988"/>
    <x v="5"/>
    <x v="4"/>
    <x v="2"/>
    <n v="22"/>
    <n v="150"/>
    <n v="3300"/>
    <n v="0.09"/>
    <n v="297"/>
    <x v="6"/>
  </r>
  <r>
    <n v="989"/>
    <x v="5"/>
    <x v="0"/>
    <x v="2"/>
    <n v="5"/>
    <n v="80"/>
    <n v="400"/>
    <n v="0.09"/>
    <n v="36"/>
    <x v="7"/>
  </r>
  <r>
    <n v="990"/>
    <x v="5"/>
    <x v="0"/>
    <x v="3"/>
    <n v="16"/>
    <n v="80"/>
    <n v="1280"/>
    <n v="0.1"/>
    <n v="128"/>
    <x v="8"/>
  </r>
  <r>
    <n v="991"/>
    <x v="5"/>
    <x v="4"/>
    <x v="1"/>
    <n v="23"/>
    <n v="150"/>
    <n v="3450"/>
    <n v="0.11"/>
    <n v="379.5"/>
    <x v="9"/>
  </r>
  <r>
    <n v="992"/>
    <x v="5"/>
    <x v="3"/>
    <x v="1"/>
    <n v="4"/>
    <n v="16"/>
    <n v="64"/>
    <n v="0.09"/>
    <n v="5.76"/>
    <x v="10"/>
  </r>
  <r>
    <n v="993"/>
    <x v="5"/>
    <x v="3"/>
    <x v="1"/>
    <n v="4"/>
    <n v="16"/>
    <n v="64"/>
    <n v="7.0000000000000007E-2"/>
    <n v="4.4800000000000004"/>
    <x v="11"/>
  </r>
  <r>
    <n v="994"/>
    <x v="5"/>
    <x v="3"/>
    <x v="0"/>
    <n v="16"/>
    <n v="16"/>
    <n v="256"/>
    <n v="0.03"/>
    <n v="7.68"/>
    <x v="0"/>
  </r>
  <r>
    <n v="995"/>
    <x v="5"/>
    <x v="1"/>
    <x v="3"/>
    <n v="18"/>
    <n v="40"/>
    <n v="720"/>
    <n v="0.04"/>
    <n v="28.8"/>
    <x v="1"/>
  </r>
  <r>
    <n v="996"/>
    <x v="5"/>
    <x v="0"/>
    <x v="3"/>
    <n v="21"/>
    <n v="80"/>
    <n v="1680"/>
    <n v="0.02"/>
    <n v="33.6"/>
    <x v="2"/>
  </r>
  <r>
    <n v="997"/>
    <x v="5"/>
    <x v="0"/>
    <x v="4"/>
    <n v="10"/>
    <n v="80"/>
    <n v="800"/>
    <n v="0.06"/>
    <n v="48"/>
    <x v="3"/>
  </r>
  <r>
    <n v="998"/>
    <x v="5"/>
    <x v="2"/>
    <x v="2"/>
    <n v="7"/>
    <n v="230"/>
    <n v="1610"/>
    <n v="0.01"/>
    <n v="16.100000000000001"/>
    <x v="4"/>
  </r>
  <r>
    <n v="999"/>
    <x v="6"/>
    <x v="3"/>
    <x v="4"/>
    <n v="11"/>
    <n v="16"/>
    <n v="176"/>
    <n v="0.12"/>
    <n v="21.119999999999997"/>
    <x v="5"/>
  </r>
  <r>
    <n v="1000"/>
    <x v="6"/>
    <x v="0"/>
    <x v="3"/>
    <n v="10"/>
    <n v="80"/>
    <n v="800"/>
    <n v="0.1"/>
    <n v="80"/>
    <x v="1"/>
  </r>
  <r>
    <n v="1001"/>
    <x v="6"/>
    <x v="1"/>
    <x v="1"/>
    <n v="23"/>
    <n v="40"/>
    <n v="920"/>
    <n v="0.06"/>
    <n v="55.199999999999996"/>
    <x v="2"/>
  </r>
  <r>
    <n v="1002"/>
    <x v="6"/>
    <x v="4"/>
    <x v="4"/>
    <n v="7"/>
    <n v="150"/>
    <n v="1050"/>
    <n v="0.02"/>
    <n v="21"/>
    <x v="3"/>
  </r>
  <r>
    <n v="1003"/>
    <x v="6"/>
    <x v="0"/>
    <x v="0"/>
    <n v="17"/>
    <n v="80"/>
    <n v="1360"/>
    <n v="7.0000000000000007E-2"/>
    <n v="95.2"/>
    <x v="4"/>
  </r>
  <r>
    <n v="1004"/>
    <x v="6"/>
    <x v="4"/>
    <x v="1"/>
    <n v="20"/>
    <n v="150"/>
    <n v="3000"/>
    <n v="0.09"/>
    <n v="270"/>
    <x v="5"/>
  </r>
  <r>
    <n v="1005"/>
    <x v="6"/>
    <x v="2"/>
    <x v="3"/>
    <n v="23"/>
    <n v="230"/>
    <n v="5290"/>
    <n v="0.06"/>
    <n v="317.39999999999998"/>
    <x v="6"/>
  </r>
  <r>
    <n v="1006"/>
    <x v="6"/>
    <x v="0"/>
    <x v="1"/>
    <n v="16"/>
    <n v="80"/>
    <n v="1280"/>
    <n v="0.04"/>
    <n v="51.2"/>
    <x v="7"/>
  </r>
  <r>
    <n v="1007"/>
    <x v="6"/>
    <x v="2"/>
    <x v="4"/>
    <n v="22"/>
    <n v="230"/>
    <n v="5060"/>
    <n v="0.1"/>
    <n v="506"/>
    <x v="8"/>
  </r>
  <r>
    <n v="1008"/>
    <x v="6"/>
    <x v="2"/>
    <x v="2"/>
    <n v="15"/>
    <n v="230"/>
    <n v="3450"/>
    <n v="0.11"/>
    <n v="379.5"/>
    <x v="9"/>
  </r>
  <r>
    <n v="1009"/>
    <x v="6"/>
    <x v="1"/>
    <x v="1"/>
    <n v="15"/>
    <n v="40"/>
    <n v="600"/>
    <n v="0.04"/>
    <n v="24"/>
    <x v="10"/>
  </r>
  <r>
    <n v="1010"/>
    <x v="6"/>
    <x v="0"/>
    <x v="1"/>
    <n v="2"/>
    <n v="80"/>
    <n v="160"/>
    <n v="7.0000000000000007E-2"/>
    <n v="11.200000000000001"/>
    <x v="11"/>
  </r>
  <r>
    <n v="1011"/>
    <x v="7"/>
    <x v="4"/>
    <x v="0"/>
    <n v="22"/>
    <n v="150"/>
    <n v="3300"/>
    <n v="0.05"/>
    <n v="165"/>
    <x v="0"/>
  </r>
  <r>
    <n v="1012"/>
    <x v="7"/>
    <x v="1"/>
    <x v="4"/>
    <n v="20"/>
    <n v="40"/>
    <n v="800"/>
    <n v="7.0000000000000007E-2"/>
    <n v="56.000000000000007"/>
    <x v="1"/>
  </r>
  <r>
    <n v="1013"/>
    <x v="7"/>
    <x v="2"/>
    <x v="3"/>
    <n v="2"/>
    <n v="230"/>
    <n v="460"/>
    <n v="0.09"/>
    <n v="41.4"/>
    <x v="2"/>
  </r>
  <r>
    <n v="1014"/>
    <x v="7"/>
    <x v="1"/>
    <x v="3"/>
    <n v="7"/>
    <n v="40"/>
    <n v="280"/>
    <n v="0.11"/>
    <n v="30.8"/>
    <x v="3"/>
  </r>
  <r>
    <n v="1015"/>
    <x v="7"/>
    <x v="1"/>
    <x v="3"/>
    <n v="9"/>
    <n v="40"/>
    <n v="360"/>
    <n v="0.06"/>
    <n v="21.599999999999998"/>
    <x v="5"/>
  </r>
  <r>
    <n v="1016"/>
    <x v="7"/>
    <x v="1"/>
    <x v="0"/>
    <n v="18"/>
    <n v="40"/>
    <n v="720"/>
    <n v="0.11"/>
    <n v="79.2"/>
    <x v="1"/>
  </r>
  <r>
    <n v="1017"/>
    <x v="7"/>
    <x v="2"/>
    <x v="0"/>
    <n v="20"/>
    <n v="230"/>
    <n v="4600"/>
    <n v="0.04"/>
    <n v="184"/>
    <x v="2"/>
  </r>
  <r>
    <n v="1018"/>
    <x v="7"/>
    <x v="0"/>
    <x v="2"/>
    <n v="23"/>
    <n v="80"/>
    <n v="1840"/>
    <n v="0.05"/>
    <n v="92"/>
    <x v="3"/>
  </r>
  <r>
    <n v="1019"/>
    <x v="7"/>
    <x v="4"/>
    <x v="4"/>
    <n v="11"/>
    <n v="150"/>
    <n v="1650"/>
    <n v="0.09"/>
    <n v="148.5"/>
    <x v="4"/>
  </r>
  <r>
    <n v="1020"/>
    <x v="7"/>
    <x v="4"/>
    <x v="0"/>
    <n v="17"/>
    <n v="150"/>
    <n v="2550"/>
    <n v="0.12"/>
    <n v="306"/>
    <x v="5"/>
  </r>
  <r>
    <n v="1021"/>
    <x v="7"/>
    <x v="2"/>
    <x v="4"/>
    <n v="2"/>
    <n v="230"/>
    <n v="460"/>
    <n v="0.08"/>
    <n v="36.800000000000004"/>
    <x v="6"/>
  </r>
  <r>
    <n v="1022"/>
    <x v="7"/>
    <x v="0"/>
    <x v="2"/>
    <n v="10"/>
    <n v="80"/>
    <n v="800"/>
    <n v="0.11"/>
    <n v="88"/>
    <x v="7"/>
  </r>
  <r>
    <n v="1023"/>
    <x v="8"/>
    <x v="3"/>
    <x v="3"/>
    <n v="22"/>
    <n v="16"/>
    <n v="352"/>
    <n v="0.03"/>
    <n v="10.559999999999999"/>
    <x v="8"/>
  </r>
  <r>
    <n v="1024"/>
    <x v="8"/>
    <x v="3"/>
    <x v="2"/>
    <n v="9"/>
    <n v="16"/>
    <n v="144"/>
    <n v="0.05"/>
    <n v="7.2"/>
    <x v="9"/>
  </r>
  <r>
    <n v="1025"/>
    <x v="8"/>
    <x v="1"/>
    <x v="2"/>
    <n v="4"/>
    <n v="40"/>
    <n v="160"/>
    <n v="0.1"/>
    <n v="16"/>
    <x v="10"/>
  </r>
  <r>
    <n v="1026"/>
    <x v="8"/>
    <x v="0"/>
    <x v="4"/>
    <n v="9"/>
    <n v="80"/>
    <n v="720"/>
    <n v="0.02"/>
    <n v="14.4"/>
    <x v="11"/>
  </r>
  <r>
    <n v="1027"/>
    <x v="8"/>
    <x v="2"/>
    <x v="2"/>
    <n v="6"/>
    <n v="230"/>
    <n v="1380"/>
    <n v="0.05"/>
    <n v="69"/>
    <x v="0"/>
  </r>
  <r>
    <n v="1028"/>
    <x v="8"/>
    <x v="0"/>
    <x v="3"/>
    <n v="14"/>
    <n v="80"/>
    <n v="1120"/>
    <n v="0.05"/>
    <n v="56"/>
    <x v="1"/>
  </r>
  <r>
    <n v="1029"/>
    <x v="8"/>
    <x v="3"/>
    <x v="4"/>
    <n v="17"/>
    <n v="16"/>
    <n v="272"/>
    <n v="0.08"/>
    <n v="21.76"/>
    <x v="2"/>
  </r>
  <r>
    <n v="1030"/>
    <x v="8"/>
    <x v="4"/>
    <x v="1"/>
    <n v="22"/>
    <n v="150"/>
    <n v="3300"/>
    <n v="0.02"/>
    <n v="66"/>
    <x v="3"/>
  </r>
  <r>
    <n v="1031"/>
    <x v="8"/>
    <x v="1"/>
    <x v="4"/>
    <n v="17"/>
    <n v="40"/>
    <n v="680"/>
    <n v="0.02"/>
    <n v="13.6"/>
    <x v="4"/>
  </r>
  <r>
    <n v="1032"/>
    <x v="8"/>
    <x v="0"/>
    <x v="4"/>
    <n v="17"/>
    <n v="80"/>
    <n v="1360"/>
    <n v="7.0000000000000007E-2"/>
    <n v="95.2"/>
    <x v="5"/>
  </r>
  <r>
    <n v="1033"/>
    <x v="8"/>
    <x v="4"/>
    <x v="3"/>
    <n v="4"/>
    <n v="150"/>
    <n v="600"/>
    <n v="0.12"/>
    <n v="72"/>
    <x v="1"/>
  </r>
  <r>
    <n v="1034"/>
    <x v="8"/>
    <x v="3"/>
    <x v="3"/>
    <n v="14"/>
    <n v="16"/>
    <n v="224"/>
    <n v="0.12"/>
    <n v="26.88"/>
    <x v="2"/>
  </r>
  <r>
    <n v="1035"/>
    <x v="8"/>
    <x v="3"/>
    <x v="0"/>
    <n v="18"/>
    <n v="16"/>
    <n v="288"/>
    <n v="0.11"/>
    <n v="31.68"/>
    <x v="3"/>
  </r>
  <r>
    <n v="1036"/>
    <x v="8"/>
    <x v="0"/>
    <x v="4"/>
    <n v="22"/>
    <n v="80"/>
    <n v="1760"/>
    <n v="0.09"/>
    <n v="158.4"/>
    <x v="4"/>
  </r>
  <r>
    <n v="1037"/>
    <x v="8"/>
    <x v="2"/>
    <x v="1"/>
    <n v="12"/>
    <n v="230"/>
    <n v="2760"/>
    <n v="0.03"/>
    <n v="82.8"/>
    <x v="5"/>
  </r>
  <r>
    <n v="1038"/>
    <x v="8"/>
    <x v="1"/>
    <x v="1"/>
    <n v="12"/>
    <n v="40"/>
    <n v="480"/>
    <n v="0.1"/>
    <n v="48"/>
    <x v="6"/>
  </r>
  <r>
    <n v="1039"/>
    <x v="9"/>
    <x v="1"/>
    <x v="4"/>
    <n v="7"/>
    <n v="40"/>
    <n v="280"/>
    <n v="0.12"/>
    <n v="33.6"/>
    <x v="7"/>
  </r>
  <r>
    <n v="1040"/>
    <x v="9"/>
    <x v="0"/>
    <x v="0"/>
    <n v="12"/>
    <n v="80"/>
    <n v="960"/>
    <n v="0.04"/>
    <n v="38.4"/>
    <x v="8"/>
  </r>
  <r>
    <n v="1041"/>
    <x v="9"/>
    <x v="3"/>
    <x v="4"/>
    <n v="17"/>
    <n v="16"/>
    <n v="272"/>
    <n v="0.1"/>
    <n v="27.200000000000003"/>
    <x v="9"/>
  </r>
  <r>
    <n v="1042"/>
    <x v="9"/>
    <x v="2"/>
    <x v="1"/>
    <n v="6"/>
    <n v="230"/>
    <n v="1380"/>
    <n v="0.1"/>
    <n v="138"/>
    <x v="10"/>
  </r>
  <r>
    <n v="1043"/>
    <x v="9"/>
    <x v="1"/>
    <x v="0"/>
    <n v="11"/>
    <n v="40"/>
    <n v="440"/>
    <n v="0.04"/>
    <n v="17.600000000000001"/>
    <x v="11"/>
  </r>
  <r>
    <n v="1044"/>
    <x v="9"/>
    <x v="3"/>
    <x v="3"/>
    <n v="10"/>
    <n v="16"/>
    <n v="160"/>
    <n v="0.04"/>
    <n v="6.4"/>
    <x v="0"/>
  </r>
  <r>
    <n v="1045"/>
    <x v="9"/>
    <x v="0"/>
    <x v="0"/>
    <n v="6"/>
    <n v="80"/>
    <n v="480"/>
    <n v="7.0000000000000007E-2"/>
    <n v="33.6"/>
    <x v="1"/>
  </r>
  <r>
    <n v="1046"/>
    <x v="9"/>
    <x v="1"/>
    <x v="3"/>
    <n v="11"/>
    <n v="40"/>
    <n v="440"/>
    <n v="0.09"/>
    <n v="39.6"/>
    <x v="2"/>
  </r>
  <r>
    <n v="1047"/>
    <x v="9"/>
    <x v="0"/>
    <x v="4"/>
    <n v="16"/>
    <n v="80"/>
    <n v="1280"/>
    <n v="0.09"/>
    <n v="115.19999999999999"/>
    <x v="3"/>
  </r>
  <r>
    <n v="1048"/>
    <x v="9"/>
    <x v="1"/>
    <x v="3"/>
    <n v="13"/>
    <n v="40"/>
    <n v="520"/>
    <n v="0.09"/>
    <n v="46.8"/>
    <x v="4"/>
  </r>
  <r>
    <n v="1049"/>
    <x v="9"/>
    <x v="2"/>
    <x v="0"/>
    <n v="5"/>
    <n v="230"/>
    <n v="1150"/>
    <n v="0.1"/>
    <n v="115"/>
    <x v="5"/>
  </r>
  <r>
    <n v="1050"/>
    <x v="10"/>
    <x v="1"/>
    <x v="4"/>
    <n v="7"/>
    <n v="40"/>
    <n v="280"/>
    <n v="0.05"/>
    <n v="14"/>
    <x v="1"/>
  </r>
  <r>
    <n v="1051"/>
    <x v="10"/>
    <x v="0"/>
    <x v="2"/>
    <n v="14"/>
    <n v="80"/>
    <n v="1120"/>
    <n v="0.1"/>
    <n v="112"/>
    <x v="2"/>
  </r>
  <r>
    <n v="1052"/>
    <x v="10"/>
    <x v="3"/>
    <x v="4"/>
    <n v="12"/>
    <n v="16"/>
    <n v="192"/>
    <n v="0.04"/>
    <n v="7.68"/>
    <x v="3"/>
  </r>
  <r>
    <n v="1053"/>
    <x v="10"/>
    <x v="2"/>
    <x v="2"/>
    <n v="14"/>
    <n v="230"/>
    <n v="3220"/>
    <n v="0.03"/>
    <n v="96.6"/>
    <x v="4"/>
  </r>
  <r>
    <n v="1054"/>
    <x v="10"/>
    <x v="0"/>
    <x v="4"/>
    <n v="21"/>
    <n v="80"/>
    <n v="1680"/>
    <n v="0.09"/>
    <n v="151.19999999999999"/>
    <x v="5"/>
  </r>
  <r>
    <n v="1055"/>
    <x v="10"/>
    <x v="2"/>
    <x v="2"/>
    <n v="5"/>
    <n v="230"/>
    <n v="1150"/>
    <n v="0.1"/>
    <n v="115"/>
    <x v="6"/>
  </r>
  <r>
    <n v="1056"/>
    <x v="10"/>
    <x v="1"/>
    <x v="4"/>
    <n v="16"/>
    <n v="40"/>
    <n v="640"/>
    <n v="0.09"/>
    <n v="57.599999999999994"/>
    <x v="7"/>
  </r>
  <r>
    <n v="1057"/>
    <x v="10"/>
    <x v="4"/>
    <x v="1"/>
    <n v="15"/>
    <n v="150"/>
    <n v="2250"/>
    <n v="0.12"/>
    <n v="270"/>
    <x v="8"/>
  </r>
  <r>
    <n v="1058"/>
    <x v="10"/>
    <x v="3"/>
    <x v="4"/>
    <n v="23"/>
    <n v="16"/>
    <n v="368"/>
    <n v="0.01"/>
    <n v="3.68"/>
    <x v="9"/>
  </r>
  <r>
    <n v="1059"/>
    <x v="10"/>
    <x v="3"/>
    <x v="1"/>
    <n v="22"/>
    <n v="16"/>
    <n v="352"/>
    <n v="0.04"/>
    <n v="14.08"/>
    <x v="10"/>
  </r>
  <r>
    <n v="1060"/>
    <x v="10"/>
    <x v="0"/>
    <x v="0"/>
    <n v="20"/>
    <n v="80"/>
    <n v="1600"/>
    <n v="0.01"/>
    <n v="16"/>
    <x v="11"/>
  </r>
  <r>
    <n v="1061"/>
    <x v="10"/>
    <x v="1"/>
    <x v="3"/>
    <n v="6"/>
    <n v="40"/>
    <n v="240"/>
    <n v="7.0000000000000007E-2"/>
    <n v="16.8"/>
    <x v="0"/>
  </r>
  <r>
    <n v="1062"/>
    <x v="11"/>
    <x v="4"/>
    <x v="1"/>
    <n v="10"/>
    <n v="150"/>
    <n v="1500"/>
    <n v="0.01"/>
    <n v="15"/>
    <x v="1"/>
  </r>
  <r>
    <n v="1063"/>
    <x v="11"/>
    <x v="0"/>
    <x v="3"/>
    <n v="17"/>
    <n v="80"/>
    <n v="1360"/>
    <n v="0.05"/>
    <n v="68"/>
    <x v="2"/>
  </r>
  <r>
    <n v="1064"/>
    <x v="11"/>
    <x v="4"/>
    <x v="0"/>
    <n v="13"/>
    <n v="150"/>
    <n v="1950"/>
    <n v="0.05"/>
    <n v="97.5"/>
    <x v="3"/>
  </r>
  <r>
    <n v="1065"/>
    <x v="11"/>
    <x v="2"/>
    <x v="3"/>
    <n v="8"/>
    <n v="230"/>
    <n v="1840"/>
    <n v="0.05"/>
    <n v="92"/>
    <x v="4"/>
  </r>
  <r>
    <n v="1066"/>
    <x v="11"/>
    <x v="3"/>
    <x v="0"/>
    <n v="10"/>
    <n v="16"/>
    <n v="160"/>
    <n v="0.08"/>
    <n v="12.8"/>
    <x v="5"/>
  </r>
  <r>
    <n v="1067"/>
    <x v="11"/>
    <x v="1"/>
    <x v="1"/>
    <n v="4"/>
    <n v="40"/>
    <n v="160"/>
    <n v="0.06"/>
    <n v="9.6"/>
    <x v="1"/>
  </r>
  <r>
    <n v="1068"/>
    <x v="11"/>
    <x v="1"/>
    <x v="4"/>
    <n v="18"/>
    <n v="40"/>
    <n v="720"/>
    <n v="0.06"/>
    <n v="43.199999999999996"/>
    <x v="2"/>
  </r>
  <r>
    <n v="1069"/>
    <x v="11"/>
    <x v="4"/>
    <x v="3"/>
    <n v="15"/>
    <n v="150"/>
    <n v="2250"/>
    <n v="0.05"/>
    <n v="112.5"/>
    <x v="3"/>
  </r>
  <r>
    <n v="1070"/>
    <x v="11"/>
    <x v="4"/>
    <x v="3"/>
    <n v="3"/>
    <n v="150"/>
    <n v="450"/>
    <n v="0.01"/>
    <n v="4.5"/>
    <x v="4"/>
  </r>
  <r>
    <n v="1071"/>
    <x v="11"/>
    <x v="3"/>
    <x v="0"/>
    <n v="12"/>
    <n v="16"/>
    <n v="192"/>
    <n v="0.11"/>
    <n v="21.12"/>
    <x v="5"/>
  </r>
  <r>
    <n v="1072"/>
    <x v="12"/>
    <x v="0"/>
    <x v="4"/>
    <n v="17"/>
    <n v="80"/>
    <n v="1360"/>
    <n v="7.0000000000000007E-2"/>
    <n v="95.2"/>
    <x v="6"/>
  </r>
  <r>
    <n v="1073"/>
    <x v="12"/>
    <x v="2"/>
    <x v="0"/>
    <n v="3"/>
    <n v="230"/>
    <n v="690"/>
    <n v="0.06"/>
    <n v="41.4"/>
    <x v="7"/>
  </r>
  <r>
    <n v="1074"/>
    <x v="12"/>
    <x v="0"/>
    <x v="2"/>
    <n v="20"/>
    <n v="80"/>
    <n v="1600"/>
    <n v="7.0000000000000007E-2"/>
    <n v="112.00000000000001"/>
    <x v="8"/>
  </r>
  <r>
    <n v="1075"/>
    <x v="12"/>
    <x v="2"/>
    <x v="1"/>
    <n v="14"/>
    <n v="230"/>
    <n v="3220"/>
    <n v="0.05"/>
    <n v="161"/>
    <x v="9"/>
  </r>
  <r>
    <n v="1076"/>
    <x v="12"/>
    <x v="1"/>
    <x v="4"/>
    <n v="16"/>
    <n v="40"/>
    <n v="640"/>
    <n v="0.09"/>
    <n v="57.599999999999994"/>
    <x v="10"/>
  </r>
  <r>
    <n v="1077"/>
    <x v="12"/>
    <x v="3"/>
    <x v="1"/>
    <n v="7"/>
    <n v="16"/>
    <n v="112"/>
    <n v="0.08"/>
    <n v="8.9600000000000009"/>
    <x v="11"/>
  </r>
  <r>
    <n v="1078"/>
    <x v="12"/>
    <x v="1"/>
    <x v="1"/>
    <n v="19"/>
    <n v="40"/>
    <n v="760"/>
    <n v="0.1"/>
    <n v="76"/>
    <x v="0"/>
  </r>
  <r>
    <n v="1079"/>
    <x v="12"/>
    <x v="2"/>
    <x v="3"/>
    <n v="7"/>
    <n v="230"/>
    <n v="1610"/>
    <n v="0.06"/>
    <n v="96.6"/>
    <x v="1"/>
  </r>
  <r>
    <n v="1080"/>
    <x v="12"/>
    <x v="1"/>
    <x v="4"/>
    <n v="20"/>
    <n v="40"/>
    <n v="800"/>
    <n v="0.03"/>
    <n v="24"/>
    <x v="2"/>
  </r>
  <r>
    <n v="1081"/>
    <x v="12"/>
    <x v="3"/>
    <x v="2"/>
    <n v="11"/>
    <n v="16"/>
    <n v="176"/>
    <n v="0.12"/>
    <n v="21.119999999999997"/>
    <x v="3"/>
  </r>
  <r>
    <n v="1082"/>
    <x v="12"/>
    <x v="0"/>
    <x v="4"/>
    <n v="16"/>
    <n v="80"/>
    <n v="1280"/>
    <n v="0.09"/>
    <n v="115.19999999999999"/>
    <x v="4"/>
  </r>
  <r>
    <n v="1083"/>
    <x v="12"/>
    <x v="3"/>
    <x v="0"/>
    <n v="21"/>
    <n v="16"/>
    <n v="336"/>
    <n v="0.09"/>
    <n v="30.24"/>
    <x v="5"/>
  </r>
  <r>
    <n v="1084"/>
    <x v="12"/>
    <x v="3"/>
    <x v="0"/>
    <n v="22"/>
    <n v="16"/>
    <n v="352"/>
    <n v="0.01"/>
    <n v="3.52"/>
    <x v="1"/>
  </r>
  <r>
    <n v="1085"/>
    <x v="12"/>
    <x v="2"/>
    <x v="3"/>
    <n v="23"/>
    <n v="230"/>
    <n v="5290"/>
    <n v="0.06"/>
    <n v="317.39999999999998"/>
    <x v="2"/>
  </r>
  <r>
    <n v="1086"/>
    <x v="12"/>
    <x v="4"/>
    <x v="0"/>
    <n v="9"/>
    <n v="150"/>
    <n v="1350"/>
    <n v="0.1"/>
    <n v="135"/>
    <x v="3"/>
  </r>
  <r>
    <n v="1087"/>
    <x v="12"/>
    <x v="4"/>
    <x v="2"/>
    <n v="9"/>
    <n v="150"/>
    <n v="1350"/>
    <n v="0.06"/>
    <n v="81"/>
    <x v="4"/>
  </r>
  <r>
    <n v="1088"/>
    <x v="13"/>
    <x v="2"/>
    <x v="0"/>
    <n v="9"/>
    <n v="230"/>
    <n v="2070"/>
    <n v="7.0000000000000007E-2"/>
    <n v="144.9"/>
    <x v="5"/>
  </r>
  <r>
    <n v="1089"/>
    <x v="13"/>
    <x v="0"/>
    <x v="2"/>
    <n v="10"/>
    <n v="80"/>
    <n v="800"/>
    <n v="0.08"/>
    <n v="64"/>
    <x v="6"/>
  </r>
  <r>
    <n v="1090"/>
    <x v="13"/>
    <x v="3"/>
    <x v="2"/>
    <n v="23"/>
    <n v="16"/>
    <n v="368"/>
    <n v="0.11"/>
    <n v="40.479999999999997"/>
    <x v="7"/>
  </r>
  <r>
    <n v="1091"/>
    <x v="13"/>
    <x v="0"/>
    <x v="3"/>
    <n v="22"/>
    <n v="80"/>
    <n v="1760"/>
    <n v="0.03"/>
    <n v="52.8"/>
    <x v="8"/>
  </r>
  <r>
    <n v="1092"/>
    <x v="13"/>
    <x v="0"/>
    <x v="3"/>
    <n v="4"/>
    <n v="80"/>
    <n v="320"/>
    <n v="0.11"/>
    <n v="35.200000000000003"/>
    <x v="9"/>
  </r>
  <r>
    <n v="1093"/>
    <x v="13"/>
    <x v="3"/>
    <x v="0"/>
    <n v="22"/>
    <n v="16"/>
    <n v="352"/>
    <n v="0.06"/>
    <n v="21.119999999999997"/>
    <x v="10"/>
  </r>
  <r>
    <n v="1094"/>
    <x v="13"/>
    <x v="1"/>
    <x v="1"/>
    <n v="15"/>
    <n v="40"/>
    <n v="600"/>
    <n v="0.02"/>
    <n v="12"/>
    <x v="11"/>
  </r>
  <r>
    <n v="1095"/>
    <x v="13"/>
    <x v="1"/>
    <x v="4"/>
    <n v="7"/>
    <n v="40"/>
    <n v="280"/>
    <n v="0.04"/>
    <n v="11.200000000000001"/>
    <x v="0"/>
  </r>
  <r>
    <n v="1096"/>
    <x v="13"/>
    <x v="3"/>
    <x v="4"/>
    <n v="2"/>
    <n v="16"/>
    <n v="32"/>
    <n v="0.04"/>
    <n v="1.28"/>
    <x v="1"/>
  </r>
  <r>
    <n v="1097"/>
    <x v="13"/>
    <x v="0"/>
    <x v="3"/>
    <n v="7"/>
    <n v="80"/>
    <n v="560"/>
    <n v="0.02"/>
    <n v="11.200000000000001"/>
    <x v="2"/>
  </r>
  <r>
    <n v="1098"/>
    <x v="14"/>
    <x v="3"/>
    <x v="4"/>
    <n v="22"/>
    <n v="16"/>
    <n v="352"/>
    <n v="0.12"/>
    <n v="42.239999999999995"/>
    <x v="3"/>
  </r>
  <r>
    <n v="1099"/>
    <x v="14"/>
    <x v="1"/>
    <x v="1"/>
    <n v="21"/>
    <n v="40"/>
    <n v="840"/>
    <n v="0.03"/>
    <n v="25.2"/>
    <x v="4"/>
  </r>
  <r>
    <n v="1100"/>
    <x v="14"/>
    <x v="0"/>
    <x v="0"/>
    <n v="6"/>
    <n v="80"/>
    <n v="480"/>
    <n v="0.01"/>
    <n v="4.8"/>
    <x v="5"/>
  </r>
  <r>
    <n v="1101"/>
    <x v="14"/>
    <x v="0"/>
    <x v="4"/>
    <n v="13"/>
    <n v="80"/>
    <n v="1040"/>
    <n v="0.05"/>
    <n v="52"/>
    <x v="1"/>
  </r>
  <r>
    <n v="1102"/>
    <x v="14"/>
    <x v="0"/>
    <x v="3"/>
    <n v="11"/>
    <n v="80"/>
    <n v="880"/>
    <n v="0.01"/>
    <n v="8.8000000000000007"/>
    <x v="2"/>
  </r>
  <r>
    <n v="1103"/>
    <x v="14"/>
    <x v="1"/>
    <x v="0"/>
    <n v="18"/>
    <n v="40"/>
    <n v="720"/>
    <n v="0.06"/>
    <n v="43.199999999999996"/>
    <x v="3"/>
  </r>
  <r>
    <n v="1104"/>
    <x v="14"/>
    <x v="4"/>
    <x v="3"/>
    <n v="7"/>
    <n v="150"/>
    <n v="1050"/>
    <n v="0.05"/>
    <n v="52.5"/>
    <x v="4"/>
  </r>
  <r>
    <n v="1105"/>
    <x v="14"/>
    <x v="1"/>
    <x v="0"/>
    <n v="2"/>
    <n v="40"/>
    <n v="80"/>
    <n v="0.12"/>
    <n v="9.6"/>
    <x v="5"/>
  </r>
  <r>
    <n v="1106"/>
    <x v="14"/>
    <x v="0"/>
    <x v="1"/>
    <n v="14"/>
    <n v="80"/>
    <n v="1120"/>
    <n v="0.06"/>
    <n v="67.2"/>
    <x v="6"/>
  </r>
  <r>
    <n v="1107"/>
    <x v="14"/>
    <x v="4"/>
    <x v="4"/>
    <n v="7"/>
    <n v="150"/>
    <n v="1050"/>
    <n v="0.03"/>
    <n v="31.5"/>
    <x v="7"/>
  </r>
  <r>
    <n v="1108"/>
    <x v="14"/>
    <x v="3"/>
    <x v="3"/>
    <n v="10"/>
    <n v="16"/>
    <n v="160"/>
    <n v="0.01"/>
    <n v="1.6"/>
    <x v="8"/>
  </r>
  <r>
    <n v="1109"/>
    <x v="15"/>
    <x v="1"/>
    <x v="1"/>
    <n v="7"/>
    <n v="40"/>
    <n v="280"/>
    <n v="0.01"/>
    <n v="2.8000000000000003"/>
    <x v="9"/>
  </r>
  <r>
    <n v="1110"/>
    <x v="15"/>
    <x v="3"/>
    <x v="3"/>
    <n v="7"/>
    <n v="16"/>
    <n v="112"/>
    <n v="0.08"/>
    <n v="8.9600000000000009"/>
    <x v="10"/>
  </r>
  <r>
    <n v="1111"/>
    <x v="15"/>
    <x v="4"/>
    <x v="2"/>
    <n v="15"/>
    <n v="150"/>
    <n v="2250"/>
    <n v="0.05"/>
    <n v="112.5"/>
    <x v="11"/>
  </r>
  <r>
    <n v="1112"/>
    <x v="15"/>
    <x v="0"/>
    <x v="0"/>
    <n v="7"/>
    <n v="80"/>
    <n v="560"/>
    <n v="0.02"/>
    <n v="11.200000000000001"/>
    <x v="0"/>
  </r>
  <r>
    <n v="1113"/>
    <x v="15"/>
    <x v="1"/>
    <x v="2"/>
    <n v="6"/>
    <n v="40"/>
    <n v="240"/>
    <n v="0.06"/>
    <n v="14.399999999999999"/>
    <x v="1"/>
  </r>
  <r>
    <n v="1114"/>
    <x v="15"/>
    <x v="2"/>
    <x v="0"/>
    <n v="3"/>
    <n v="230"/>
    <n v="690"/>
    <n v="0.06"/>
    <n v="41.4"/>
    <x v="2"/>
  </r>
  <r>
    <n v="1115"/>
    <x v="15"/>
    <x v="4"/>
    <x v="2"/>
    <n v="20"/>
    <n v="150"/>
    <n v="3000"/>
    <n v="0.04"/>
    <n v="120"/>
    <x v="3"/>
  </r>
  <r>
    <n v="1116"/>
    <x v="15"/>
    <x v="2"/>
    <x v="2"/>
    <n v="20"/>
    <n v="230"/>
    <n v="4600"/>
    <n v="0.06"/>
    <n v="276"/>
    <x v="4"/>
  </r>
  <r>
    <n v="1117"/>
    <x v="15"/>
    <x v="3"/>
    <x v="2"/>
    <n v="14"/>
    <n v="16"/>
    <n v="224"/>
    <n v="0.01"/>
    <n v="2.2400000000000002"/>
    <x v="5"/>
  </r>
  <r>
    <n v="1118"/>
    <x v="15"/>
    <x v="4"/>
    <x v="2"/>
    <n v="20"/>
    <n v="150"/>
    <n v="3000"/>
    <n v="0.04"/>
    <n v="120"/>
    <x v="1"/>
  </r>
  <r>
    <n v="1119"/>
    <x v="15"/>
    <x v="0"/>
    <x v="0"/>
    <n v="17"/>
    <n v="80"/>
    <n v="1360"/>
    <n v="0.09"/>
    <n v="122.39999999999999"/>
    <x v="2"/>
  </r>
  <r>
    <n v="1120"/>
    <x v="16"/>
    <x v="4"/>
    <x v="2"/>
    <n v="20"/>
    <n v="150"/>
    <n v="3000"/>
    <n v="0.12"/>
    <n v="360"/>
    <x v="3"/>
  </r>
  <r>
    <n v="1121"/>
    <x v="16"/>
    <x v="3"/>
    <x v="2"/>
    <n v="11"/>
    <n v="16"/>
    <n v="176"/>
    <n v="0.04"/>
    <n v="7.04"/>
    <x v="4"/>
  </r>
  <r>
    <n v="1122"/>
    <x v="16"/>
    <x v="2"/>
    <x v="4"/>
    <n v="7"/>
    <n v="230"/>
    <n v="1610"/>
    <n v="0.05"/>
    <n v="80.5"/>
    <x v="5"/>
  </r>
  <r>
    <n v="1123"/>
    <x v="16"/>
    <x v="1"/>
    <x v="1"/>
    <n v="14"/>
    <n v="40"/>
    <n v="560"/>
    <n v="0.06"/>
    <n v="33.6"/>
    <x v="6"/>
  </r>
  <r>
    <n v="1124"/>
    <x v="16"/>
    <x v="0"/>
    <x v="1"/>
    <n v="13"/>
    <n v="80"/>
    <n v="1040"/>
    <n v="0.06"/>
    <n v="62.4"/>
    <x v="7"/>
  </r>
  <r>
    <n v="1125"/>
    <x v="16"/>
    <x v="3"/>
    <x v="2"/>
    <n v="17"/>
    <n v="16"/>
    <n v="272"/>
    <n v="0.05"/>
    <n v="13.600000000000001"/>
    <x v="8"/>
  </r>
  <r>
    <n v="1126"/>
    <x v="16"/>
    <x v="2"/>
    <x v="2"/>
    <n v="12"/>
    <n v="230"/>
    <n v="2760"/>
    <n v="0.03"/>
    <n v="82.8"/>
    <x v="9"/>
  </r>
  <r>
    <n v="1127"/>
    <x v="16"/>
    <x v="1"/>
    <x v="1"/>
    <n v="4"/>
    <n v="40"/>
    <n v="160"/>
    <n v="0.12"/>
    <n v="19.2"/>
    <x v="10"/>
  </r>
  <r>
    <n v="1128"/>
    <x v="16"/>
    <x v="3"/>
    <x v="0"/>
    <n v="20"/>
    <n v="16"/>
    <n v="320"/>
    <n v="0.01"/>
    <n v="3.2"/>
    <x v="11"/>
  </r>
  <r>
    <n v="1129"/>
    <x v="16"/>
    <x v="0"/>
    <x v="3"/>
    <n v="8"/>
    <n v="80"/>
    <n v="640"/>
    <n v="0.06"/>
    <n v="38.4"/>
    <x v="0"/>
  </r>
  <r>
    <n v="1130"/>
    <x v="16"/>
    <x v="0"/>
    <x v="0"/>
    <n v="18"/>
    <n v="80"/>
    <n v="1440"/>
    <n v="0.02"/>
    <n v="28.8"/>
    <x v="1"/>
  </r>
  <r>
    <n v="1131"/>
    <x v="16"/>
    <x v="3"/>
    <x v="2"/>
    <n v="6"/>
    <n v="16"/>
    <n v="96"/>
    <n v="0.06"/>
    <n v="5.76"/>
    <x v="2"/>
  </r>
  <r>
    <n v="1132"/>
    <x v="16"/>
    <x v="0"/>
    <x v="0"/>
    <n v="9"/>
    <n v="80"/>
    <n v="720"/>
    <n v="0.04"/>
    <n v="28.8"/>
    <x v="3"/>
  </r>
  <r>
    <n v="1133"/>
    <x v="17"/>
    <x v="0"/>
    <x v="2"/>
    <n v="8"/>
    <n v="80"/>
    <n v="640"/>
    <n v="0.02"/>
    <n v="12.8"/>
    <x v="4"/>
  </r>
  <r>
    <n v="1134"/>
    <x v="17"/>
    <x v="4"/>
    <x v="3"/>
    <n v="6"/>
    <n v="150"/>
    <n v="900"/>
    <n v="0.03"/>
    <n v="27"/>
    <x v="5"/>
  </r>
  <r>
    <n v="1135"/>
    <x v="17"/>
    <x v="3"/>
    <x v="3"/>
    <n v="14"/>
    <n v="16"/>
    <n v="224"/>
    <n v="0.12"/>
    <n v="26.88"/>
    <x v="1"/>
  </r>
  <r>
    <n v="1136"/>
    <x v="17"/>
    <x v="0"/>
    <x v="2"/>
    <n v="6"/>
    <n v="80"/>
    <n v="480"/>
    <n v="0.09"/>
    <n v="43.199999999999996"/>
    <x v="2"/>
  </r>
  <r>
    <n v="1137"/>
    <x v="17"/>
    <x v="1"/>
    <x v="4"/>
    <n v="23"/>
    <n v="40"/>
    <n v="920"/>
    <n v="0.04"/>
    <n v="36.800000000000004"/>
    <x v="3"/>
  </r>
  <r>
    <n v="1138"/>
    <x v="17"/>
    <x v="1"/>
    <x v="2"/>
    <n v="12"/>
    <n v="40"/>
    <n v="480"/>
    <n v="0.02"/>
    <n v="9.6"/>
    <x v="4"/>
  </r>
  <r>
    <n v="1139"/>
    <x v="17"/>
    <x v="1"/>
    <x v="3"/>
    <n v="22"/>
    <n v="40"/>
    <n v="880"/>
    <n v="0.01"/>
    <n v="8.8000000000000007"/>
    <x v="5"/>
  </r>
  <r>
    <n v="1140"/>
    <x v="17"/>
    <x v="4"/>
    <x v="3"/>
    <n v="6"/>
    <n v="150"/>
    <n v="900"/>
    <n v="0.03"/>
    <n v="27"/>
    <x v="6"/>
  </r>
  <r>
    <n v="1141"/>
    <x v="17"/>
    <x v="3"/>
    <x v="4"/>
    <n v="19"/>
    <n v="16"/>
    <n v="304"/>
    <n v="0.02"/>
    <n v="6.08"/>
    <x v="7"/>
  </r>
  <r>
    <n v="1142"/>
    <x v="17"/>
    <x v="1"/>
    <x v="2"/>
    <n v="2"/>
    <n v="40"/>
    <n v="80"/>
    <n v="0.02"/>
    <n v="1.6"/>
    <x v="8"/>
  </r>
  <r>
    <n v="1143"/>
    <x v="18"/>
    <x v="1"/>
    <x v="3"/>
    <n v="22"/>
    <n v="40"/>
    <n v="880"/>
    <n v="0.01"/>
    <n v="8.8000000000000007"/>
    <x v="9"/>
  </r>
  <r>
    <n v="1144"/>
    <x v="18"/>
    <x v="2"/>
    <x v="3"/>
    <n v="3"/>
    <n v="230"/>
    <n v="690"/>
    <n v="0.01"/>
    <n v="6.9"/>
    <x v="10"/>
  </r>
  <r>
    <n v="1145"/>
    <x v="18"/>
    <x v="1"/>
    <x v="3"/>
    <n v="23"/>
    <n v="40"/>
    <n v="920"/>
    <n v="0.06"/>
    <n v="55.199999999999996"/>
    <x v="11"/>
  </r>
  <r>
    <n v="1146"/>
    <x v="18"/>
    <x v="1"/>
    <x v="4"/>
    <n v="5"/>
    <n v="40"/>
    <n v="200"/>
    <n v="0.03"/>
    <n v="6"/>
    <x v="0"/>
  </r>
  <r>
    <n v="1147"/>
    <x v="18"/>
    <x v="0"/>
    <x v="0"/>
    <n v="8"/>
    <n v="80"/>
    <n v="640"/>
    <n v="0.08"/>
    <n v="51.2"/>
    <x v="1"/>
  </r>
  <r>
    <n v="1148"/>
    <x v="18"/>
    <x v="1"/>
    <x v="2"/>
    <n v="18"/>
    <n v="40"/>
    <n v="720"/>
    <n v="0.03"/>
    <n v="21.599999999999998"/>
    <x v="2"/>
  </r>
  <r>
    <n v="1149"/>
    <x v="18"/>
    <x v="1"/>
    <x v="4"/>
    <n v="20"/>
    <n v="40"/>
    <n v="800"/>
    <n v="0.1"/>
    <n v="80"/>
    <x v="3"/>
  </r>
  <r>
    <n v="1150"/>
    <x v="18"/>
    <x v="1"/>
    <x v="2"/>
    <n v="2"/>
    <n v="40"/>
    <n v="80"/>
    <n v="0.03"/>
    <n v="2.4"/>
    <x v="4"/>
  </r>
  <r>
    <n v="1151"/>
    <x v="18"/>
    <x v="2"/>
    <x v="0"/>
    <n v="15"/>
    <n v="230"/>
    <n v="3450"/>
    <n v="0.05"/>
    <n v="172.5"/>
    <x v="5"/>
  </r>
  <r>
    <n v="1152"/>
    <x v="18"/>
    <x v="4"/>
    <x v="3"/>
    <n v="15"/>
    <n v="150"/>
    <n v="2250"/>
    <n v="0.08"/>
    <n v="180"/>
    <x v="1"/>
  </r>
  <r>
    <n v="1153"/>
    <x v="18"/>
    <x v="4"/>
    <x v="3"/>
    <n v="22"/>
    <n v="150"/>
    <n v="3300"/>
    <n v="0.05"/>
    <n v="165"/>
    <x v="2"/>
  </r>
  <r>
    <n v="1154"/>
    <x v="18"/>
    <x v="2"/>
    <x v="1"/>
    <n v="19"/>
    <n v="230"/>
    <n v="4370"/>
    <n v="0.11"/>
    <n v="480.7"/>
    <x v="3"/>
  </r>
  <r>
    <n v="1155"/>
    <x v="18"/>
    <x v="0"/>
    <x v="1"/>
    <n v="10"/>
    <n v="80"/>
    <n v="800"/>
    <n v="0.11"/>
    <n v="88"/>
    <x v="4"/>
  </r>
  <r>
    <n v="1156"/>
    <x v="18"/>
    <x v="1"/>
    <x v="3"/>
    <n v="18"/>
    <n v="40"/>
    <n v="720"/>
    <n v="0.06"/>
    <n v="43.199999999999996"/>
    <x v="5"/>
  </r>
  <r>
    <n v="1157"/>
    <x v="18"/>
    <x v="0"/>
    <x v="3"/>
    <n v="16"/>
    <n v="80"/>
    <n v="1280"/>
    <n v="0.05"/>
    <n v="64"/>
    <x v="6"/>
  </r>
  <r>
    <n v="1158"/>
    <x v="18"/>
    <x v="4"/>
    <x v="4"/>
    <n v="17"/>
    <n v="150"/>
    <n v="2550"/>
    <n v="0.02"/>
    <n v="51"/>
    <x v="7"/>
  </r>
  <r>
    <n v="1159"/>
    <x v="19"/>
    <x v="2"/>
    <x v="0"/>
    <n v="8"/>
    <n v="230"/>
    <n v="1840"/>
    <n v="0.03"/>
    <n v="55.199999999999996"/>
    <x v="8"/>
  </r>
  <r>
    <n v="1160"/>
    <x v="19"/>
    <x v="0"/>
    <x v="3"/>
    <n v="11"/>
    <n v="80"/>
    <n v="880"/>
    <n v="0.01"/>
    <n v="8.8000000000000007"/>
    <x v="9"/>
  </r>
  <r>
    <n v="1161"/>
    <x v="19"/>
    <x v="1"/>
    <x v="0"/>
    <n v="5"/>
    <n v="40"/>
    <n v="200"/>
    <n v="0.06"/>
    <n v="12"/>
    <x v="10"/>
  </r>
  <r>
    <n v="1162"/>
    <x v="19"/>
    <x v="1"/>
    <x v="4"/>
    <n v="11"/>
    <n v="40"/>
    <n v="440"/>
    <n v="0.05"/>
    <n v="22"/>
    <x v="11"/>
  </r>
  <r>
    <n v="1163"/>
    <x v="19"/>
    <x v="4"/>
    <x v="3"/>
    <n v="20"/>
    <n v="150"/>
    <n v="3000"/>
    <n v="0.1"/>
    <n v="300"/>
    <x v="0"/>
  </r>
  <r>
    <n v="1164"/>
    <x v="19"/>
    <x v="4"/>
    <x v="2"/>
    <n v="11"/>
    <n v="150"/>
    <n v="1650"/>
    <n v="0.11"/>
    <n v="181.5"/>
    <x v="1"/>
  </r>
  <r>
    <n v="1165"/>
    <x v="19"/>
    <x v="0"/>
    <x v="3"/>
    <n v="2"/>
    <n v="80"/>
    <n v="160"/>
    <n v="0.08"/>
    <n v="12.8"/>
    <x v="2"/>
  </r>
  <r>
    <n v="1166"/>
    <x v="19"/>
    <x v="4"/>
    <x v="1"/>
    <n v="16"/>
    <n v="150"/>
    <n v="2400"/>
    <n v="0.08"/>
    <n v="192"/>
    <x v="3"/>
  </r>
  <r>
    <n v="1167"/>
    <x v="19"/>
    <x v="3"/>
    <x v="0"/>
    <n v="20"/>
    <n v="16"/>
    <n v="320"/>
    <n v="0.11"/>
    <n v="35.200000000000003"/>
    <x v="4"/>
  </r>
  <r>
    <n v="1168"/>
    <x v="19"/>
    <x v="2"/>
    <x v="2"/>
    <n v="2"/>
    <n v="230"/>
    <n v="460"/>
    <n v="0.09"/>
    <n v="41.4"/>
    <x v="5"/>
  </r>
  <r>
    <n v="1169"/>
    <x v="19"/>
    <x v="4"/>
    <x v="0"/>
    <n v="20"/>
    <n v="150"/>
    <n v="3000"/>
    <n v="0.04"/>
    <n v="120"/>
    <x v="1"/>
  </r>
  <r>
    <n v="1170"/>
    <x v="19"/>
    <x v="4"/>
    <x v="0"/>
    <n v="22"/>
    <n v="150"/>
    <n v="3300"/>
    <n v="7.0000000000000007E-2"/>
    <n v="231.00000000000003"/>
    <x v="2"/>
  </r>
  <r>
    <n v="1171"/>
    <x v="19"/>
    <x v="4"/>
    <x v="2"/>
    <n v="22"/>
    <n v="150"/>
    <n v="3300"/>
    <n v="0.04"/>
    <n v="132"/>
    <x v="3"/>
  </r>
  <r>
    <n v="1172"/>
    <x v="19"/>
    <x v="1"/>
    <x v="0"/>
    <n v="23"/>
    <n v="40"/>
    <n v="920"/>
    <n v="7.0000000000000007E-2"/>
    <n v="64.400000000000006"/>
    <x v="4"/>
  </r>
  <r>
    <n v="1173"/>
    <x v="20"/>
    <x v="3"/>
    <x v="2"/>
    <n v="11"/>
    <n v="16"/>
    <n v="176"/>
    <n v="0.04"/>
    <n v="7.04"/>
    <x v="5"/>
  </r>
  <r>
    <n v="1174"/>
    <x v="20"/>
    <x v="2"/>
    <x v="1"/>
    <n v="11"/>
    <n v="230"/>
    <n v="2530"/>
    <n v="0.1"/>
    <n v="253"/>
    <x v="6"/>
  </r>
  <r>
    <n v="1175"/>
    <x v="20"/>
    <x v="2"/>
    <x v="0"/>
    <n v="7"/>
    <n v="230"/>
    <n v="1610"/>
    <n v="0.08"/>
    <n v="128.80000000000001"/>
    <x v="7"/>
  </r>
  <r>
    <n v="1176"/>
    <x v="20"/>
    <x v="2"/>
    <x v="3"/>
    <n v="16"/>
    <n v="230"/>
    <n v="3680"/>
    <n v="0.11"/>
    <n v="404.8"/>
    <x v="9"/>
  </r>
  <r>
    <n v="1177"/>
    <x v="20"/>
    <x v="2"/>
    <x v="4"/>
    <n v="20"/>
    <n v="230"/>
    <n v="4600"/>
    <n v="0.09"/>
    <n v="414"/>
    <x v="10"/>
  </r>
  <r>
    <n v="1178"/>
    <x v="20"/>
    <x v="1"/>
    <x v="2"/>
    <n v="20"/>
    <n v="40"/>
    <n v="800"/>
    <n v="0.01"/>
    <n v="8"/>
    <x v="11"/>
  </r>
  <r>
    <n v="1179"/>
    <x v="20"/>
    <x v="0"/>
    <x v="0"/>
    <n v="20"/>
    <n v="80"/>
    <n v="1600"/>
    <n v="0.01"/>
    <n v="16"/>
    <x v="0"/>
  </r>
  <r>
    <n v="1180"/>
    <x v="20"/>
    <x v="4"/>
    <x v="0"/>
    <n v="5"/>
    <n v="150"/>
    <n v="750"/>
    <n v="0.11"/>
    <n v="82.5"/>
    <x v="1"/>
  </r>
  <r>
    <n v="1181"/>
    <x v="21"/>
    <x v="1"/>
    <x v="2"/>
    <n v="4"/>
    <n v="40"/>
    <n v="160"/>
    <n v="0.11"/>
    <n v="17.600000000000001"/>
    <x v="2"/>
  </r>
  <r>
    <n v="1182"/>
    <x v="21"/>
    <x v="3"/>
    <x v="0"/>
    <n v="7"/>
    <n v="16"/>
    <n v="112"/>
    <n v="0.12"/>
    <n v="13.44"/>
    <x v="3"/>
  </r>
  <r>
    <n v="1183"/>
    <x v="21"/>
    <x v="3"/>
    <x v="1"/>
    <n v="22"/>
    <n v="16"/>
    <n v="352"/>
    <n v="0.01"/>
    <n v="3.52"/>
    <x v="4"/>
  </r>
  <r>
    <n v="1184"/>
    <x v="21"/>
    <x v="1"/>
    <x v="3"/>
    <n v="15"/>
    <n v="40"/>
    <n v="600"/>
    <n v="0.03"/>
    <n v="18"/>
    <x v="5"/>
  </r>
  <r>
    <n v="1185"/>
    <x v="21"/>
    <x v="0"/>
    <x v="1"/>
    <n v="14"/>
    <n v="80"/>
    <n v="1120"/>
    <n v="0.11"/>
    <n v="123.2"/>
    <x v="1"/>
  </r>
  <r>
    <n v="1186"/>
    <x v="21"/>
    <x v="3"/>
    <x v="1"/>
    <n v="15"/>
    <n v="16"/>
    <n v="240"/>
    <n v="0.02"/>
    <n v="4.8"/>
    <x v="2"/>
  </r>
  <r>
    <n v="1187"/>
    <x v="22"/>
    <x v="0"/>
    <x v="3"/>
    <n v="19"/>
    <n v="80"/>
    <n v="1520"/>
    <n v="0.02"/>
    <n v="30.400000000000002"/>
    <x v="3"/>
  </r>
  <r>
    <n v="1188"/>
    <x v="22"/>
    <x v="1"/>
    <x v="4"/>
    <n v="20"/>
    <n v="40"/>
    <n v="800"/>
    <n v="0.05"/>
    <n v="40"/>
    <x v="4"/>
  </r>
  <r>
    <n v="1189"/>
    <x v="22"/>
    <x v="1"/>
    <x v="3"/>
    <n v="11"/>
    <n v="40"/>
    <n v="440"/>
    <n v="0.06"/>
    <n v="26.4"/>
    <x v="5"/>
  </r>
  <r>
    <n v="1190"/>
    <x v="22"/>
    <x v="4"/>
    <x v="2"/>
    <n v="11"/>
    <n v="150"/>
    <n v="1650"/>
    <n v="0.05"/>
    <n v="82.5"/>
    <x v="6"/>
  </r>
  <r>
    <n v="1191"/>
    <x v="22"/>
    <x v="0"/>
    <x v="3"/>
    <n v="23"/>
    <n v="80"/>
    <n v="1840"/>
    <n v="0.11"/>
    <n v="202.4"/>
    <x v="7"/>
  </r>
  <r>
    <n v="1192"/>
    <x v="22"/>
    <x v="0"/>
    <x v="0"/>
    <n v="8"/>
    <n v="80"/>
    <n v="640"/>
    <n v="0.09"/>
    <n v="57.599999999999994"/>
    <x v="8"/>
  </r>
  <r>
    <n v="1193"/>
    <x v="22"/>
    <x v="1"/>
    <x v="3"/>
    <n v="9"/>
    <n v="40"/>
    <n v="360"/>
    <n v="0.06"/>
    <n v="21.599999999999998"/>
    <x v="9"/>
  </r>
  <r>
    <n v="1194"/>
    <x v="22"/>
    <x v="2"/>
    <x v="4"/>
    <n v="13"/>
    <n v="230"/>
    <n v="2990"/>
    <n v="0.06"/>
    <n v="179.4"/>
    <x v="10"/>
  </r>
  <r>
    <n v="1195"/>
    <x v="22"/>
    <x v="1"/>
    <x v="3"/>
    <n v="22"/>
    <n v="40"/>
    <n v="880"/>
    <n v="0.01"/>
    <n v="8.8000000000000007"/>
    <x v="11"/>
  </r>
  <r>
    <n v="1196"/>
    <x v="22"/>
    <x v="3"/>
    <x v="4"/>
    <n v="14"/>
    <n v="16"/>
    <n v="224"/>
    <n v="0.06"/>
    <n v="13.44"/>
    <x v="0"/>
  </r>
  <r>
    <n v="1197"/>
    <x v="23"/>
    <x v="0"/>
    <x v="1"/>
    <n v="5"/>
    <n v="80"/>
    <n v="400"/>
    <n v="0.04"/>
    <n v="16"/>
    <x v="1"/>
  </r>
  <r>
    <n v="1198"/>
    <x v="23"/>
    <x v="4"/>
    <x v="4"/>
    <n v="18"/>
    <n v="150"/>
    <n v="2700"/>
    <n v="0.12"/>
    <n v="324"/>
    <x v="2"/>
  </r>
  <r>
    <n v="1199"/>
    <x v="23"/>
    <x v="2"/>
    <x v="2"/>
    <n v="14"/>
    <n v="230"/>
    <n v="3220"/>
    <n v="0.12"/>
    <n v="386.4"/>
    <x v="3"/>
  </r>
  <r>
    <n v="1200"/>
    <x v="23"/>
    <x v="2"/>
    <x v="4"/>
    <n v="20"/>
    <n v="230"/>
    <n v="4600"/>
    <n v="0.11"/>
    <n v="506"/>
    <x v="4"/>
  </r>
  <r>
    <n v="1201"/>
    <x v="23"/>
    <x v="3"/>
    <x v="4"/>
    <n v="3"/>
    <n v="16"/>
    <n v="48"/>
    <n v="0.03"/>
    <n v="1.44"/>
    <x v="5"/>
  </r>
  <r>
    <n v="1202"/>
    <x v="23"/>
    <x v="2"/>
    <x v="2"/>
    <n v="20"/>
    <n v="230"/>
    <n v="4600"/>
    <n v="0.06"/>
    <n v="276"/>
    <x v="1"/>
  </r>
  <r>
    <n v="1203"/>
    <x v="23"/>
    <x v="0"/>
    <x v="4"/>
    <n v="9"/>
    <n v="80"/>
    <n v="720"/>
    <n v="0.02"/>
    <n v="14.4"/>
    <x v="2"/>
  </r>
  <r>
    <n v="1204"/>
    <x v="23"/>
    <x v="3"/>
    <x v="3"/>
    <n v="22"/>
    <n v="16"/>
    <n v="352"/>
    <n v="0.03"/>
    <n v="10.559999999999999"/>
    <x v="3"/>
  </r>
  <r>
    <n v="1205"/>
    <x v="23"/>
    <x v="0"/>
    <x v="1"/>
    <n v="15"/>
    <n v="80"/>
    <n v="1200"/>
    <n v="0.12"/>
    <n v="144"/>
    <x v="4"/>
  </r>
  <r>
    <n v="1206"/>
    <x v="23"/>
    <x v="4"/>
    <x v="0"/>
    <n v="11"/>
    <n v="150"/>
    <n v="1650"/>
    <n v="0.05"/>
    <n v="82.5"/>
    <x v="5"/>
  </r>
  <r>
    <n v="1207"/>
    <x v="23"/>
    <x v="2"/>
    <x v="3"/>
    <n v="11"/>
    <n v="230"/>
    <n v="2530"/>
    <n v="0.12"/>
    <n v="303.59999999999997"/>
    <x v="6"/>
  </r>
  <r>
    <n v="1208"/>
    <x v="23"/>
    <x v="4"/>
    <x v="0"/>
    <n v="20"/>
    <n v="150"/>
    <n v="3000"/>
    <n v="0.01"/>
    <n v="30"/>
    <x v="7"/>
  </r>
  <r>
    <n v="1209"/>
    <x v="23"/>
    <x v="1"/>
    <x v="2"/>
    <n v="11"/>
    <n v="40"/>
    <n v="440"/>
    <n v="0.12"/>
    <n v="52.8"/>
    <x v="8"/>
  </r>
  <r>
    <n v="1210"/>
    <x v="24"/>
    <x v="2"/>
    <x v="2"/>
    <n v="12"/>
    <n v="230"/>
    <n v="2760"/>
    <n v="0.06"/>
    <n v="165.6"/>
    <x v="9"/>
  </r>
  <r>
    <n v="1211"/>
    <x v="24"/>
    <x v="1"/>
    <x v="0"/>
    <n v="15"/>
    <n v="40"/>
    <n v="600"/>
    <n v="0.06"/>
    <n v="36"/>
    <x v="10"/>
  </r>
  <r>
    <n v="1212"/>
    <x v="24"/>
    <x v="1"/>
    <x v="3"/>
    <n v="13"/>
    <n v="40"/>
    <n v="520"/>
    <n v="0.09"/>
    <n v="46.8"/>
    <x v="11"/>
  </r>
  <r>
    <n v="1213"/>
    <x v="24"/>
    <x v="1"/>
    <x v="4"/>
    <n v="4"/>
    <n v="40"/>
    <n v="160"/>
    <n v="0.09"/>
    <n v="14.399999999999999"/>
    <x v="0"/>
  </r>
  <r>
    <n v="1214"/>
    <x v="24"/>
    <x v="2"/>
    <x v="3"/>
    <n v="18"/>
    <n v="230"/>
    <n v="4140"/>
    <n v="0.01"/>
    <n v="41.4"/>
    <x v="1"/>
  </r>
  <r>
    <n v="1215"/>
    <x v="24"/>
    <x v="3"/>
    <x v="0"/>
    <n v="7"/>
    <n v="16"/>
    <n v="112"/>
    <n v="0.02"/>
    <n v="2.2400000000000002"/>
    <x v="2"/>
  </r>
  <r>
    <n v="1216"/>
    <x v="24"/>
    <x v="3"/>
    <x v="2"/>
    <n v="6"/>
    <n v="16"/>
    <n v="96"/>
    <n v="7.0000000000000007E-2"/>
    <n v="6.7200000000000006"/>
    <x v="3"/>
  </r>
  <r>
    <n v="1217"/>
    <x v="24"/>
    <x v="2"/>
    <x v="3"/>
    <n v="8"/>
    <n v="230"/>
    <n v="1840"/>
    <n v="0.05"/>
    <n v="92"/>
    <x v="4"/>
  </r>
  <r>
    <n v="1218"/>
    <x v="24"/>
    <x v="3"/>
    <x v="2"/>
    <n v="12"/>
    <n v="16"/>
    <n v="192"/>
    <n v="0.11"/>
    <n v="21.12"/>
    <x v="5"/>
  </r>
  <r>
    <n v="1219"/>
    <x v="24"/>
    <x v="2"/>
    <x v="0"/>
    <n v="11"/>
    <n v="230"/>
    <n v="2530"/>
    <n v="0.02"/>
    <n v="50.6"/>
    <x v="1"/>
  </r>
  <r>
    <n v="1220"/>
    <x v="24"/>
    <x v="3"/>
    <x v="2"/>
    <n v="3"/>
    <n v="16"/>
    <n v="48"/>
    <n v="0.05"/>
    <n v="2.4000000000000004"/>
    <x v="2"/>
  </r>
  <r>
    <n v="1221"/>
    <x v="25"/>
    <x v="4"/>
    <x v="1"/>
    <n v="16"/>
    <n v="150"/>
    <n v="2400"/>
    <n v="0.05"/>
    <n v="120"/>
    <x v="3"/>
  </r>
  <r>
    <n v="1222"/>
    <x v="25"/>
    <x v="2"/>
    <x v="3"/>
    <n v="8"/>
    <n v="230"/>
    <n v="1840"/>
    <n v="0.01"/>
    <n v="18.400000000000002"/>
    <x v="4"/>
  </r>
  <r>
    <n v="1223"/>
    <x v="25"/>
    <x v="0"/>
    <x v="2"/>
    <n v="16"/>
    <n v="80"/>
    <n v="1280"/>
    <n v="0.04"/>
    <n v="51.2"/>
    <x v="5"/>
  </r>
  <r>
    <n v="1224"/>
    <x v="25"/>
    <x v="3"/>
    <x v="3"/>
    <n v="18"/>
    <n v="16"/>
    <n v="288"/>
    <n v="0.04"/>
    <n v="11.52"/>
    <x v="6"/>
  </r>
  <r>
    <n v="1225"/>
    <x v="25"/>
    <x v="1"/>
    <x v="4"/>
    <n v="14"/>
    <n v="40"/>
    <n v="560"/>
    <n v="0.11"/>
    <n v="61.6"/>
    <x v="7"/>
  </r>
  <r>
    <n v="1226"/>
    <x v="25"/>
    <x v="3"/>
    <x v="1"/>
    <n v="21"/>
    <n v="16"/>
    <n v="336"/>
    <n v="0.02"/>
    <n v="6.72"/>
    <x v="8"/>
  </r>
  <r>
    <n v="1227"/>
    <x v="25"/>
    <x v="3"/>
    <x v="1"/>
    <n v="7"/>
    <n v="16"/>
    <n v="112"/>
    <n v="0.08"/>
    <n v="8.9600000000000009"/>
    <x v="9"/>
  </r>
  <r>
    <n v="1228"/>
    <x v="25"/>
    <x v="0"/>
    <x v="2"/>
    <n v="7"/>
    <n v="80"/>
    <n v="560"/>
    <n v="0.05"/>
    <n v="28"/>
    <x v="10"/>
  </r>
  <r>
    <n v="1229"/>
    <x v="25"/>
    <x v="1"/>
    <x v="4"/>
    <n v="16"/>
    <n v="40"/>
    <n v="640"/>
    <n v="0.09"/>
    <n v="57.599999999999994"/>
    <x v="11"/>
  </r>
  <r>
    <n v="1230"/>
    <x v="25"/>
    <x v="2"/>
    <x v="4"/>
    <n v="22"/>
    <n v="230"/>
    <n v="5060"/>
    <n v="0.1"/>
    <n v="506"/>
    <x v="0"/>
  </r>
  <r>
    <n v="1231"/>
    <x v="25"/>
    <x v="1"/>
    <x v="1"/>
    <n v="4"/>
    <n v="40"/>
    <n v="160"/>
    <n v="0.03"/>
    <n v="4.8"/>
    <x v="1"/>
  </r>
  <r>
    <n v="1232"/>
    <x v="25"/>
    <x v="2"/>
    <x v="4"/>
    <n v="3"/>
    <n v="230"/>
    <n v="690"/>
    <n v="0.1"/>
    <n v="69"/>
    <x v="2"/>
  </r>
  <r>
    <n v="1233"/>
    <x v="25"/>
    <x v="0"/>
    <x v="1"/>
    <n v="14"/>
    <n v="80"/>
    <n v="1120"/>
    <n v="0.11"/>
    <n v="123.2"/>
    <x v="3"/>
  </r>
  <r>
    <n v="1234"/>
    <x v="26"/>
    <x v="1"/>
    <x v="4"/>
    <n v="21"/>
    <n v="40"/>
    <n v="840"/>
    <n v="0.01"/>
    <n v="8.4"/>
    <x v="4"/>
  </r>
  <r>
    <n v="1235"/>
    <x v="26"/>
    <x v="3"/>
    <x v="1"/>
    <n v="20"/>
    <n v="16"/>
    <n v="320"/>
    <n v="0.06"/>
    <n v="19.2"/>
    <x v="5"/>
  </r>
  <r>
    <n v="1236"/>
    <x v="26"/>
    <x v="0"/>
    <x v="4"/>
    <n v="22"/>
    <n v="80"/>
    <n v="1760"/>
    <n v="0.11"/>
    <n v="193.6"/>
    <x v="1"/>
  </r>
  <r>
    <n v="1237"/>
    <x v="26"/>
    <x v="1"/>
    <x v="0"/>
    <n v="7"/>
    <n v="40"/>
    <n v="280"/>
    <n v="0.1"/>
    <n v="28"/>
    <x v="2"/>
  </r>
  <r>
    <n v="1238"/>
    <x v="26"/>
    <x v="4"/>
    <x v="1"/>
    <n v="16"/>
    <n v="150"/>
    <n v="2400"/>
    <n v="0.05"/>
    <n v="120"/>
    <x v="3"/>
  </r>
  <r>
    <n v="1239"/>
    <x v="26"/>
    <x v="2"/>
    <x v="1"/>
    <n v="7"/>
    <n v="230"/>
    <n v="1610"/>
    <n v="0.05"/>
    <n v="80.5"/>
    <x v="4"/>
  </r>
  <r>
    <n v="1240"/>
    <x v="26"/>
    <x v="4"/>
    <x v="0"/>
    <n v="20"/>
    <n v="150"/>
    <n v="3000"/>
    <n v="0.03"/>
    <n v="90"/>
    <x v="5"/>
  </r>
  <r>
    <n v="1241"/>
    <x v="26"/>
    <x v="4"/>
    <x v="1"/>
    <n v="16"/>
    <n v="150"/>
    <n v="2400"/>
    <n v="0.03"/>
    <n v="72"/>
    <x v="6"/>
  </r>
  <r>
    <n v="1242"/>
    <x v="26"/>
    <x v="3"/>
    <x v="3"/>
    <n v="10"/>
    <n v="16"/>
    <n v="160"/>
    <n v="0.04"/>
    <n v="6.4"/>
    <x v="7"/>
  </r>
  <r>
    <n v="1243"/>
    <x v="26"/>
    <x v="0"/>
    <x v="4"/>
    <n v="6"/>
    <n v="80"/>
    <n v="480"/>
    <n v="0.09"/>
    <n v="43.199999999999996"/>
    <x v="8"/>
  </r>
  <r>
    <n v="1244"/>
    <x v="26"/>
    <x v="0"/>
    <x v="0"/>
    <n v="17"/>
    <n v="80"/>
    <n v="1360"/>
    <n v="0.09"/>
    <n v="122.39999999999999"/>
    <x v="9"/>
  </r>
  <r>
    <n v="1245"/>
    <x v="26"/>
    <x v="1"/>
    <x v="0"/>
    <n v="19"/>
    <n v="40"/>
    <n v="760"/>
    <n v="0.04"/>
    <n v="30.400000000000002"/>
    <x v="10"/>
  </r>
  <r>
    <n v="1246"/>
    <x v="26"/>
    <x v="1"/>
    <x v="4"/>
    <n v="16"/>
    <n v="40"/>
    <n v="640"/>
    <n v="0.09"/>
    <n v="57.599999999999994"/>
    <x v="11"/>
  </r>
  <r>
    <n v="1247"/>
    <x v="26"/>
    <x v="3"/>
    <x v="0"/>
    <n v="4"/>
    <n v="16"/>
    <n v="64"/>
    <n v="0.12"/>
    <n v="7.68"/>
    <x v="0"/>
  </r>
  <r>
    <n v="1248"/>
    <x v="26"/>
    <x v="4"/>
    <x v="3"/>
    <n v="9"/>
    <n v="150"/>
    <n v="1350"/>
    <n v="0.02"/>
    <n v="27"/>
    <x v="1"/>
  </r>
  <r>
    <n v="1249"/>
    <x v="26"/>
    <x v="3"/>
    <x v="0"/>
    <n v="11"/>
    <n v="16"/>
    <n v="176"/>
    <n v="0.09"/>
    <n v="15.84"/>
    <x v="2"/>
  </r>
  <r>
    <n v="1250"/>
    <x v="26"/>
    <x v="0"/>
    <x v="1"/>
    <n v="17"/>
    <n v="80"/>
    <n v="1360"/>
    <n v="0.03"/>
    <n v="40.799999999999997"/>
    <x v="3"/>
  </r>
  <r>
    <n v="1251"/>
    <x v="27"/>
    <x v="4"/>
    <x v="0"/>
    <n v="3"/>
    <n v="150"/>
    <n v="450"/>
    <n v="0.03"/>
    <n v="13.5"/>
    <x v="4"/>
  </r>
  <r>
    <n v="1252"/>
    <x v="27"/>
    <x v="2"/>
    <x v="3"/>
    <n v="2"/>
    <n v="230"/>
    <n v="460"/>
    <n v="0.08"/>
    <n v="36.800000000000004"/>
    <x v="5"/>
  </r>
  <r>
    <n v="1253"/>
    <x v="27"/>
    <x v="2"/>
    <x v="3"/>
    <n v="17"/>
    <n v="230"/>
    <n v="3910"/>
    <n v="0.12"/>
    <n v="469.2"/>
    <x v="1"/>
  </r>
  <r>
    <n v="1254"/>
    <x v="27"/>
    <x v="4"/>
    <x v="1"/>
    <n v="2"/>
    <n v="150"/>
    <n v="300"/>
    <n v="0.09"/>
    <n v="27"/>
    <x v="2"/>
  </r>
  <r>
    <n v="1255"/>
    <x v="27"/>
    <x v="1"/>
    <x v="3"/>
    <n v="18"/>
    <n v="40"/>
    <n v="720"/>
    <n v="0.06"/>
    <n v="43.199999999999996"/>
    <x v="3"/>
  </r>
  <r>
    <n v="1256"/>
    <x v="27"/>
    <x v="4"/>
    <x v="2"/>
    <n v="18"/>
    <n v="150"/>
    <n v="2700"/>
    <n v="0.06"/>
    <n v="162"/>
    <x v="4"/>
  </r>
  <r>
    <n v="1257"/>
    <x v="27"/>
    <x v="1"/>
    <x v="1"/>
    <n v="12"/>
    <n v="40"/>
    <n v="480"/>
    <n v="0.1"/>
    <n v="48"/>
    <x v="5"/>
  </r>
  <r>
    <n v="1258"/>
    <x v="27"/>
    <x v="0"/>
    <x v="0"/>
    <n v="21"/>
    <n v="80"/>
    <n v="1680"/>
    <n v="0.04"/>
    <n v="67.2"/>
    <x v="6"/>
  </r>
  <r>
    <n v="1259"/>
    <x v="27"/>
    <x v="1"/>
    <x v="4"/>
    <n v="3"/>
    <n v="40"/>
    <n v="120"/>
    <n v="0.03"/>
    <n v="3.5999999999999996"/>
    <x v="7"/>
  </r>
  <r>
    <n v="1260"/>
    <x v="27"/>
    <x v="0"/>
    <x v="4"/>
    <n v="22"/>
    <n v="80"/>
    <n v="1760"/>
    <n v="0.1"/>
    <n v="176"/>
    <x v="8"/>
  </r>
  <r>
    <n v="1261"/>
    <x v="27"/>
    <x v="1"/>
    <x v="4"/>
    <n v="16"/>
    <n v="40"/>
    <n v="640"/>
    <n v="0.11"/>
    <n v="70.400000000000006"/>
    <x v="9"/>
  </r>
  <r>
    <n v="1262"/>
    <x v="27"/>
    <x v="3"/>
    <x v="0"/>
    <n v="11"/>
    <n v="16"/>
    <n v="176"/>
    <n v="0.09"/>
    <n v="15.84"/>
    <x v="10"/>
  </r>
  <r>
    <n v="1263"/>
    <x v="28"/>
    <x v="0"/>
    <x v="2"/>
    <n v="10"/>
    <n v="80"/>
    <n v="800"/>
    <n v="0.08"/>
    <n v="64"/>
    <x v="11"/>
  </r>
  <r>
    <n v="1264"/>
    <x v="28"/>
    <x v="3"/>
    <x v="2"/>
    <n v="12"/>
    <n v="16"/>
    <n v="192"/>
    <n v="0.03"/>
    <n v="5.76"/>
    <x v="0"/>
  </r>
  <r>
    <n v="1265"/>
    <x v="28"/>
    <x v="4"/>
    <x v="0"/>
    <n v="8"/>
    <n v="150"/>
    <n v="1200"/>
    <n v="0.09"/>
    <n v="108"/>
    <x v="1"/>
  </r>
  <r>
    <n v="1266"/>
    <x v="28"/>
    <x v="1"/>
    <x v="4"/>
    <n v="10"/>
    <n v="40"/>
    <n v="400"/>
    <n v="0.03"/>
    <n v="12"/>
    <x v="2"/>
  </r>
  <r>
    <n v="1267"/>
    <x v="28"/>
    <x v="4"/>
    <x v="0"/>
    <n v="7"/>
    <n v="150"/>
    <n v="1050"/>
    <n v="0.02"/>
    <n v="21"/>
    <x v="3"/>
  </r>
  <r>
    <n v="1268"/>
    <x v="28"/>
    <x v="3"/>
    <x v="2"/>
    <n v="6"/>
    <n v="16"/>
    <n v="96"/>
    <n v="0.01"/>
    <n v="0.96"/>
    <x v="4"/>
  </r>
  <r>
    <n v="1269"/>
    <x v="28"/>
    <x v="0"/>
    <x v="3"/>
    <n v="15"/>
    <n v="80"/>
    <n v="1200"/>
    <n v="0.08"/>
    <n v="96"/>
    <x v="5"/>
  </r>
  <r>
    <n v="1270"/>
    <x v="28"/>
    <x v="3"/>
    <x v="4"/>
    <n v="13"/>
    <n v="16"/>
    <n v="208"/>
    <n v="7.0000000000000007E-2"/>
    <n v="14.560000000000002"/>
    <x v="1"/>
  </r>
  <r>
    <n v="1271"/>
    <x v="28"/>
    <x v="2"/>
    <x v="3"/>
    <n v="19"/>
    <n v="230"/>
    <n v="4370"/>
    <n v="0.06"/>
    <n v="262.2"/>
    <x v="2"/>
  </r>
  <r>
    <n v="1272"/>
    <x v="28"/>
    <x v="0"/>
    <x v="3"/>
    <n v="21"/>
    <n v="80"/>
    <n v="1680"/>
    <n v="0.05"/>
    <n v="84"/>
    <x v="3"/>
  </r>
  <r>
    <n v="1273"/>
    <x v="28"/>
    <x v="0"/>
    <x v="1"/>
    <n v="5"/>
    <n v="80"/>
    <n v="400"/>
    <n v="7.0000000000000007E-2"/>
    <n v="28.000000000000004"/>
    <x v="4"/>
  </r>
  <r>
    <n v="1274"/>
    <x v="28"/>
    <x v="3"/>
    <x v="2"/>
    <n v="8"/>
    <n v="16"/>
    <n v="128"/>
    <n v="0.03"/>
    <n v="3.84"/>
    <x v="5"/>
  </r>
  <r>
    <n v="1275"/>
    <x v="28"/>
    <x v="3"/>
    <x v="2"/>
    <n v="12"/>
    <n v="16"/>
    <n v="192"/>
    <n v="0.11"/>
    <n v="21.12"/>
    <x v="6"/>
  </r>
  <r>
    <n v="1276"/>
    <x v="28"/>
    <x v="0"/>
    <x v="3"/>
    <n v="22"/>
    <n v="80"/>
    <n v="1760"/>
    <n v="0.03"/>
    <n v="52.8"/>
    <x v="7"/>
  </r>
  <r>
    <n v="1277"/>
    <x v="28"/>
    <x v="1"/>
    <x v="0"/>
    <n v="5"/>
    <n v="40"/>
    <n v="200"/>
    <n v="0.09"/>
    <n v="18"/>
    <x v="8"/>
  </r>
  <r>
    <n v="1278"/>
    <x v="29"/>
    <x v="4"/>
    <x v="1"/>
    <n v="23"/>
    <n v="150"/>
    <n v="3450"/>
    <n v="0.11"/>
    <n v="379.5"/>
    <x v="9"/>
  </r>
  <r>
    <n v="1279"/>
    <x v="29"/>
    <x v="0"/>
    <x v="0"/>
    <n v="16"/>
    <n v="80"/>
    <n v="1280"/>
    <n v="0.03"/>
    <n v="38.4"/>
    <x v="10"/>
  </r>
  <r>
    <n v="1280"/>
    <x v="29"/>
    <x v="4"/>
    <x v="4"/>
    <n v="15"/>
    <n v="150"/>
    <n v="2250"/>
    <n v="7.0000000000000007E-2"/>
    <n v="157.50000000000003"/>
    <x v="11"/>
  </r>
  <r>
    <n v="1281"/>
    <x v="29"/>
    <x v="1"/>
    <x v="0"/>
    <n v="20"/>
    <n v="40"/>
    <n v="800"/>
    <n v="0.04"/>
    <n v="32"/>
    <x v="0"/>
  </r>
  <r>
    <n v="1282"/>
    <x v="29"/>
    <x v="2"/>
    <x v="2"/>
    <n v="10"/>
    <n v="230"/>
    <n v="2300"/>
    <n v="0.02"/>
    <n v="46"/>
    <x v="1"/>
  </r>
  <r>
    <n v="1283"/>
    <x v="29"/>
    <x v="0"/>
    <x v="1"/>
    <n v="9"/>
    <n v="80"/>
    <n v="720"/>
    <n v="0.03"/>
    <n v="21.599999999999998"/>
    <x v="2"/>
  </r>
  <r>
    <n v="1284"/>
    <x v="29"/>
    <x v="2"/>
    <x v="0"/>
    <n v="16"/>
    <n v="230"/>
    <n v="3680"/>
    <n v="7.0000000000000007E-2"/>
    <n v="257.60000000000002"/>
    <x v="3"/>
  </r>
  <r>
    <n v="1285"/>
    <x v="29"/>
    <x v="0"/>
    <x v="1"/>
    <n v="21"/>
    <n v="80"/>
    <n v="1680"/>
    <n v="0.04"/>
    <n v="67.2"/>
    <x v="4"/>
  </r>
  <r>
    <n v="1286"/>
    <x v="29"/>
    <x v="0"/>
    <x v="1"/>
    <n v="9"/>
    <n v="80"/>
    <n v="720"/>
    <n v="0.03"/>
    <n v="21.599999999999998"/>
    <x v="5"/>
  </r>
  <r>
    <n v="1287"/>
    <x v="29"/>
    <x v="1"/>
    <x v="1"/>
    <n v="4"/>
    <n v="40"/>
    <n v="160"/>
    <n v="0.12"/>
    <n v="19.2"/>
    <x v="1"/>
  </r>
  <r>
    <n v="1288"/>
    <x v="29"/>
    <x v="2"/>
    <x v="2"/>
    <n v="5"/>
    <n v="230"/>
    <n v="1150"/>
    <n v="0.01"/>
    <n v="11.5"/>
    <x v="2"/>
  </r>
  <r>
    <n v="1289"/>
    <x v="29"/>
    <x v="3"/>
    <x v="0"/>
    <n v="18"/>
    <n v="16"/>
    <n v="288"/>
    <n v="0.05"/>
    <n v="14.4"/>
    <x v="3"/>
  </r>
  <r>
    <n v="1290"/>
    <x v="30"/>
    <x v="0"/>
    <x v="2"/>
    <n v="6"/>
    <n v="80"/>
    <n v="480"/>
    <n v="0.01"/>
    <n v="4.8"/>
    <x v="4"/>
  </r>
  <r>
    <n v="1291"/>
    <x v="30"/>
    <x v="4"/>
    <x v="4"/>
    <n v="4"/>
    <n v="150"/>
    <n v="600"/>
    <n v="0.05"/>
    <n v="30"/>
    <x v="5"/>
  </r>
  <r>
    <n v="1292"/>
    <x v="30"/>
    <x v="2"/>
    <x v="4"/>
    <n v="21"/>
    <n v="230"/>
    <n v="4830"/>
    <n v="0.05"/>
    <n v="241.5"/>
    <x v="6"/>
  </r>
  <r>
    <n v="1293"/>
    <x v="30"/>
    <x v="4"/>
    <x v="0"/>
    <n v="4"/>
    <n v="150"/>
    <n v="600"/>
    <n v="0.06"/>
    <n v="36"/>
    <x v="7"/>
  </r>
  <r>
    <n v="1294"/>
    <x v="30"/>
    <x v="0"/>
    <x v="1"/>
    <n v="2"/>
    <n v="80"/>
    <n v="160"/>
    <n v="0.04"/>
    <n v="6.4"/>
    <x v="8"/>
  </r>
  <r>
    <n v="1295"/>
    <x v="30"/>
    <x v="3"/>
    <x v="1"/>
    <n v="5"/>
    <n v="16"/>
    <n v="80"/>
    <n v="0.11"/>
    <n v="8.8000000000000007"/>
    <x v="9"/>
  </r>
  <r>
    <n v="1296"/>
    <x v="30"/>
    <x v="4"/>
    <x v="4"/>
    <n v="23"/>
    <n v="150"/>
    <n v="3450"/>
    <n v="0.08"/>
    <n v="276"/>
    <x v="10"/>
  </r>
  <r>
    <n v="1297"/>
    <x v="30"/>
    <x v="0"/>
    <x v="1"/>
    <n v="3"/>
    <n v="80"/>
    <n v="240"/>
    <n v="0.02"/>
    <n v="4.8"/>
    <x v="11"/>
  </r>
  <r>
    <n v="1298"/>
    <x v="30"/>
    <x v="2"/>
    <x v="4"/>
    <n v="17"/>
    <n v="230"/>
    <n v="3910"/>
    <n v="0.11"/>
    <n v="430.1"/>
    <x v="0"/>
  </r>
  <r>
    <n v="1299"/>
    <x v="30"/>
    <x v="1"/>
    <x v="2"/>
    <n v="11"/>
    <n v="40"/>
    <n v="440"/>
    <n v="0.05"/>
    <n v="22"/>
    <x v="1"/>
  </r>
  <r>
    <n v="1300"/>
    <x v="30"/>
    <x v="1"/>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31388-9C38-494F-BD46-262FB5063D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5" firstHeaderRow="1" firstDataRow="1" firstDataCol="1"/>
  <pivotFields count="1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Price" fld="6" baseField="0" baseItem="0"/>
  </dataFields>
  <chartFormats count="5">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F77C0-095B-462D-80DB-E8ACCE8F42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Quantity" fld="4"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73F10-4D51-4BBF-B495-1C618A3339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Sum of Total Price" fld="6" baseField="0" baseItem="0"/>
  </dataFields>
  <chartFormats count="12">
    <chartFormat chart="3"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1"/>
          </reference>
        </references>
      </pivotArea>
    </chartFormat>
    <chartFormat chart="10" format="10">
      <pivotArea type="data" outline="0" fieldPosition="0">
        <references count="2">
          <reference field="4294967294" count="1" selected="0">
            <x v="0"/>
          </reference>
          <reference field="3" count="1" selected="0">
            <x v="2"/>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4"/>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AC7DD-D57B-4644-82DE-57F5DA59AB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dataField="1"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B7AB58-1019-4D6D-B167-9F0995EAB2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dataField="1"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Sum of Total Commission" fld="8" baseField="0" baseItem="0"/>
  </dataFields>
  <chartFormats count="24">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6" format="6">
      <pivotArea type="data" outline="0" fieldPosition="0">
        <references count="2">
          <reference field="4294967294" count="1" selected="0">
            <x v="0"/>
          </reference>
          <reference field="3"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3" count="1" selected="0">
            <x v="0"/>
          </reference>
        </references>
      </pivotArea>
    </chartFormat>
    <chartFormat chart="7" format="9">
      <pivotArea type="data" outline="0" fieldPosition="0">
        <references count="2">
          <reference field="4294967294" count="1" selected="0">
            <x v="0"/>
          </reference>
          <reference field="3" count="1" selected="0">
            <x v="1"/>
          </reference>
        </references>
      </pivotArea>
    </chartFormat>
    <chartFormat chart="7" format="10">
      <pivotArea type="data" outline="0" fieldPosition="0">
        <references count="2">
          <reference field="4294967294" count="1" selected="0">
            <x v="0"/>
          </reference>
          <reference field="3" count="1" selected="0">
            <x v="2"/>
          </reference>
        </references>
      </pivotArea>
    </chartFormat>
    <chartFormat chart="7" format="11">
      <pivotArea type="data" outline="0" fieldPosition="0">
        <references count="2">
          <reference field="4294967294" count="1" selected="0">
            <x v="0"/>
          </reference>
          <reference field="3" count="1" selected="0">
            <x v="3"/>
          </reference>
        </references>
      </pivotArea>
    </chartFormat>
    <chartFormat chart="7" format="12">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DE62D4-E3EE-4BF4-B088-F9033186A8E7}" autoFormatId="16" applyNumberFormats="0" applyBorderFormats="0" applyFontFormats="0" applyPatternFormats="0" applyAlignmentFormats="0" applyWidthHeightFormats="0">
  <queryTableRefresh nextId="14">
    <queryTableFields count="10">
      <queryTableField id="8" name="Order id" tableColumnId="8"/>
      <queryTableField id="1" name="Date" tableColumnId="1"/>
      <queryTableField id="2" name="Item" tableColumnId="2"/>
      <queryTableField id="3" name="Sales Rep" tableColumnId="3"/>
      <queryTableField id="4" name="Quantity" tableColumnId="4"/>
      <queryTableField id="5" name="Price" tableColumnId="5"/>
      <queryTableField id="9" name="Total Price" tableColumnId="9"/>
      <queryTableField id="6" name="Commission" tableColumnId="6"/>
      <queryTableField id="10" name="Total Commission" tableColumnId="10"/>
      <queryTableField id="7" name="St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E53CADA-90D1-4890-AA15-F05C73B23747}" sourceName="Item">
  <pivotTables>
    <pivotTable tabId="10" name="PivotTable1"/>
    <pivotTable tabId="8" name="PivotTable1"/>
    <pivotTable tabId="9" name="PivotTable1"/>
    <pivotTable tabId="11" name="PivotTable1"/>
    <pivotTable tabId="7" name="PivotTable1"/>
  </pivotTables>
  <data>
    <tabular pivotCacheId="1717330922">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6F9A03-5217-4C71-9F14-EEE6EFCBC3A1}" sourceName="State">
  <pivotTables>
    <pivotTable tabId="10" name="PivotTable1"/>
    <pivotTable tabId="8" name="PivotTable1"/>
    <pivotTable tabId="9" name="PivotTable1"/>
    <pivotTable tabId="11" name="PivotTable1"/>
    <pivotTable tabId="7" name="PivotTable1"/>
  </pivotTables>
  <data>
    <tabular pivotCacheId="1717330922">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E922D80-B7A0-4F3C-8BE5-4DC8106B80AC}" cache="Slicer_Item" caption="Item" rowHeight="234950"/>
  <slicer name="State" xr10:uid="{B447DECA-45F0-41EA-83ED-10512FBFC98D}" cache="Slicer_State" caption="St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388B9-F693-4AD4-ABDC-C7448D612F90}" name="Query1" displayName="Query1" ref="A1:G1304" totalsRowShown="0">
  <autoFilter ref="A1:G1304" xr:uid="{142388B9-F693-4AD4-ABDC-C7448D612F90}"/>
  <tableColumns count="7">
    <tableColumn id="1" xr3:uid="{F1577ADD-122A-4F4A-A1D4-B98904C0FE11}" name="Date" dataDxfId="6"/>
    <tableColumn id="2" xr3:uid="{03151AC9-6AE7-459C-B10D-9C0F25783C0A}" name="Item" dataDxfId="5"/>
    <tableColumn id="3" xr3:uid="{D55BCFB9-3AFD-42A1-9A4F-B0DB036A0A8B}" name="Sales Rep" dataDxfId="4"/>
    <tableColumn id="4" xr3:uid="{97BF0DCF-0D97-421F-BE0A-51179A37F1AB}" name="Quantity"/>
    <tableColumn id="5" xr3:uid="{A9ACF3EA-24A3-424D-8B1A-097DD8DE0344}" name="Price"/>
    <tableColumn id="6" xr3:uid="{9859EE3F-1B0F-47D0-915D-7E36771863BF}" name="Commission"/>
    <tableColumn id="8" xr3:uid="{930BD394-BF47-425C-8F3C-C33BE71A7510}" name="Stat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D9F94B-3845-44B0-9D17-C497B92BE436}" name="Query1_1" displayName="Query1_1" ref="A1:J1301" tableType="queryTable" totalsRowShown="0">
  <autoFilter ref="A1:J1301" xr:uid="{16D9F94B-3845-44B0-9D17-C497B92BE436}"/>
  <tableColumns count="10">
    <tableColumn id="8" xr3:uid="{F02174B3-E470-47E2-8D84-D1FC73011D9A}" uniqueName="8" name="Order id" queryTableFieldId="8"/>
    <tableColumn id="1" xr3:uid="{9F7EEBFC-F3F0-4371-B6CC-4C743F26C926}" uniqueName="1" name="Date" queryTableFieldId="1" dataDxfId="3"/>
    <tableColumn id="2" xr3:uid="{7A7097AC-7A86-4FFD-A3AC-1E563195E602}" uniqueName="2" name="Item" queryTableFieldId="2" dataDxfId="2"/>
    <tableColumn id="3" xr3:uid="{8C6C8C3B-7561-4649-BCD7-EF66C5E25EE8}" uniqueName="3" name="Sales Rep" queryTableFieldId="3" dataDxfId="1"/>
    <tableColumn id="4" xr3:uid="{951AE0A0-36F3-46DE-A782-CAA601454EB6}" uniqueName="4" name="Quantity" queryTableFieldId="4"/>
    <tableColumn id="5" xr3:uid="{B28BDF7B-B6CA-43B8-9F8B-1783DD4A9A5C}" uniqueName="5" name="Price" queryTableFieldId="5"/>
    <tableColumn id="9" xr3:uid="{C64B0B03-C256-465F-A153-79CA5003C808}" uniqueName="9" name="Total Price" queryTableFieldId="9"/>
    <tableColumn id="6" xr3:uid="{A8599649-D5FB-4A8B-A8FD-9AB4EC247546}" uniqueName="6" name="Commission" queryTableFieldId="6"/>
    <tableColumn id="10" xr3:uid="{7FB09102-341E-4501-8071-04E9CD3AA854}" uniqueName="10" name="Total Commission" queryTableFieldId="10"/>
    <tableColumn id="7" xr3:uid="{C5E53749-8CA1-48DD-8C55-DAEB95CD22E7}" uniqueName="7" name="State" queryTableFieldId="7"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15FA-9FE2-48E4-8DDB-ED189FFB7321}">
  <dimension ref="A1:G1304"/>
  <sheetViews>
    <sheetView zoomScaleNormal="100" workbookViewId="0"/>
  </sheetViews>
  <sheetFormatPr defaultRowHeight="14.4" x14ac:dyDescent="0.3"/>
  <cols>
    <col min="1" max="1" width="10.3320312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2.21875" bestFit="1" customWidth="1"/>
  </cols>
  <sheetData>
    <row r="1" spans="1:7" x14ac:dyDescent="0.3">
      <c r="A1" t="s">
        <v>0</v>
      </c>
      <c r="B1" t="s">
        <v>1</v>
      </c>
      <c r="C1" t="s">
        <v>2</v>
      </c>
      <c r="D1" t="s">
        <v>3</v>
      </c>
      <c r="E1" t="s">
        <v>4</v>
      </c>
      <c r="F1" t="s">
        <v>5</v>
      </c>
      <c r="G1" t="s">
        <v>6</v>
      </c>
    </row>
    <row r="2" spans="1:7" x14ac:dyDescent="0.3">
      <c r="A2" s="1">
        <v>43282</v>
      </c>
      <c r="B2" t="s">
        <v>7</v>
      </c>
      <c r="C2" t="s">
        <v>8</v>
      </c>
      <c r="D2">
        <v>6</v>
      </c>
      <c r="E2">
        <v>80</v>
      </c>
      <c r="F2">
        <v>0.01</v>
      </c>
      <c r="G2" t="s">
        <v>9</v>
      </c>
    </row>
    <row r="3" spans="1:7" x14ac:dyDescent="0.3">
      <c r="A3" s="1">
        <v>43282</v>
      </c>
      <c r="B3" t="s">
        <v>10</v>
      </c>
      <c r="C3" t="s">
        <v>11</v>
      </c>
      <c r="D3">
        <v>14</v>
      </c>
      <c r="E3">
        <v>40</v>
      </c>
      <c r="F3">
        <v>0.06</v>
      </c>
      <c r="G3" t="s">
        <v>12</v>
      </c>
    </row>
    <row r="4" spans="1:7" x14ac:dyDescent="0.3">
      <c r="A4" s="1">
        <v>43282</v>
      </c>
      <c r="B4" t="s">
        <v>13</v>
      </c>
      <c r="C4" t="s">
        <v>11</v>
      </c>
      <c r="D4">
        <v>22</v>
      </c>
      <c r="E4">
        <v>230</v>
      </c>
      <c r="F4">
        <v>0.11</v>
      </c>
      <c r="G4" t="s">
        <v>14</v>
      </c>
    </row>
    <row r="5" spans="1:7" x14ac:dyDescent="0.3">
      <c r="A5" s="1">
        <v>43282</v>
      </c>
      <c r="B5" t="s">
        <v>13</v>
      </c>
      <c r="C5" t="s">
        <v>8</v>
      </c>
      <c r="D5">
        <v>8</v>
      </c>
      <c r="E5">
        <v>230</v>
      </c>
      <c r="F5">
        <v>0.03</v>
      </c>
      <c r="G5" t="s">
        <v>15</v>
      </c>
    </row>
    <row r="6" spans="1:7" x14ac:dyDescent="0.3">
      <c r="A6" s="1">
        <v>43282</v>
      </c>
      <c r="B6" t="s">
        <v>13</v>
      </c>
      <c r="C6" t="s">
        <v>16</v>
      </c>
      <c r="D6">
        <v>12</v>
      </c>
      <c r="E6">
        <v>230</v>
      </c>
      <c r="F6">
        <v>0.03</v>
      </c>
      <c r="G6" t="s">
        <v>17</v>
      </c>
    </row>
    <row r="7" spans="1:7" x14ac:dyDescent="0.3">
      <c r="A7" s="1">
        <v>43282</v>
      </c>
      <c r="B7" t="s">
        <v>7</v>
      </c>
      <c r="C7" t="s">
        <v>18</v>
      </c>
      <c r="D7">
        <v>19</v>
      </c>
      <c r="E7">
        <v>80</v>
      </c>
      <c r="F7">
        <v>0.02</v>
      </c>
      <c r="G7" t="s">
        <v>19</v>
      </c>
    </row>
    <row r="8" spans="1:7" x14ac:dyDescent="0.3">
      <c r="A8" s="1">
        <v>43282</v>
      </c>
      <c r="B8" t="s">
        <v>20</v>
      </c>
      <c r="C8" t="s">
        <v>21</v>
      </c>
      <c r="D8">
        <v>17</v>
      </c>
      <c r="E8">
        <v>16</v>
      </c>
      <c r="F8">
        <v>0.08</v>
      </c>
      <c r="G8" t="s">
        <v>22</v>
      </c>
    </row>
    <row r="9" spans="1:7" x14ac:dyDescent="0.3">
      <c r="A9" s="1">
        <v>43282</v>
      </c>
      <c r="B9" t="s">
        <v>23</v>
      </c>
      <c r="C9" t="s">
        <v>18</v>
      </c>
      <c r="D9">
        <v>7</v>
      </c>
      <c r="E9">
        <v>150</v>
      </c>
      <c r="F9">
        <v>0.05</v>
      </c>
      <c r="G9" t="s">
        <v>24</v>
      </c>
    </row>
    <row r="10" spans="1:7" x14ac:dyDescent="0.3">
      <c r="A10" s="1">
        <v>43282</v>
      </c>
      <c r="B10" t="s">
        <v>23</v>
      </c>
      <c r="C10" t="s">
        <v>18</v>
      </c>
      <c r="D10">
        <v>20</v>
      </c>
      <c r="E10">
        <v>150</v>
      </c>
      <c r="F10">
        <v>0.1</v>
      </c>
      <c r="G10" t="s">
        <v>25</v>
      </c>
    </row>
    <row r="11" spans="1:7" x14ac:dyDescent="0.3">
      <c r="A11" s="1">
        <v>43282</v>
      </c>
      <c r="B11" t="s">
        <v>20</v>
      </c>
      <c r="C11" t="s">
        <v>8</v>
      </c>
      <c r="D11">
        <v>21</v>
      </c>
      <c r="E11">
        <v>16</v>
      </c>
      <c r="F11">
        <v>0.09</v>
      </c>
      <c r="G11" t="s">
        <v>26</v>
      </c>
    </row>
    <row r="12" spans="1:7" x14ac:dyDescent="0.3">
      <c r="A12" s="1">
        <v>43282</v>
      </c>
      <c r="B12" t="s">
        <v>13</v>
      </c>
      <c r="C12" t="s">
        <v>11</v>
      </c>
      <c r="D12">
        <v>7</v>
      </c>
      <c r="E12">
        <v>230</v>
      </c>
      <c r="F12">
        <v>0.01</v>
      </c>
      <c r="G12" t="s">
        <v>27</v>
      </c>
    </row>
    <row r="13" spans="1:7" x14ac:dyDescent="0.3">
      <c r="A13" s="1">
        <v>43283</v>
      </c>
      <c r="B13" t="s">
        <v>7</v>
      </c>
      <c r="C13" t="s">
        <v>18</v>
      </c>
      <c r="D13">
        <v>7</v>
      </c>
      <c r="E13">
        <v>80</v>
      </c>
      <c r="F13">
        <v>7.0000000000000007E-2</v>
      </c>
      <c r="G13" t="s">
        <v>28</v>
      </c>
    </row>
    <row r="14" spans="1:7" x14ac:dyDescent="0.3">
      <c r="A14" s="1">
        <v>43283</v>
      </c>
      <c r="B14" t="s">
        <v>7</v>
      </c>
      <c r="C14" t="s">
        <v>21</v>
      </c>
      <c r="D14">
        <v>9</v>
      </c>
      <c r="E14">
        <v>80</v>
      </c>
      <c r="F14">
        <v>0.02</v>
      </c>
      <c r="G14" t="s">
        <v>9</v>
      </c>
    </row>
    <row r="15" spans="1:7" x14ac:dyDescent="0.3">
      <c r="A15" s="1">
        <v>43283</v>
      </c>
      <c r="B15" t="s">
        <v>10</v>
      </c>
      <c r="C15" t="s">
        <v>21</v>
      </c>
      <c r="D15">
        <v>16</v>
      </c>
      <c r="E15">
        <v>40</v>
      </c>
      <c r="F15">
        <v>0.09</v>
      </c>
      <c r="G15" t="s">
        <v>12</v>
      </c>
    </row>
    <row r="16" spans="1:7" x14ac:dyDescent="0.3">
      <c r="A16" s="1">
        <v>43283</v>
      </c>
      <c r="B16" t="s">
        <v>23</v>
      </c>
      <c r="C16" t="s">
        <v>11</v>
      </c>
      <c r="D16">
        <v>23</v>
      </c>
      <c r="E16">
        <v>150</v>
      </c>
      <c r="F16">
        <v>0.11</v>
      </c>
      <c r="G16" t="s">
        <v>14</v>
      </c>
    </row>
    <row r="17" spans="1:7" x14ac:dyDescent="0.3">
      <c r="A17" s="1">
        <v>43283</v>
      </c>
      <c r="B17" t="s">
        <v>20</v>
      </c>
      <c r="C17" t="s">
        <v>18</v>
      </c>
      <c r="D17">
        <v>22</v>
      </c>
      <c r="E17">
        <v>16</v>
      </c>
      <c r="F17">
        <v>0.03</v>
      </c>
      <c r="G17" t="s">
        <v>15</v>
      </c>
    </row>
    <row r="18" spans="1:7" x14ac:dyDescent="0.3">
      <c r="A18" s="1">
        <v>43283</v>
      </c>
      <c r="B18" t="s">
        <v>10</v>
      </c>
      <c r="C18" t="s">
        <v>18</v>
      </c>
      <c r="D18">
        <v>23</v>
      </c>
      <c r="E18">
        <v>40</v>
      </c>
      <c r="F18">
        <v>0.06</v>
      </c>
      <c r="G18" t="s">
        <v>17</v>
      </c>
    </row>
    <row r="19" spans="1:7" x14ac:dyDescent="0.3">
      <c r="A19" s="1">
        <v>43283</v>
      </c>
      <c r="B19" t="s">
        <v>7</v>
      </c>
      <c r="C19" t="s">
        <v>8</v>
      </c>
      <c r="D19">
        <v>20</v>
      </c>
      <c r="E19">
        <v>80</v>
      </c>
      <c r="F19">
        <v>0.01</v>
      </c>
      <c r="G19" t="s">
        <v>19</v>
      </c>
    </row>
    <row r="20" spans="1:7" x14ac:dyDescent="0.3">
      <c r="A20" s="1">
        <v>43284</v>
      </c>
      <c r="B20" t="s">
        <v>7</v>
      </c>
      <c r="C20" t="s">
        <v>18</v>
      </c>
      <c r="D20">
        <v>11</v>
      </c>
      <c r="E20">
        <v>80</v>
      </c>
      <c r="F20">
        <v>0.01</v>
      </c>
      <c r="G20" t="s">
        <v>22</v>
      </c>
    </row>
    <row r="21" spans="1:7" x14ac:dyDescent="0.3">
      <c r="A21" s="1">
        <v>43284</v>
      </c>
      <c r="B21" t="s">
        <v>10</v>
      </c>
      <c r="C21" t="s">
        <v>18</v>
      </c>
      <c r="D21">
        <v>9</v>
      </c>
      <c r="E21">
        <v>40</v>
      </c>
      <c r="F21">
        <v>0.06</v>
      </c>
      <c r="G21" t="s">
        <v>24</v>
      </c>
    </row>
    <row r="22" spans="1:7" x14ac:dyDescent="0.3">
      <c r="A22" s="1">
        <v>43284</v>
      </c>
      <c r="B22" t="s">
        <v>7</v>
      </c>
      <c r="C22" t="s">
        <v>21</v>
      </c>
      <c r="D22">
        <v>16</v>
      </c>
      <c r="E22">
        <v>80</v>
      </c>
      <c r="F22">
        <v>0.09</v>
      </c>
      <c r="G22" t="s">
        <v>25</v>
      </c>
    </row>
    <row r="23" spans="1:7" x14ac:dyDescent="0.3">
      <c r="A23" s="1">
        <v>43284</v>
      </c>
      <c r="B23" t="s">
        <v>7</v>
      </c>
      <c r="C23" t="s">
        <v>16</v>
      </c>
      <c r="D23">
        <v>10</v>
      </c>
      <c r="E23">
        <v>80</v>
      </c>
      <c r="F23">
        <v>0.08</v>
      </c>
      <c r="G23" t="s">
        <v>26</v>
      </c>
    </row>
    <row r="24" spans="1:7" x14ac:dyDescent="0.3">
      <c r="A24" s="1">
        <v>43284</v>
      </c>
      <c r="B24" t="s">
        <v>20</v>
      </c>
      <c r="C24" t="s">
        <v>16</v>
      </c>
      <c r="D24">
        <v>12</v>
      </c>
      <c r="E24">
        <v>16</v>
      </c>
      <c r="F24">
        <v>0.11</v>
      </c>
      <c r="G24" t="s">
        <v>27</v>
      </c>
    </row>
    <row r="25" spans="1:7" x14ac:dyDescent="0.3">
      <c r="A25" s="1">
        <v>43284</v>
      </c>
      <c r="B25" t="s">
        <v>23</v>
      </c>
      <c r="C25" t="s">
        <v>18</v>
      </c>
      <c r="D25">
        <v>6</v>
      </c>
      <c r="E25">
        <v>150</v>
      </c>
      <c r="F25">
        <v>0.03</v>
      </c>
      <c r="G25" t="s">
        <v>28</v>
      </c>
    </row>
    <row r="26" spans="1:7" x14ac:dyDescent="0.3">
      <c r="A26" s="1">
        <v>43284</v>
      </c>
      <c r="B26" t="s">
        <v>20</v>
      </c>
      <c r="C26" t="s">
        <v>16</v>
      </c>
      <c r="D26">
        <v>11</v>
      </c>
      <c r="E26">
        <v>16</v>
      </c>
      <c r="F26">
        <v>0.04</v>
      </c>
      <c r="G26" t="s">
        <v>9</v>
      </c>
    </row>
    <row r="27" spans="1:7" x14ac:dyDescent="0.3">
      <c r="A27" s="1">
        <v>43284</v>
      </c>
      <c r="B27" t="s">
        <v>7</v>
      </c>
      <c r="C27" t="s">
        <v>18</v>
      </c>
      <c r="D27">
        <v>22</v>
      </c>
      <c r="E27">
        <v>80</v>
      </c>
      <c r="F27">
        <v>0.03</v>
      </c>
      <c r="G27" t="s">
        <v>12</v>
      </c>
    </row>
    <row r="28" spans="1:7" x14ac:dyDescent="0.3">
      <c r="A28" s="1">
        <v>43284</v>
      </c>
      <c r="B28" t="s">
        <v>20</v>
      </c>
      <c r="C28" t="s">
        <v>11</v>
      </c>
      <c r="D28">
        <v>7</v>
      </c>
      <c r="E28">
        <v>16</v>
      </c>
      <c r="F28">
        <v>0.08</v>
      </c>
      <c r="G28" t="s">
        <v>14</v>
      </c>
    </row>
    <row r="29" spans="1:7" x14ac:dyDescent="0.3">
      <c r="A29" s="1">
        <v>43284</v>
      </c>
      <c r="B29" t="s">
        <v>10</v>
      </c>
      <c r="C29" t="s">
        <v>18</v>
      </c>
      <c r="D29">
        <v>13</v>
      </c>
      <c r="E29">
        <v>40</v>
      </c>
      <c r="F29">
        <v>0.09</v>
      </c>
      <c r="G29" t="s">
        <v>15</v>
      </c>
    </row>
    <row r="30" spans="1:7" x14ac:dyDescent="0.3">
      <c r="A30" s="1">
        <v>43284</v>
      </c>
      <c r="B30" t="s">
        <v>13</v>
      </c>
      <c r="C30" t="s">
        <v>18</v>
      </c>
      <c r="D30">
        <v>8</v>
      </c>
      <c r="E30">
        <v>230</v>
      </c>
      <c r="F30">
        <v>0.05</v>
      </c>
      <c r="G30" t="s">
        <v>17</v>
      </c>
    </row>
    <row r="31" spans="1:7" x14ac:dyDescent="0.3">
      <c r="A31" s="1">
        <v>43284</v>
      </c>
      <c r="B31" t="s">
        <v>20</v>
      </c>
      <c r="C31" t="s">
        <v>18</v>
      </c>
      <c r="D31">
        <v>14</v>
      </c>
      <c r="E31">
        <v>16</v>
      </c>
      <c r="F31">
        <v>0.12</v>
      </c>
      <c r="G31" t="s">
        <v>19</v>
      </c>
    </row>
    <row r="32" spans="1:7" x14ac:dyDescent="0.3">
      <c r="A32" s="1">
        <v>43284</v>
      </c>
      <c r="B32" t="s">
        <v>10</v>
      </c>
      <c r="C32" t="s">
        <v>21</v>
      </c>
      <c r="D32">
        <v>16</v>
      </c>
      <c r="E32">
        <v>40</v>
      </c>
      <c r="F32">
        <v>0.09</v>
      </c>
      <c r="G32" t="s">
        <v>22</v>
      </c>
    </row>
    <row r="33" spans="1:7" x14ac:dyDescent="0.3">
      <c r="A33" s="1">
        <v>43285</v>
      </c>
      <c r="B33" t="s">
        <v>23</v>
      </c>
      <c r="C33" t="s">
        <v>11</v>
      </c>
      <c r="D33">
        <v>16</v>
      </c>
      <c r="E33">
        <v>150</v>
      </c>
      <c r="F33">
        <v>0.05</v>
      </c>
      <c r="G33" t="s">
        <v>24</v>
      </c>
    </row>
    <row r="34" spans="1:7" x14ac:dyDescent="0.3">
      <c r="A34" s="1">
        <v>43285</v>
      </c>
      <c r="B34" t="s">
        <v>10</v>
      </c>
      <c r="C34" t="s">
        <v>11</v>
      </c>
      <c r="D34">
        <v>12</v>
      </c>
      <c r="E34">
        <v>40</v>
      </c>
      <c r="F34">
        <v>0.1</v>
      </c>
      <c r="G34" t="s">
        <v>25</v>
      </c>
    </row>
    <row r="35" spans="1:7" x14ac:dyDescent="0.3">
      <c r="A35" s="1">
        <v>43285</v>
      </c>
      <c r="B35" t="s">
        <v>7</v>
      </c>
      <c r="C35" t="s">
        <v>21</v>
      </c>
      <c r="D35">
        <v>17</v>
      </c>
      <c r="E35">
        <v>80</v>
      </c>
      <c r="F35">
        <v>7.0000000000000007E-2</v>
      </c>
      <c r="G35" t="s">
        <v>26</v>
      </c>
    </row>
    <row r="36" spans="1:7" x14ac:dyDescent="0.3">
      <c r="A36" s="1">
        <v>43285</v>
      </c>
      <c r="B36" t="s">
        <v>13</v>
      </c>
      <c r="C36" t="s">
        <v>18</v>
      </c>
      <c r="D36">
        <v>19</v>
      </c>
      <c r="E36">
        <v>230</v>
      </c>
      <c r="F36">
        <v>0.06</v>
      </c>
      <c r="G36" t="s">
        <v>27</v>
      </c>
    </row>
    <row r="37" spans="1:7" x14ac:dyDescent="0.3">
      <c r="A37" s="1">
        <v>43285</v>
      </c>
      <c r="B37" t="s">
        <v>13</v>
      </c>
      <c r="C37" t="s">
        <v>21</v>
      </c>
      <c r="D37">
        <v>22</v>
      </c>
      <c r="E37">
        <v>230</v>
      </c>
      <c r="F37">
        <v>0.1</v>
      </c>
      <c r="G37" t="s">
        <v>28</v>
      </c>
    </row>
    <row r="38" spans="1:7" x14ac:dyDescent="0.3">
      <c r="A38" s="1">
        <v>43285</v>
      </c>
      <c r="B38" t="s">
        <v>10</v>
      </c>
      <c r="C38" t="s">
        <v>18</v>
      </c>
      <c r="D38">
        <v>22</v>
      </c>
      <c r="E38">
        <v>40</v>
      </c>
      <c r="F38">
        <v>0.01</v>
      </c>
      <c r="G38" t="s">
        <v>9</v>
      </c>
    </row>
    <row r="39" spans="1:7" x14ac:dyDescent="0.3">
      <c r="A39" s="1">
        <v>43285</v>
      </c>
      <c r="B39" t="s">
        <v>20</v>
      </c>
      <c r="C39" t="s">
        <v>18</v>
      </c>
      <c r="D39">
        <v>10</v>
      </c>
      <c r="E39">
        <v>16</v>
      </c>
      <c r="F39">
        <v>0.04</v>
      </c>
      <c r="G39" t="s">
        <v>12</v>
      </c>
    </row>
    <row r="40" spans="1:7" x14ac:dyDescent="0.3">
      <c r="A40" s="1">
        <v>43285</v>
      </c>
      <c r="B40" t="s">
        <v>10</v>
      </c>
      <c r="C40" t="s">
        <v>11</v>
      </c>
      <c r="D40">
        <v>4</v>
      </c>
      <c r="E40">
        <v>40</v>
      </c>
      <c r="F40">
        <v>0.12</v>
      </c>
      <c r="G40" t="s">
        <v>14</v>
      </c>
    </row>
    <row r="41" spans="1:7" x14ac:dyDescent="0.3">
      <c r="A41" s="1">
        <v>43285</v>
      </c>
      <c r="B41" t="s">
        <v>10</v>
      </c>
      <c r="C41" t="s">
        <v>21</v>
      </c>
      <c r="D41">
        <v>20</v>
      </c>
      <c r="E41">
        <v>40</v>
      </c>
      <c r="F41">
        <v>0.05</v>
      </c>
      <c r="G41" t="s">
        <v>15</v>
      </c>
    </row>
    <row r="42" spans="1:7" x14ac:dyDescent="0.3">
      <c r="A42" s="1">
        <v>43286</v>
      </c>
      <c r="B42" t="s">
        <v>13</v>
      </c>
      <c r="C42" t="s">
        <v>18</v>
      </c>
      <c r="D42">
        <v>23</v>
      </c>
      <c r="E42">
        <v>230</v>
      </c>
      <c r="F42">
        <v>0.06</v>
      </c>
      <c r="G42" t="s">
        <v>17</v>
      </c>
    </row>
    <row r="43" spans="1:7" x14ac:dyDescent="0.3">
      <c r="A43" s="1">
        <v>43286</v>
      </c>
      <c r="B43" t="s">
        <v>10</v>
      </c>
      <c r="C43" t="s">
        <v>16</v>
      </c>
      <c r="D43">
        <v>20</v>
      </c>
      <c r="E43">
        <v>40</v>
      </c>
      <c r="F43">
        <v>0.01</v>
      </c>
      <c r="G43" t="s">
        <v>19</v>
      </c>
    </row>
    <row r="44" spans="1:7" x14ac:dyDescent="0.3">
      <c r="A44" s="1">
        <v>43286</v>
      </c>
      <c r="B44" t="s">
        <v>23</v>
      </c>
      <c r="C44" t="s">
        <v>16</v>
      </c>
      <c r="D44">
        <v>20</v>
      </c>
      <c r="E44">
        <v>150</v>
      </c>
      <c r="F44">
        <v>0.04</v>
      </c>
      <c r="G44" t="s">
        <v>22</v>
      </c>
    </row>
    <row r="45" spans="1:7" x14ac:dyDescent="0.3">
      <c r="A45" s="1">
        <v>43286</v>
      </c>
      <c r="B45" t="s">
        <v>7</v>
      </c>
      <c r="C45" t="s">
        <v>11</v>
      </c>
      <c r="D45">
        <v>9</v>
      </c>
      <c r="E45">
        <v>80</v>
      </c>
      <c r="F45">
        <v>0.03</v>
      </c>
      <c r="G45" t="s">
        <v>24</v>
      </c>
    </row>
    <row r="46" spans="1:7" x14ac:dyDescent="0.3">
      <c r="A46" s="1">
        <v>43286</v>
      </c>
      <c r="B46" t="s">
        <v>13</v>
      </c>
      <c r="C46" t="s">
        <v>8</v>
      </c>
      <c r="D46">
        <v>7</v>
      </c>
      <c r="E46">
        <v>230</v>
      </c>
      <c r="F46">
        <v>0.02</v>
      </c>
      <c r="G46" t="s">
        <v>25</v>
      </c>
    </row>
    <row r="47" spans="1:7" x14ac:dyDescent="0.3">
      <c r="A47" s="1">
        <v>43286</v>
      </c>
      <c r="B47" t="s">
        <v>13</v>
      </c>
      <c r="C47" t="s">
        <v>8</v>
      </c>
      <c r="D47">
        <v>3</v>
      </c>
      <c r="E47">
        <v>230</v>
      </c>
      <c r="F47">
        <v>0.06</v>
      </c>
      <c r="G47" t="s">
        <v>26</v>
      </c>
    </row>
    <row r="48" spans="1:7" x14ac:dyDescent="0.3">
      <c r="A48" s="1">
        <v>43286</v>
      </c>
      <c r="B48" t="s">
        <v>23</v>
      </c>
      <c r="C48" t="s">
        <v>8</v>
      </c>
      <c r="D48">
        <v>13</v>
      </c>
      <c r="E48">
        <v>150</v>
      </c>
      <c r="F48">
        <v>0.05</v>
      </c>
      <c r="G48" t="s">
        <v>27</v>
      </c>
    </row>
    <row r="49" spans="1:7" x14ac:dyDescent="0.3">
      <c r="A49" s="1">
        <v>43286</v>
      </c>
      <c r="B49" t="s">
        <v>7</v>
      </c>
      <c r="C49" t="s">
        <v>8</v>
      </c>
      <c r="D49">
        <v>17</v>
      </c>
      <c r="E49">
        <v>80</v>
      </c>
      <c r="F49">
        <v>0.09</v>
      </c>
      <c r="G49" t="s">
        <v>28</v>
      </c>
    </row>
    <row r="50" spans="1:7" x14ac:dyDescent="0.3">
      <c r="A50" s="1">
        <v>43287</v>
      </c>
      <c r="B50" t="s">
        <v>10</v>
      </c>
      <c r="C50" t="s">
        <v>18</v>
      </c>
      <c r="D50">
        <v>18</v>
      </c>
      <c r="E50">
        <v>40</v>
      </c>
      <c r="F50">
        <v>0.06</v>
      </c>
      <c r="G50" t="s">
        <v>9</v>
      </c>
    </row>
    <row r="51" spans="1:7" x14ac:dyDescent="0.3">
      <c r="A51" s="1">
        <v>43287</v>
      </c>
      <c r="B51" t="s">
        <v>20</v>
      </c>
      <c r="C51" t="s">
        <v>16</v>
      </c>
      <c r="D51">
        <v>23</v>
      </c>
      <c r="E51">
        <v>16</v>
      </c>
      <c r="F51">
        <v>0.11</v>
      </c>
      <c r="G51" t="s">
        <v>12</v>
      </c>
    </row>
    <row r="52" spans="1:7" x14ac:dyDescent="0.3">
      <c r="A52" s="1">
        <v>43287</v>
      </c>
      <c r="B52" t="s">
        <v>13</v>
      </c>
      <c r="C52" t="s">
        <v>16</v>
      </c>
      <c r="D52">
        <v>20</v>
      </c>
      <c r="E52">
        <v>230</v>
      </c>
      <c r="F52">
        <v>0.06</v>
      </c>
      <c r="G52" t="s">
        <v>14</v>
      </c>
    </row>
    <row r="53" spans="1:7" x14ac:dyDescent="0.3">
      <c r="A53" s="1">
        <v>43287</v>
      </c>
      <c r="B53" t="s">
        <v>20</v>
      </c>
      <c r="C53" t="s">
        <v>8</v>
      </c>
      <c r="D53">
        <v>11</v>
      </c>
      <c r="E53">
        <v>16</v>
      </c>
      <c r="F53">
        <v>0.09</v>
      </c>
      <c r="G53" t="s">
        <v>15</v>
      </c>
    </row>
    <row r="54" spans="1:7" x14ac:dyDescent="0.3">
      <c r="A54" s="1">
        <v>43287</v>
      </c>
      <c r="B54" t="s">
        <v>23</v>
      </c>
      <c r="C54" t="s">
        <v>21</v>
      </c>
      <c r="D54">
        <v>15</v>
      </c>
      <c r="E54">
        <v>150</v>
      </c>
      <c r="F54">
        <v>7.0000000000000007E-2</v>
      </c>
      <c r="G54" t="s">
        <v>17</v>
      </c>
    </row>
    <row r="55" spans="1:7" x14ac:dyDescent="0.3">
      <c r="A55" s="1">
        <v>43287</v>
      </c>
      <c r="B55" t="s">
        <v>13</v>
      </c>
      <c r="C55" t="s">
        <v>11</v>
      </c>
      <c r="D55">
        <v>6</v>
      </c>
      <c r="E55">
        <v>230</v>
      </c>
      <c r="F55">
        <v>0.1</v>
      </c>
      <c r="G55" t="s">
        <v>19</v>
      </c>
    </row>
    <row r="56" spans="1:7" x14ac:dyDescent="0.3">
      <c r="A56" s="1">
        <v>43287</v>
      </c>
      <c r="B56" t="s">
        <v>10</v>
      </c>
      <c r="C56" t="s">
        <v>8</v>
      </c>
      <c r="D56">
        <v>22</v>
      </c>
      <c r="E56">
        <v>40</v>
      </c>
      <c r="F56">
        <v>0.02</v>
      </c>
      <c r="G56" t="s">
        <v>22</v>
      </c>
    </row>
    <row r="57" spans="1:7" x14ac:dyDescent="0.3">
      <c r="A57" s="1">
        <v>43287</v>
      </c>
      <c r="B57" t="s">
        <v>10</v>
      </c>
      <c r="C57" t="s">
        <v>8</v>
      </c>
      <c r="D57">
        <v>15</v>
      </c>
      <c r="E57">
        <v>40</v>
      </c>
      <c r="F57">
        <v>0.06</v>
      </c>
      <c r="G57" t="s">
        <v>24</v>
      </c>
    </row>
    <row r="58" spans="1:7" x14ac:dyDescent="0.3">
      <c r="A58" s="1">
        <v>43287</v>
      </c>
      <c r="B58" t="s">
        <v>20</v>
      </c>
      <c r="C58" t="s">
        <v>16</v>
      </c>
      <c r="D58">
        <v>12</v>
      </c>
      <c r="E58">
        <v>16</v>
      </c>
      <c r="F58">
        <v>0.03</v>
      </c>
      <c r="G58" t="s">
        <v>25</v>
      </c>
    </row>
    <row r="59" spans="1:7" x14ac:dyDescent="0.3">
      <c r="A59" s="1">
        <v>43287</v>
      </c>
      <c r="B59" t="s">
        <v>20</v>
      </c>
      <c r="C59" t="s">
        <v>21</v>
      </c>
      <c r="D59">
        <v>22</v>
      </c>
      <c r="E59">
        <v>16</v>
      </c>
      <c r="F59">
        <v>0.12</v>
      </c>
      <c r="G59" t="s">
        <v>26</v>
      </c>
    </row>
    <row r="60" spans="1:7" x14ac:dyDescent="0.3">
      <c r="A60" s="1">
        <v>43287</v>
      </c>
      <c r="B60" t="s">
        <v>7</v>
      </c>
      <c r="C60" t="s">
        <v>8</v>
      </c>
      <c r="D60">
        <v>21</v>
      </c>
      <c r="E60">
        <v>80</v>
      </c>
      <c r="F60">
        <v>0.04</v>
      </c>
      <c r="G60" t="s">
        <v>27</v>
      </c>
    </row>
    <row r="61" spans="1:7" x14ac:dyDescent="0.3">
      <c r="A61" s="1">
        <v>43287</v>
      </c>
      <c r="B61" t="s">
        <v>23</v>
      </c>
      <c r="C61" t="s">
        <v>8</v>
      </c>
      <c r="D61">
        <v>22</v>
      </c>
      <c r="E61">
        <v>150</v>
      </c>
      <c r="F61">
        <v>0.05</v>
      </c>
      <c r="G61" t="s">
        <v>28</v>
      </c>
    </row>
    <row r="62" spans="1:7" x14ac:dyDescent="0.3">
      <c r="A62" s="1">
        <v>43287</v>
      </c>
      <c r="B62" t="s">
        <v>7</v>
      </c>
      <c r="C62" t="s">
        <v>21</v>
      </c>
      <c r="D62">
        <v>21</v>
      </c>
      <c r="E62">
        <v>80</v>
      </c>
      <c r="F62">
        <v>0.09</v>
      </c>
      <c r="G62" t="s">
        <v>9</v>
      </c>
    </row>
    <row r="63" spans="1:7" x14ac:dyDescent="0.3">
      <c r="A63" s="1">
        <v>43287</v>
      </c>
      <c r="B63" t="s">
        <v>7</v>
      </c>
      <c r="C63" t="s">
        <v>18</v>
      </c>
      <c r="D63">
        <v>10</v>
      </c>
      <c r="E63">
        <v>80</v>
      </c>
      <c r="F63">
        <v>0.1</v>
      </c>
      <c r="G63" t="s">
        <v>12</v>
      </c>
    </row>
    <row r="64" spans="1:7" x14ac:dyDescent="0.3">
      <c r="A64" s="1">
        <v>43287</v>
      </c>
      <c r="B64" t="s">
        <v>13</v>
      </c>
      <c r="C64" t="s">
        <v>11</v>
      </c>
      <c r="D64">
        <v>15</v>
      </c>
      <c r="E64">
        <v>230</v>
      </c>
      <c r="F64">
        <v>0.09</v>
      </c>
      <c r="G64" t="s">
        <v>14</v>
      </c>
    </row>
    <row r="65" spans="1:7" x14ac:dyDescent="0.3">
      <c r="A65" s="1">
        <v>43288</v>
      </c>
      <c r="B65" t="s">
        <v>7</v>
      </c>
      <c r="C65" t="s">
        <v>8</v>
      </c>
      <c r="D65">
        <v>14</v>
      </c>
      <c r="E65">
        <v>80</v>
      </c>
      <c r="F65">
        <v>0.08</v>
      </c>
      <c r="G65" t="s">
        <v>15</v>
      </c>
    </row>
    <row r="66" spans="1:7" x14ac:dyDescent="0.3">
      <c r="A66" s="1">
        <v>43288</v>
      </c>
      <c r="B66" t="s">
        <v>7</v>
      </c>
      <c r="C66" t="s">
        <v>21</v>
      </c>
      <c r="D66">
        <v>10</v>
      </c>
      <c r="E66">
        <v>80</v>
      </c>
      <c r="F66">
        <v>0.06</v>
      </c>
      <c r="G66" t="s">
        <v>17</v>
      </c>
    </row>
    <row r="67" spans="1:7" x14ac:dyDescent="0.3">
      <c r="A67" s="1">
        <v>43288</v>
      </c>
      <c r="B67" t="s">
        <v>23</v>
      </c>
      <c r="C67" t="s">
        <v>8</v>
      </c>
      <c r="D67">
        <v>5</v>
      </c>
      <c r="E67">
        <v>150</v>
      </c>
      <c r="F67">
        <v>0.11</v>
      </c>
      <c r="G67" t="s">
        <v>19</v>
      </c>
    </row>
    <row r="68" spans="1:7" x14ac:dyDescent="0.3">
      <c r="A68" s="1">
        <v>43288</v>
      </c>
      <c r="B68" t="s">
        <v>13</v>
      </c>
      <c r="C68" t="s">
        <v>18</v>
      </c>
      <c r="D68">
        <v>3</v>
      </c>
      <c r="E68">
        <v>230</v>
      </c>
      <c r="F68">
        <v>0.01</v>
      </c>
      <c r="G68" t="s">
        <v>22</v>
      </c>
    </row>
    <row r="69" spans="1:7" x14ac:dyDescent="0.3">
      <c r="A69" s="1">
        <v>43288</v>
      </c>
      <c r="B69" t="s">
        <v>10</v>
      </c>
      <c r="C69" t="s">
        <v>18</v>
      </c>
      <c r="D69">
        <v>4</v>
      </c>
      <c r="E69">
        <v>40</v>
      </c>
      <c r="F69">
        <v>0.05</v>
      </c>
      <c r="G69" t="s">
        <v>24</v>
      </c>
    </row>
    <row r="70" spans="1:7" x14ac:dyDescent="0.3">
      <c r="A70" s="1">
        <v>43288</v>
      </c>
      <c r="B70" t="s">
        <v>23</v>
      </c>
      <c r="C70" t="s">
        <v>16</v>
      </c>
      <c r="D70">
        <v>18</v>
      </c>
      <c r="E70">
        <v>150</v>
      </c>
      <c r="F70">
        <v>0.06</v>
      </c>
      <c r="G70" t="s">
        <v>25</v>
      </c>
    </row>
    <row r="71" spans="1:7" x14ac:dyDescent="0.3">
      <c r="A71" s="1">
        <v>43288</v>
      </c>
      <c r="B71" t="s">
        <v>10</v>
      </c>
      <c r="C71" t="s">
        <v>21</v>
      </c>
      <c r="D71">
        <v>20</v>
      </c>
      <c r="E71">
        <v>40</v>
      </c>
      <c r="F71">
        <v>0.1</v>
      </c>
      <c r="G71" t="s">
        <v>26</v>
      </c>
    </row>
    <row r="72" spans="1:7" x14ac:dyDescent="0.3">
      <c r="A72" s="1">
        <v>43288</v>
      </c>
      <c r="B72" t="s">
        <v>7</v>
      </c>
      <c r="C72" t="s">
        <v>18</v>
      </c>
      <c r="D72">
        <v>16</v>
      </c>
      <c r="E72">
        <v>80</v>
      </c>
      <c r="F72">
        <v>0.05</v>
      </c>
      <c r="G72" t="s">
        <v>9</v>
      </c>
    </row>
    <row r="73" spans="1:7" x14ac:dyDescent="0.3">
      <c r="A73" s="1">
        <v>43288</v>
      </c>
      <c r="B73" t="s">
        <v>10</v>
      </c>
      <c r="C73" t="s">
        <v>16</v>
      </c>
      <c r="D73">
        <v>4</v>
      </c>
      <c r="E73">
        <v>40</v>
      </c>
      <c r="F73">
        <v>0.06</v>
      </c>
      <c r="G73" t="s">
        <v>12</v>
      </c>
    </row>
    <row r="74" spans="1:7" x14ac:dyDescent="0.3">
      <c r="A74" s="1">
        <v>43288</v>
      </c>
      <c r="B74" t="s">
        <v>10</v>
      </c>
      <c r="C74" t="s">
        <v>11</v>
      </c>
      <c r="D74">
        <v>4</v>
      </c>
      <c r="E74">
        <v>40</v>
      </c>
      <c r="F74">
        <v>0.03</v>
      </c>
      <c r="G74" t="s">
        <v>14</v>
      </c>
    </row>
    <row r="75" spans="1:7" x14ac:dyDescent="0.3">
      <c r="A75" s="1">
        <v>43288</v>
      </c>
      <c r="B75" t="s">
        <v>10</v>
      </c>
      <c r="C75" t="s">
        <v>11</v>
      </c>
      <c r="D75">
        <v>15</v>
      </c>
      <c r="E75">
        <v>40</v>
      </c>
      <c r="F75">
        <v>0.02</v>
      </c>
      <c r="G75" t="s">
        <v>15</v>
      </c>
    </row>
    <row r="76" spans="1:7" x14ac:dyDescent="0.3">
      <c r="A76" s="1">
        <v>43288</v>
      </c>
      <c r="B76" t="s">
        <v>10</v>
      </c>
      <c r="C76" t="s">
        <v>16</v>
      </c>
      <c r="D76">
        <v>20</v>
      </c>
      <c r="E76">
        <v>40</v>
      </c>
      <c r="F76">
        <v>0.01</v>
      </c>
      <c r="G76" t="s">
        <v>17</v>
      </c>
    </row>
    <row r="77" spans="1:7" x14ac:dyDescent="0.3">
      <c r="A77" s="1">
        <v>43288</v>
      </c>
      <c r="B77" t="s">
        <v>20</v>
      </c>
      <c r="C77" t="s">
        <v>21</v>
      </c>
      <c r="D77">
        <v>14</v>
      </c>
      <c r="E77">
        <v>16</v>
      </c>
      <c r="F77">
        <v>0.06</v>
      </c>
      <c r="G77" t="s">
        <v>19</v>
      </c>
    </row>
    <row r="78" spans="1:7" x14ac:dyDescent="0.3">
      <c r="A78" s="1">
        <v>43289</v>
      </c>
      <c r="B78" t="s">
        <v>23</v>
      </c>
      <c r="C78" t="s">
        <v>16</v>
      </c>
      <c r="D78">
        <v>11</v>
      </c>
      <c r="E78">
        <v>150</v>
      </c>
      <c r="F78">
        <v>0.11</v>
      </c>
      <c r="G78" t="s">
        <v>22</v>
      </c>
    </row>
    <row r="79" spans="1:7" x14ac:dyDescent="0.3">
      <c r="A79" s="1">
        <v>43289</v>
      </c>
      <c r="B79" t="s">
        <v>23</v>
      </c>
      <c r="C79" t="s">
        <v>16</v>
      </c>
      <c r="D79">
        <v>9</v>
      </c>
      <c r="E79">
        <v>150</v>
      </c>
      <c r="F79">
        <v>0.02</v>
      </c>
      <c r="G79" t="s">
        <v>24</v>
      </c>
    </row>
    <row r="80" spans="1:7" x14ac:dyDescent="0.3">
      <c r="A80" s="1">
        <v>43289</v>
      </c>
      <c r="B80" t="s">
        <v>20</v>
      </c>
      <c r="C80" t="s">
        <v>21</v>
      </c>
      <c r="D80">
        <v>11</v>
      </c>
      <c r="E80">
        <v>16</v>
      </c>
      <c r="F80">
        <v>0.12</v>
      </c>
      <c r="G80" t="s">
        <v>25</v>
      </c>
    </row>
    <row r="81" spans="1:7" x14ac:dyDescent="0.3">
      <c r="A81" s="1">
        <v>43289</v>
      </c>
      <c r="B81" t="s">
        <v>10</v>
      </c>
      <c r="C81" t="s">
        <v>16</v>
      </c>
      <c r="D81">
        <v>13</v>
      </c>
      <c r="E81">
        <v>40</v>
      </c>
      <c r="F81">
        <v>0.02</v>
      </c>
      <c r="G81" t="s">
        <v>26</v>
      </c>
    </row>
    <row r="82" spans="1:7" x14ac:dyDescent="0.3">
      <c r="A82" s="1">
        <v>43289</v>
      </c>
      <c r="B82" t="s">
        <v>10</v>
      </c>
      <c r="C82" t="s">
        <v>16</v>
      </c>
      <c r="D82">
        <v>4</v>
      </c>
      <c r="E82">
        <v>40</v>
      </c>
      <c r="F82">
        <v>0.1</v>
      </c>
      <c r="G82" t="s">
        <v>27</v>
      </c>
    </row>
    <row r="83" spans="1:7" x14ac:dyDescent="0.3">
      <c r="A83" s="1">
        <v>43289</v>
      </c>
      <c r="B83" t="s">
        <v>13</v>
      </c>
      <c r="C83" t="s">
        <v>8</v>
      </c>
      <c r="D83">
        <v>3</v>
      </c>
      <c r="E83">
        <v>230</v>
      </c>
      <c r="F83">
        <v>0.11</v>
      </c>
      <c r="G83" t="s">
        <v>28</v>
      </c>
    </row>
    <row r="84" spans="1:7" x14ac:dyDescent="0.3">
      <c r="A84" s="1">
        <v>43289</v>
      </c>
      <c r="B84" t="s">
        <v>7</v>
      </c>
      <c r="C84" t="s">
        <v>16</v>
      </c>
      <c r="D84">
        <v>6</v>
      </c>
      <c r="E84">
        <v>80</v>
      </c>
      <c r="F84">
        <v>0.09</v>
      </c>
      <c r="G84" t="s">
        <v>9</v>
      </c>
    </row>
    <row r="85" spans="1:7" x14ac:dyDescent="0.3">
      <c r="A85" s="1">
        <v>43289</v>
      </c>
      <c r="B85" t="s">
        <v>23</v>
      </c>
      <c r="C85" t="s">
        <v>8</v>
      </c>
      <c r="D85">
        <v>9</v>
      </c>
      <c r="E85">
        <v>150</v>
      </c>
      <c r="F85">
        <v>0.1</v>
      </c>
      <c r="G85" t="s">
        <v>12</v>
      </c>
    </row>
    <row r="86" spans="1:7" x14ac:dyDescent="0.3">
      <c r="A86" s="1">
        <v>43289</v>
      </c>
      <c r="B86" t="s">
        <v>7</v>
      </c>
      <c r="C86" t="s">
        <v>11</v>
      </c>
      <c r="D86">
        <v>14</v>
      </c>
      <c r="E86">
        <v>80</v>
      </c>
      <c r="F86">
        <v>0.11</v>
      </c>
      <c r="G86" t="s">
        <v>14</v>
      </c>
    </row>
    <row r="87" spans="1:7" x14ac:dyDescent="0.3">
      <c r="A87" s="1">
        <v>43289</v>
      </c>
      <c r="B87" t="s">
        <v>7</v>
      </c>
      <c r="C87" t="s">
        <v>8</v>
      </c>
      <c r="D87">
        <v>18</v>
      </c>
      <c r="E87">
        <v>80</v>
      </c>
      <c r="F87">
        <v>0.02</v>
      </c>
      <c r="G87" t="s">
        <v>15</v>
      </c>
    </row>
    <row r="88" spans="1:7" x14ac:dyDescent="0.3">
      <c r="A88" s="1">
        <v>43289</v>
      </c>
      <c r="B88" t="s">
        <v>10</v>
      </c>
      <c r="C88" t="s">
        <v>8</v>
      </c>
      <c r="D88">
        <v>20</v>
      </c>
      <c r="E88">
        <v>40</v>
      </c>
      <c r="F88">
        <v>0.04</v>
      </c>
      <c r="G88" t="s">
        <v>17</v>
      </c>
    </row>
    <row r="89" spans="1:7" x14ac:dyDescent="0.3">
      <c r="A89" s="1">
        <v>43290</v>
      </c>
      <c r="B89" t="s">
        <v>20</v>
      </c>
      <c r="C89" t="s">
        <v>16</v>
      </c>
      <c r="D89">
        <v>8</v>
      </c>
      <c r="E89">
        <v>16</v>
      </c>
      <c r="F89">
        <v>0.03</v>
      </c>
      <c r="G89" t="s">
        <v>19</v>
      </c>
    </row>
    <row r="90" spans="1:7" x14ac:dyDescent="0.3">
      <c r="A90" s="1">
        <v>43290</v>
      </c>
      <c r="B90" t="s">
        <v>7</v>
      </c>
      <c r="C90" t="s">
        <v>11</v>
      </c>
      <c r="D90">
        <v>14</v>
      </c>
      <c r="E90">
        <v>80</v>
      </c>
      <c r="F90">
        <v>0.06</v>
      </c>
      <c r="G90" t="s">
        <v>22</v>
      </c>
    </row>
    <row r="91" spans="1:7" x14ac:dyDescent="0.3">
      <c r="A91" s="1">
        <v>43290</v>
      </c>
      <c r="B91" t="s">
        <v>23</v>
      </c>
      <c r="C91" t="s">
        <v>8</v>
      </c>
      <c r="D91">
        <v>20</v>
      </c>
      <c r="E91">
        <v>150</v>
      </c>
      <c r="F91">
        <v>0.01</v>
      </c>
      <c r="G91" t="s">
        <v>24</v>
      </c>
    </row>
    <row r="92" spans="1:7" x14ac:dyDescent="0.3">
      <c r="A92" s="1">
        <v>43290</v>
      </c>
      <c r="B92" t="s">
        <v>10</v>
      </c>
      <c r="C92" t="s">
        <v>18</v>
      </c>
      <c r="D92">
        <v>15</v>
      </c>
      <c r="E92">
        <v>40</v>
      </c>
      <c r="F92">
        <v>0.03</v>
      </c>
      <c r="G92" t="s">
        <v>25</v>
      </c>
    </row>
    <row r="93" spans="1:7" x14ac:dyDescent="0.3">
      <c r="A93" s="1">
        <v>43290</v>
      </c>
      <c r="B93" t="s">
        <v>10</v>
      </c>
      <c r="C93" t="s">
        <v>11</v>
      </c>
      <c r="D93">
        <v>18</v>
      </c>
      <c r="E93">
        <v>40</v>
      </c>
      <c r="F93">
        <v>0.08</v>
      </c>
      <c r="G93" t="s">
        <v>26</v>
      </c>
    </row>
    <row r="94" spans="1:7" x14ac:dyDescent="0.3">
      <c r="A94" s="1">
        <v>43290</v>
      </c>
      <c r="B94" t="s">
        <v>10</v>
      </c>
      <c r="C94" t="s">
        <v>21</v>
      </c>
      <c r="D94">
        <v>11</v>
      </c>
      <c r="E94">
        <v>40</v>
      </c>
      <c r="F94">
        <v>0.05</v>
      </c>
      <c r="G94" t="s">
        <v>27</v>
      </c>
    </row>
    <row r="95" spans="1:7" x14ac:dyDescent="0.3">
      <c r="A95" s="1">
        <v>43291</v>
      </c>
      <c r="B95" t="s">
        <v>10</v>
      </c>
      <c r="C95" t="s">
        <v>21</v>
      </c>
      <c r="D95">
        <v>23</v>
      </c>
      <c r="E95">
        <v>40</v>
      </c>
      <c r="F95">
        <v>0.04</v>
      </c>
      <c r="G95" t="s">
        <v>28</v>
      </c>
    </row>
    <row r="96" spans="1:7" x14ac:dyDescent="0.3">
      <c r="A96" s="1">
        <v>43291</v>
      </c>
      <c r="B96" t="s">
        <v>20</v>
      </c>
      <c r="C96" t="s">
        <v>21</v>
      </c>
      <c r="D96">
        <v>17</v>
      </c>
      <c r="E96">
        <v>16</v>
      </c>
      <c r="F96">
        <v>0.1</v>
      </c>
      <c r="G96" t="s">
        <v>9</v>
      </c>
    </row>
    <row r="97" spans="1:7" x14ac:dyDescent="0.3">
      <c r="A97" s="1">
        <v>43291</v>
      </c>
      <c r="B97" t="s">
        <v>20</v>
      </c>
      <c r="C97" t="s">
        <v>11</v>
      </c>
      <c r="D97">
        <v>4</v>
      </c>
      <c r="E97">
        <v>16</v>
      </c>
      <c r="F97">
        <v>7.0000000000000007E-2</v>
      </c>
      <c r="G97" t="s">
        <v>12</v>
      </c>
    </row>
    <row r="98" spans="1:7" x14ac:dyDescent="0.3">
      <c r="A98" s="1">
        <v>43291</v>
      </c>
      <c r="B98" t="s">
        <v>7</v>
      </c>
      <c r="C98" t="s">
        <v>16</v>
      </c>
      <c r="D98">
        <v>23</v>
      </c>
      <c r="E98">
        <v>80</v>
      </c>
      <c r="F98">
        <v>0.05</v>
      </c>
      <c r="G98" t="s">
        <v>14</v>
      </c>
    </row>
    <row r="99" spans="1:7" x14ac:dyDescent="0.3">
      <c r="A99" s="1">
        <v>43291</v>
      </c>
      <c r="B99" t="s">
        <v>13</v>
      </c>
      <c r="C99" t="s">
        <v>16</v>
      </c>
      <c r="D99">
        <v>10</v>
      </c>
      <c r="E99">
        <v>230</v>
      </c>
      <c r="F99">
        <v>0.02</v>
      </c>
      <c r="G99" t="s">
        <v>15</v>
      </c>
    </row>
    <row r="100" spans="1:7" x14ac:dyDescent="0.3">
      <c r="A100" s="1">
        <v>43291</v>
      </c>
      <c r="B100" t="s">
        <v>20</v>
      </c>
      <c r="C100" t="s">
        <v>16</v>
      </c>
      <c r="D100">
        <v>14</v>
      </c>
      <c r="E100">
        <v>16</v>
      </c>
      <c r="F100">
        <v>0.01</v>
      </c>
      <c r="G100" t="s">
        <v>17</v>
      </c>
    </row>
    <row r="101" spans="1:7" x14ac:dyDescent="0.3">
      <c r="A101" s="1">
        <v>43291</v>
      </c>
      <c r="B101" t="s">
        <v>10</v>
      </c>
      <c r="C101" t="s">
        <v>11</v>
      </c>
      <c r="D101">
        <v>19</v>
      </c>
      <c r="E101">
        <v>40</v>
      </c>
      <c r="F101">
        <v>0.1</v>
      </c>
      <c r="G101" t="s">
        <v>19</v>
      </c>
    </row>
    <row r="102" spans="1:7" x14ac:dyDescent="0.3">
      <c r="A102" s="1">
        <v>43291</v>
      </c>
      <c r="B102" t="s">
        <v>7</v>
      </c>
      <c r="C102" t="s">
        <v>21</v>
      </c>
      <c r="D102">
        <v>22</v>
      </c>
      <c r="E102">
        <v>80</v>
      </c>
      <c r="F102">
        <v>0.09</v>
      </c>
      <c r="G102" t="s">
        <v>22</v>
      </c>
    </row>
    <row r="103" spans="1:7" x14ac:dyDescent="0.3">
      <c r="A103" s="1">
        <v>43291</v>
      </c>
      <c r="B103" t="s">
        <v>20</v>
      </c>
      <c r="C103" t="s">
        <v>8</v>
      </c>
      <c r="D103">
        <v>18</v>
      </c>
      <c r="E103">
        <v>16</v>
      </c>
      <c r="F103">
        <v>0.05</v>
      </c>
      <c r="G103" t="s">
        <v>24</v>
      </c>
    </row>
    <row r="104" spans="1:7" x14ac:dyDescent="0.3">
      <c r="A104" s="1">
        <v>43291</v>
      </c>
      <c r="B104" t="s">
        <v>10</v>
      </c>
      <c r="C104" t="s">
        <v>8</v>
      </c>
      <c r="D104">
        <v>18</v>
      </c>
      <c r="E104">
        <v>40</v>
      </c>
      <c r="F104">
        <v>0.11</v>
      </c>
      <c r="G104" t="s">
        <v>25</v>
      </c>
    </row>
    <row r="105" spans="1:7" x14ac:dyDescent="0.3">
      <c r="A105" s="1">
        <v>43291</v>
      </c>
      <c r="B105" t="s">
        <v>10</v>
      </c>
      <c r="C105" t="s">
        <v>21</v>
      </c>
      <c r="D105">
        <v>21</v>
      </c>
      <c r="E105">
        <v>40</v>
      </c>
      <c r="F105">
        <v>0.01</v>
      </c>
      <c r="G105" t="s">
        <v>26</v>
      </c>
    </row>
    <row r="106" spans="1:7" x14ac:dyDescent="0.3">
      <c r="A106" s="1">
        <v>43291</v>
      </c>
      <c r="B106" t="s">
        <v>7</v>
      </c>
      <c r="C106" t="s">
        <v>8</v>
      </c>
      <c r="D106">
        <v>6</v>
      </c>
      <c r="E106">
        <v>80</v>
      </c>
      <c r="F106">
        <v>7.0000000000000007E-2</v>
      </c>
      <c r="G106" t="s">
        <v>27</v>
      </c>
    </row>
    <row r="107" spans="1:7" x14ac:dyDescent="0.3">
      <c r="A107" s="1">
        <v>43291</v>
      </c>
      <c r="B107" t="s">
        <v>23</v>
      </c>
      <c r="C107" t="s">
        <v>21</v>
      </c>
      <c r="D107">
        <v>17</v>
      </c>
      <c r="E107">
        <v>150</v>
      </c>
      <c r="F107">
        <v>0.02</v>
      </c>
      <c r="G107" t="s">
        <v>28</v>
      </c>
    </row>
    <row r="108" spans="1:7" x14ac:dyDescent="0.3">
      <c r="A108" s="1">
        <v>43291</v>
      </c>
      <c r="B108" t="s">
        <v>7</v>
      </c>
      <c r="C108" t="s">
        <v>16</v>
      </c>
      <c r="D108">
        <v>16</v>
      </c>
      <c r="E108">
        <v>80</v>
      </c>
      <c r="F108">
        <v>0.02</v>
      </c>
      <c r="G108" t="s">
        <v>9</v>
      </c>
    </row>
    <row r="109" spans="1:7" x14ac:dyDescent="0.3">
      <c r="A109" s="1">
        <v>43291</v>
      </c>
      <c r="B109" t="s">
        <v>10</v>
      </c>
      <c r="C109" t="s">
        <v>11</v>
      </c>
      <c r="D109">
        <v>15</v>
      </c>
      <c r="E109">
        <v>40</v>
      </c>
      <c r="F109">
        <v>0.04</v>
      </c>
      <c r="G109" t="s">
        <v>12</v>
      </c>
    </row>
    <row r="110" spans="1:7" x14ac:dyDescent="0.3">
      <c r="A110" s="1">
        <v>43291</v>
      </c>
      <c r="B110" t="s">
        <v>13</v>
      </c>
      <c r="C110" t="s">
        <v>18</v>
      </c>
      <c r="D110">
        <v>2</v>
      </c>
      <c r="E110">
        <v>230</v>
      </c>
      <c r="F110">
        <v>0.08</v>
      </c>
      <c r="G110" t="s">
        <v>14</v>
      </c>
    </row>
    <row r="111" spans="1:7" x14ac:dyDescent="0.3">
      <c r="A111" s="1">
        <v>43291</v>
      </c>
      <c r="B111" t="s">
        <v>10</v>
      </c>
      <c r="C111" t="s">
        <v>21</v>
      </c>
      <c r="D111">
        <v>3</v>
      </c>
      <c r="E111">
        <v>40</v>
      </c>
      <c r="F111">
        <v>0.03</v>
      </c>
      <c r="G111" t="s">
        <v>15</v>
      </c>
    </row>
    <row r="112" spans="1:7" x14ac:dyDescent="0.3">
      <c r="A112" s="1">
        <v>43291</v>
      </c>
      <c r="B112" t="s">
        <v>13</v>
      </c>
      <c r="C112" t="s">
        <v>21</v>
      </c>
      <c r="D112">
        <v>21</v>
      </c>
      <c r="E112">
        <v>230</v>
      </c>
      <c r="F112">
        <v>0.05</v>
      </c>
      <c r="G112" t="s">
        <v>17</v>
      </c>
    </row>
    <row r="113" spans="1:7" x14ac:dyDescent="0.3">
      <c r="A113" s="1">
        <v>43291</v>
      </c>
      <c r="B113" t="s">
        <v>23</v>
      </c>
      <c r="C113" t="s">
        <v>8</v>
      </c>
      <c r="D113">
        <v>11</v>
      </c>
      <c r="E113">
        <v>150</v>
      </c>
      <c r="F113">
        <v>0.05</v>
      </c>
      <c r="G113" t="s">
        <v>19</v>
      </c>
    </row>
    <row r="114" spans="1:7" x14ac:dyDescent="0.3">
      <c r="A114" s="1">
        <v>43292</v>
      </c>
      <c r="B114" t="s">
        <v>23</v>
      </c>
      <c r="C114" t="s">
        <v>11</v>
      </c>
      <c r="D114">
        <v>15</v>
      </c>
      <c r="E114">
        <v>150</v>
      </c>
      <c r="F114">
        <v>0.02</v>
      </c>
      <c r="G114" t="s">
        <v>22</v>
      </c>
    </row>
    <row r="115" spans="1:7" x14ac:dyDescent="0.3">
      <c r="A115" s="1">
        <v>43292</v>
      </c>
      <c r="B115" t="s">
        <v>7</v>
      </c>
      <c r="C115" t="s">
        <v>18</v>
      </c>
      <c r="D115">
        <v>16</v>
      </c>
      <c r="E115">
        <v>80</v>
      </c>
      <c r="F115">
        <v>0.1</v>
      </c>
      <c r="G115" t="s">
        <v>24</v>
      </c>
    </row>
    <row r="116" spans="1:7" x14ac:dyDescent="0.3">
      <c r="A116" s="1">
        <v>43292</v>
      </c>
      <c r="B116" t="s">
        <v>13</v>
      </c>
      <c r="C116" t="s">
        <v>21</v>
      </c>
      <c r="D116">
        <v>17</v>
      </c>
      <c r="E116">
        <v>230</v>
      </c>
      <c r="F116">
        <v>0.11</v>
      </c>
      <c r="G116" t="s">
        <v>25</v>
      </c>
    </row>
    <row r="117" spans="1:7" x14ac:dyDescent="0.3">
      <c r="A117" s="1">
        <v>43292</v>
      </c>
      <c r="B117" t="s">
        <v>10</v>
      </c>
      <c r="C117" t="s">
        <v>21</v>
      </c>
      <c r="D117">
        <v>16</v>
      </c>
      <c r="E117">
        <v>40</v>
      </c>
      <c r="F117">
        <v>0.11</v>
      </c>
      <c r="G117" t="s">
        <v>26</v>
      </c>
    </row>
    <row r="118" spans="1:7" x14ac:dyDescent="0.3">
      <c r="A118" s="1">
        <v>43292</v>
      </c>
      <c r="B118" t="s">
        <v>7</v>
      </c>
      <c r="C118" t="s">
        <v>18</v>
      </c>
      <c r="D118">
        <v>2</v>
      </c>
      <c r="E118">
        <v>80</v>
      </c>
      <c r="F118">
        <v>0.08</v>
      </c>
      <c r="G118" t="s">
        <v>27</v>
      </c>
    </row>
    <row r="119" spans="1:7" x14ac:dyDescent="0.3">
      <c r="A119" s="1">
        <v>43292</v>
      </c>
      <c r="B119" t="s">
        <v>23</v>
      </c>
      <c r="C119" t="s">
        <v>11</v>
      </c>
      <c r="D119">
        <v>22</v>
      </c>
      <c r="E119">
        <v>150</v>
      </c>
      <c r="F119">
        <v>0.02</v>
      </c>
      <c r="G119" t="s">
        <v>28</v>
      </c>
    </row>
    <row r="120" spans="1:7" x14ac:dyDescent="0.3">
      <c r="A120" s="1">
        <v>43292</v>
      </c>
      <c r="B120" t="s">
        <v>7</v>
      </c>
      <c r="C120" t="s">
        <v>8</v>
      </c>
      <c r="D120">
        <v>16</v>
      </c>
      <c r="E120">
        <v>80</v>
      </c>
      <c r="F120">
        <v>0.03</v>
      </c>
      <c r="G120" t="s">
        <v>9</v>
      </c>
    </row>
    <row r="121" spans="1:7" x14ac:dyDescent="0.3">
      <c r="A121" s="1">
        <v>43293</v>
      </c>
      <c r="B121" t="s">
        <v>20</v>
      </c>
      <c r="C121" t="s">
        <v>8</v>
      </c>
      <c r="D121">
        <v>20</v>
      </c>
      <c r="E121">
        <v>16</v>
      </c>
      <c r="F121">
        <v>0.11</v>
      </c>
      <c r="G121" t="s">
        <v>12</v>
      </c>
    </row>
    <row r="122" spans="1:7" x14ac:dyDescent="0.3">
      <c r="A122" s="1">
        <v>43293</v>
      </c>
      <c r="B122" t="s">
        <v>7</v>
      </c>
      <c r="C122" t="s">
        <v>21</v>
      </c>
      <c r="D122">
        <v>9</v>
      </c>
      <c r="E122">
        <v>80</v>
      </c>
      <c r="F122">
        <v>7.0000000000000007E-2</v>
      </c>
      <c r="G122" t="s">
        <v>14</v>
      </c>
    </row>
    <row r="123" spans="1:7" x14ac:dyDescent="0.3">
      <c r="A123" s="1">
        <v>43293</v>
      </c>
      <c r="B123" t="s">
        <v>13</v>
      </c>
      <c r="C123" t="s">
        <v>21</v>
      </c>
      <c r="D123">
        <v>5</v>
      </c>
      <c r="E123">
        <v>230</v>
      </c>
      <c r="F123">
        <v>0.12</v>
      </c>
      <c r="G123" t="s">
        <v>15</v>
      </c>
    </row>
    <row r="124" spans="1:7" x14ac:dyDescent="0.3">
      <c r="A124" s="1">
        <v>43293</v>
      </c>
      <c r="B124" t="s">
        <v>20</v>
      </c>
      <c r="C124" t="s">
        <v>8</v>
      </c>
      <c r="D124">
        <v>20</v>
      </c>
      <c r="E124">
        <v>16</v>
      </c>
      <c r="F124">
        <v>0.01</v>
      </c>
      <c r="G124" t="s">
        <v>17</v>
      </c>
    </row>
    <row r="125" spans="1:7" x14ac:dyDescent="0.3">
      <c r="A125" s="1">
        <v>43293</v>
      </c>
      <c r="B125" t="s">
        <v>20</v>
      </c>
      <c r="C125" t="s">
        <v>8</v>
      </c>
      <c r="D125">
        <v>16</v>
      </c>
      <c r="E125">
        <v>16</v>
      </c>
      <c r="F125">
        <v>0.03</v>
      </c>
      <c r="G125" t="s">
        <v>19</v>
      </c>
    </row>
    <row r="126" spans="1:7" x14ac:dyDescent="0.3">
      <c r="A126" s="1">
        <v>43293</v>
      </c>
      <c r="B126" t="s">
        <v>23</v>
      </c>
      <c r="C126" t="s">
        <v>18</v>
      </c>
      <c r="D126">
        <v>15</v>
      </c>
      <c r="E126">
        <v>150</v>
      </c>
      <c r="F126">
        <v>0.05</v>
      </c>
      <c r="G126" t="s">
        <v>22</v>
      </c>
    </row>
    <row r="127" spans="1:7" x14ac:dyDescent="0.3">
      <c r="A127" s="1">
        <v>43293</v>
      </c>
      <c r="B127" t="s">
        <v>13</v>
      </c>
      <c r="C127" t="s">
        <v>11</v>
      </c>
      <c r="D127">
        <v>19</v>
      </c>
      <c r="E127">
        <v>230</v>
      </c>
      <c r="F127">
        <v>0.11</v>
      </c>
      <c r="G127" t="s">
        <v>24</v>
      </c>
    </row>
    <row r="128" spans="1:7" x14ac:dyDescent="0.3">
      <c r="A128" s="1">
        <v>43294</v>
      </c>
      <c r="B128" t="s">
        <v>23</v>
      </c>
      <c r="C128" t="s">
        <v>16</v>
      </c>
      <c r="D128">
        <v>2</v>
      </c>
      <c r="E128">
        <v>150</v>
      </c>
      <c r="F128">
        <v>0.02</v>
      </c>
      <c r="G128" t="s">
        <v>25</v>
      </c>
    </row>
    <row r="129" spans="1:7" x14ac:dyDescent="0.3">
      <c r="A129" s="1">
        <v>43294</v>
      </c>
      <c r="B129" t="s">
        <v>7</v>
      </c>
      <c r="C129" t="s">
        <v>21</v>
      </c>
      <c r="D129">
        <v>16</v>
      </c>
      <c r="E129">
        <v>80</v>
      </c>
      <c r="F129">
        <v>0.05</v>
      </c>
      <c r="G129" t="s">
        <v>26</v>
      </c>
    </row>
    <row r="130" spans="1:7" x14ac:dyDescent="0.3">
      <c r="A130" s="1">
        <v>43294</v>
      </c>
      <c r="B130" t="s">
        <v>10</v>
      </c>
      <c r="C130" t="s">
        <v>16</v>
      </c>
      <c r="D130">
        <v>2</v>
      </c>
      <c r="E130">
        <v>40</v>
      </c>
      <c r="F130">
        <v>0.03</v>
      </c>
      <c r="G130" t="s">
        <v>27</v>
      </c>
    </row>
    <row r="131" spans="1:7" x14ac:dyDescent="0.3">
      <c r="A131" s="1">
        <v>43294</v>
      </c>
      <c r="B131" t="s">
        <v>7</v>
      </c>
      <c r="C131" t="s">
        <v>11</v>
      </c>
      <c r="D131">
        <v>5</v>
      </c>
      <c r="E131">
        <v>80</v>
      </c>
      <c r="F131">
        <v>0.04</v>
      </c>
      <c r="G131" t="s">
        <v>28</v>
      </c>
    </row>
    <row r="132" spans="1:7" x14ac:dyDescent="0.3">
      <c r="A132" s="1">
        <v>43294</v>
      </c>
      <c r="B132" t="s">
        <v>13</v>
      </c>
      <c r="C132" t="s">
        <v>18</v>
      </c>
      <c r="D132">
        <v>17</v>
      </c>
      <c r="E132">
        <v>230</v>
      </c>
      <c r="F132">
        <v>0.12</v>
      </c>
      <c r="G132" t="s">
        <v>9</v>
      </c>
    </row>
    <row r="133" spans="1:7" x14ac:dyDescent="0.3">
      <c r="A133" s="1">
        <v>43294</v>
      </c>
      <c r="B133" t="s">
        <v>7</v>
      </c>
      <c r="C133" t="s">
        <v>8</v>
      </c>
      <c r="D133">
        <v>8</v>
      </c>
      <c r="E133">
        <v>80</v>
      </c>
      <c r="F133">
        <v>0.08</v>
      </c>
      <c r="G133" t="s">
        <v>12</v>
      </c>
    </row>
    <row r="134" spans="1:7" x14ac:dyDescent="0.3">
      <c r="A134" s="1">
        <v>43294</v>
      </c>
      <c r="B134" t="s">
        <v>10</v>
      </c>
      <c r="C134" t="s">
        <v>11</v>
      </c>
      <c r="D134">
        <v>4</v>
      </c>
      <c r="E134">
        <v>40</v>
      </c>
      <c r="F134">
        <v>0.06</v>
      </c>
      <c r="G134" t="s">
        <v>14</v>
      </c>
    </row>
    <row r="135" spans="1:7" x14ac:dyDescent="0.3">
      <c r="A135" s="1">
        <v>43294</v>
      </c>
      <c r="B135" t="s">
        <v>20</v>
      </c>
      <c r="C135" t="s">
        <v>16</v>
      </c>
      <c r="D135">
        <v>17</v>
      </c>
      <c r="E135">
        <v>16</v>
      </c>
      <c r="F135">
        <v>0.05</v>
      </c>
      <c r="G135" t="s">
        <v>15</v>
      </c>
    </row>
    <row r="136" spans="1:7" x14ac:dyDescent="0.3">
      <c r="A136" s="1">
        <v>43294</v>
      </c>
      <c r="B136" t="s">
        <v>13</v>
      </c>
      <c r="C136" t="s">
        <v>18</v>
      </c>
      <c r="D136">
        <v>8</v>
      </c>
      <c r="E136">
        <v>230</v>
      </c>
      <c r="F136">
        <v>0.01</v>
      </c>
      <c r="G136" t="s">
        <v>17</v>
      </c>
    </row>
    <row r="137" spans="1:7" x14ac:dyDescent="0.3">
      <c r="A137" s="1">
        <v>43294</v>
      </c>
      <c r="B137" t="s">
        <v>20</v>
      </c>
      <c r="C137" t="s">
        <v>21</v>
      </c>
      <c r="D137">
        <v>19</v>
      </c>
      <c r="E137">
        <v>16</v>
      </c>
      <c r="F137">
        <v>0.02</v>
      </c>
      <c r="G137" t="s">
        <v>19</v>
      </c>
    </row>
    <row r="138" spans="1:7" x14ac:dyDescent="0.3">
      <c r="A138" s="1">
        <v>43295</v>
      </c>
      <c r="B138" t="s">
        <v>10</v>
      </c>
      <c r="C138" t="s">
        <v>8</v>
      </c>
      <c r="D138">
        <v>18</v>
      </c>
      <c r="E138">
        <v>40</v>
      </c>
      <c r="F138">
        <v>0.06</v>
      </c>
      <c r="G138" t="s">
        <v>22</v>
      </c>
    </row>
    <row r="139" spans="1:7" x14ac:dyDescent="0.3">
      <c r="A139" s="1">
        <v>43295</v>
      </c>
      <c r="B139" t="s">
        <v>23</v>
      </c>
      <c r="C139" t="s">
        <v>21</v>
      </c>
      <c r="D139">
        <v>23</v>
      </c>
      <c r="E139">
        <v>150</v>
      </c>
      <c r="F139">
        <v>0.08</v>
      </c>
      <c r="G139" t="s">
        <v>24</v>
      </c>
    </row>
    <row r="140" spans="1:7" x14ac:dyDescent="0.3">
      <c r="A140" s="1">
        <v>43295</v>
      </c>
      <c r="B140" t="s">
        <v>13</v>
      </c>
      <c r="C140" t="s">
        <v>8</v>
      </c>
      <c r="D140">
        <v>5</v>
      </c>
      <c r="E140">
        <v>230</v>
      </c>
      <c r="F140">
        <v>0.1</v>
      </c>
      <c r="G140" t="s">
        <v>25</v>
      </c>
    </row>
    <row r="141" spans="1:7" x14ac:dyDescent="0.3">
      <c r="A141" s="1">
        <v>43295</v>
      </c>
      <c r="B141" t="s">
        <v>7</v>
      </c>
      <c r="C141" t="s">
        <v>18</v>
      </c>
      <c r="D141">
        <v>21</v>
      </c>
      <c r="E141">
        <v>80</v>
      </c>
      <c r="F141">
        <v>0.02</v>
      </c>
      <c r="G141" t="s">
        <v>26</v>
      </c>
    </row>
    <row r="142" spans="1:7" x14ac:dyDescent="0.3">
      <c r="A142" s="1">
        <v>43295</v>
      </c>
      <c r="B142" t="s">
        <v>20</v>
      </c>
      <c r="C142" t="s">
        <v>16</v>
      </c>
      <c r="D142">
        <v>6</v>
      </c>
      <c r="E142">
        <v>16</v>
      </c>
      <c r="F142">
        <v>7.0000000000000007E-2</v>
      </c>
      <c r="G142" t="s">
        <v>9</v>
      </c>
    </row>
    <row r="143" spans="1:7" x14ac:dyDescent="0.3">
      <c r="A143" s="1">
        <v>43295</v>
      </c>
      <c r="B143" t="s">
        <v>10</v>
      </c>
      <c r="C143" t="s">
        <v>8</v>
      </c>
      <c r="D143">
        <v>9</v>
      </c>
      <c r="E143">
        <v>40</v>
      </c>
      <c r="F143">
        <v>0.01</v>
      </c>
      <c r="G143" t="s">
        <v>12</v>
      </c>
    </row>
    <row r="144" spans="1:7" x14ac:dyDescent="0.3">
      <c r="A144" s="1">
        <v>43295</v>
      </c>
      <c r="B144" t="s">
        <v>13</v>
      </c>
      <c r="C144" t="s">
        <v>11</v>
      </c>
      <c r="D144">
        <v>9</v>
      </c>
      <c r="E144">
        <v>230</v>
      </c>
      <c r="F144">
        <v>0.03</v>
      </c>
      <c r="G144" t="s">
        <v>14</v>
      </c>
    </row>
    <row r="145" spans="1:7" x14ac:dyDescent="0.3">
      <c r="A145" s="1">
        <v>43295</v>
      </c>
      <c r="B145" t="s">
        <v>13</v>
      </c>
      <c r="C145" t="s">
        <v>16</v>
      </c>
      <c r="D145">
        <v>5</v>
      </c>
      <c r="E145">
        <v>230</v>
      </c>
      <c r="F145">
        <v>0.1</v>
      </c>
      <c r="G145" t="s">
        <v>15</v>
      </c>
    </row>
    <row r="146" spans="1:7" x14ac:dyDescent="0.3">
      <c r="A146" s="1">
        <v>43295</v>
      </c>
      <c r="B146" t="s">
        <v>10</v>
      </c>
      <c r="C146" t="s">
        <v>18</v>
      </c>
      <c r="D146">
        <v>7</v>
      </c>
      <c r="E146">
        <v>40</v>
      </c>
      <c r="F146">
        <v>0.11</v>
      </c>
      <c r="G146" t="s">
        <v>17</v>
      </c>
    </row>
    <row r="147" spans="1:7" x14ac:dyDescent="0.3">
      <c r="A147" s="1">
        <v>43295</v>
      </c>
      <c r="B147" t="s">
        <v>13</v>
      </c>
      <c r="C147" t="s">
        <v>8</v>
      </c>
      <c r="D147">
        <v>20</v>
      </c>
      <c r="E147">
        <v>230</v>
      </c>
      <c r="F147">
        <v>0.04</v>
      </c>
      <c r="G147" t="s">
        <v>19</v>
      </c>
    </row>
    <row r="148" spans="1:7" x14ac:dyDescent="0.3">
      <c r="A148" s="1">
        <v>43295</v>
      </c>
      <c r="B148" t="s">
        <v>23</v>
      </c>
      <c r="C148" t="s">
        <v>8</v>
      </c>
      <c r="D148">
        <v>22</v>
      </c>
      <c r="E148">
        <v>150</v>
      </c>
      <c r="F148">
        <v>7.0000000000000007E-2</v>
      </c>
      <c r="G148" t="s">
        <v>22</v>
      </c>
    </row>
    <row r="149" spans="1:7" x14ac:dyDescent="0.3">
      <c r="A149" s="1">
        <v>43296</v>
      </c>
      <c r="B149" t="s">
        <v>13</v>
      </c>
      <c r="C149" t="s">
        <v>16</v>
      </c>
      <c r="D149">
        <v>6</v>
      </c>
      <c r="E149">
        <v>230</v>
      </c>
      <c r="F149">
        <v>0.05</v>
      </c>
      <c r="G149" t="s">
        <v>24</v>
      </c>
    </row>
    <row r="150" spans="1:7" x14ac:dyDescent="0.3">
      <c r="A150" s="1">
        <v>43296</v>
      </c>
      <c r="B150" t="s">
        <v>13</v>
      </c>
      <c r="C150" t="s">
        <v>16</v>
      </c>
      <c r="D150">
        <v>15</v>
      </c>
      <c r="E150">
        <v>230</v>
      </c>
      <c r="F150">
        <v>0.11</v>
      </c>
      <c r="G150" t="s">
        <v>25</v>
      </c>
    </row>
    <row r="151" spans="1:7" x14ac:dyDescent="0.3">
      <c r="A151" s="1">
        <v>43296</v>
      </c>
      <c r="B151" t="s">
        <v>10</v>
      </c>
      <c r="C151" t="s">
        <v>11</v>
      </c>
      <c r="D151">
        <v>8</v>
      </c>
      <c r="E151">
        <v>40</v>
      </c>
      <c r="F151">
        <v>0.09</v>
      </c>
      <c r="G151" t="s">
        <v>26</v>
      </c>
    </row>
    <row r="152" spans="1:7" x14ac:dyDescent="0.3">
      <c r="A152" s="1">
        <v>43296</v>
      </c>
      <c r="B152" t="s">
        <v>10</v>
      </c>
      <c r="C152" t="s">
        <v>8</v>
      </c>
      <c r="D152">
        <v>5</v>
      </c>
      <c r="E152">
        <v>40</v>
      </c>
      <c r="F152">
        <v>0.06</v>
      </c>
      <c r="G152" t="s">
        <v>27</v>
      </c>
    </row>
    <row r="153" spans="1:7" x14ac:dyDescent="0.3">
      <c r="A153" s="1">
        <v>43296</v>
      </c>
      <c r="B153" t="s">
        <v>7</v>
      </c>
      <c r="C153" t="s">
        <v>21</v>
      </c>
      <c r="D153">
        <v>6</v>
      </c>
      <c r="E153">
        <v>80</v>
      </c>
      <c r="F153">
        <v>0.09</v>
      </c>
      <c r="G153" t="s">
        <v>28</v>
      </c>
    </row>
    <row r="154" spans="1:7" x14ac:dyDescent="0.3">
      <c r="A154" s="1">
        <v>43296</v>
      </c>
      <c r="B154" t="s">
        <v>10</v>
      </c>
      <c r="C154" t="s">
        <v>18</v>
      </c>
      <c r="D154">
        <v>22</v>
      </c>
      <c r="E154">
        <v>40</v>
      </c>
      <c r="F154">
        <v>0.01</v>
      </c>
      <c r="G154" t="s">
        <v>9</v>
      </c>
    </row>
    <row r="155" spans="1:7" x14ac:dyDescent="0.3">
      <c r="A155" s="1">
        <v>43296</v>
      </c>
      <c r="B155" t="s">
        <v>20</v>
      </c>
      <c r="C155" t="s">
        <v>8</v>
      </c>
      <c r="D155">
        <v>7</v>
      </c>
      <c r="E155">
        <v>16</v>
      </c>
      <c r="F155">
        <v>0.08</v>
      </c>
      <c r="G155" t="s">
        <v>12</v>
      </c>
    </row>
    <row r="156" spans="1:7" x14ac:dyDescent="0.3">
      <c r="A156" s="1">
        <v>43296</v>
      </c>
      <c r="B156" t="s">
        <v>23</v>
      </c>
      <c r="C156" t="s">
        <v>16</v>
      </c>
      <c r="D156">
        <v>22</v>
      </c>
      <c r="E156">
        <v>150</v>
      </c>
      <c r="F156">
        <v>0.04</v>
      </c>
      <c r="G156" t="s">
        <v>14</v>
      </c>
    </row>
    <row r="157" spans="1:7" x14ac:dyDescent="0.3">
      <c r="A157" s="1">
        <v>43296</v>
      </c>
      <c r="B157" t="s">
        <v>20</v>
      </c>
      <c r="C157" t="s">
        <v>18</v>
      </c>
      <c r="D157">
        <v>15</v>
      </c>
      <c r="E157">
        <v>16</v>
      </c>
      <c r="F157">
        <v>0.12</v>
      </c>
      <c r="G157" t="s">
        <v>15</v>
      </c>
    </row>
    <row r="158" spans="1:7" x14ac:dyDescent="0.3">
      <c r="A158" s="1">
        <v>43296</v>
      </c>
      <c r="B158" t="s">
        <v>7</v>
      </c>
      <c r="C158" t="s">
        <v>16</v>
      </c>
      <c r="D158">
        <v>20</v>
      </c>
      <c r="E158">
        <v>80</v>
      </c>
      <c r="F158">
        <v>7.0000000000000007E-2</v>
      </c>
      <c r="G158" t="s">
        <v>17</v>
      </c>
    </row>
    <row r="159" spans="1:7" x14ac:dyDescent="0.3">
      <c r="A159" s="1">
        <v>43296</v>
      </c>
      <c r="B159" t="s">
        <v>7</v>
      </c>
      <c r="C159" t="s">
        <v>16</v>
      </c>
      <c r="D159">
        <v>7</v>
      </c>
      <c r="E159">
        <v>80</v>
      </c>
      <c r="F159">
        <v>0.05</v>
      </c>
      <c r="G159" t="s">
        <v>19</v>
      </c>
    </row>
    <row r="160" spans="1:7" x14ac:dyDescent="0.3">
      <c r="A160" s="1">
        <v>43296</v>
      </c>
      <c r="B160" t="s">
        <v>7</v>
      </c>
      <c r="C160" t="s">
        <v>11</v>
      </c>
      <c r="D160">
        <v>10</v>
      </c>
      <c r="E160">
        <v>80</v>
      </c>
      <c r="F160">
        <v>0.11</v>
      </c>
      <c r="G160" t="s">
        <v>22</v>
      </c>
    </row>
    <row r="161" spans="1:7" x14ac:dyDescent="0.3">
      <c r="A161" s="1">
        <v>43296</v>
      </c>
      <c r="B161" t="s">
        <v>7</v>
      </c>
      <c r="C161" t="s">
        <v>11</v>
      </c>
      <c r="D161">
        <v>2</v>
      </c>
      <c r="E161">
        <v>80</v>
      </c>
      <c r="F161">
        <v>7.0000000000000007E-2</v>
      </c>
      <c r="G161" t="s">
        <v>24</v>
      </c>
    </row>
    <row r="162" spans="1:7" x14ac:dyDescent="0.3">
      <c r="A162" s="1">
        <v>43296</v>
      </c>
      <c r="B162" t="s">
        <v>20</v>
      </c>
      <c r="C162" t="s">
        <v>21</v>
      </c>
      <c r="D162">
        <v>23</v>
      </c>
      <c r="E162">
        <v>16</v>
      </c>
      <c r="F162">
        <v>0.01</v>
      </c>
      <c r="G162" t="s">
        <v>25</v>
      </c>
    </row>
    <row r="163" spans="1:7" x14ac:dyDescent="0.3">
      <c r="A163" s="1">
        <v>43296</v>
      </c>
      <c r="B163" t="s">
        <v>13</v>
      </c>
      <c r="C163" t="s">
        <v>11</v>
      </c>
      <c r="D163">
        <v>12</v>
      </c>
      <c r="E163">
        <v>230</v>
      </c>
      <c r="F163">
        <v>0.03</v>
      </c>
      <c r="G163" t="s">
        <v>26</v>
      </c>
    </row>
    <row r="164" spans="1:7" x14ac:dyDescent="0.3">
      <c r="A164" s="1">
        <v>43297</v>
      </c>
      <c r="B164" t="s">
        <v>13</v>
      </c>
      <c r="C164" t="s">
        <v>8</v>
      </c>
      <c r="D164">
        <v>7</v>
      </c>
      <c r="E164">
        <v>230</v>
      </c>
      <c r="F164">
        <v>0.08</v>
      </c>
      <c r="G164" t="s">
        <v>27</v>
      </c>
    </row>
    <row r="165" spans="1:7" x14ac:dyDescent="0.3">
      <c r="A165" s="1">
        <v>43297</v>
      </c>
      <c r="B165" t="s">
        <v>10</v>
      </c>
      <c r="C165" t="s">
        <v>18</v>
      </c>
      <c r="D165">
        <v>11</v>
      </c>
      <c r="E165">
        <v>40</v>
      </c>
      <c r="F165">
        <v>0.06</v>
      </c>
      <c r="G165" t="s">
        <v>28</v>
      </c>
    </row>
    <row r="166" spans="1:7" x14ac:dyDescent="0.3">
      <c r="A166" s="1">
        <v>43297</v>
      </c>
      <c r="B166" t="s">
        <v>13</v>
      </c>
      <c r="C166" t="s">
        <v>11</v>
      </c>
      <c r="D166">
        <v>7</v>
      </c>
      <c r="E166">
        <v>230</v>
      </c>
      <c r="F166">
        <v>0.08</v>
      </c>
      <c r="G166" t="s">
        <v>9</v>
      </c>
    </row>
    <row r="167" spans="1:7" x14ac:dyDescent="0.3">
      <c r="A167" s="1">
        <v>43297</v>
      </c>
      <c r="B167" t="s">
        <v>7</v>
      </c>
      <c r="C167" t="s">
        <v>8</v>
      </c>
      <c r="D167">
        <v>8</v>
      </c>
      <c r="E167">
        <v>80</v>
      </c>
      <c r="F167">
        <v>0.09</v>
      </c>
      <c r="G167" t="s">
        <v>12</v>
      </c>
    </row>
    <row r="168" spans="1:7" x14ac:dyDescent="0.3">
      <c r="A168" s="1">
        <v>43297</v>
      </c>
      <c r="B168" t="s">
        <v>7</v>
      </c>
      <c r="C168" t="s">
        <v>18</v>
      </c>
      <c r="D168">
        <v>16</v>
      </c>
      <c r="E168">
        <v>80</v>
      </c>
      <c r="F168">
        <v>7.0000000000000007E-2</v>
      </c>
      <c r="G168" t="s">
        <v>14</v>
      </c>
    </row>
    <row r="169" spans="1:7" x14ac:dyDescent="0.3">
      <c r="A169" s="1">
        <v>43297</v>
      </c>
      <c r="B169" t="s">
        <v>7</v>
      </c>
      <c r="C169" t="s">
        <v>16</v>
      </c>
      <c r="D169">
        <v>16</v>
      </c>
      <c r="E169">
        <v>80</v>
      </c>
      <c r="F169">
        <v>0.04</v>
      </c>
      <c r="G169" t="s">
        <v>15</v>
      </c>
    </row>
    <row r="170" spans="1:7" x14ac:dyDescent="0.3">
      <c r="A170" s="1">
        <v>43297</v>
      </c>
      <c r="B170" t="s">
        <v>20</v>
      </c>
      <c r="C170" t="s">
        <v>16</v>
      </c>
      <c r="D170">
        <v>9</v>
      </c>
      <c r="E170">
        <v>16</v>
      </c>
      <c r="F170">
        <v>0.05</v>
      </c>
      <c r="G170" t="s">
        <v>17</v>
      </c>
    </row>
    <row r="171" spans="1:7" x14ac:dyDescent="0.3">
      <c r="A171" s="1">
        <v>43297</v>
      </c>
      <c r="B171" t="s">
        <v>23</v>
      </c>
      <c r="C171" t="s">
        <v>21</v>
      </c>
      <c r="D171">
        <v>11</v>
      </c>
      <c r="E171">
        <v>150</v>
      </c>
      <c r="F171">
        <v>0.09</v>
      </c>
      <c r="G171" t="s">
        <v>19</v>
      </c>
    </row>
    <row r="172" spans="1:7" x14ac:dyDescent="0.3">
      <c r="A172" s="1">
        <v>43297</v>
      </c>
      <c r="B172" t="s">
        <v>20</v>
      </c>
      <c r="C172" t="s">
        <v>8</v>
      </c>
      <c r="D172">
        <v>4</v>
      </c>
      <c r="E172">
        <v>16</v>
      </c>
      <c r="F172">
        <v>0.12</v>
      </c>
      <c r="G172" t="s">
        <v>22</v>
      </c>
    </row>
    <row r="173" spans="1:7" x14ac:dyDescent="0.3">
      <c r="A173" s="1">
        <v>43297</v>
      </c>
      <c r="B173" t="s">
        <v>10</v>
      </c>
      <c r="C173" t="s">
        <v>18</v>
      </c>
      <c r="D173">
        <v>15</v>
      </c>
      <c r="E173">
        <v>40</v>
      </c>
      <c r="F173">
        <v>0.03</v>
      </c>
      <c r="G173" t="s">
        <v>24</v>
      </c>
    </row>
    <row r="174" spans="1:7" x14ac:dyDescent="0.3">
      <c r="A174" s="1">
        <v>43297</v>
      </c>
      <c r="B174" t="s">
        <v>10</v>
      </c>
      <c r="C174" t="s">
        <v>21</v>
      </c>
      <c r="D174">
        <v>20</v>
      </c>
      <c r="E174">
        <v>40</v>
      </c>
      <c r="F174">
        <v>0.03</v>
      </c>
      <c r="G174" t="s">
        <v>25</v>
      </c>
    </row>
    <row r="175" spans="1:7" x14ac:dyDescent="0.3">
      <c r="A175" s="1">
        <v>43298</v>
      </c>
      <c r="B175" t="s">
        <v>23</v>
      </c>
      <c r="C175" t="s">
        <v>16</v>
      </c>
      <c r="D175">
        <v>9</v>
      </c>
      <c r="E175">
        <v>150</v>
      </c>
      <c r="F175">
        <v>0.06</v>
      </c>
      <c r="G175" t="s">
        <v>26</v>
      </c>
    </row>
    <row r="176" spans="1:7" x14ac:dyDescent="0.3">
      <c r="A176" s="1">
        <v>43298</v>
      </c>
      <c r="B176" t="s">
        <v>10</v>
      </c>
      <c r="C176" t="s">
        <v>11</v>
      </c>
      <c r="D176">
        <v>23</v>
      </c>
      <c r="E176">
        <v>40</v>
      </c>
      <c r="F176">
        <v>0.06</v>
      </c>
      <c r="G176" t="s">
        <v>27</v>
      </c>
    </row>
    <row r="177" spans="1:7" x14ac:dyDescent="0.3">
      <c r="A177" s="1">
        <v>43298</v>
      </c>
      <c r="B177" t="s">
        <v>7</v>
      </c>
      <c r="C177" t="s">
        <v>21</v>
      </c>
      <c r="D177">
        <v>13</v>
      </c>
      <c r="E177">
        <v>80</v>
      </c>
      <c r="F177">
        <v>0.05</v>
      </c>
      <c r="G177" t="s">
        <v>28</v>
      </c>
    </row>
    <row r="178" spans="1:7" x14ac:dyDescent="0.3">
      <c r="A178" s="1">
        <v>43298</v>
      </c>
      <c r="B178" t="s">
        <v>20</v>
      </c>
      <c r="C178" t="s">
        <v>8</v>
      </c>
      <c r="D178">
        <v>22</v>
      </c>
      <c r="E178">
        <v>16</v>
      </c>
      <c r="F178">
        <v>0.01</v>
      </c>
      <c r="G178" t="s">
        <v>9</v>
      </c>
    </row>
    <row r="179" spans="1:7" x14ac:dyDescent="0.3">
      <c r="A179" s="1">
        <v>43298</v>
      </c>
      <c r="B179" t="s">
        <v>10</v>
      </c>
      <c r="C179" t="s">
        <v>8</v>
      </c>
      <c r="D179">
        <v>19</v>
      </c>
      <c r="E179">
        <v>40</v>
      </c>
      <c r="F179">
        <v>0.04</v>
      </c>
      <c r="G179" t="s">
        <v>12</v>
      </c>
    </row>
    <row r="180" spans="1:7" x14ac:dyDescent="0.3">
      <c r="A180" s="1">
        <v>43298</v>
      </c>
      <c r="B180" t="s">
        <v>7</v>
      </c>
      <c r="C180" t="s">
        <v>18</v>
      </c>
      <c r="D180">
        <v>4</v>
      </c>
      <c r="E180">
        <v>80</v>
      </c>
      <c r="F180">
        <v>0.11</v>
      </c>
      <c r="G180" t="s">
        <v>14</v>
      </c>
    </row>
    <row r="181" spans="1:7" x14ac:dyDescent="0.3">
      <c r="A181" s="1">
        <v>43298</v>
      </c>
      <c r="B181" t="s">
        <v>20</v>
      </c>
      <c r="C181" t="s">
        <v>8</v>
      </c>
      <c r="D181">
        <v>12</v>
      </c>
      <c r="E181">
        <v>16</v>
      </c>
      <c r="F181">
        <v>0.11</v>
      </c>
      <c r="G181" t="s">
        <v>15</v>
      </c>
    </row>
    <row r="182" spans="1:7" x14ac:dyDescent="0.3">
      <c r="A182" s="1">
        <v>43298</v>
      </c>
      <c r="B182" t="s">
        <v>23</v>
      </c>
      <c r="C182" t="s">
        <v>11</v>
      </c>
      <c r="D182">
        <v>16</v>
      </c>
      <c r="E182">
        <v>150</v>
      </c>
      <c r="F182">
        <v>0.08</v>
      </c>
      <c r="G182" t="s">
        <v>17</v>
      </c>
    </row>
    <row r="183" spans="1:7" x14ac:dyDescent="0.3">
      <c r="A183" s="1">
        <v>43298</v>
      </c>
      <c r="B183" t="s">
        <v>7</v>
      </c>
      <c r="C183" t="s">
        <v>8</v>
      </c>
      <c r="D183">
        <v>7</v>
      </c>
      <c r="E183">
        <v>80</v>
      </c>
      <c r="F183">
        <v>0.02</v>
      </c>
      <c r="G183" t="s">
        <v>19</v>
      </c>
    </row>
    <row r="184" spans="1:7" x14ac:dyDescent="0.3">
      <c r="A184" s="1">
        <v>43298</v>
      </c>
      <c r="B184" t="s">
        <v>10</v>
      </c>
      <c r="C184" t="s">
        <v>21</v>
      </c>
      <c r="D184">
        <v>20</v>
      </c>
      <c r="E184">
        <v>40</v>
      </c>
      <c r="F184">
        <v>7.0000000000000007E-2</v>
      </c>
      <c r="G184" t="s">
        <v>22</v>
      </c>
    </row>
    <row r="185" spans="1:7" x14ac:dyDescent="0.3">
      <c r="A185" s="1">
        <v>43298</v>
      </c>
      <c r="B185" t="s">
        <v>7</v>
      </c>
      <c r="C185" t="s">
        <v>11</v>
      </c>
      <c r="D185">
        <v>15</v>
      </c>
      <c r="E185">
        <v>80</v>
      </c>
      <c r="F185">
        <v>0.12</v>
      </c>
      <c r="G185" t="s">
        <v>24</v>
      </c>
    </row>
    <row r="186" spans="1:7" x14ac:dyDescent="0.3">
      <c r="A186" s="1">
        <v>43298</v>
      </c>
      <c r="B186" t="s">
        <v>10</v>
      </c>
      <c r="C186" t="s">
        <v>8</v>
      </c>
      <c r="D186">
        <v>5</v>
      </c>
      <c r="E186">
        <v>40</v>
      </c>
      <c r="F186">
        <v>0.09</v>
      </c>
      <c r="G186" t="s">
        <v>25</v>
      </c>
    </row>
    <row r="187" spans="1:7" x14ac:dyDescent="0.3">
      <c r="A187" s="1">
        <v>43298</v>
      </c>
      <c r="B187" t="s">
        <v>20</v>
      </c>
      <c r="C187" t="s">
        <v>21</v>
      </c>
      <c r="D187">
        <v>12</v>
      </c>
      <c r="E187">
        <v>16</v>
      </c>
      <c r="F187">
        <v>0.04</v>
      </c>
      <c r="G187" t="s">
        <v>26</v>
      </c>
    </row>
    <row r="188" spans="1:7" x14ac:dyDescent="0.3">
      <c r="A188" s="1">
        <v>43299</v>
      </c>
      <c r="B188" t="s">
        <v>23</v>
      </c>
      <c r="C188" t="s">
        <v>18</v>
      </c>
      <c r="D188">
        <v>3</v>
      </c>
      <c r="E188">
        <v>150</v>
      </c>
      <c r="F188">
        <v>0.01</v>
      </c>
      <c r="G188" t="s">
        <v>27</v>
      </c>
    </row>
    <row r="189" spans="1:7" x14ac:dyDescent="0.3">
      <c r="A189" s="1">
        <v>43299</v>
      </c>
      <c r="B189" t="s">
        <v>10</v>
      </c>
      <c r="C189" t="s">
        <v>21</v>
      </c>
      <c r="D189">
        <v>7</v>
      </c>
      <c r="E189">
        <v>40</v>
      </c>
      <c r="F189">
        <v>0.12</v>
      </c>
      <c r="G189" t="s">
        <v>28</v>
      </c>
    </row>
    <row r="190" spans="1:7" x14ac:dyDescent="0.3">
      <c r="A190" s="1">
        <v>43299</v>
      </c>
      <c r="B190" t="s">
        <v>7</v>
      </c>
      <c r="C190" t="s">
        <v>11</v>
      </c>
      <c r="D190">
        <v>2</v>
      </c>
      <c r="E190">
        <v>80</v>
      </c>
      <c r="F190">
        <v>0.04</v>
      </c>
      <c r="G190" t="s">
        <v>9</v>
      </c>
    </row>
    <row r="191" spans="1:7" x14ac:dyDescent="0.3">
      <c r="A191" s="1">
        <v>43299</v>
      </c>
      <c r="B191" t="s">
        <v>10</v>
      </c>
      <c r="C191" t="s">
        <v>18</v>
      </c>
      <c r="D191">
        <v>6</v>
      </c>
      <c r="E191">
        <v>40</v>
      </c>
      <c r="F191">
        <v>7.0000000000000007E-2</v>
      </c>
      <c r="G191" t="s">
        <v>12</v>
      </c>
    </row>
    <row r="192" spans="1:7" x14ac:dyDescent="0.3">
      <c r="A192" s="1">
        <v>43299</v>
      </c>
      <c r="B192" t="s">
        <v>20</v>
      </c>
      <c r="C192" t="s">
        <v>16</v>
      </c>
      <c r="D192">
        <v>6</v>
      </c>
      <c r="E192">
        <v>16</v>
      </c>
      <c r="F192">
        <v>0.06</v>
      </c>
      <c r="G192" t="s">
        <v>14</v>
      </c>
    </row>
    <row r="193" spans="1:7" x14ac:dyDescent="0.3">
      <c r="A193" s="1">
        <v>43299</v>
      </c>
      <c r="B193" t="s">
        <v>20</v>
      </c>
      <c r="C193" t="s">
        <v>8</v>
      </c>
      <c r="D193">
        <v>7</v>
      </c>
      <c r="E193">
        <v>16</v>
      </c>
      <c r="F193">
        <v>0.02</v>
      </c>
      <c r="G193" t="s">
        <v>15</v>
      </c>
    </row>
    <row r="194" spans="1:7" x14ac:dyDescent="0.3">
      <c r="A194" s="1">
        <v>43299</v>
      </c>
      <c r="B194" t="s">
        <v>20</v>
      </c>
      <c r="C194" t="s">
        <v>11</v>
      </c>
      <c r="D194">
        <v>20</v>
      </c>
      <c r="E194">
        <v>16</v>
      </c>
      <c r="F194">
        <v>0.06</v>
      </c>
      <c r="G194" t="s">
        <v>17</v>
      </c>
    </row>
    <row r="195" spans="1:7" x14ac:dyDescent="0.3">
      <c r="A195" s="1">
        <v>43299</v>
      </c>
      <c r="B195" t="s">
        <v>20</v>
      </c>
      <c r="C195" t="s">
        <v>11</v>
      </c>
      <c r="D195">
        <v>21</v>
      </c>
      <c r="E195">
        <v>16</v>
      </c>
      <c r="F195">
        <v>0.02</v>
      </c>
      <c r="G195" t="s">
        <v>19</v>
      </c>
    </row>
    <row r="196" spans="1:7" x14ac:dyDescent="0.3">
      <c r="A196" s="1">
        <v>43299</v>
      </c>
      <c r="B196" t="s">
        <v>7</v>
      </c>
      <c r="C196" t="s">
        <v>18</v>
      </c>
      <c r="D196">
        <v>21</v>
      </c>
      <c r="E196">
        <v>80</v>
      </c>
      <c r="F196">
        <v>0.05</v>
      </c>
      <c r="G196" t="s">
        <v>22</v>
      </c>
    </row>
    <row r="197" spans="1:7" x14ac:dyDescent="0.3">
      <c r="A197" s="1">
        <v>43299</v>
      </c>
      <c r="B197" t="s">
        <v>20</v>
      </c>
      <c r="C197" t="s">
        <v>18</v>
      </c>
      <c r="D197">
        <v>10</v>
      </c>
      <c r="E197">
        <v>16</v>
      </c>
      <c r="F197">
        <v>0.01</v>
      </c>
      <c r="G197" t="s">
        <v>24</v>
      </c>
    </row>
    <row r="198" spans="1:7" x14ac:dyDescent="0.3">
      <c r="A198" s="1">
        <v>43300</v>
      </c>
      <c r="B198" t="s">
        <v>13</v>
      </c>
      <c r="C198" t="s">
        <v>18</v>
      </c>
      <c r="D198">
        <v>2</v>
      </c>
      <c r="E198">
        <v>230</v>
      </c>
      <c r="F198">
        <v>0.09</v>
      </c>
      <c r="G198" t="s">
        <v>25</v>
      </c>
    </row>
    <row r="199" spans="1:7" x14ac:dyDescent="0.3">
      <c r="A199" s="1">
        <v>43300</v>
      </c>
      <c r="B199" t="s">
        <v>23</v>
      </c>
      <c r="C199" t="s">
        <v>8</v>
      </c>
      <c r="D199">
        <v>20</v>
      </c>
      <c r="E199">
        <v>150</v>
      </c>
      <c r="F199">
        <v>0.03</v>
      </c>
      <c r="G199" t="s">
        <v>26</v>
      </c>
    </row>
    <row r="200" spans="1:7" x14ac:dyDescent="0.3">
      <c r="A200" s="1">
        <v>43300</v>
      </c>
      <c r="B200" t="s">
        <v>10</v>
      </c>
      <c r="C200" t="s">
        <v>8</v>
      </c>
      <c r="D200">
        <v>23</v>
      </c>
      <c r="E200">
        <v>40</v>
      </c>
      <c r="F200">
        <v>0.03</v>
      </c>
      <c r="G200" t="s">
        <v>27</v>
      </c>
    </row>
    <row r="201" spans="1:7" x14ac:dyDescent="0.3">
      <c r="A201" s="1">
        <v>43300</v>
      </c>
      <c r="B201" t="s">
        <v>7</v>
      </c>
      <c r="C201" t="s">
        <v>18</v>
      </c>
      <c r="D201">
        <v>17</v>
      </c>
      <c r="E201">
        <v>80</v>
      </c>
      <c r="F201">
        <v>0.05</v>
      </c>
      <c r="G201" t="s">
        <v>28</v>
      </c>
    </row>
    <row r="202" spans="1:7" x14ac:dyDescent="0.3">
      <c r="A202" s="1">
        <v>43300</v>
      </c>
      <c r="B202" t="s">
        <v>13</v>
      </c>
      <c r="C202" t="s">
        <v>18</v>
      </c>
      <c r="D202">
        <v>11</v>
      </c>
      <c r="E202">
        <v>230</v>
      </c>
      <c r="F202">
        <v>0.12</v>
      </c>
      <c r="G202" t="s">
        <v>9</v>
      </c>
    </row>
    <row r="203" spans="1:7" x14ac:dyDescent="0.3">
      <c r="A203" s="1">
        <v>43300</v>
      </c>
      <c r="B203" t="s">
        <v>23</v>
      </c>
      <c r="C203" t="s">
        <v>11</v>
      </c>
      <c r="D203">
        <v>10</v>
      </c>
      <c r="E203">
        <v>150</v>
      </c>
      <c r="F203">
        <v>0.01</v>
      </c>
      <c r="G203" t="s">
        <v>12</v>
      </c>
    </row>
    <row r="204" spans="1:7" x14ac:dyDescent="0.3">
      <c r="A204" s="1">
        <v>43300</v>
      </c>
      <c r="B204" t="s">
        <v>7</v>
      </c>
      <c r="C204" t="s">
        <v>11</v>
      </c>
      <c r="D204">
        <v>17</v>
      </c>
      <c r="E204">
        <v>80</v>
      </c>
      <c r="F204">
        <v>0.03</v>
      </c>
      <c r="G204" t="s">
        <v>14</v>
      </c>
    </row>
    <row r="205" spans="1:7" x14ac:dyDescent="0.3">
      <c r="A205" s="1">
        <v>43301</v>
      </c>
      <c r="B205" t="s">
        <v>13</v>
      </c>
      <c r="C205" t="s">
        <v>8</v>
      </c>
      <c r="D205">
        <v>9</v>
      </c>
      <c r="E205">
        <v>230</v>
      </c>
      <c r="F205">
        <v>7.0000000000000007E-2</v>
      </c>
      <c r="G205" t="s">
        <v>15</v>
      </c>
    </row>
    <row r="206" spans="1:7" x14ac:dyDescent="0.3">
      <c r="A206" s="1">
        <v>43301</v>
      </c>
      <c r="B206" t="s">
        <v>13</v>
      </c>
      <c r="C206" t="s">
        <v>8</v>
      </c>
      <c r="D206">
        <v>11</v>
      </c>
      <c r="E206">
        <v>230</v>
      </c>
      <c r="F206">
        <v>0.02</v>
      </c>
      <c r="G206" t="s">
        <v>17</v>
      </c>
    </row>
    <row r="207" spans="1:7" x14ac:dyDescent="0.3">
      <c r="A207" s="1">
        <v>43301</v>
      </c>
      <c r="B207" t="s">
        <v>10</v>
      </c>
      <c r="C207" t="s">
        <v>16</v>
      </c>
      <c r="D207">
        <v>2</v>
      </c>
      <c r="E207">
        <v>40</v>
      </c>
      <c r="F207">
        <v>0.02</v>
      </c>
      <c r="G207" t="s">
        <v>19</v>
      </c>
    </row>
    <row r="208" spans="1:7" x14ac:dyDescent="0.3">
      <c r="A208" s="1">
        <v>43301</v>
      </c>
      <c r="B208" t="s">
        <v>13</v>
      </c>
      <c r="C208" t="s">
        <v>21</v>
      </c>
      <c r="D208">
        <v>3</v>
      </c>
      <c r="E208">
        <v>230</v>
      </c>
      <c r="F208">
        <v>0.1</v>
      </c>
      <c r="G208" t="s">
        <v>22</v>
      </c>
    </row>
    <row r="209" spans="1:7" x14ac:dyDescent="0.3">
      <c r="A209" s="1">
        <v>43301</v>
      </c>
      <c r="B209" t="s">
        <v>10</v>
      </c>
      <c r="C209" t="s">
        <v>21</v>
      </c>
      <c r="D209">
        <v>7</v>
      </c>
      <c r="E209">
        <v>40</v>
      </c>
      <c r="F209">
        <v>0.05</v>
      </c>
      <c r="G209" t="s">
        <v>24</v>
      </c>
    </row>
    <row r="210" spans="1:7" x14ac:dyDescent="0.3">
      <c r="A210" s="1">
        <v>43301</v>
      </c>
      <c r="B210" t="s">
        <v>23</v>
      </c>
      <c r="C210" t="s">
        <v>11</v>
      </c>
      <c r="D210">
        <v>20</v>
      </c>
      <c r="E210">
        <v>150</v>
      </c>
      <c r="F210">
        <v>0.09</v>
      </c>
      <c r="G210" t="s">
        <v>25</v>
      </c>
    </row>
    <row r="211" spans="1:7" x14ac:dyDescent="0.3">
      <c r="A211" s="1">
        <v>43301</v>
      </c>
      <c r="B211" t="s">
        <v>10</v>
      </c>
      <c r="C211" t="s">
        <v>16</v>
      </c>
      <c r="D211">
        <v>4</v>
      </c>
      <c r="E211">
        <v>40</v>
      </c>
      <c r="F211">
        <v>0.11</v>
      </c>
      <c r="G211" t="s">
        <v>26</v>
      </c>
    </row>
    <row r="212" spans="1:7" x14ac:dyDescent="0.3">
      <c r="A212" s="1">
        <v>43302</v>
      </c>
      <c r="B212" t="s">
        <v>13</v>
      </c>
      <c r="C212" t="s">
        <v>16</v>
      </c>
      <c r="D212">
        <v>2</v>
      </c>
      <c r="E212">
        <v>230</v>
      </c>
      <c r="F212">
        <v>0.09</v>
      </c>
      <c r="G212" t="s">
        <v>9</v>
      </c>
    </row>
    <row r="213" spans="1:7" x14ac:dyDescent="0.3">
      <c r="A213" s="1">
        <v>43302</v>
      </c>
      <c r="B213" t="s">
        <v>10</v>
      </c>
      <c r="C213" t="s">
        <v>11</v>
      </c>
      <c r="D213">
        <v>7</v>
      </c>
      <c r="E213">
        <v>40</v>
      </c>
      <c r="F213">
        <v>0.01</v>
      </c>
      <c r="G213" t="s">
        <v>12</v>
      </c>
    </row>
    <row r="214" spans="1:7" x14ac:dyDescent="0.3">
      <c r="A214" s="1">
        <v>43302</v>
      </c>
      <c r="B214" t="s">
        <v>10</v>
      </c>
      <c r="C214" t="s">
        <v>8</v>
      </c>
      <c r="D214">
        <v>2</v>
      </c>
      <c r="E214">
        <v>40</v>
      </c>
      <c r="F214">
        <v>0.12</v>
      </c>
      <c r="G214" t="s">
        <v>14</v>
      </c>
    </row>
    <row r="215" spans="1:7" x14ac:dyDescent="0.3">
      <c r="A215" s="1">
        <v>43302</v>
      </c>
      <c r="B215" t="s">
        <v>7</v>
      </c>
      <c r="C215" t="s">
        <v>11</v>
      </c>
      <c r="D215">
        <v>3</v>
      </c>
      <c r="E215">
        <v>80</v>
      </c>
      <c r="F215">
        <v>0.02</v>
      </c>
      <c r="G215" t="s">
        <v>15</v>
      </c>
    </row>
    <row r="216" spans="1:7" x14ac:dyDescent="0.3">
      <c r="A216" s="1">
        <v>43302</v>
      </c>
      <c r="B216" t="s">
        <v>20</v>
      </c>
      <c r="C216" t="s">
        <v>8</v>
      </c>
      <c r="D216">
        <v>18</v>
      </c>
      <c r="E216">
        <v>16</v>
      </c>
      <c r="F216">
        <v>0.11</v>
      </c>
      <c r="G216" t="s">
        <v>17</v>
      </c>
    </row>
    <row r="217" spans="1:7" x14ac:dyDescent="0.3">
      <c r="A217" s="1">
        <v>43302</v>
      </c>
      <c r="B217" t="s">
        <v>7</v>
      </c>
      <c r="C217" t="s">
        <v>11</v>
      </c>
      <c r="D217">
        <v>5</v>
      </c>
      <c r="E217">
        <v>80</v>
      </c>
      <c r="F217">
        <v>7.0000000000000007E-2</v>
      </c>
      <c r="G217" t="s">
        <v>19</v>
      </c>
    </row>
    <row r="218" spans="1:7" x14ac:dyDescent="0.3">
      <c r="A218" s="1">
        <v>43302</v>
      </c>
      <c r="B218" t="s">
        <v>20</v>
      </c>
      <c r="C218" t="s">
        <v>16</v>
      </c>
      <c r="D218">
        <v>3</v>
      </c>
      <c r="E218">
        <v>16</v>
      </c>
      <c r="F218">
        <v>0.05</v>
      </c>
      <c r="G218" t="s">
        <v>22</v>
      </c>
    </row>
    <row r="219" spans="1:7" x14ac:dyDescent="0.3">
      <c r="A219" s="1">
        <v>43302</v>
      </c>
      <c r="B219" t="s">
        <v>7</v>
      </c>
      <c r="C219" t="s">
        <v>18</v>
      </c>
      <c r="D219">
        <v>7</v>
      </c>
      <c r="E219">
        <v>80</v>
      </c>
      <c r="F219">
        <v>0.02</v>
      </c>
      <c r="G219" t="s">
        <v>24</v>
      </c>
    </row>
    <row r="220" spans="1:7" x14ac:dyDescent="0.3">
      <c r="A220" s="1">
        <v>43302</v>
      </c>
      <c r="B220" t="s">
        <v>23</v>
      </c>
      <c r="C220" t="s">
        <v>18</v>
      </c>
      <c r="D220">
        <v>15</v>
      </c>
      <c r="E220">
        <v>150</v>
      </c>
      <c r="F220">
        <v>0.08</v>
      </c>
      <c r="G220" t="s">
        <v>25</v>
      </c>
    </row>
    <row r="221" spans="1:7" x14ac:dyDescent="0.3">
      <c r="A221" s="1">
        <v>43302</v>
      </c>
      <c r="B221" t="s">
        <v>7</v>
      </c>
      <c r="C221" t="s">
        <v>16</v>
      </c>
      <c r="D221">
        <v>10</v>
      </c>
      <c r="E221">
        <v>80</v>
      </c>
      <c r="F221">
        <v>0.11</v>
      </c>
      <c r="G221" t="s">
        <v>26</v>
      </c>
    </row>
    <row r="222" spans="1:7" x14ac:dyDescent="0.3">
      <c r="A222" s="1">
        <v>43302</v>
      </c>
      <c r="B222" t="s">
        <v>13</v>
      </c>
      <c r="C222" t="s">
        <v>21</v>
      </c>
      <c r="D222">
        <v>13</v>
      </c>
      <c r="E222">
        <v>230</v>
      </c>
      <c r="F222">
        <v>0.06</v>
      </c>
      <c r="G222" t="s">
        <v>27</v>
      </c>
    </row>
    <row r="223" spans="1:7" x14ac:dyDescent="0.3">
      <c r="A223" s="1">
        <v>43302</v>
      </c>
      <c r="B223" t="s">
        <v>10</v>
      </c>
      <c r="C223" t="s">
        <v>8</v>
      </c>
      <c r="D223">
        <v>7</v>
      </c>
      <c r="E223">
        <v>40</v>
      </c>
      <c r="F223">
        <v>0.1</v>
      </c>
      <c r="G223" t="s">
        <v>28</v>
      </c>
    </row>
    <row r="224" spans="1:7" x14ac:dyDescent="0.3">
      <c r="A224" s="1">
        <v>43302</v>
      </c>
      <c r="B224" t="s">
        <v>20</v>
      </c>
      <c r="C224" t="s">
        <v>16</v>
      </c>
      <c r="D224">
        <v>6</v>
      </c>
      <c r="E224">
        <v>16</v>
      </c>
      <c r="F224">
        <v>0.01</v>
      </c>
      <c r="G224" t="s">
        <v>9</v>
      </c>
    </row>
    <row r="225" spans="1:7" x14ac:dyDescent="0.3">
      <c r="A225" s="1">
        <v>43303</v>
      </c>
      <c r="B225" t="s">
        <v>10</v>
      </c>
      <c r="C225" t="s">
        <v>16</v>
      </c>
      <c r="D225">
        <v>11</v>
      </c>
      <c r="E225">
        <v>40</v>
      </c>
      <c r="F225">
        <v>0.05</v>
      </c>
      <c r="G225" t="s">
        <v>12</v>
      </c>
    </row>
    <row r="226" spans="1:7" x14ac:dyDescent="0.3">
      <c r="A226" s="1">
        <v>43303</v>
      </c>
      <c r="B226" t="s">
        <v>7</v>
      </c>
      <c r="C226" t="s">
        <v>18</v>
      </c>
      <c r="D226">
        <v>8</v>
      </c>
      <c r="E226">
        <v>80</v>
      </c>
      <c r="F226">
        <v>0.06</v>
      </c>
      <c r="G226" t="s">
        <v>14</v>
      </c>
    </row>
    <row r="227" spans="1:7" x14ac:dyDescent="0.3">
      <c r="A227" s="1">
        <v>43303</v>
      </c>
      <c r="B227" t="s">
        <v>7</v>
      </c>
      <c r="C227" t="s">
        <v>8</v>
      </c>
      <c r="D227">
        <v>9</v>
      </c>
      <c r="E227">
        <v>80</v>
      </c>
      <c r="F227">
        <v>0.04</v>
      </c>
      <c r="G227" t="s">
        <v>15</v>
      </c>
    </row>
    <row r="228" spans="1:7" x14ac:dyDescent="0.3">
      <c r="A228" s="1">
        <v>43303</v>
      </c>
      <c r="B228" t="s">
        <v>10</v>
      </c>
      <c r="C228" t="s">
        <v>21</v>
      </c>
      <c r="D228">
        <v>4</v>
      </c>
      <c r="E228">
        <v>40</v>
      </c>
      <c r="F228">
        <v>0.09</v>
      </c>
      <c r="G228" t="s">
        <v>17</v>
      </c>
    </row>
    <row r="229" spans="1:7" x14ac:dyDescent="0.3">
      <c r="A229" s="1">
        <v>43303</v>
      </c>
      <c r="B229" t="s">
        <v>7</v>
      </c>
      <c r="C229" t="s">
        <v>11</v>
      </c>
      <c r="D229">
        <v>13</v>
      </c>
      <c r="E229">
        <v>80</v>
      </c>
      <c r="F229">
        <v>0.06</v>
      </c>
      <c r="G229" t="s">
        <v>19</v>
      </c>
    </row>
    <row r="230" spans="1:7" x14ac:dyDescent="0.3">
      <c r="A230" s="1">
        <v>43303</v>
      </c>
      <c r="B230" t="s">
        <v>23</v>
      </c>
      <c r="C230" t="s">
        <v>21</v>
      </c>
      <c r="D230">
        <v>4</v>
      </c>
      <c r="E230">
        <v>150</v>
      </c>
      <c r="F230">
        <v>0.05</v>
      </c>
      <c r="G230" t="s">
        <v>22</v>
      </c>
    </row>
    <row r="231" spans="1:7" x14ac:dyDescent="0.3">
      <c r="A231" s="1">
        <v>43303</v>
      </c>
      <c r="B231" t="s">
        <v>13</v>
      </c>
      <c r="C231" t="s">
        <v>16</v>
      </c>
      <c r="D231">
        <v>14</v>
      </c>
      <c r="E231">
        <v>230</v>
      </c>
      <c r="F231">
        <v>0.12</v>
      </c>
      <c r="G231" t="s">
        <v>24</v>
      </c>
    </row>
    <row r="232" spans="1:7" x14ac:dyDescent="0.3">
      <c r="A232" s="1">
        <v>43303</v>
      </c>
      <c r="B232" t="s">
        <v>23</v>
      </c>
      <c r="C232" t="s">
        <v>21</v>
      </c>
      <c r="D232">
        <v>13</v>
      </c>
      <c r="E232">
        <v>150</v>
      </c>
      <c r="F232">
        <v>0.11</v>
      </c>
      <c r="G232" t="s">
        <v>25</v>
      </c>
    </row>
    <row r="233" spans="1:7" x14ac:dyDescent="0.3">
      <c r="A233" s="1">
        <v>43303</v>
      </c>
      <c r="B233" t="s">
        <v>23</v>
      </c>
      <c r="C233" t="s">
        <v>11</v>
      </c>
      <c r="D233">
        <v>16</v>
      </c>
      <c r="E233">
        <v>150</v>
      </c>
      <c r="F233">
        <v>0.03</v>
      </c>
      <c r="G233" t="s">
        <v>26</v>
      </c>
    </row>
    <row r="234" spans="1:7" x14ac:dyDescent="0.3">
      <c r="A234" s="1">
        <v>43303</v>
      </c>
      <c r="B234" t="s">
        <v>20</v>
      </c>
      <c r="C234" t="s">
        <v>8</v>
      </c>
      <c r="D234">
        <v>7</v>
      </c>
      <c r="E234">
        <v>16</v>
      </c>
      <c r="F234">
        <v>0.12</v>
      </c>
      <c r="G234" t="s">
        <v>27</v>
      </c>
    </row>
    <row r="235" spans="1:7" x14ac:dyDescent="0.3">
      <c r="A235" s="1">
        <v>43303</v>
      </c>
      <c r="B235" t="s">
        <v>23</v>
      </c>
      <c r="C235" t="s">
        <v>18</v>
      </c>
      <c r="D235">
        <v>9</v>
      </c>
      <c r="E235">
        <v>150</v>
      </c>
      <c r="F235">
        <v>0.02</v>
      </c>
      <c r="G235" t="s">
        <v>28</v>
      </c>
    </row>
    <row r="236" spans="1:7" x14ac:dyDescent="0.3">
      <c r="A236" s="1">
        <v>43303</v>
      </c>
      <c r="B236" t="s">
        <v>20</v>
      </c>
      <c r="C236" t="s">
        <v>8</v>
      </c>
      <c r="D236">
        <v>10</v>
      </c>
      <c r="E236">
        <v>16</v>
      </c>
      <c r="F236">
        <v>0.08</v>
      </c>
      <c r="G236" t="s">
        <v>9</v>
      </c>
    </row>
    <row r="237" spans="1:7" x14ac:dyDescent="0.3">
      <c r="A237" s="1">
        <v>43303</v>
      </c>
      <c r="B237" t="s">
        <v>7</v>
      </c>
      <c r="C237" t="s">
        <v>18</v>
      </c>
      <c r="D237">
        <v>15</v>
      </c>
      <c r="E237">
        <v>80</v>
      </c>
      <c r="F237">
        <v>0.08</v>
      </c>
      <c r="G237" t="s">
        <v>12</v>
      </c>
    </row>
    <row r="238" spans="1:7" x14ac:dyDescent="0.3">
      <c r="A238" s="1">
        <v>43303</v>
      </c>
      <c r="B238" t="s">
        <v>7</v>
      </c>
      <c r="C238" t="s">
        <v>21</v>
      </c>
      <c r="D238">
        <v>9</v>
      </c>
      <c r="E238">
        <v>80</v>
      </c>
      <c r="F238">
        <v>0.06</v>
      </c>
      <c r="G238" t="s">
        <v>14</v>
      </c>
    </row>
    <row r="239" spans="1:7" x14ac:dyDescent="0.3">
      <c r="A239" s="1">
        <v>43304</v>
      </c>
      <c r="B239" t="s">
        <v>20</v>
      </c>
      <c r="C239" t="s">
        <v>18</v>
      </c>
      <c r="D239">
        <v>7</v>
      </c>
      <c r="E239">
        <v>16</v>
      </c>
      <c r="F239">
        <v>0.08</v>
      </c>
      <c r="G239" t="s">
        <v>15</v>
      </c>
    </row>
    <row r="240" spans="1:7" x14ac:dyDescent="0.3">
      <c r="A240" s="1">
        <v>43304</v>
      </c>
      <c r="B240" t="s">
        <v>23</v>
      </c>
      <c r="C240" t="s">
        <v>21</v>
      </c>
      <c r="D240">
        <v>7</v>
      </c>
      <c r="E240">
        <v>150</v>
      </c>
      <c r="F240">
        <v>0.03</v>
      </c>
      <c r="G240" t="s">
        <v>17</v>
      </c>
    </row>
    <row r="241" spans="1:7" x14ac:dyDescent="0.3">
      <c r="A241" s="1">
        <v>43304</v>
      </c>
      <c r="B241" t="s">
        <v>13</v>
      </c>
      <c r="C241" t="s">
        <v>18</v>
      </c>
      <c r="D241">
        <v>16</v>
      </c>
      <c r="E241">
        <v>230</v>
      </c>
      <c r="F241">
        <v>0.11</v>
      </c>
      <c r="G241" t="s">
        <v>19</v>
      </c>
    </row>
    <row r="242" spans="1:7" x14ac:dyDescent="0.3">
      <c r="A242" s="1">
        <v>43304</v>
      </c>
      <c r="B242" t="s">
        <v>20</v>
      </c>
      <c r="C242" t="s">
        <v>18</v>
      </c>
      <c r="D242">
        <v>18</v>
      </c>
      <c r="E242">
        <v>16</v>
      </c>
      <c r="F242">
        <v>0.04</v>
      </c>
      <c r="G242" t="s">
        <v>22</v>
      </c>
    </row>
    <row r="243" spans="1:7" x14ac:dyDescent="0.3">
      <c r="A243" s="1">
        <v>43304</v>
      </c>
      <c r="B243" t="s">
        <v>13</v>
      </c>
      <c r="C243" t="s">
        <v>21</v>
      </c>
      <c r="D243">
        <v>20</v>
      </c>
      <c r="E243">
        <v>230</v>
      </c>
      <c r="F243">
        <v>0.11</v>
      </c>
      <c r="G243" t="s">
        <v>24</v>
      </c>
    </row>
    <row r="244" spans="1:7" x14ac:dyDescent="0.3">
      <c r="A244" s="1">
        <v>43304</v>
      </c>
      <c r="B244" t="s">
        <v>23</v>
      </c>
      <c r="C244" t="s">
        <v>8</v>
      </c>
      <c r="D244">
        <v>7</v>
      </c>
      <c r="E244">
        <v>150</v>
      </c>
      <c r="F244">
        <v>0.02</v>
      </c>
      <c r="G244" t="s">
        <v>25</v>
      </c>
    </row>
    <row r="245" spans="1:7" x14ac:dyDescent="0.3">
      <c r="A245" s="1">
        <v>43304</v>
      </c>
      <c r="B245" t="s">
        <v>20</v>
      </c>
      <c r="C245" t="s">
        <v>16</v>
      </c>
      <c r="D245">
        <v>11</v>
      </c>
      <c r="E245">
        <v>16</v>
      </c>
      <c r="F245">
        <v>0.12</v>
      </c>
      <c r="G245" t="s">
        <v>26</v>
      </c>
    </row>
    <row r="246" spans="1:7" x14ac:dyDescent="0.3">
      <c r="A246" s="1">
        <v>43304</v>
      </c>
      <c r="B246" t="s">
        <v>10</v>
      </c>
      <c r="C246" t="s">
        <v>16</v>
      </c>
      <c r="D246">
        <v>12</v>
      </c>
      <c r="E246">
        <v>40</v>
      </c>
      <c r="F246">
        <v>0.02</v>
      </c>
      <c r="G246" t="s">
        <v>27</v>
      </c>
    </row>
    <row r="247" spans="1:7" x14ac:dyDescent="0.3">
      <c r="A247" s="1">
        <v>43304</v>
      </c>
      <c r="B247" t="s">
        <v>23</v>
      </c>
      <c r="C247" t="s">
        <v>21</v>
      </c>
      <c r="D247">
        <v>7</v>
      </c>
      <c r="E247">
        <v>150</v>
      </c>
      <c r="F247">
        <v>0.02</v>
      </c>
      <c r="G247" t="s">
        <v>28</v>
      </c>
    </row>
    <row r="248" spans="1:7" x14ac:dyDescent="0.3">
      <c r="A248" s="1">
        <v>43304</v>
      </c>
      <c r="B248" t="s">
        <v>7</v>
      </c>
      <c r="C248" t="s">
        <v>16</v>
      </c>
      <c r="D248">
        <v>14</v>
      </c>
      <c r="E248">
        <v>80</v>
      </c>
      <c r="F248">
        <v>0.1</v>
      </c>
      <c r="G248" t="s">
        <v>9</v>
      </c>
    </row>
    <row r="249" spans="1:7" x14ac:dyDescent="0.3">
      <c r="A249" s="1">
        <v>43304</v>
      </c>
      <c r="B249" t="s">
        <v>13</v>
      </c>
      <c r="C249" t="s">
        <v>16</v>
      </c>
      <c r="D249">
        <v>12</v>
      </c>
      <c r="E249">
        <v>230</v>
      </c>
      <c r="F249">
        <v>0.06</v>
      </c>
      <c r="G249" t="s">
        <v>12</v>
      </c>
    </row>
    <row r="250" spans="1:7" x14ac:dyDescent="0.3">
      <c r="A250" s="1">
        <v>43305</v>
      </c>
      <c r="B250" t="s">
        <v>7</v>
      </c>
      <c r="C250" t="s">
        <v>11</v>
      </c>
      <c r="D250">
        <v>21</v>
      </c>
      <c r="E250">
        <v>80</v>
      </c>
      <c r="F250">
        <v>0.04</v>
      </c>
      <c r="G250" t="s">
        <v>14</v>
      </c>
    </row>
    <row r="251" spans="1:7" x14ac:dyDescent="0.3">
      <c r="A251" s="1">
        <v>43305</v>
      </c>
      <c r="B251" t="s">
        <v>23</v>
      </c>
      <c r="C251" t="s">
        <v>8</v>
      </c>
      <c r="D251">
        <v>8</v>
      </c>
      <c r="E251">
        <v>150</v>
      </c>
      <c r="F251">
        <v>0.09</v>
      </c>
      <c r="G251" t="s">
        <v>15</v>
      </c>
    </row>
    <row r="252" spans="1:7" x14ac:dyDescent="0.3">
      <c r="A252" s="1">
        <v>43305</v>
      </c>
      <c r="B252" t="s">
        <v>7</v>
      </c>
      <c r="C252" t="s">
        <v>11</v>
      </c>
      <c r="D252">
        <v>16</v>
      </c>
      <c r="E252">
        <v>80</v>
      </c>
      <c r="F252">
        <v>0.04</v>
      </c>
      <c r="G252" t="s">
        <v>17</v>
      </c>
    </row>
    <row r="253" spans="1:7" x14ac:dyDescent="0.3">
      <c r="A253" s="1">
        <v>43305</v>
      </c>
      <c r="B253" t="s">
        <v>13</v>
      </c>
      <c r="C253" t="s">
        <v>11</v>
      </c>
      <c r="D253">
        <v>14</v>
      </c>
      <c r="E253">
        <v>230</v>
      </c>
      <c r="F253">
        <v>0.05</v>
      </c>
      <c r="G253" t="s">
        <v>19</v>
      </c>
    </row>
    <row r="254" spans="1:7" x14ac:dyDescent="0.3">
      <c r="A254" s="1">
        <v>43305</v>
      </c>
      <c r="B254" t="s">
        <v>10</v>
      </c>
      <c r="C254" t="s">
        <v>16</v>
      </c>
      <c r="D254">
        <v>2</v>
      </c>
      <c r="E254">
        <v>40</v>
      </c>
      <c r="F254">
        <v>0.03</v>
      </c>
      <c r="G254" t="s">
        <v>22</v>
      </c>
    </row>
    <row r="255" spans="1:7" x14ac:dyDescent="0.3">
      <c r="A255" s="1">
        <v>43305</v>
      </c>
      <c r="B255" t="s">
        <v>23</v>
      </c>
      <c r="C255" t="s">
        <v>8</v>
      </c>
      <c r="D255">
        <v>4</v>
      </c>
      <c r="E255">
        <v>150</v>
      </c>
      <c r="F255">
        <v>0.1</v>
      </c>
      <c r="G255" t="s">
        <v>24</v>
      </c>
    </row>
    <row r="256" spans="1:7" x14ac:dyDescent="0.3">
      <c r="A256" s="1">
        <v>43305</v>
      </c>
      <c r="B256" t="s">
        <v>7</v>
      </c>
      <c r="C256" t="s">
        <v>16</v>
      </c>
      <c r="D256">
        <v>6</v>
      </c>
      <c r="E256">
        <v>80</v>
      </c>
      <c r="F256">
        <v>0.01</v>
      </c>
      <c r="G256" t="s">
        <v>25</v>
      </c>
    </row>
    <row r="257" spans="1:7" x14ac:dyDescent="0.3">
      <c r="A257" s="1">
        <v>43305</v>
      </c>
      <c r="B257" t="s">
        <v>10</v>
      </c>
      <c r="C257" t="s">
        <v>16</v>
      </c>
      <c r="D257">
        <v>6</v>
      </c>
      <c r="E257">
        <v>40</v>
      </c>
      <c r="F257">
        <v>0.06</v>
      </c>
      <c r="G257" t="s">
        <v>26</v>
      </c>
    </row>
    <row r="258" spans="1:7" x14ac:dyDescent="0.3">
      <c r="A258" s="1">
        <v>43305</v>
      </c>
      <c r="B258" t="s">
        <v>23</v>
      </c>
      <c r="C258" t="s">
        <v>8</v>
      </c>
      <c r="D258">
        <v>20</v>
      </c>
      <c r="E258">
        <v>150</v>
      </c>
      <c r="F258">
        <v>0.04</v>
      </c>
      <c r="G258" t="s">
        <v>27</v>
      </c>
    </row>
    <row r="259" spans="1:7" x14ac:dyDescent="0.3">
      <c r="A259" s="1">
        <v>43305</v>
      </c>
      <c r="B259" t="s">
        <v>10</v>
      </c>
      <c r="C259" t="s">
        <v>16</v>
      </c>
      <c r="D259">
        <v>18</v>
      </c>
      <c r="E259">
        <v>40</v>
      </c>
      <c r="F259">
        <v>0.03</v>
      </c>
      <c r="G259" t="s">
        <v>28</v>
      </c>
    </row>
    <row r="260" spans="1:7" x14ac:dyDescent="0.3">
      <c r="A260" s="1">
        <v>43305</v>
      </c>
      <c r="B260" t="s">
        <v>13</v>
      </c>
      <c r="C260" t="s">
        <v>18</v>
      </c>
      <c r="D260">
        <v>18</v>
      </c>
      <c r="E260">
        <v>230</v>
      </c>
      <c r="F260">
        <v>0.01</v>
      </c>
      <c r="G260" t="s">
        <v>9</v>
      </c>
    </row>
    <row r="261" spans="1:7" x14ac:dyDescent="0.3">
      <c r="A261" s="1">
        <v>43305</v>
      </c>
      <c r="B261" t="s">
        <v>13</v>
      </c>
      <c r="C261" t="s">
        <v>16</v>
      </c>
      <c r="D261">
        <v>15</v>
      </c>
      <c r="E261">
        <v>230</v>
      </c>
      <c r="F261">
        <v>0.04</v>
      </c>
      <c r="G261" t="s">
        <v>12</v>
      </c>
    </row>
    <row r="262" spans="1:7" x14ac:dyDescent="0.3">
      <c r="A262" s="1">
        <v>43305</v>
      </c>
      <c r="B262" t="s">
        <v>20</v>
      </c>
      <c r="C262" t="s">
        <v>11</v>
      </c>
      <c r="D262">
        <v>22</v>
      </c>
      <c r="E262">
        <v>16</v>
      </c>
      <c r="F262">
        <v>0.01</v>
      </c>
      <c r="G262" t="s">
        <v>14</v>
      </c>
    </row>
    <row r="263" spans="1:7" x14ac:dyDescent="0.3">
      <c r="A263" s="1">
        <v>43305</v>
      </c>
      <c r="B263" t="s">
        <v>23</v>
      </c>
      <c r="C263" t="s">
        <v>8</v>
      </c>
      <c r="D263">
        <v>17</v>
      </c>
      <c r="E263">
        <v>150</v>
      </c>
      <c r="F263">
        <v>0.12</v>
      </c>
      <c r="G263" t="s">
        <v>15</v>
      </c>
    </row>
    <row r="264" spans="1:7" x14ac:dyDescent="0.3">
      <c r="A264" s="1">
        <v>43306</v>
      </c>
      <c r="B264" t="s">
        <v>20</v>
      </c>
      <c r="C264" t="s">
        <v>11</v>
      </c>
      <c r="D264">
        <v>5</v>
      </c>
      <c r="E264">
        <v>16</v>
      </c>
      <c r="F264">
        <v>0.11</v>
      </c>
      <c r="G264" t="s">
        <v>17</v>
      </c>
    </row>
    <row r="265" spans="1:7" x14ac:dyDescent="0.3">
      <c r="A265" s="1">
        <v>43306</v>
      </c>
      <c r="B265" t="s">
        <v>23</v>
      </c>
      <c r="C265" t="s">
        <v>8</v>
      </c>
      <c r="D265">
        <v>23</v>
      </c>
      <c r="E265">
        <v>150</v>
      </c>
      <c r="F265">
        <v>0.1</v>
      </c>
      <c r="G265" t="s">
        <v>19</v>
      </c>
    </row>
    <row r="266" spans="1:7" x14ac:dyDescent="0.3">
      <c r="A266" s="1">
        <v>43306</v>
      </c>
      <c r="B266" t="s">
        <v>23</v>
      </c>
      <c r="C266" t="s">
        <v>18</v>
      </c>
      <c r="D266">
        <v>22</v>
      </c>
      <c r="E266">
        <v>150</v>
      </c>
      <c r="F266">
        <v>0.05</v>
      </c>
      <c r="G266" t="s">
        <v>22</v>
      </c>
    </row>
    <row r="267" spans="1:7" x14ac:dyDescent="0.3">
      <c r="A267" s="1">
        <v>43306</v>
      </c>
      <c r="B267" t="s">
        <v>20</v>
      </c>
      <c r="C267" t="s">
        <v>21</v>
      </c>
      <c r="D267">
        <v>15</v>
      </c>
      <c r="E267">
        <v>16</v>
      </c>
      <c r="F267">
        <v>0.01</v>
      </c>
      <c r="G267" t="s">
        <v>24</v>
      </c>
    </row>
    <row r="268" spans="1:7" x14ac:dyDescent="0.3">
      <c r="A268" s="1">
        <v>43306</v>
      </c>
      <c r="B268" t="s">
        <v>10</v>
      </c>
      <c r="C268" t="s">
        <v>18</v>
      </c>
      <c r="D268">
        <v>7</v>
      </c>
      <c r="E268">
        <v>40</v>
      </c>
      <c r="F268">
        <v>7.0000000000000007E-2</v>
      </c>
      <c r="G268" t="s">
        <v>25</v>
      </c>
    </row>
    <row r="269" spans="1:7" x14ac:dyDescent="0.3">
      <c r="A269" s="1">
        <v>43306</v>
      </c>
      <c r="B269" t="s">
        <v>7</v>
      </c>
      <c r="C269" t="s">
        <v>21</v>
      </c>
      <c r="D269">
        <v>22</v>
      </c>
      <c r="E269">
        <v>80</v>
      </c>
      <c r="F269">
        <v>0.11</v>
      </c>
      <c r="G269" t="s">
        <v>26</v>
      </c>
    </row>
    <row r="270" spans="1:7" x14ac:dyDescent="0.3">
      <c r="A270" s="1">
        <v>43306</v>
      </c>
      <c r="B270" t="s">
        <v>23</v>
      </c>
      <c r="C270" t="s">
        <v>16</v>
      </c>
      <c r="D270">
        <v>11</v>
      </c>
      <c r="E270">
        <v>150</v>
      </c>
      <c r="F270">
        <v>0.05</v>
      </c>
      <c r="G270" t="s">
        <v>27</v>
      </c>
    </row>
    <row r="271" spans="1:7" x14ac:dyDescent="0.3">
      <c r="A271" s="1">
        <v>43306</v>
      </c>
      <c r="B271" t="s">
        <v>10</v>
      </c>
      <c r="C271" t="s">
        <v>11</v>
      </c>
      <c r="D271">
        <v>21</v>
      </c>
      <c r="E271">
        <v>40</v>
      </c>
      <c r="F271">
        <v>0.03</v>
      </c>
      <c r="G271" t="s">
        <v>28</v>
      </c>
    </row>
    <row r="272" spans="1:7" x14ac:dyDescent="0.3">
      <c r="A272" s="1">
        <v>43306</v>
      </c>
      <c r="B272" t="s">
        <v>7</v>
      </c>
      <c r="C272" t="s">
        <v>18</v>
      </c>
      <c r="D272">
        <v>23</v>
      </c>
      <c r="E272">
        <v>80</v>
      </c>
      <c r="F272">
        <v>0.11</v>
      </c>
      <c r="G272" t="s">
        <v>9</v>
      </c>
    </row>
    <row r="273" spans="1:7" x14ac:dyDescent="0.3">
      <c r="A273" s="1">
        <v>43306</v>
      </c>
      <c r="B273" t="s">
        <v>13</v>
      </c>
      <c r="C273" t="s">
        <v>16</v>
      </c>
      <c r="D273">
        <v>7</v>
      </c>
      <c r="E273">
        <v>230</v>
      </c>
      <c r="F273">
        <v>0.01</v>
      </c>
      <c r="G273" t="s">
        <v>12</v>
      </c>
    </row>
    <row r="274" spans="1:7" x14ac:dyDescent="0.3">
      <c r="A274" s="1">
        <v>43306</v>
      </c>
      <c r="B274" t="s">
        <v>13</v>
      </c>
      <c r="C274" t="s">
        <v>8</v>
      </c>
      <c r="D274">
        <v>16</v>
      </c>
      <c r="E274">
        <v>230</v>
      </c>
      <c r="F274">
        <v>7.0000000000000007E-2</v>
      </c>
      <c r="G274" t="s">
        <v>14</v>
      </c>
    </row>
    <row r="275" spans="1:7" x14ac:dyDescent="0.3">
      <c r="A275" s="1">
        <v>43306</v>
      </c>
      <c r="B275" t="s">
        <v>7</v>
      </c>
      <c r="C275" t="s">
        <v>11</v>
      </c>
      <c r="D275">
        <v>14</v>
      </c>
      <c r="E275">
        <v>80</v>
      </c>
      <c r="F275">
        <v>0.11</v>
      </c>
      <c r="G275" t="s">
        <v>15</v>
      </c>
    </row>
    <row r="276" spans="1:7" x14ac:dyDescent="0.3">
      <c r="A276" s="1">
        <v>43306</v>
      </c>
      <c r="B276" t="s">
        <v>23</v>
      </c>
      <c r="C276" t="s">
        <v>16</v>
      </c>
      <c r="D276">
        <v>22</v>
      </c>
      <c r="E276">
        <v>150</v>
      </c>
      <c r="F276">
        <v>0.09</v>
      </c>
      <c r="G276" t="s">
        <v>17</v>
      </c>
    </row>
    <row r="277" spans="1:7" x14ac:dyDescent="0.3">
      <c r="A277" s="1">
        <v>43306</v>
      </c>
      <c r="B277" t="s">
        <v>23</v>
      </c>
      <c r="C277" t="s">
        <v>18</v>
      </c>
      <c r="D277">
        <v>4</v>
      </c>
      <c r="E277">
        <v>150</v>
      </c>
      <c r="F277">
        <v>0.12</v>
      </c>
      <c r="G277" t="s">
        <v>19</v>
      </c>
    </row>
    <row r="278" spans="1:7" x14ac:dyDescent="0.3">
      <c r="A278" s="1">
        <v>43306</v>
      </c>
      <c r="B278" t="s">
        <v>23</v>
      </c>
      <c r="C278" t="s">
        <v>8</v>
      </c>
      <c r="D278">
        <v>3</v>
      </c>
      <c r="E278">
        <v>150</v>
      </c>
      <c r="F278">
        <v>0.03</v>
      </c>
      <c r="G278" t="s">
        <v>22</v>
      </c>
    </row>
    <row r="279" spans="1:7" x14ac:dyDescent="0.3">
      <c r="A279" s="1">
        <v>43306</v>
      </c>
      <c r="B279" t="s">
        <v>10</v>
      </c>
      <c r="C279" t="s">
        <v>21</v>
      </c>
      <c r="D279">
        <v>17</v>
      </c>
      <c r="E279">
        <v>40</v>
      </c>
      <c r="F279">
        <v>0.02</v>
      </c>
      <c r="G279" t="s">
        <v>24</v>
      </c>
    </row>
    <row r="280" spans="1:7" x14ac:dyDescent="0.3">
      <c r="A280" s="1">
        <v>43306</v>
      </c>
      <c r="B280" t="s">
        <v>7</v>
      </c>
      <c r="C280" t="s">
        <v>21</v>
      </c>
      <c r="D280">
        <v>22</v>
      </c>
      <c r="E280">
        <v>80</v>
      </c>
      <c r="F280">
        <v>0.1</v>
      </c>
      <c r="G280" t="s">
        <v>25</v>
      </c>
    </row>
    <row r="281" spans="1:7" x14ac:dyDescent="0.3">
      <c r="A281" s="1">
        <v>43306</v>
      </c>
      <c r="B281" t="s">
        <v>23</v>
      </c>
      <c r="C281" t="s">
        <v>21</v>
      </c>
      <c r="D281">
        <v>18</v>
      </c>
      <c r="E281">
        <v>150</v>
      </c>
      <c r="F281">
        <v>0.12</v>
      </c>
      <c r="G281" t="s">
        <v>26</v>
      </c>
    </row>
    <row r="282" spans="1:7" x14ac:dyDescent="0.3">
      <c r="A282" s="1">
        <v>43307</v>
      </c>
      <c r="B282" t="s">
        <v>23</v>
      </c>
      <c r="C282" t="s">
        <v>8</v>
      </c>
      <c r="D282">
        <v>4</v>
      </c>
      <c r="E282">
        <v>150</v>
      </c>
      <c r="F282">
        <v>0.06</v>
      </c>
      <c r="G282" t="s">
        <v>9</v>
      </c>
    </row>
    <row r="283" spans="1:7" x14ac:dyDescent="0.3">
      <c r="A283" s="1">
        <v>43307</v>
      </c>
      <c r="B283" t="s">
        <v>13</v>
      </c>
      <c r="C283" t="s">
        <v>11</v>
      </c>
      <c r="D283">
        <v>22</v>
      </c>
      <c r="E283">
        <v>230</v>
      </c>
      <c r="F283">
        <v>0.04</v>
      </c>
      <c r="G283" t="s">
        <v>12</v>
      </c>
    </row>
    <row r="284" spans="1:7" x14ac:dyDescent="0.3">
      <c r="A284" s="1">
        <v>43307</v>
      </c>
      <c r="B284" t="s">
        <v>23</v>
      </c>
      <c r="C284" t="s">
        <v>11</v>
      </c>
      <c r="D284">
        <v>15</v>
      </c>
      <c r="E284">
        <v>150</v>
      </c>
      <c r="F284">
        <v>0.12</v>
      </c>
      <c r="G284" t="s">
        <v>14</v>
      </c>
    </row>
    <row r="285" spans="1:7" x14ac:dyDescent="0.3">
      <c r="A285" s="1">
        <v>43307</v>
      </c>
      <c r="B285" t="s">
        <v>7</v>
      </c>
      <c r="C285" t="s">
        <v>8</v>
      </c>
      <c r="D285">
        <v>17</v>
      </c>
      <c r="E285">
        <v>80</v>
      </c>
      <c r="F285">
        <v>7.0000000000000007E-2</v>
      </c>
      <c r="G285" t="s">
        <v>15</v>
      </c>
    </row>
    <row r="286" spans="1:7" x14ac:dyDescent="0.3">
      <c r="A286" s="1">
        <v>43307</v>
      </c>
      <c r="B286" t="s">
        <v>10</v>
      </c>
      <c r="C286" t="s">
        <v>21</v>
      </c>
      <c r="D286">
        <v>10</v>
      </c>
      <c r="E286">
        <v>40</v>
      </c>
      <c r="F286">
        <v>0.03</v>
      </c>
      <c r="G286" t="s">
        <v>17</v>
      </c>
    </row>
    <row r="287" spans="1:7" x14ac:dyDescent="0.3">
      <c r="A287" s="1">
        <v>43307</v>
      </c>
      <c r="B287" t="s">
        <v>10</v>
      </c>
      <c r="C287" t="s">
        <v>8</v>
      </c>
      <c r="D287">
        <v>23</v>
      </c>
      <c r="E287">
        <v>40</v>
      </c>
      <c r="F287">
        <v>7.0000000000000007E-2</v>
      </c>
      <c r="G287" t="s">
        <v>19</v>
      </c>
    </row>
    <row r="288" spans="1:7" x14ac:dyDescent="0.3">
      <c r="A288" s="1">
        <v>43307</v>
      </c>
      <c r="B288" t="s">
        <v>20</v>
      </c>
      <c r="C288" t="s">
        <v>11</v>
      </c>
      <c r="D288">
        <v>22</v>
      </c>
      <c r="E288">
        <v>16</v>
      </c>
      <c r="F288">
        <v>0.04</v>
      </c>
      <c r="G288" t="s">
        <v>22</v>
      </c>
    </row>
    <row r="289" spans="1:7" x14ac:dyDescent="0.3">
      <c r="A289" s="1">
        <v>43307</v>
      </c>
      <c r="B289" t="s">
        <v>7</v>
      </c>
      <c r="C289" t="s">
        <v>16</v>
      </c>
      <c r="D289">
        <v>8</v>
      </c>
      <c r="E289">
        <v>80</v>
      </c>
      <c r="F289">
        <v>0.02</v>
      </c>
      <c r="G289" t="s">
        <v>24</v>
      </c>
    </row>
    <row r="290" spans="1:7" x14ac:dyDescent="0.3">
      <c r="A290" s="1">
        <v>43307</v>
      </c>
      <c r="B290" t="s">
        <v>20</v>
      </c>
      <c r="C290" t="s">
        <v>11</v>
      </c>
      <c r="D290">
        <v>4</v>
      </c>
      <c r="E290">
        <v>16</v>
      </c>
      <c r="F290">
        <v>0.09</v>
      </c>
      <c r="G290" t="s">
        <v>25</v>
      </c>
    </row>
    <row r="291" spans="1:7" x14ac:dyDescent="0.3">
      <c r="A291" s="1">
        <v>43307</v>
      </c>
      <c r="B291" t="s">
        <v>10</v>
      </c>
      <c r="C291" t="s">
        <v>18</v>
      </c>
      <c r="D291">
        <v>11</v>
      </c>
      <c r="E291">
        <v>40</v>
      </c>
      <c r="F291">
        <v>0.09</v>
      </c>
      <c r="G291" t="s">
        <v>26</v>
      </c>
    </row>
    <row r="292" spans="1:7" x14ac:dyDescent="0.3">
      <c r="A292" s="1">
        <v>43307</v>
      </c>
      <c r="B292" t="s">
        <v>13</v>
      </c>
      <c r="C292" t="s">
        <v>16</v>
      </c>
      <c r="D292">
        <v>18</v>
      </c>
      <c r="E292">
        <v>230</v>
      </c>
      <c r="F292">
        <v>0.01</v>
      </c>
      <c r="G292" t="s">
        <v>27</v>
      </c>
    </row>
    <row r="293" spans="1:7" x14ac:dyDescent="0.3">
      <c r="A293" s="1">
        <v>43308</v>
      </c>
      <c r="B293" t="s">
        <v>13</v>
      </c>
      <c r="C293" t="s">
        <v>11</v>
      </c>
      <c r="D293">
        <v>11</v>
      </c>
      <c r="E293">
        <v>230</v>
      </c>
      <c r="F293">
        <v>0.1</v>
      </c>
      <c r="G293" t="s">
        <v>28</v>
      </c>
    </row>
    <row r="294" spans="1:7" x14ac:dyDescent="0.3">
      <c r="A294" s="1">
        <v>43308</v>
      </c>
      <c r="B294" t="s">
        <v>13</v>
      </c>
      <c r="C294" t="s">
        <v>8</v>
      </c>
      <c r="D294">
        <v>15</v>
      </c>
      <c r="E294">
        <v>230</v>
      </c>
      <c r="F294">
        <v>0.05</v>
      </c>
      <c r="G294" t="s">
        <v>9</v>
      </c>
    </row>
    <row r="295" spans="1:7" x14ac:dyDescent="0.3">
      <c r="A295" s="1">
        <v>43308</v>
      </c>
      <c r="B295" t="s">
        <v>10</v>
      </c>
      <c r="C295" t="s">
        <v>21</v>
      </c>
      <c r="D295">
        <v>7</v>
      </c>
      <c r="E295">
        <v>40</v>
      </c>
      <c r="F295">
        <v>0.04</v>
      </c>
      <c r="G295" t="s">
        <v>12</v>
      </c>
    </row>
    <row r="296" spans="1:7" x14ac:dyDescent="0.3">
      <c r="A296" s="1">
        <v>43308</v>
      </c>
      <c r="B296" t="s">
        <v>23</v>
      </c>
      <c r="C296" t="s">
        <v>16</v>
      </c>
      <c r="D296">
        <v>20</v>
      </c>
      <c r="E296">
        <v>150</v>
      </c>
      <c r="F296">
        <v>0.12</v>
      </c>
      <c r="G296" t="s">
        <v>14</v>
      </c>
    </row>
    <row r="297" spans="1:7" x14ac:dyDescent="0.3">
      <c r="A297" s="1">
        <v>43308</v>
      </c>
      <c r="B297" t="s">
        <v>7</v>
      </c>
      <c r="C297" t="s">
        <v>16</v>
      </c>
      <c r="D297">
        <v>5</v>
      </c>
      <c r="E297">
        <v>80</v>
      </c>
      <c r="F297">
        <v>0.09</v>
      </c>
      <c r="G297" t="s">
        <v>15</v>
      </c>
    </row>
    <row r="298" spans="1:7" x14ac:dyDescent="0.3">
      <c r="A298" s="1">
        <v>43308</v>
      </c>
      <c r="B298" t="s">
        <v>7</v>
      </c>
      <c r="C298" t="s">
        <v>18</v>
      </c>
      <c r="D298">
        <v>14</v>
      </c>
      <c r="E298">
        <v>80</v>
      </c>
      <c r="F298">
        <v>0.05</v>
      </c>
      <c r="G298" t="s">
        <v>17</v>
      </c>
    </row>
    <row r="299" spans="1:7" x14ac:dyDescent="0.3">
      <c r="A299" s="1">
        <v>43308</v>
      </c>
      <c r="B299" t="s">
        <v>13</v>
      </c>
      <c r="C299" t="s">
        <v>18</v>
      </c>
      <c r="D299">
        <v>7</v>
      </c>
      <c r="E299">
        <v>230</v>
      </c>
      <c r="F299">
        <v>0.06</v>
      </c>
      <c r="G299" t="s">
        <v>19</v>
      </c>
    </row>
    <row r="300" spans="1:7" x14ac:dyDescent="0.3">
      <c r="A300" s="1">
        <v>43308</v>
      </c>
      <c r="B300" t="s">
        <v>10</v>
      </c>
      <c r="C300" t="s">
        <v>18</v>
      </c>
      <c r="D300">
        <v>13</v>
      </c>
      <c r="E300">
        <v>40</v>
      </c>
      <c r="F300">
        <v>0.06</v>
      </c>
      <c r="G300" t="s">
        <v>22</v>
      </c>
    </row>
    <row r="301" spans="1:7" x14ac:dyDescent="0.3">
      <c r="A301" s="1">
        <v>43309</v>
      </c>
      <c r="B301" t="s">
        <v>20</v>
      </c>
      <c r="C301" t="s">
        <v>11</v>
      </c>
      <c r="D301">
        <v>15</v>
      </c>
      <c r="E301">
        <v>16</v>
      </c>
      <c r="F301">
        <v>0.02</v>
      </c>
      <c r="G301" t="s">
        <v>24</v>
      </c>
    </row>
    <row r="302" spans="1:7" x14ac:dyDescent="0.3">
      <c r="A302" s="1">
        <v>43309</v>
      </c>
      <c r="B302" t="s">
        <v>20</v>
      </c>
      <c r="C302" t="s">
        <v>18</v>
      </c>
      <c r="D302">
        <v>5</v>
      </c>
      <c r="E302">
        <v>16</v>
      </c>
      <c r="F302">
        <v>0.09</v>
      </c>
      <c r="G302" t="s">
        <v>25</v>
      </c>
    </row>
    <row r="303" spans="1:7" x14ac:dyDescent="0.3">
      <c r="A303" s="1">
        <v>43309</v>
      </c>
      <c r="B303" t="s">
        <v>20</v>
      </c>
      <c r="C303" t="s">
        <v>8</v>
      </c>
      <c r="D303">
        <v>22</v>
      </c>
      <c r="E303">
        <v>16</v>
      </c>
      <c r="F303">
        <v>0.06</v>
      </c>
      <c r="G303" t="s">
        <v>26</v>
      </c>
    </row>
    <row r="304" spans="1:7" x14ac:dyDescent="0.3">
      <c r="A304" s="1">
        <v>43309</v>
      </c>
      <c r="B304" t="s">
        <v>23</v>
      </c>
      <c r="C304" t="s">
        <v>16</v>
      </c>
      <c r="D304">
        <v>15</v>
      </c>
      <c r="E304">
        <v>150</v>
      </c>
      <c r="F304">
        <v>0.05</v>
      </c>
      <c r="G304" t="s">
        <v>27</v>
      </c>
    </row>
    <row r="305" spans="1:7" x14ac:dyDescent="0.3">
      <c r="A305" s="1">
        <v>43309</v>
      </c>
      <c r="B305" t="s">
        <v>13</v>
      </c>
      <c r="C305" t="s">
        <v>16</v>
      </c>
      <c r="D305">
        <v>5</v>
      </c>
      <c r="E305">
        <v>230</v>
      </c>
      <c r="F305">
        <v>0.01</v>
      </c>
      <c r="G305" t="s">
        <v>28</v>
      </c>
    </row>
    <row r="306" spans="1:7" x14ac:dyDescent="0.3">
      <c r="A306" s="1">
        <v>43309</v>
      </c>
      <c r="B306" t="s">
        <v>10</v>
      </c>
      <c r="C306" t="s">
        <v>8</v>
      </c>
      <c r="D306">
        <v>11</v>
      </c>
      <c r="E306">
        <v>40</v>
      </c>
      <c r="F306">
        <v>0.04</v>
      </c>
      <c r="G306" t="s">
        <v>9</v>
      </c>
    </row>
    <row r="307" spans="1:7" x14ac:dyDescent="0.3">
      <c r="A307" s="1">
        <v>43309</v>
      </c>
      <c r="B307" t="s">
        <v>23</v>
      </c>
      <c r="C307" t="s">
        <v>11</v>
      </c>
      <c r="D307">
        <v>13</v>
      </c>
      <c r="E307">
        <v>150</v>
      </c>
      <c r="F307">
        <v>0.08</v>
      </c>
      <c r="G307" t="s">
        <v>12</v>
      </c>
    </row>
    <row r="308" spans="1:7" x14ac:dyDescent="0.3">
      <c r="A308" s="1">
        <v>43309</v>
      </c>
      <c r="B308" t="s">
        <v>20</v>
      </c>
      <c r="C308" t="s">
        <v>21</v>
      </c>
      <c r="D308">
        <v>13</v>
      </c>
      <c r="E308">
        <v>16</v>
      </c>
      <c r="F308">
        <v>7.0000000000000007E-2</v>
      </c>
      <c r="G308" t="s">
        <v>14</v>
      </c>
    </row>
    <row r="309" spans="1:7" x14ac:dyDescent="0.3">
      <c r="A309" s="1">
        <v>43309</v>
      </c>
      <c r="B309" t="s">
        <v>20</v>
      </c>
      <c r="C309" t="s">
        <v>21</v>
      </c>
      <c r="D309">
        <v>3</v>
      </c>
      <c r="E309">
        <v>16</v>
      </c>
      <c r="F309">
        <v>0.03</v>
      </c>
      <c r="G309" t="s">
        <v>15</v>
      </c>
    </row>
    <row r="310" spans="1:7" x14ac:dyDescent="0.3">
      <c r="A310" s="1">
        <v>43310</v>
      </c>
      <c r="B310" t="s">
        <v>23</v>
      </c>
      <c r="C310" t="s">
        <v>11</v>
      </c>
      <c r="D310">
        <v>2</v>
      </c>
      <c r="E310">
        <v>150</v>
      </c>
      <c r="F310">
        <v>0.09</v>
      </c>
      <c r="G310" t="s">
        <v>17</v>
      </c>
    </row>
    <row r="311" spans="1:7" x14ac:dyDescent="0.3">
      <c r="A311" s="1">
        <v>43310</v>
      </c>
      <c r="B311" t="s">
        <v>13</v>
      </c>
      <c r="C311" t="s">
        <v>16</v>
      </c>
      <c r="D311">
        <v>14</v>
      </c>
      <c r="E311">
        <v>230</v>
      </c>
      <c r="F311">
        <v>0.03</v>
      </c>
      <c r="G311" t="s">
        <v>19</v>
      </c>
    </row>
    <row r="312" spans="1:7" x14ac:dyDescent="0.3">
      <c r="A312" s="1">
        <v>43310</v>
      </c>
      <c r="B312" t="s">
        <v>10</v>
      </c>
      <c r="C312" t="s">
        <v>16</v>
      </c>
      <c r="D312">
        <v>11</v>
      </c>
      <c r="E312">
        <v>40</v>
      </c>
      <c r="F312">
        <v>0.12</v>
      </c>
      <c r="G312" t="s">
        <v>22</v>
      </c>
    </row>
    <row r="313" spans="1:7" x14ac:dyDescent="0.3">
      <c r="A313" s="1">
        <v>43310</v>
      </c>
      <c r="B313" t="s">
        <v>20</v>
      </c>
      <c r="C313" t="s">
        <v>21</v>
      </c>
      <c r="D313">
        <v>3</v>
      </c>
      <c r="E313">
        <v>16</v>
      </c>
      <c r="F313">
        <v>0.06</v>
      </c>
      <c r="G313" t="s">
        <v>24</v>
      </c>
    </row>
    <row r="314" spans="1:7" x14ac:dyDescent="0.3">
      <c r="A314" s="1">
        <v>43310</v>
      </c>
      <c r="B314" t="s">
        <v>10</v>
      </c>
      <c r="C314" t="s">
        <v>21</v>
      </c>
      <c r="D314">
        <v>18</v>
      </c>
      <c r="E314">
        <v>40</v>
      </c>
      <c r="F314">
        <v>0.06</v>
      </c>
      <c r="G314" t="s">
        <v>25</v>
      </c>
    </row>
    <row r="315" spans="1:7" x14ac:dyDescent="0.3">
      <c r="A315" s="1">
        <v>43310</v>
      </c>
      <c r="B315" t="s">
        <v>13</v>
      </c>
      <c r="C315" t="s">
        <v>21</v>
      </c>
      <c r="D315">
        <v>7</v>
      </c>
      <c r="E315">
        <v>230</v>
      </c>
      <c r="F315">
        <v>0.05</v>
      </c>
      <c r="G315" t="s">
        <v>26</v>
      </c>
    </row>
    <row r="316" spans="1:7" x14ac:dyDescent="0.3">
      <c r="A316" s="1">
        <v>43310</v>
      </c>
      <c r="B316" t="s">
        <v>10</v>
      </c>
      <c r="C316" t="s">
        <v>21</v>
      </c>
      <c r="D316">
        <v>23</v>
      </c>
      <c r="E316">
        <v>40</v>
      </c>
      <c r="F316">
        <v>0.05</v>
      </c>
      <c r="G316" t="s">
        <v>27</v>
      </c>
    </row>
    <row r="317" spans="1:7" x14ac:dyDescent="0.3">
      <c r="A317" s="1">
        <v>43311</v>
      </c>
      <c r="B317" t="s">
        <v>13</v>
      </c>
      <c r="C317" t="s">
        <v>21</v>
      </c>
      <c r="D317">
        <v>2</v>
      </c>
      <c r="E317">
        <v>230</v>
      </c>
      <c r="F317">
        <v>0.08</v>
      </c>
      <c r="G317" t="s">
        <v>28</v>
      </c>
    </row>
    <row r="318" spans="1:7" x14ac:dyDescent="0.3">
      <c r="A318" s="1">
        <v>43311</v>
      </c>
      <c r="B318" t="s">
        <v>10</v>
      </c>
      <c r="C318" t="s">
        <v>18</v>
      </c>
      <c r="D318">
        <v>18</v>
      </c>
      <c r="E318">
        <v>40</v>
      </c>
      <c r="F318">
        <v>0.04</v>
      </c>
      <c r="G318" t="s">
        <v>9</v>
      </c>
    </row>
    <row r="319" spans="1:7" x14ac:dyDescent="0.3">
      <c r="A319" s="1">
        <v>43311</v>
      </c>
      <c r="B319" t="s">
        <v>13</v>
      </c>
      <c r="C319" t="s">
        <v>11</v>
      </c>
      <c r="D319">
        <v>7</v>
      </c>
      <c r="E319">
        <v>230</v>
      </c>
      <c r="F319">
        <v>0.05</v>
      </c>
      <c r="G319" t="s">
        <v>12</v>
      </c>
    </row>
    <row r="320" spans="1:7" x14ac:dyDescent="0.3">
      <c r="A320" s="1">
        <v>43311</v>
      </c>
      <c r="B320" t="s">
        <v>10</v>
      </c>
      <c r="C320" t="s">
        <v>21</v>
      </c>
      <c r="D320">
        <v>14</v>
      </c>
      <c r="E320">
        <v>40</v>
      </c>
      <c r="F320">
        <v>0.11</v>
      </c>
      <c r="G320" t="s">
        <v>14</v>
      </c>
    </row>
    <row r="321" spans="1:7" x14ac:dyDescent="0.3">
      <c r="A321" s="1">
        <v>43311</v>
      </c>
      <c r="B321" t="s">
        <v>23</v>
      </c>
      <c r="C321" t="s">
        <v>11</v>
      </c>
      <c r="D321">
        <v>13</v>
      </c>
      <c r="E321">
        <v>150</v>
      </c>
      <c r="F321">
        <v>0.02</v>
      </c>
      <c r="G321" t="s">
        <v>15</v>
      </c>
    </row>
    <row r="322" spans="1:7" x14ac:dyDescent="0.3">
      <c r="A322" s="1">
        <v>43311</v>
      </c>
      <c r="B322" t="s">
        <v>7</v>
      </c>
      <c r="C322" t="s">
        <v>8</v>
      </c>
      <c r="D322">
        <v>12</v>
      </c>
      <c r="E322">
        <v>80</v>
      </c>
      <c r="F322">
        <v>0.04</v>
      </c>
      <c r="G322" t="s">
        <v>17</v>
      </c>
    </row>
    <row r="323" spans="1:7" x14ac:dyDescent="0.3">
      <c r="A323" s="1">
        <v>43311</v>
      </c>
      <c r="B323" t="s">
        <v>13</v>
      </c>
      <c r="C323" t="s">
        <v>21</v>
      </c>
      <c r="D323">
        <v>20</v>
      </c>
      <c r="E323">
        <v>230</v>
      </c>
      <c r="F323">
        <v>0.09</v>
      </c>
      <c r="G323" t="s">
        <v>19</v>
      </c>
    </row>
    <row r="324" spans="1:7" x14ac:dyDescent="0.3">
      <c r="A324" s="1">
        <v>43311</v>
      </c>
      <c r="B324" t="s">
        <v>10</v>
      </c>
      <c r="C324" t="s">
        <v>21</v>
      </c>
      <c r="D324">
        <v>5</v>
      </c>
      <c r="E324">
        <v>40</v>
      </c>
      <c r="F324">
        <v>0.03</v>
      </c>
      <c r="G324" t="s">
        <v>22</v>
      </c>
    </row>
    <row r="325" spans="1:7" x14ac:dyDescent="0.3">
      <c r="A325" s="1">
        <v>43311</v>
      </c>
      <c r="B325" t="s">
        <v>20</v>
      </c>
      <c r="C325" t="s">
        <v>21</v>
      </c>
      <c r="D325">
        <v>2</v>
      </c>
      <c r="E325">
        <v>16</v>
      </c>
      <c r="F325">
        <v>0.04</v>
      </c>
      <c r="G325" t="s">
        <v>24</v>
      </c>
    </row>
    <row r="326" spans="1:7" x14ac:dyDescent="0.3">
      <c r="A326" s="1">
        <v>43282</v>
      </c>
      <c r="B326" t="s">
        <v>7</v>
      </c>
      <c r="C326" t="s">
        <v>16</v>
      </c>
      <c r="D326">
        <v>10</v>
      </c>
      <c r="E326">
        <v>80</v>
      </c>
      <c r="F326">
        <v>0.08</v>
      </c>
      <c r="G326" t="s">
        <v>25</v>
      </c>
    </row>
    <row r="327" spans="1:7" x14ac:dyDescent="0.3">
      <c r="A327" s="1">
        <v>43282</v>
      </c>
      <c r="B327" t="s">
        <v>10</v>
      </c>
      <c r="C327" t="s">
        <v>18</v>
      </c>
      <c r="D327">
        <v>18</v>
      </c>
      <c r="E327">
        <v>40</v>
      </c>
      <c r="F327">
        <v>0.06</v>
      </c>
      <c r="G327" t="s">
        <v>26</v>
      </c>
    </row>
    <row r="328" spans="1:7" x14ac:dyDescent="0.3">
      <c r="A328" s="1">
        <v>43282</v>
      </c>
      <c r="B328" t="s">
        <v>13</v>
      </c>
      <c r="C328" t="s">
        <v>11</v>
      </c>
      <c r="D328">
        <v>7</v>
      </c>
      <c r="E328">
        <v>230</v>
      </c>
      <c r="F328">
        <v>0.08</v>
      </c>
      <c r="G328" t="s">
        <v>27</v>
      </c>
    </row>
    <row r="329" spans="1:7" x14ac:dyDescent="0.3">
      <c r="A329" s="1">
        <v>43282</v>
      </c>
      <c r="B329" t="s">
        <v>10</v>
      </c>
      <c r="C329" t="s">
        <v>18</v>
      </c>
      <c r="D329">
        <v>15</v>
      </c>
      <c r="E329">
        <v>40</v>
      </c>
      <c r="F329">
        <v>0.03</v>
      </c>
      <c r="G329" t="s">
        <v>28</v>
      </c>
    </row>
    <row r="330" spans="1:7" x14ac:dyDescent="0.3">
      <c r="A330" s="1">
        <v>43282</v>
      </c>
      <c r="B330" t="s">
        <v>20</v>
      </c>
      <c r="C330" t="s">
        <v>16</v>
      </c>
      <c r="D330">
        <v>6</v>
      </c>
      <c r="E330">
        <v>16</v>
      </c>
      <c r="F330">
        <v>0.01</v>
      </c>
      <c r="G330" t="s">
        <v>9</v>
      </c>
    </row>
    <row r="331" spans="1:7" x14ac:dyDescent="0.3">
      <c r="A331" s="1">
        <v>43282</v>
      </c>
      <c r="B331" t="s">
        <v>23</v>
      </c>
      <c r="C331" t="s">
        <v>18</v>
      </c>
      <c r="D331">
        <v>9</v>
      </c>
      <c r="E331">
        <v>150</v>
      </c>
      <c r="F331">
        <v>0.02</v>
      </c>
      <c r="G331" t="s">
        <v>12</v>
      </c>
    </row>
    <row r="332" spans="1:7" x14ac:dyDescent="0.3">
      <c r="A332" s="1">
        <v>43282</v>
      </c>
      <c r="B332" t="s">
        <v>20</v>
      </c>
      <c r="C332" t="s">
        <v>21</v>
      </c>
      <c r="D332">
        <v>15</v>
      </c>
      <c r="E332">
        <v>16</v>
      </c>
      <c r="F332">
        <v>0.01</v>
      </c>
      <c r="G332" t="s">
        <v>14</v>
      </c>
    </row>
    <row r="333" spans="1:7" x14ac:dyDescent="0.3">
      <c r="A333" s="1">
        <v>43282</v>
      </c>
      <c r="B333" t="s">
        <v>7</v>
      </c>
      <c r="C333" t="s">
        <v>21</v>
      </c>
      <c r="D333">
        <v>22</v>
      </c>
      <c r="E333">
        <v>80</v>
      </c>
      <c r="F333">
        <v>0.11</v>
      </c>
      <c r="G333" t="s">
        <v>15</v>
      </c>
    </row>
    <row r="334" spans="1:7" x14ac:dyDescent="0.3">
      <c r="A334" s="1">
        <v>43282</v>
      </c>
      <c r="B334" t="s">
        <v>23</v>
      </c>
      <c r="C334" t="s">
        <v>11</v>
      </c>
      <c r="D334">
        <v>13</v>
      </c>
      <c r="E334">
        <v>150</v>
      </c>
      <c r="F334">
        <v>0.02</v>
      </c>
      <c r="G334" t="s">
        <v>17</v>
      </c>
    </row>
    <row r="335" spans="1:7" x14ac:dyDescent="0.3">
      <c r="A335" s="1">
        <v>43283</v>
      </c>
      <c r="B335" t="s">
        <v>20</v>
      </c>
      <c r="C335" t="s">
        <v>16</v>
      </c>
      <c r="D335">
        <v>12</v>
      </c>
      <c r="E335">
        <v>16</v>
      </c>
      <c r="F335">
        <v>0.03</v>
      </c>
      <c r="G335" t="s">
        <v>19</v>
      </c>
    </row>
    <row r="336" spans="1:7" x14ac:dyDescent="0.3">
      <c r="A336" s="1">
        <v>43283</v>
      </c>
      <c r="B336" t="s">
        <v>10</v>
      </c>
      <c r="C336" t="s">
        <v>18</v>
      </c>
      <c r="D336">
        <v>4</v>
      </c>
      <c r="E336">
        <v>40</v>
      </c>
      <c r="F336">
        <v>0.05</v>
      </c>
      <c r="G336" t="s">
        <v>22</v>
      </c>
    </row>
    <row r="337" spans="1:7" x14ac:dyDescent="0.3">
      <c r="A337" s="1">
        <v>43283</v>
      </c>
      <c r="B337" t="s">
        <v>13</v>
      </c>
      <c r="C337" t="s">
        <v>11</v>
      </c>
      <c r="D337">
        <v>19</v>
      </c>
      <c r="E337">
        <v>230</v>
      </c>
      <c r="F337">
        <v>0.11</v>
      </c>
      <c r="G337" t="s">
        <v>24</v>
      </c>
    </row>
    <row r="338" spans="1:7" x14ac:dyDescent="0.3">
      <c r="A338" s="1">
        <v>43283</v>
      </c>
      <c r="B338" t="s">
        <v>10</v>
      </c>
      <c r="C338" t="s">
        <v>11</v>
      </c>
      <c r="D338">
        <v>4</v>
      </c>
      <c r="E338">
        <v>40</v>
      </c>
      <c r="F338">
        <v>0.06</v>
      </c>
      <c r="G338" t="s">
        <v>25</v>
      </c>
    </row>
    <row r="339" spans="1:7" x14ac:dyDescent="0.3">
      <c r="A339" s="1">
        <v>43283</v>
      </c>
      <c r="B339" t="s">
        <v>20</v>
      </c>
      <c r="C339" t="s">
        <v>16</v>
      </c>
      <c r="D339">
        <v>6</v>
      </c>
      <c r="E339">
        <v>16</v>
      </c>
      <c r="F339">
        <v>7.0000000000000007E-2</v>
      </c>
      <c r="G339" t="s">
        <v>26</v>
      </c>
    </row>
    <row r="340" spans="1:7" x14ac:dyDescent="0.3">
      <c r="A340" s="1">
        <v>43283</v>
      </c>
      <c r="B340" t="s">
        <v>13</v>
      </c>
      <c r="C340" t="s">
        <v>16</v>
      </c>
      <c r="D340">
        <v>15</v>
      </c>
      <c r="E340">
        <v>230</v>
      </c>
      <c r="F340">
        <v>0.11</v>
      </c>
      <c r="G340" t="s">
        <v>27</v>
      </c>
    </row>
    <row r="341" spans="1:7" x14ac:dyDescent="0.3">
      <c r="A341" s="1">
        <v>43283</v>
      </c>
      <c r="B341" t="s">
        <v>7</v>
      </c>
      <c r="C341" t="s">
        <v>16</v>
      </c>
      <c r="D341">
        <v>16</v>
      </c>
      <c r="E341">
        <v>80</v>
      </c>
      <c r="F341">
        <v>0.04</v>
      </c>
      <c r="G341" t="s">
        <v>28</v>
      </c>
    </row>
    <row r="342" spans="1:7" x14ac:dyDescent="0.3">
      <c r="A342" s="1">
        <v>43283</v>
      </c>
      <c r="B342" t="s">
        <v>10</v>
      </c>
      <c r="C342" t="s">
        <v>8</v>
      </c>
      <c r="D342">
        <v>7</v>
      </c>
      <c r="E342">
        <v>40</v>
      </c>
      <c r="F342">
        <v>0.1</v>
      </c>
      <c r="G342" t="s">
        <v>9</v>
      </c>
    </row>
    <row r="343" spans="1:7" x14ac:dyDescent="0.3">
      <c r="A343" s="1">
        <v>43283</v>
      </c>
      <c r="B343" t="s">
        <v>10</v>
      </c>
      <c r="C343" t="s">
        <v>16</v>
      </c>
      <c r="D343">
        <v>11</v>
      </c>
      <c r="E343">
        <v>40</v>
      </c>
      <c r="F343">
        <v>0.05</v>
      </c>
      <c r="G343" t="s">
        <v>12</v>
      </c>
    </row>
    <row r="344" spans="1:7" x14ac:dyDescent="0.3">
      <c r="A344" s="1">
        <v>43283</v>
      </c>
      <c r="B344" t="s">
        <v>7</v>
      </c>
      <c r="C344" t="s">
        <v>21</v>
      </c>
      <c r="D344">
        <v>9</v>
      </c>
      <c r="E344">
        <v>80</v>
      </c>
      <c r="F344">
        <v>0.06</v>
      </c>
      <c r="G344" t="s">
        <v>14</v>
      </c>
    </row>
    <row r="345" spans="1:7" x14ac:dyDescent="0.3">
      <c r="A345" s="1">
        <v>43283</v>
      </c>
      <c r="B345" t="s">
        <v>7</v>
      </c>
      <c r="C345" t="s">
        <v>11</v>
      </c>
      <c r="D345">
        <v>21</v>
      </c>
      <c r="E345">
        <v>80</v>
      </c>
      <c r="F345">
        <v>0.04</v>
      </c>
      <c r="G345" t="s">
        <v>15</v>
      </c>
    </row>
    <row r="346" spans="1:7" x14ac:dyDescent="0.3">
      <c r="A346" s="1">
        <v>43283</v>
      </c>
      <c r="B346" t="s">
        <v>10</v>
      </c>
      <c r="C346" t="s">
        <v>16</v>
      </c>
      <c r="D346">
        <v>2</v>
      </c>
      <c r="E346">
        <v>40</v>
      </c>
      <c r="F346">
        <v>0.03</v>
      </c>
      <c r="G346" t="s">
        <v>17</v>
      </c>
    </row>
    <row r="347" spans="1:7" x14ac:dyDescent="0.3">
      <c r="A347" s="1">
        <v>43284</v>
      </c>
      <c r="B347" t="s">
        <v>20</v>
      </c>
      <c r="C347" t="s">
        <v>16</v>
      </c>
      <c r="D347">
        <v>17</v>
      </c>
      <c r="E347">
        <v>16</v>
      </c>
      <c r="F347">
        <v>0.05</v>
      </c>
      <c r="G347" t="s">
        <v>19</v>
      </c>
    </row>
    <row r="348" spans="1:7" x14ac:dyDescent="0.3">
      <c r="A348" s="1">
        <v>43284</v>
      </c>
      <c r="B348" t="s">
        <v>10</v>
      </c>
      <c r="C348" t="s">
        <v>8</v>
      </c>
      <c r="D348">
        <v>18</v>
      </c>
      <c r="E348">
        <v>40</v>
      </c>
      <c r="F348">
        <v>0.06</v>
      </c>
      <c r="G348" t="s">
        <v>22</v>
      </c>
    </row>
    <row r="349" spans="1:7" x14ac:dyDescent="0.3">
      <c r="A349" s="1">
        <v>43284</v>
      </c>
      <c r="B349" t="s">
        <v>10</v>
      </c>
      <c r="C349" t="s">
        <v>8</v>
      </c>
      <c r="D349">
        <v>9</v>
      </c>
      <c r="E349">
        <v>40</v>
      </c>
      <c r="F349">
        <v>0.01</v>
      </c>
      <c r="G349" t="s">
        <v>24</v>
      </c>
    </row>
    <row r="350" spans="1:7" x14ac:dyDescent="0.3">
      <c r="A350" s="1">
        <v>43284</v>
      </c>
      <c r="B350" t="s">
        <v>10</v>
      </c>
      <c r="C350" t="s">
        <v>11</v>
      </c>
      <c r="D350">
        <v>7</v>
      </c>
      <c r="E350">
        <v>40</v>
      </c>
      <c r="F350">
        <v>0.01</v>
      </c>
      <c r="G350" t="s">
        <v>25</v>
      </c>
    </row>
    <row r="351" spans="1:7" x14ac:dyDescent="0.3">
      <c r="A351" s="1">
        <v>43284</v>
      </c>
      <c r="B351" t="s">
        <v>13</v>
      </c>
      <c r="C351" t="s">
        <v>16</v>
      </c>
      <c r="D351">
        <v>12</v>
      </c>
      <c r="E351">
        <v>230</v>
      </c>
      <c r="F351">
        <v>0.06</v>
      </c>
      <c r="G351" t="s">
        <v>26</v>
      </c>
    </row>
    <row r="352" spans="1:7" x14ac:dyDescent="0.3">
      <c r="A352" s="1">
        <v>43284</v>
      </c>
      <c r="B352" t="s">
        <v>20</v>
      </c>
      <c r="C352" t="s">
        <v>11</v>
      </c>
      <c r="D352">
        <v>22</v>
      </c>
      <c r="E352">
        <v>16</v>
      </c>
      <c r="F352">
        <v>0.04</v>
      </c>
      <c r="G352" t="s">
        <v>9</v>
      </c>
    </row>
    <row r="353" spans="1:7" x14ac:dyDescent="0.3">
      <c r="A353" s="1">
        <v>43285</v>
      </c>
      <c r="B353" t="s">
        <v>23</v>
      </c>
      <c r="C353" t="s">
        <v>8</v>
      </c>
      <c r="D353">
        <v>5</v>
      </c>
      <c r="E353">
        <v>150</v>
      </c>
      <c r="F353">
        <v>0.11</v>
      </c>
      <c r="G353" t="s">
        <v>12</v>
      </c>
    </row>
    <row r="354" spans="1:7" x14ac:dyDescent="0.3">
      <c r="A354" s="1">
        <v>43285</v>
      </c>
      <c r="B354" t="s">
        <v>7</v>
      </c>
      <c r="C354" t="s">
        <v>11</v>
      </c>
      <c r="D354">
        <v>14</v>
      </c>
      <c r="E354">
        <v>80</v>
      </c>
      <c r="F354">
        <v>0.11</v>
      </c>
      <c r="G354" t="s">
        <v>14</v>
      </c>
    </row>
    <row r="355" spans="1:7" x14ac:dyDescent="0.3">
      <c r="A355" s="1">
        <v>43285</v>
      </c>
      <c r="B355" t="s">
        <v>20</v>
      </c>
      <c r="C355" t="s">
        <v>16</v>
      </c>
      <c r="D355">
        <v>8</v>
      </c>
      <c r="E355">
        <v>16</v>
      </c>
      <c r="F355">
        <v>0.03</v>
      </c>
      <c r="G355" t="s">
        <v>15</v>
      </c>
    </row>
    <row r="356" spans="1:7" x14ac:dyDescent="0.3">
      <c r="A356" s="1">
        <v>43285</v>
      </c>
      <c r="B356" t="s">
        <v>13</v>
      </c>
      <c r="C356" t="s">
        <v>16</v>
      </c>
      <c r="D356">
        <v>6</v>
      </c>
      <c r="E356">
        <v>230</v>
      </c>
      <c r="F356">
        <v>0.05</v>
      </c>
      <c r="G356" t="s">
        <v>17</v>
      </c>
    </row>
    <row r="357" spans="1:7" x14ac:dyDescent="0.3">
      <c r="A357" s="1">
        <v>43285</v>
      </c>
      <c r="B357" t="s">
        <v>20</v>
      </c>
      <c r="C357" t="s">
        <v>18</v>
      </c>
      <c r="D357">
        <v>7</v>
      </c>
      <c r="E357">
        <v>16</v>
      </c>
      <c r="F357">
        <v>0.08</v>
      </c>
      <c r="G357" t="s">
        <v>19</v>
      </c>
    </row>
    <row r="358" spans="1:7" x14ac:dyDescent="0.3">
      <c r="A358" s="1">
        <v>43285</v>
      </c>
      <c r="B358" t="s">
        <v>7</v>
      </c>
      <c r="C358" t="s">
        <v>11</v>
      </c>
      <c r="D358">
        <v>16</v>
      </c>
      <c r="E358">
        <v>80</v>
      </c>
      <c r="F358">
        <v>0.04</v>
      </c>
      <c r="G358" t="s">
        <v>22</v>
      </c>
    </row>
    <row r="359" spans="1:7" x14ac:dyDescent="0.3">
      <c r="A359" s="1">
        <v>43285</v>
      </c>
      <c r="B359" t="s">
        <v>23</v>
      </c>
      <c r="C359" t="s">
        <v>8</v>
      </c>
      <c r="D359">
        <v>17</v>
      </c>
      <c r="E359">
        <v>150</v>
      </c>
      <c r="F359">
        <v>0.12</v>
      </c>
      <c r="G359" t="s">
        <v>24</v>
      </c>
    </row>
    <row r="360" spans="1:7" x14ac:dyDescent="0.3">
      <c r="A360" s="1">
        <v>43285</v>
      </c>
      <c r="B360" t="s">
        <v>20</v>
      </c>
      <c r="C360" t="s">
        <v>11</v>
      </c>
      <c r="D360">
        <v>7</v>
      </c>
      <c r="E360">
        <v>16</v>
      </c>
      <c r="F360">
        <v>0.08</v>
      </c>
      <c r="G360" t="s">
        <v>25</v>
      </c>
    </row>
    <row r="361" spans="1:7" x14ac:dyDescent="0.3">
      <c r="A361" s="1">
        <v>43286</v>
      </c>
      <c r="B361" t="s">
        <v>20</v>
      </c>
      <c r="C361" t="s">
        <v>8</v>
      </c>
      <c r="D361">
        <v>21</v>
      </c>
      <c r="E361">
        <v>16</v>
      </c>
      <c r="F361">
        <v>0.09</v>
      </c>
      <c r="G361" t="s">
        <v>26</v>
      </c>
    </row>
    <row r="362" spans="1:7" x14ac:dyDescent="0.3">
      <c r="A362" s="1">
        <v>43286</v>
      </c>
      <c r="B362" t="s">
        <v>20</v>
      </c>
      <c r="C362" t="s">
        <v>16</v>
      </c>
      <c r="D362">
        <v>23</v>
      </c>
      <c r="E362">
        <v>16</v>
      </c>
      <c r="F362">
        <v>0.11</v>
      </c>
      <c r="G362" t="s">
        <v>27</v>
      </c>
    </row>
    <row r="363" spans="1:7" x14ac:dyDescent="0.3">
      <c r="A363" s="1">
        <v>43286</v>
      </c>
      <c r="B363" t="s">
        <v>23</v>
      </c>
      <c r="C363" t="s">
        <v>16</v>
      </c>
      <c r="D363">
        <v>2</v>
      </c>
      <c r="E363">
        <v>150</v>
      </c>
      <c r="F363">
        <v>0.02</v>
      </c>
      <c r="G363" t="s">
        <v>28</v>
      </c>
    </row>
    <row r="364" spans="1:7" x14ac:dyDescent="0.3">
      <c r="A364" s="1">
        <v>43286</v>
      </c>
      <c r="B364" t="s">
        <v>23</v>
      </c>
      <c r="C364" t="s">
        <v>8</v>
      </c>
      <c r="D364">
        <v>22</v>
      </c>
      <c r="E364">
        <v>150</v>
      </c>
      <c r="F364">
        <v>7.0000000000000007E-2</v>
      </c>
      <c r="G364" t="s">
        <v>9</v>
      </c>
    </row>
    <row r="365" spans="1:7" x14ac:dyDescent="0.3">
      <c r="A365" s="1">
        <v>43286</v>
      </c>
      <c r="B365" t="s">
        <v>10</v>
      </c>
      <c r="C365" t="s">
        <v>18</v>
      </c>
      <c r="D365">
        <v>22</v>
      </c>
      <c r="E365">
        <v>40</v>
      </c>
      <c r="F365">
        <v>0.01</v>
      </c>
      <c r="G365" t="s">
        <v>12</v>
      </c>
    </row>
    <row r="366" spans="1:7" x14ac:dyDescent="0.3">
      <c r="A366" s="1">
        <v>43286</v>
      </c>
      <c r="B366" t="s">
        <v>7</v>
      </c>
      <c r="C366" t="s">
        <v>11</v>
      </c>
      <c r="D366">
        <v>10</v>
      </c>
      <c r="E366">
        <v>80</v>
      </c>
      <c r="F366">
        <v>0.11</v>
      </c>
      <c r="G366" t="s">
        <v>14</v>
      </c>
    </row>
    <row r="367" spans="1:7" x14ac:dyDescent="0.3">
      <c r="A367" s="1">
        <v>43286</v>
      </c>
      <c r="B367" t="s">
        <v>7</v>
      </c>
      <c r="C367" t="s">
        <v>21</v>
      </c>
      <c r="D367">
        <v>13</v>
      </c>
      <c r="E367">
        <v>80</v>
      </c>
      <c r="F367">
        <v>0.05</v>
      </c>
      <c r="G367" t="s">
        <v>15</v>
      </c>
    </row>
    <row r="368" spans="1:7" x14ac:dyDescent="0.3">
      <c r="A368" s="1">
        <v>43286</v>
      </c>
      <c r="B368" t="s">
        <v>13</v>
      </c>
      <c r="C368" t="s">
        <v>18</v>
      </c>
      <c r="D368">
        <v>11</v>
      </c>
      <c r="E368">
        <v>230</v>
      </c>
      <c r="F368">
        <v>0.12</v>
      </c>
      <c r="G368" t="s">
        <v>17</v>
      </c>
    </row>
    <row r="369" spans="1:7" x14ac:dyDescent="0.3">
      <c r="A369" s="1">
        <v>43286</v>
      </c>
      <c r="B369" t="s">
        <v>13</v>
      </c>
      <c r="C369" t="s">
        <v>8</v>
      </c>
      <c r="D369">
        <v>9</v>
      </c>
      <c r="E369">
        <v>230</v>
      </c>
      <c r="F369">
        <v>7.0000000000000007E-2</v>
      </c>
      <c r="G369" t="s">
        <v>19</v>
      </c>
    </row>
    <row r="370" spans="1:7" x14ac:dyDescent="0.3">
      <c r="A370" s="1">
        <v>43286</v>
      </c>
      <c r="B370" t="s">
        <v>13</v>
      </c>
      <c r="C370" t="s">
        <v>18</v>
      </c>
      <c r="D370">
        <v>16</v>
      </c>
      <c r="E370">
        <v>230</v>
      </c>
      <c r="F370">
        <v>0.11</v>
      </c>
      <c r="G370" t="s">
        <v>22</v>
      </c>
    </row>
    <row r="371" spans="1:7" x14ac:dyDescent="0.3">
      <c r="A371" s="1">
        <v>43286</v>
      </c>
      <c r="B371" t="s">
        <v>13</v>
      </c>
      <c r="C371" t="s">
        <v>18</v>
      </c>
      <c r="D371">
        <v>18</v>
      </c>
      <c r="E371">
        <v>230</v>
      </c>
      <c r="F371">
        <v>0.01</v>
      </c>
      <c r="G371" t="s">
        <v>24</v>
      </c>
    </row>
    <row r="372" spans="1:7" x14ac:dyDescent="0.3">
      <c r="A372" s="1">
        <v>43286</v>
      </c>
      <c r="B372" t="s">
        <v>20</v>
      </c>
      <c r="C372" t="s">
        <v>11</v>
      </c>
      <c r="D372">
        <v>15</v>
      </c>
      <c r="E372">
        <v>16</v>
      </c>
      <c r="F372">
        <v>0.02</v>
      </c>
      <c r="G372" t="s">
        <v>25</v>
      </c>
    </row>
    <row r="373" spans="1:7" x14ac:dyDescent="0.3">
      <c r="A373" s="1">
        <v>43286</v>
      </c>
      <c r="B373" t="s">
        <v>10</v>
      </c>
      <c r="C373" t="s">
        <v>21</v>
      </c>
      <c r="D373">
        <v>18</v>
      </c>
      <c r="E373">
        <v>40</v>
      </c>
      <c r="F373">
        <v>0.06</v>
      </c>
      <c r="G373" t="s">
        <v>26</v>
      </c>
    </row>
    <row r="374" spans="1:7" x14ac:dyDescent="0.3">
      <c r="A374" s="1">
        <v>43286</v>
      </c>
      <c r="B374" t="s">
        <v>10</v>
      </c>
      <c r="C374" t="s">
        <v>18</v>
      </c>
      <c r="D374">
        <v>18</v>
      </c>
      <c r="E374">
        <v>40</v>
      </c>
      <c r="F374">
        <v>0.04</v>
      </c>
      <c r="G374" t="s">
        <v>27</v>
      </c>
    </row>
    <row r="375" spans="1:7" x14ac:dyDescent="0.3">
      <c r="A375" s="1">
        <v>43286</v>
      </c>
      <c r="B375" t="s">
        <v>20</v>
      </c>
      <c r="C375" t="s">
        <v>18</v>
      </c>
      <c r="D375">
        <v>22</v>
      </c>
      <c r="E375">
        <v>16</v>
      </c>
      <c r="F375">
        <v>0.03</v>
      </c>
      <c r="G375" t="s">
        <v>28</v>
      </c>
    </row>
    <row r="376" spans="1:7" x14ac:dyDescent="0.3">
      <c r="A376" s="1">
        <v>43286</v>
      </c>
      <c r="B376" t="s">
        <v>20</v>
      </c>
      <c r="C376" t="s">
        <v>16</v>
      </c>
      <c r="D376">
        <v>12</v>
      </c>
      <c r="E376">
        <v>16</v>
      </c>
      <c r="F376">
        <v>0.11</v>
      </c>
      <c r="G376" t="s">
        <v>9</v>
      </c>
    </row>
    <row r="377" spans="1:7" x14ac:dyDescent="0.3">
      <c r="A377" s="1">
        <v>43287</v>
      </c>
      <c r="B377" t="s">
        <v>7</v>
      </c>
      <c r="C377" t="s">
        <v>8</v>
      </c>
      <c r="D377">
        <v>20</v>
      </c>
      <c r="E377">
        <v>80</v>
      </c>
      <c r="F377">
        <v>0.01</v>
      </c>
      <c r="G377" t="s">
        <v>12</v>
      </c>
    </row>
    <row r="378" spans="1:7" x14ac:dyDescent="0.3">
      <c r="A378" s="1">
        <v>43287</v>
      </c>
      <c r="B378" t="s">
        <v>13</v>
      </c>
      <c r="C378" t="s">
        <v>16</v>
      </c>
      <c r="D378">
        <v>10</v>
      </c>
      <c r="E378">
        <v>230</v>
      </c>
      <c r="F378">
        <v>0.02</v>
      </c>
      <c r="G378" t="s">
        <v>14</v>
      </c>
    </row>
    <row r="379" spans="1:7" x14ac:dyDescent="0.3">
      <c r="A379" s="1">
        <v>43287</v>
      </c>
      <c r="B379" t="s">
        <v>13</v>
      </c>
      <c r="C379" t="s">
        <v>11</v>
      </c>
      <c r="D379">
        <v>9</v>
      </c>
      <c r="E379">
        <v>230</v>
      </c>
      <c r="F379">
        <v>0.03</v>
      </c>
      <c r="G379" t="s">
        <v>15</v>
      </c>
    </row>
    <row r="380" spans="1:7" x14ac:dyDescent="0.3">
      <c r="A380" s="1">
        <v>43287</v>
      </c>
      <c r="B380" t="s">
        <v>7</v>
      </c>
      <c r="C380" t="s">
        <v>11</v>
      </c>
      <c r="D380">
        <v>17</v>
      </c>
      <c r="E380">
        <v>80</v>
      </c>
      <c r="F380">
        <v>0.03</v>
      </c>
      <c r="G380" t="s">
        <v>17</v>
      </c>
    </row>
    <row r="381" spans="1:7" x14ac:dyDescent="0.3">
      <c r="A381" s="1">
        <v>43287</v>
      </c>
      <c r="B381" t="s">
        <v>10</v>
      </c>
      <c r="C381" t="s">
        <v>21</v>
      </c>
      <c r="D381">
        <v>4</v>
      </c>
      <c r="E381">
        <v>40</v>
      </c>
      <c r="F381">
        <v>0.09</v>
      </c>
      <c r="G381" t="s">
        <v>19</v>
      </c>
    </row>
    <row r="382" spans="1:7" x14ac:dyDescent="0.3">
      <c r="A382" s="1">
        <v>43287</v>
      </c>
      <c r="B382" t="s">
        <v>23</v>
      </c>
      <c r="C382" t="s">
        <v>11</v>
      </c>
      <c r="D382">
        <v>16</v>
      </c>
      <c r="E382">
        <v>150</v>
      </c>
      <c r="F382">
        <v>0.03</v>
      </c>
      <c r="G382" t="s">
        <v>22</v>
      </c>
    </row>
    <row r="383" spans="1:7" x14ac:dyDescent="0.3">
      <c r="A383" s="1">
        <v>43287</v>
      </c>
      <c r="B383" t="s">
        <v>7</v>
      </c>
      <c r="C383" t="s">
        <v>16</v>
      </c>
      <c r="D383">
        <v>8</v>
      </c>
      <c r="E383">
        <v>80</v>
      </c>
      <c r="F383">
        <v>0.02</v>
      </c>
      <c r="G383" t="s">
        <v>24</v>
      </c>
    </row>
    <row r="384" spans="1:7" x14ac:dyDescent="0.3">
      <c r="A384" s="1">
        <v>43287</v>
      </c>
      <c r="B384" t="s">
        <v>10</v>
      </c>
      <c r="C384" t="s">
        <v>18</v>
      </c>
      <c r="D384">
        <v>23</v>
      </c>
      <c r="E384">
        <v>40</v>
      </c>
      <c r="F384">
        <v>0.06</v>
      </c>
      <c r="G384" t="s">
        <v>25</v>
      </c>
    </row>
    <row r="385" spans="1:7" x14ac:dyDescent="0.3">
      <c r="A385" s="1">
        <v>43288</v>
      </c>
      <c r="B385" t="s">
        <v>23</v>
      </c>
      <c r="C385" t="s">
        <v>18</v>
      </c>
      <c r="D385">
        <v>20</v>
      </c>
      <c r="E385">
        <v>150</v>
      </c>
      <c r="F385">
        <v>0.1</v>
      </c>
      <c r="G385" t="s">
        <v>26</v>
      </c>
    </row>
    <row r="386" spans="1:7" x14ac:dyDescent="0.3">
      <c r="A386" s="1">
        <v>43288</v>
      </c>
      <c r="B386" t="s">
        <v>13</v>
      </c>
      <c r="C386" t="s">
        <v>21</v>
      </c>
      <c r="D386">
        <v>22</v>
      </c>
      <c r="E386">
        <v>230</v>
      </c>
      <c r="F386">
        <v>0.1</v>
      </c>
      <c r="G386" t="s">
        <v>27</v>
      </c>
    </row>
    <row r="387" spans="1:7" x14ac:dyDescent="0.3">
      <c r="A387" s="1">
        <v>43288</v>
      </c>
      <c r="B387" t="s">
        <v>13</v>
      </c>
      <c r="C387" t="s">
        <v>11</v>
      </c>
      <c r="D387">
        <v>6</v>
      </c>
      <c r="E387">
        <v>230</v>
      </c>
      <c r="F387">
        <v>0.1</v>
      </c>
      <c r="G387" t="s">
        <v>28</v>
      </c>
    </row>
    <row r="388" spans="1:7" x14ac:dyDescent="0.3">
      <c r="A388" s="1">
        <v>43288</v>
      </c>
      <c r="B388" t="s">
        <v>7</v>
      </c>
      <c r="C388" t="s">
        <v>18</v>
      </c>
      <c r="D388">
        <v>10</v>
      </c>
      <c r="E388">
        <v>80</v>
      </c>
      <c r="F388">
        <v>0.1</v>
      </c>
      <c r="G388" t="s">
        <v>9</v>
      </c>
    </row>
    <row r="389" spans="1:7" x14ac:dyDescent="0.3">
      <c r="A389" s="1">
        <v>43288</v>
      </c>
      <c r="B389" t="s">
        <v>13</v>
      </c>
      <c r="C389" t="s">
        <v>21</v>
      </c>
      <c r="D389">
        <v>21</v>
      </c>
      <c r="E389">
        <v>230</v>
      </c>
      <c r="F389">
        <v>0.05</v>
      </c>
      <c r="G389" t="s">
        <v>12</v>
      </c>
    </row>
    <row r="390" spans="1:7" x14ac:dyDescent="0.3">
      <c r="A390" s="1">
        <v>43288</v>
      </c>
      <c r="B390" t="s">
        <v>13</v>
      </c>
      <c r="C390" t="s">
        <v>8</v>
      </c>
      <c r="D390">
        <v>20</v>
      </c>
      <c r="E390">
        <v>230</v>
      </c>
      <c r="F390">
        <v>0.04</v>
      </c>
      <c r="G390" t="s">
        <v>14</v>
      </c>
    </row>
    <row r="391" spans="1:7" x14ac:dyDescent="0.3">
      <c r="A391" s="1">
        <v>43288</v>
      </c>
      <c r="B391" t="s">
        <v>7</v>
      </c>
      <c r="C391" t="s">
        <v>16</v>
      </c>
      <c r="D391">
        <v>20</v>
      </c>
      <c r="E391">
        <v>80</v>
      </c>
      <c r="F391">
        <v>7.0000000000000007E-2</v>
      </c>
      <c r="G391" t="s">
        <v>15</v>
      </c>
    </row>
    <row r="392" spans="1:7" x14ac:dyDescent="0.3">
      <c r="A392" s="1">
        <v>43288</v>
      </c>
      <c r="B392" t="s">
        <v>7</v>
      </c>
      <c r="C392" t="s">
        <v>16</v>
      </c>
      <c r="D392">
        <v>7</v>
      </c>
      <c r="E392">
        <v>80</v>
      </c>
      <c r="F392">
        <v>0.05</v>
      </c>
      <c r="G392" t="s">
        <v>17</v>
      </c>
    </row>
    <row r="393" spans="1:7" x14ac:dyDescent="0.3">
      <c r="A393" s="1">
        <v>43288</v>
      </c>
      <c r="B393" t="s">
        <v>7</v>
      </c>
      <c r="C393" t="s">
        <v>8</v>
      </c>
      <c r="D393">
        <v>8</v>
      </c>
      <c r="E393">
        <v>80</v>
      </c>
      <c r="F393">
        <v>0.09</v>
      </c>
      <c r="G393" t="s">
        <v>19</v>
      </c>
    </row>
    <row r="394" spans="1:7" x14ac:dyDescent="0.3">
      <c r="A394" s="1">
        <v>43288</v>
      </c>
      <c r="B394" t="s">
        <v>7</v>
      </c>
      <c r="C394" t="s">
        <v>11</v>
      </c>
      <c r="D394">
        <v>3</v>
      </c>
      <c r="E394">
        <v>80</v>
      </c>
      <c r="F394">
        <v>0.02</v>
      </c>
      <c r="G394" t="s">
        <v>22</v>
      </c>
    </row>
    <row r="395" spans="1:7" x14ac:dyDescent="0.3">
      <c r="A395" s="1">
        <v>43288</v>
      </c>
      <c r="B395" t="s">
        <v>7</v>
      </c>
      <c r="C395" t="s">
        <v>18</v>
      </c>
      <c r="D395">
        <v>8</v>
      </c>
      <c r="E395">
        <v>80</v>
      </c>
      <c r="F395">
        <v>0.06</v>
      </c>
      <c r="G395" t="s">
        <v>24</v>
      </c>
    </row>
    <row r="396" spans="1:7" x14ac:dyDescent="0.3">
      <c r="A396" s="1">
        <v>43288</v>
      </c>
      <c r="B396" t="s">
        <v>23</v>
      </c>
      <c r="C396" t="s">
        <v>21</v>
      </c>
      <c r="D396">
        <v>13</v>
      </c>
      <c r="E396">
        <v>150</v>
      </c>
      <c r="F396">
        <v>0.11</v>
      </c>
      <c r="G396" t="s">
        <v>25</v>
      </c>
    </row>
    <row r="397" spans="1:7" x14ac:dyDescent="0.3">
      <c r="A397" s="1">
        <v>43288</v>
      </c>
      <c r="B397" t="s">
        <v>7</v>
      </c>
      <c r="C397" t="s">
        <v>18</v>
      </c>
      <c r="D397">
        <v>15</v>
      </c>
      <c r="E397">
        <v>80</v>
      </c>
      <c r="F397">
        <v>0.08</v>
      </c>
      <c r="G397" t="s">
        <v>26</v>
      </c>
    </row>
    <row r="398" spans="1:7" x14ac:dyDescent="0.3">
      <c r="A398" s="1">
        <v>43288</v>
      </c>
      <c r="B398" t="s">
        <v>23</v>
      </c>
      <c r="C398" t="s">
        <v>21</v>
      </c>
      <c r="D398">
        <v>7</v>
      </c>
      <c r="E398">
        <v>150</v>
      </c>
      <c r="F398">
        <v>0.02</v>
      </c>
      <c r="G398" t="s">
        <v>27</v>
      </c>
    </row>
    <row r="399" spans="1:7" x14ac:dyDescent="0.3">
      <c r="A399" s="1">
        <v>43288</v>
      </c>
      <c r="B399" t="s">
        <v>10</v>
      </c>
      <c r="C399" t="s">
        <v>16</v>
      </c>
      <c r="D399">
        <v>6</v>
      </c>
      <c r="E399">
        <v>40</v>
      </c>
      <c r="F399">
        <v>0.06</v>
      </c>
      <c r="G399" t="s">
        <v>28</v>
      </c>
    </row>
    <row r="400" spans="1:7" x14ac:dyDescent="0.3">
      <c r="A400" s="1">
        <v>43288</v>
      </c>
      <c r="B400" t="s">
        <v>7</v>
      </c>
      <c r="C400" t="s">
        <v>18</v>
      </c>
      <c r="D400">
        <v>23</v>
      </c>
      <c r="E400">
        <v>80</v>
      </c>
      <c r="F400">
        <v>0.11</v>
      </c>
      <c r="G400" t="s">
        <v>9</v>
      </c>
    </row>
    <row r="401" spans="1:7" x14ac:dyDescent="0.3">
      <c r="A401" s="1">
        <v>43288</v>
      </c>
      <c r="B401" t="s">
        <v>13</v>
      </c>
      <c r="C401" t="s">
        <v>16</v>
      </c>
      <c r="D401">
        <v>18</v>
      </c>
      <c r="E401">
        <v>230</v>
      </c>
      <c r="F401">
        <v>0.01</v>
      </c>
      <c r="G401" t="s">
        <v>12</v>
      </c>
    </row>
    <row r="402" spans="1:7" x14ac:dyDescent="0.3">
      <c r="A402" s="1">
        <v>43289</v>
      </c>
      <c r="B402" t="s">
        <v>7</v>
      </c>
      <c r="C402" t="s">
        <v>21</v>
      </c>
      <c r="D402">
        <v>21</v>
      </c>
      <c r="E402">
        <v>80</v>
      </c>
      <c r="F402">
        <v>0.09</v>
      </c>
      <c r="G402" t="s">
        <v>14</v>
      </c>
    </row>
    <row r="403" spans="1:7" x14ac:dyDescent="0.3">
      <c r="A403" s="1">
        <v>43289</v>
      </c>
      <c r="B403" t="s">
        <v>10</v>
      </c>
      <c r="C403" t="s">
        <v>16</v>
      </c>
      <c r="D403">
        <v>13</v>
      </c>
      <c r="E403">
        <v>40</v>
      </c>
      <c r="F403">
        <v>0.02</v>
      </c>
      <c r="G403" t="s">
        <v>15</v>
      </c>
    </row>
    <row r="404" spans="1:7" x14ac:dyDescent="0.3">
      <c r="A404" s="1">
        <v>43289</v>
      </c>
      <c r="B404" t="s">
        <v>7</v>
      </c>
      <c r="C404" t="s">
        <v>16</v>
      </c>
      <c r="D404">
        <v>23</v>
      </c>
      <c r="E404">
        <v>80</v>
      </c>
      <c r="F404">
        <v>0.05</v>
      </c>
      <c r="G404" t="s">
        <v>17</v>
      </c>
    </row>
    <row r="405" spans="1:7" x14ac:dyDescent="0.3">
      <c r="A405" s="1">
        <v>43289</v>
      </c>
      <c r="B405" t="s">
        <v>23</v>
      </c>
      <c r="C405" t="s">
        <v>18</v>
      </c>
      <c r="D405">
        <v>15</v>
      </c>
      <c r="E405">
        <v>150</v>
      </c>
      <c r="F405">
        <v>0.05</v>
      </c>
      <c r="G405" t="s">
        <v>19</v>
      </c>
    </row>
    <row r="406" spans="1:7" x14ac:dyDescent="0.3">
      <c r="A406" s="1">
        <v>43289</v>
      </c>
      <c r="B406" t="s">
        <v>10</v>
      </c>
      <c r="C406" t="s">
        <v>8</v>
      </c>
      <c r="D406">
        <v>5</v>
      </c>
      <c r="E406">
        <v>40</v>
      </c>
      <c r="F406">
        <v>0.09</v>
      </c>
      <c r="G406" t="s">
        <v>22</v>
      </c>
    </row>
    <row r="407" spans="1:7" x14ac:dyDescent="0.3">
      <c r="A407" s="1">
        <v>43289</v>
      </c>
      <c r="B407" t="s">
        <v>20</v>
      </c>
      <c r="C407" t="s">
        <v>18</v>
      </c>
      <c r="D407">
        <v>10</v>
      </c>
      <c r="E407">
        <v>16</v>
      </c>
      <c r="F407">
        <v>0.01</v>
      </c>
      <c r="G407" t="s">
        <v>24</v>
      </c>
    </row>
    <row r="408" spans="1:7" x14ac:dyDescent="0.3">
      <c r="A408" s="1">
        <v>43289</v>
      </c>
      <c r="B408" t="s">
        <v>13</v>
      </c>
      <c r="C408" t="s">
        <v>16</v>
      </c>
      <c r="D408">
        <v>2</v>
      </c>
      <c r="E408">
        <v>230</v>
      </c>
      <c r="F408">
        <v>0.09</v>
      </c>
      <c r="G408" t="s">
        <v>25</v>
      </c>
    </row>
    <row r="409" spans="1:7" x14ac:dyDescent="0.3">
      <c r="A409" s="1">
        <v>43289</v>
      </c>
      <c r="B409" t="s">
        <v>7</v>
      </c>
      <c r="C409" t="s">
        <v>18</v>
      </c>
      <c r="D409">
        <v>7</v>
      </c>
      <c r="E409">
        <v>80</v>
      </c>
      <c r="F409">
        <v>0.02</v>
      </c>
      <c r="G409" t="s">
        <v>26</v>
      </c>
    </row>
    <row r="410" spans="1:7" x14ac:dyDescent="0.3">
      <c r="A410" s="1">
        <v>43289</v>
      </c>
      <c r="B410" t="s">
        <v>23</v>
      </c>
      <c r="C410" t="s">
        <v>18</v>
      </c>
      <c r="D410">
        <v>22</v>
      </c>
      <c r="E410">
        <v>150</v>
      </c>
      <c r="F410">
        <v>0.05</v>
      </c>
      <c r="G410" t="s">
        <v>27</v>
      </c>
    </row>
    <row r="411" spans="1:7" x14ac:dyDescent="0.3">
      <c r="A411" s="1">
        <v>43289</v>
      </c>
      <c r="B411" t="s">
        <v>10</v>
      </c>
      <c r="C411" t="s">
        <v>21</v>
      </c>
      <c r="D411">
        <v>17</v>
      </c>
      <c r="E411">
        <v>40</v>
      </c>
      <c r="F411">
        <v>0.02</v>
      </c>
      <c r="G411" t="s">
        <v>28</v>
      </c>
    </row>
    <row r="412" spans="1:7" x14ac:dyDescent="0.3">
      <c r="A412" s="1">
        <v>43289</v>
      </c>
      <c r="B412" t="s">
        <v>20</v>
      </c>
      <c r="C412" t="s">
        <v>8</v>
      </c>
      <c r="D412">
        <v>22</v>
      </c>
      <c r="E412">
        <v>16</v>
      </c>
      <c r="F412">
        <v>0.06</v>
      </c>
      <c r="G412" t="s">
        <v>9</v>
      </c>
    </row>
    <row r="413" spans="1:7" x14ac:dyDescent="0.3">
      <c r="A413" s="1">
        <v>43289</v>
      </c>
      <c r="B413" t="s">
        <v>20</v>
      </c>
      <c r="C413" t="s">
        <v>21</v>
      </c>
      <c r="D413">
        <v>3</v>
      </c>
      <c r="E413">
        <v>16</v>
      </c>
      <c r="F413">
        <v>0.03</v>
      </c>
      <c r="G413" t="s">
        <v>12</v>
      </c>
    </row>
    <row r="414" spans="1:7" x14ac:dyDescent="0.3">
      <c r="A414" s="1">
        <v>43289</v>
      </c>
      <c r="B414" t="s">
        <v>13</v>
      </c>
      <c r="C414" t="s">
        <v>21</v>
      </c>
      <c r="D414">
        <v>2</v>
      </c>
      <c r="E414">
        <v>230</v>
      </c>
      <c r="F414">
        <v>0.08</v>
      </c>
      <c r="G414" t="s">
        <v>14</v>
      </c>
    </row>
    <row r="415" spans="1:7" x14ac:dyDescent="0.3">
      <c r="A415" s="1">
        <v>43289</v>
      </c>
      <c r="B415" t="s">
        <v>20</v>
      </c>
      <c r="C415" t="s">
        <v>8</v>
      </c>
      <c r="D415">
        <v>21</v>
      </c>
      <c r="E415">
        <v>16</v>
      </c>
      <c r="F415">
        <v>0.09</v>
      </c>
      <c r="G415" t="s">
        <v>15</v>
      </c>
    </row>
    <row r="416" spans="1:7" x14ac:dyDescent="0.3">
      <c r="A416" s="1">
        <v>43289</v>
      </c>
      <c r="B416" t="s">
        <v>7</v>
      </c>
      <c r="C416" t="s">
        <v>18</v>
      </c>
      <c r="D416">
        <v>7</v>
      </c>
      <c r="E416">
        <v>80</v>
      </c>
      <c r="F416">
        <v>7.0000000000000007E-2</v>
      </c>
      <c r="G416" t="s">
        <v>17</v>
      </c>
    </row>
    <row r="417" spans="1:7" x14ac:dyDescent="0.3">
      <c r="A417" s="1">
        <v>43289</v>
      </c>
      <c r="B417" t="s">
        <v>23</v>
      </c>
      <c r="C417" t="s">
        <v>11</v>
      </c>
      <c r="D417">
        <v>23</v>
      </c>
      <c r="E417">
        <v>150</v>
      </c>
      <c r="F417">
        <v>0.11</v>
      </c>
      <c r="G417" t="s">
        <v>19</v>
      </c>
    </row>
    <row r="418" spans="1:7" x14ac:dyDescent="0.3">
      <c r="A418" s="1">
        <v>43290</v>
      </c>
      <c r="B418" t="s">
        <v>23</v>
      </c>
      <c r="C418" t="s">
        <v>8</v>
      </c>
      <c r="D418">
        <v>11</v>
      </c>
      <c r="E418">
        <v>150</v>
      </c>
      <c r="F418">
        <v>0.05</v>
      </c>
      <c r="G418" t="s">
        <v>22</v>
      </c>
    </row>
    <row r="419" spans="1:7" x14ac:dyDescent="0.3">
      <c r="A419" s="1">
        <v>43290</v>
      </c>
      <c r="B419" t="s">
        <v>7</v>
      </c>
      <c r="C419" t="s">
        <v>21</v>
      </c>
      <c r="D419">
        <v>16</v>
      </c>
      <c r="E419">
        <v>80</v>
      </c>
      <c r="F419">
        <v>0.05</v>
      </c>
      <c r="G419" t="s">
        <v>24</v>
      </c>
    </row>
    <row r="420" spans="1:7" x14ac:dyDescent="0.3">
      <c r="A420" s="1">
        <v>43290</v>
      </c>
      <c r="B420" t="s">
        <v>13</v>
      </c>
      <c r="C420" t="s">
        <v>16</v>
      </c>
      <c r="D420">
        <v>5</v>
      </c>
      <c r="E420">
        <v>230</v>
      </c>
      <c r="F420">
        <v>0.1</v>
      </c>
      <c r="G420" t="s">
        <v>25</v>
      </c>
    </row>
    <row r="421" spans="1:7" x14ac:dyDescent="0.3">
      <c r="A421" s="1">
        <v>43290</v>
      </c>
      <c r="B421" t="s">
        <v>20</v>
      </c>
      <c r="C421" t="s">
        <v>8</v>
      </c>
      <c r="D421">
        <v>22</v>
      </c>
      <c r="E421">
        <v>16</v>
      </c>
      <c r="F421">
        <v>0.01</v>
      </c>
      <c r="G421" t="s">
        <v>26</v>
      </c>
    </row>
    <row r="422" spans="1:7" x14ac:dyDescent="0.3">
      <c r="A422" s="1">
        <v>43290</v>
      </c>
      <c r="B422" t="s">
        <v>10</v>
      </c>
      <c r="C422" t="s">
        <v>21</v>
      </c>
      <c r="D422">
        <v>7</v>
      </c>
      <c r="E422">
        <v>40</v>
      </c>
      <c r="F422">
        <v>0.12</v>
      </c>
      <c r="G422" t="s">
        <v>9</v>
      </c>
    </row>
    <row r="423" spans="1:7" x14ac:dyDescent="0.3">
      <c r="A423" s="1">
        <v>43290</v>
      </c>
      <c r="B423" t="s">
        <v>7</v>
      </c>
      <c r="C423" t="s">
        <v>11</v>
      </c>
      <c r="D423">
        <v>2</v>
      </c>
      <c r="E423">
        <v>80</v>
      </c>
      <c r="F423">
        <v>0.04</v>
      </c>
      <c r="G423" t="s">
        <v>12</v>
      </c>
    </row>
    <row r="424" spans="1:7" x14ac:dyDescent="0.3">
      <c r="A424" s="1">
        <v>43290</v>
      </c>
      <c r="B424" t="s">
        <v>10</v>
      </c>
      <c r="C424" t="s">
        <v>18</v>
      </c>
      <c r="D424">
        <v>6</v>
      </c>
      <c r="E424">
        <v>40</v>
      </c>
      <c r="F424">
        <v>7.0000000000000007E-2</v>
      </c>
      <c r="G424" t="s">
        <v>14</v>
      </c>
    </row>
    <row r="425" spans="1:7" x14ac:dyDescent="0.3">
      <c r="A425" s="1">
        <v>43290</v>
      </c>
      <c r="B425" t="s">
        <v>7</v>
      </c>
      <c r="C425" t="s">
        <v>16</v>
      </c>
      <c r="D425">
        <v>6</v>
      </c>
      <c r="E425">
        <v>80</v>
      </c>
      <c r="F425">
        <v>0.01</v>
      </c>
      <c r="G425" t="s">
        <v>15</v>
      </c>
    </row>
    <row r="426" spans="1:7" x14ac:dyDescent="0.3">
      <c r="A426" s="1">
        <v>43290</v>
      </c>
      <c r="B426" t="s">
        <v>20</v>
      </c>
      <c r="C426" t="s">
        <v>11</v>
      </c>
      <c r="D426">
        <v>22</v>
      </c>
      <c r="E426">
        <v>16</v>
      </c>
      <c r="F426">
        <v>0.01</v>
      </c>
      <c r="G426" t="s">
        <v>17</v>
      </c>
    </row>
    <row r="427" spans="1:7" x14ac:dyDescent="0.3">
      <c r="A427" s="1">
        <v>43290</v>
      </c>
      <c r="B427" t="s">
        <v>13</v>
      </c>
      <c r="C427" t="s">
        <v>18</v>
      </c>
      <c r="D427">
        <v>7</v>
      </c>
      <c r="E427">
        <v>230</v>
      </c>
      <c r="F427">
        <v>0.06</v>
      </c>
      <c r="G427" t="s">
        <v>19</v>
      </c>
    </row>
    <row r="428" spans="1:7" x14ac:dyDescent="0.3">
      <c r="A428" s="1">
        <v>43291</v>
      </c>
      <c r="B428" t="s">
        <v>20</v>
      </c>
      <c r="C428" t="s">
        <v>18</v>
      </c>
      <c r="D428">
        <v>22</v>
      </c>
      <c r="E428">
        <v>16</v>
      </c>
      <c r="F428">
        <v>0.03</v>
      </c>
      <c r="G428" t="s">
        <v>22</v>
      </c>
    </row>
    <row r="429" spans="1:7" x14ac:dyDescent="0.3">
      <c r="A429" s="1">
        <v>43291</v>
      </c>
      <c r="B429" t="s">
        <v>10</v>
      </c>
      <c r="C429" t="s">
        <v>21</v>
      </c>
      <c r="D429">
        <v>20</v>
      </c>
      <c r="E429">
        <v>40</v>
      </c>
      <c r="F429">
        <v>0.05</v>
      </c>
      <c r="G429" t="s">
        <v>24</v>
      </c>
    </row>
    <row r="430" spans="1:7" x14ac:dyDescent="0.3">
      <c r="A430" s="1">
        <v>43291</v>
      </c>
      <c r="B430" t="s">
        <v>10</v>
      </c>
      <c r="C430" t="s">
        <v>11</v>
      </c>
      <c r="D430">
        <v>19</v>
      </c>
      <c r="E430">
        <v>40</v>
      </c>
      <c r="F430">
        <v>0.1</v>
      </c>
      <c r="G430" t="s">
        <v>25</v>
      </c>
    </row>
    <row r="431" spans="1:7" x14ac:dyDescent="0.3">
      <c r="A431" s="1">
        <v>43291</v>
      </c>
      <c r="B431" t="s">
        <v>20</v>
      </c>
      <c r="C431" t="s">
        <v>8</v>
      </c>
      <c r="D431">
        <v>18</v>
      </c>
      <c r="E431">
        <v>16</v>
      </c>
      <c r="F431">
        <v>0.05</v>
      </c>
      <c r="G431" t="s">
        <v>26</v>
      </c>
    </row>
    <row r="432" spans="1:7" x14ac:dyDescent="0.3">
      <c r="A432" s="1">
        <v>43291</v>
      </c>
      <c r="B432" t="s">
        <v>10</v>
      </c>
      <c r="C432" t="s">
        <v>16</v>
      </c>
      <c r="D432">
        <v>2</v>
      </c>
      <c r="E432">
        <v>40</v>
      </c>
      <c r="F432">
        <v>0.02</v>
      </c>
      <c r="G432" t="s">
        <v>27</v>
      </c>
    </row>
    <row r="433" spans="1:7" x14ac:dyDescent="0.3">
      <c r="A433" s="1">
        <v>43291</v>
      </c>
      <c r="B433" t="s">
        <v>10</v>
      </c>
      <c r="C433" t="s">
        <v>18</v>
      </c>
      <c r="D433">
        <v>7</v>
      </c>
      <c r="E433">
        <v>40</v>
      </c>
      <c r="F433">
        <v>7.0000000000000007E-2</v>
      </c>
      <c r="G433" t="s">
        <v>28</v>
      </c>
    </row>
    <row r="434" spans="1:7" x14ac:dyDescent="0.3">
      <c r="A434" s="1">
        <v>43291</v>
      </c>
      <c r="B434" t="s">
        <v>23</v>
      </c>
      <c r="C434" t="s">
        <v>16</v>
      </c>
      <c r="D434">
        <v>11</v>
      </c>
      <c r="E434">
        <v>150</v>
      </c>
      <c r="F434">
        <v>0.05</v>
      </c>
      <c r="G434" t="s">
        <v>9</v>
      </c>
    </row>
    <row r="435" spans="1:7" x14ac:dyDescent="0.3">
      <c r="A435" s="1">
        <v>43291</v>
      </c>
      <c r="B435" t="s">
        <v>7</v>
      </c>
      <c r="C435" t="s">
        <v>11</v>
      </c>
      <c r="D435">
        <v>14</v>
      </c>
      <c r="E435">
        <v>80</v>
      </c>
      <c r="F435">
        <v>0.11</v>
      </c>
      <c r="G435" t="s">
        <v>12</v>
      </c>
    </row>
    <row r="436" spans="1:7" x14ac:dyDescent="0.3">
      <c r="A436" s="1">
        <v>43291</v>
      </c>
      <c r="B436" t="s">
        <v>10</v>
      </c>
      <c r="C436" t="s">
        <v>21</v>
      </c>
      <c r="D436">
        <v>7</v>
      </c>
      <c r="E436">
        <v>40</v>
      </c>
      <c r="F436">
        <v>0.04</v>
      </c>
      <c r="G436" t="s">
        <v>14</v>
      </c>
    </row>
    <row r="437" spans="1:7" x14ac:dyDescent="0.3">
      <c r="A437" s="1">
        <v>43291</v>
      </c>
      <c r="B437" t="s">
        <v>7</v>
      </c>
      <c r="C437" t="s">
        <v>18</v>
      </c>
      <c r="D437">
        <v>14</v>
      </c>
      <c r="E437">
        <v>80</v>
      </c>
      <c r="F437">
        <v>0.05</v>
      </c>
      <c r="G437" t="s">
        <v>15</v>
      </c>
    </row>
    <row r="438" spans="1:7" x14ac:dyDescent="0.3">
      <c r="A438" s="1">
        <v>43292</v>
      </c>
      <c r="B438" t="s">
        <v>20</v>
      </c>
      <c r="C438" t="s">
        <v>16</v>
      </c>
      <c r="D438">
        <v>12</v>
      </c>
      <c r="E438">
        <v>16</v>
      </c>
      <c r="F438">
        <v>0.11</v>
      </c>
      <c r="G438" t="s">
        <v>17</v>
      </c>
    </row>
    <row r="439" spans="1:7" x14ac:dyDescent="0.3">
      <c r="A439" s="1">
        <v>43292</v>
      </c>
      <c r="B439" t="s">
        <v>10</v>
      </c>
      <c r="C439" t="s">
        <v>21</v>
      </c>
      <c r="D439">
        <v>11</v>
      </c>
      <c r="E439">
        <v>40</v>
      </c>
      <c r="F439">
        <v>0.05</v>
      </c>
      <c r="G439" t="s">
        <v>19</v>
      </c>
    </row>
    <row r="440" spans="1:7" x14ac:dyDescent="0.3">
      <c r="A440" s="1">
        <v>43292</v>
      </c>
      <c r="B440" t="s">
        <v>20</v>
      </c>
      <c r="C440" t="s">
        <v>16</v>
      </c>
      <c r="D440">
        <v>14</v>
      </c>
      <c r="E440">
        <v>16</v>
      </c>
      <c r="F440">
        <v>0.01</v>
      </c>
      <c r="G440" t="s">
        <v>22</v>
      </c>
    </row>
    <row r="441" spans="1:7" x14ac:dyDescent="0.3">
      <c r="A441" s="1">
        <v>43292</v>
      </c>
      <c r="B441" t="s">
        <v>13</v>
      </c>
      <c r="C441" t="s">
        <v>18</v>
      </c>
      <c r="D441">
        <v>2</v>
      </c>
      <c r="E441">
        <v>230</v>
      </c>
      <c r="F441">
        <v>0.08</v>
      </c>
      <c r="G441" t="s">
        <v>24</v>
      </c>
    </row>
    <row r="442" spans="1:7" x14ac:dyDescent="0.3">
      <c r="A442" s="1">
        <v>43292</v>
      </c>
      <c r="B442" t="s">
        <v>20</v>
      </c>
      <c r="C442" t="s">
        <v>8</v>
      </c>
      <c r="D442">
        <v>20</v>
      </c>
      <c r="E442">
        <v>16</v>
      </c>
      <c r="F442">
        <v>0.11</v>
      </c>
      <c r="G442" t="s">
        <v>25</v>
      </c>
    </row>
    <row r="443" spans="1:7" x14ac:dyDescent="0.3">
      <c r="A443" s="1">
        <v>43292</v>
      </c>
      <c r="B443" t="s">
        <v>20</v>
      </c>
      <c r="C443" t="s">
        <v>16</v>
      </c>
      <c r="D443">
        <v>6</v>
      </c>
      <c r="E443">
        <v>16</v>
      </c>
      <c r="F443">
        <v>0.06</v>
      </c>
      <c r="G443" t="s">
        <v>26</v>
      </c>
    </row>
    <row r="444" spans="1:7" x14ac:dyDescent="0.3">
      <c r="A444" s="1">
        <v>43292</v>
      </c>
      <c r="B444" t="s">
        <v>7</v>
      </c>
      <c r="C444" t="s">
        <v>18</v>
      </c>
      <c r="D444">
        <v>17</v>
      </c>
      <c r="E444">
        <v>80</v>
      </c>
      <c r="F444">
        <v>0.05</v>
      </c>
      <c r="G444" t="s">
        <v>27</v>
      </c>
    </row>
    <row r="445" spans="1:7" x14ac:dyDescent="0.3">
      <c r="A445" s="1">
        <v>43292</v>
      </c>
      <c r="B445" t="s">
        <v>10</v>
      </c>
      <c r="C445" t="s">
        <v>8</v>
      </c>
      <c r="D445">
        <v>2</v>
      </c>
      <c r="E445">
        <v>40</v>
      </c>
      <c r="F445">
        <v>0.12</v>
      </c>
      <c r="G445" t="s">
        <v>28</v>
      </c>
    </row>
    <row r="446" spans="1:7" x14ac:dyDescent="0.3">
      <c r="A446" s="1">
        <v>43292</v>
      </c>
      <c r="B446" t="s">
        <v>20</v>
      </c>
      <c r="C446" t="s">
        <v>8</v>
      </c>
      <c r="D446">
        <v>7</v>
      </c>
      <c r="E446">
        <v>16</v>
      </c>
      <c r="F446">
        <v>0.12</v>
      </c>
      <c r="G446" t="s">
        <v>9</v>
      </c>
    </row>
    <row r="447" spans="1:7" x14ac:dyDescent="0.3">
      <c r="A447" s="1">
        <v>43292</v>
      </c>
      <c r="B447" t="s">
        <v>23</v>
      </c>
      <c r="C447" t="s">
        <v>8</v>
      </c>
      <c r="D447">
        <v>7</v>
      </c>
      <c r="E447">
        <v>150</v>
      </c>
      <c r="F447">
        <v>0.02</v>
      </c>
      <c r="G447" t="s">
        <v>12</v>
      </c>
    </row>
    <row r="448" spans="1:7" x14ac:dyDescent="0.3">
      <c r="A448" s="1">
        <v>43292</v>
      </c>
      <c r="B448" t="s">
        <v>7</v>
      </c>
      <c r="C448" t="s">
        <v>8</v>
      </c>
      <c r="D448">
        <v>20</v>
      </c>
      <c r="E448">
        <v>80</v>
      </c>
      <c r="F448">
        <v>0.01</v>
      </c>
      <c r="G448" t="s">
        <v>14</v>
      </c>
    </row>
    <row r="449" spans="1:7" x14ac:dyDescent="0.3">
      <c r="A449" s="1">
        <v>43292</v>
      </c>
      <c r="B449" t="s">
        <v>7</v>
      </c>
      <c r="C449" t="s">
        <v>18</v>
      </c>
      <c r="D449">
        <v>11</v>
      </c>
      <c r="E449">
        <v>80</v>
      </c>
      <c r="F449">
        <v>0.01</v>
      </c>
      <c r="G449" t="s">
        <v>15</v>
      </c>
    </row>
    <row r="450" spans="1:7" x14ac:dyDescent="0.3">
      <c r="A450" s="1">
        <v>43292</v>
      </c>
      <c r="B450" t="s">
        <v>7</v>
      </c>
      <c r="C450" t="s">
        <v>16</v>
      </c>
      <c r="D450">
        <v>10</v>
      </c>
      <c r="E450">
        <v>80</v>
      </c>
      <c r="F450">
        <v>0.08</v>
      </c>
      <c r="G450" t="s">
        <v>17</v>
      </c>
    </row>
    <row r="451" spans="1:7" x14ac:dyDescent="0.3">
      <c r="A451" s="1">
        <v>43293</v>
      </c>
      <c r="B451" t="s">
        <v>7</v>
      </c>
      <c r="C451" t="s">
        <v>11</v>
      </c>
      <c r="D451">
        <v>5</v>
      </c>
      <c r="E451">
        <v>80</v>
      </c>
      <c r="F451">
        <v>0.04</v>
      </c>
      <c r="G451" t="s">
        <v>19</v>
      </c>
    </row>
    <row r="452" spans="1:7" x14ac:dyDescent="0.3">
      <c r="A452" s="1">
        <v>43293</v>
      </c>
      <c r="B452" t="s">
        <v>7</v>
      </c>
      <c r="C452" t="s">
        <v>18</v>
      </c>
      <c r="D452">
        <v>4</v>
      </c>
      <c r="E452">
        <v>80</v>
      </c>
      <c r="F452">
        <v>0.11</v>
      </c>
      <c r="G452" t="s">
        <v>22</v>
      </c>
    </row>
    <row r="453" spans="1:7" x14ac:dyDescent="0.3">
      <c r="A453" s="1">
        <v>43293</v>
      </c>
      <c r="B453" t="s">
        <v>20</v>
      </c>
      <c r="C453" t="s">
        <v>16</v>
      </c>
      <c r="D453">
        <v>3</v>
      </c>
      <c r="E453">
        <v>16</v>
      </c>
      <c r="F453">
        <v>0.05</v>
      </c>
      <c r="G453" t="s">
        <v>24</v>
      </c>
    </row>
    <row r="454" spans="1:7" x14ac:dyDescent="0.3">
      <c r="A454" s="1">
        <v>43293</v>
      </c>
      <c r="B454" t="s">
        <v>7</v>
      </c>
      <c r="C454" t="s">
        <v>8</v>
      </c>
      <c r="D454">
        <v>9</v>
      </c>
      <c r="E454">
        <v>80</v>
      </c>
      <c r="F454">
        <v>0.04</v>
      </c>
      <c r="G454" t="s">
        <v>25</v>
      </c>
    </row>
    <row r="455" spans="1:7" x14ac:dyDescent="0.3">
      <c r="A455" s="1">
        <v>43293</v>
      </c>
      <c r="B455" t="s">
        <v>7</v>
      </c>
      <c r="C455" t="s">
        <v>21</v>
      </c>
      <c r="D455">
        <v>16</v>
      </c>
      <c r="E455">
        <v>80</v>
      </c>
      <c r="F455">
        <v>0.09</v>
      </c>
      <c r="G455" t="s">
        <v>26</v>
      </c>
    </row>
    <row r="456" spans="1:7" x14ac:dyDescent="0.3">
      <c r="A456" s="1">
        <v>43294</v>
      </c>
      <c r="B456" t="s">
        <v>20</v>
      </c>
      <c r="C456" t="s">
        <v>11</v>
      </c>
      <c r="D456">
        <v>7</v>
      </c>
      <c r="E456">
        <v>16</v>
      </c>
      <c r="F456">
        <v>0.08</v>
      </c>
      <c r="G456" t="s">
        <v>27</v>
      </c>
    </row>
    <row r="457" spans="1:7" x14ac:dyDescent="0.3">
      <c r="A457" s="1">
        <v>43294</v>
      </c>
      <c r="B457" t="s">
        <v>23</v>
      </c>
      <c r="C457" t="s">
        <v>11</v>
      </c>
      <c r="D457">
        <v>16</v>
      </c>
      <c r="E457">
        <v>150</v>
      </c>
      <c r="F457">
        <v>0.05</v>
      </c>
      <c r="G457" t="s">
        <v>28</v>
      </c>
    </row>
    <row r="458" spans="1:7" x14ac:dyDescent="0.3">
      <c r="A458" s="1">
        <v>43294</v>
      </c>
      <c r="B458" t="s">
        <v>20</v>
      </c>
      <c r="C458" t="s">
        <v>18</v>
      </c>
      <c r="D458">
        <v>10</v>
      </c>
      <c r="E458">
        <v>16</v>
      </c>
      <c r="F458">
        <v>0.04</v>
      </c>
      <c r="G458" t="s">
        <v>9</v>
      </c>
    </row>
    <row r="459" spans="1:7" x14ac:dyDescent="0.3">
      <c r="A459" s="1">
        <v>43294</v>
      </c>
      <c r="B459" t="s">
        <v>10</v>
      </c>
      <c r="C459" t="s">
        <v>11</v>
      </c>
      <c r="D459">
        <v>4</v>
      </c>
      <c r="E459">
        <v>40</v>
      </c>
      <c r="F459">
        <v>0.03</v>
      </c>
      <c r="G459" t="s">
        <v>12</v>
      </c>
    </row>
    <row r="460" spans="1:7" x14ac:dyDescent="0.3">
      <c r="A460" s="1">
        <v>43294</v>
      </c>
      <c r="B460" t="s">
        <v>10</v>
      </c>
      <c r="C460" t="s">
        <v>11</v>
      </c>
      <c r="D460">
        <v>15</v>
      </c>
      <c r="E460">
        <v>40</v>
      </c>
      <c r="F460">
        <v>0.02</v>
      </c>
      <c r="G460" t="s">
        <v>14</v>
      </c>
    </row>
    <row r="461" spans="1:7" x14ac:dyDescent="0.3">
      <c r="A461" s="1">
        <v>43294</v>
      </c>
      <c r="B461" t="s">
        <v>7</v>
      </c>
      <c r="C461" t="s">
        <v>16</v>
      </c>
      <c r="D461">
        <v>6</v>
      </c>
      <c r="E461">
        <v>80</v>
      </c>
      <c r="F461">
        <v>0.09</v>
      </c>
      <c r="G461" t="s">
        <v>15</v>
      </c>
    </row>
    <row r="462" spans="1:7" x14ac:dyDescent="0.3">
      <c r="A462" s="1">
        <v>43294</v>
      </c>
      <c r="B462" t="s">
        <v>23</v>
      </c>
      <c r="C462" t="s">
        <v>8</v>
      </c>
      <c r="D462">
        <v>20</v>
      </c>
      <c r="E462">
        <v>150</v>
      </c>
      <c r="F462">
        <v>0.01</v>
      </c>
      <c r="G462" t="s">
        <v>17</v>
      </c>
    </row>
    <row r="463" spans="1:7" x14ac:dyDescent="0.3">
      <c r="A463" s="1">
        <v>43294</v>
      </c>
      <c r="B463" t="s">
        <v>20</v>
      </c>
      <c r="C463" t="s">
        <v>8</v>
      </c>
      <c r="D463">
        <v>7</v>
      </c>
      <c r="E463">
        <v>16</v>
      </c>
      <c r="F463">
        <v>0.08</v>
      </c>
      <c r="G463" t="s">
        <v>19</v>
      </c>
    </row>
    <row r="464" spans="1:7" x14ac:dyDescent="0.3">
      <c r="A464" s="1">
        <v>43294</v>
      </c>
      <c r="B464" t="s">
        <v>7</v>
      </c>
      <c r="C464" t="s">
        <v>11</v>
      </c>
      <c r="D464">
        <v>2</v>
      </c>
      <c r="E464">
        <v>80</v>
      </c>
      <c r="F464">
        <v>7.0000000000000007E-2</v>
      </c>
      <c r="G464" t="s">
        <v>22</v>
      </c>
    </row>
    <row r="465" spans="1:7" x14ac:dyDescent="0.3">
      <c r="A465" s="1">
        <v>43294</v>
      </c>
      <c r="B465" t="s">
        <v>10</v>
      </c>
      <c r="C465" t="s">
        <v>11</v>
      </c>
      <c r="D465">
        <v>23</v>
      </c>
      <c r="E465">
        <v>40</v>
      </c>
      <c r="F465">
        <v>0.06</v>
      </c>
      <c r="G465" t="s">
        <v>24</v>
      </c>
    </row>
    <row r="466" spans="1:7" x14ac:dyDescent="0.3">
      <c r="A466" s="1">
        <v>43294</v>
      </c>
      <c r="B466" t="s">
        <v>20</v>
      </c>
      <c r="C466" t="s">
        <v>8</v>
      </c>
      <c r="D466">
        <v>12</v>
      </c>
      <c r="E466">
        <v>16</v>
      </c>
      <c r="F466">
        <v>0.11</v>
      </c>
      <c r="G466" t="s">
        <v>25</v>
      </c>
    </row>
    <row r="467" spans="1:7" x14ac:dyDescent="0.3">
      <c r="A467" s="1">
        <v>43294</v>
      </c>
      <c r="B467" t="s">
        <v>13</v>
      </c>
      <c r="C467" t="s">
        <v>18</v>
      </c>
      <c r="D467">
        <v>2</v>
      </c>
      <c r="E467">
        <v>230</v>
      </c>
      <c r="F467">
        <v>0.09</v>
      </c>
      <c r="G467" t="s">
        <v>26</v>
      </c>
    </row>
    <row r="468" spans="1:7" x14ac:dyDescent="0.3">
      <c r="A468" s="1">
        <v>43294</v>
      </c>
      <c r="B468" t="s">
        <v>23</v>
      </c>
      <c r="C468" t="s">
        <v>8</v>
      </c>
      <c r="D468">
        <v>4</v>
      </c>
      <c r="E468">
        <v>150</v>
      </c>
      <c r="F468">
        <v>0.06</v>
      </c>
      <c r="G468" t="s">
        <v>27</v>
      </c>
    </row>
    <row r="469" spans="1:7" x14ac:dyDescent="0.3">
      <c r="A469" s="1">
        <v>43294</v>
      </c>
      <c r="B469" t="s">
        <v>10</v>
      </c>
      <c r="C469" t="s">
        <v>8</v>
      </c>
      <c r="D469">
        <v>23</v>
      </c>
      <c r="E469">
        <v>40</v>
      </c>
      <c r="F469">
        <v>7.0000000000000007E-2</v>
      </c>
      <c r="G469" t="s">
        <v>28</v>
      </c>
    </row>
    <row r="470" spans="1:7" x14ac:dyDescent="0.3">
      <c r="A470" s="1">
        <v>43294</v>
      </c>
      <c r="B470" t="s">
        <v>20</v>
      </c>
      <c r="C470" t="s">
        <v>21</v>
      </c>
      <c r="D470">
        <v>2</v>
      </c>
      <c r="E470">
        <v>16</v>
      </c>
      <c r="F470">
        <v>0.04</v>
      </c>
      <c r="G470" t="s">
        <v>9</v>
      </c>
    </row>
    <row r="471" spans="1:7" x14ac:dyDescent="0.3">
      <c r="A471" s="1">
        <v>43294</v>
      </c>
      <c r="B471" t="s">
        <v>23</v>
      </c>
      <c r="C471" t="s">
        <v>18</v>
      </c>
      <c r="D471">
        <v>7</v>
      </c>
      <c r="E471">
        <v>150</v>
      </c>
      <c r="F471">
        <v>0.05</v>
      </c>
      <c r="G471" t="s">
        <v>12</v>
      </c>
    </row>
    <row r="472" spans="1:7" x14ac:dyDescent="0.3">
      <c r="A472" s="1">
        <v>43295</v>
      </c>
      <c r="B472" t="s">
        <v>10</v>
      </c>
      <c r="C472" t="s">
        <v>8</v>
      </c>
      <c r="D472">
        <v>15</v>
      </c>
      <c r="E472">
        <v>40</v>
      </c>
      <c r="F472">
        <v>0.06</v>
      </c>
      <c r="G472" t="s">
        <v>14</v>
      </c>
    </row>
    <row r="473" spans="1:7" x14ac:dyDescent="0.3">
      <c r="A473" s="1">
        <v>43295</v>
      </c>
      <c r="B473" t="s">
        <v>7</v>
      </c>
      <c r="C473" t="s">
        <v>18</v>
      </c>
      <c r="D473">
        <v>16</v>
      </c>
      <c r="E473">
        <v>80</v>
      </c>
      <c r="F473">
        <v>0.05</v>
      </c>
      <c r="G473" t="s">
        <v>15</v>
      </c>
    </row>
    <row r="474" spans="1:7" x14ac:dyDescent="0.3">
      <c r="A474" s="1">
        <v>43295</v>
      </c>
      <c r="B474" t="s">
        <v>10</v>
      </c>
      <c r="C474" t="s">
        <v>21</v>
      </c>
      <c r="D474">
        <v>16</v>
      </c>
      <c r="E474">
        <v>40</v>
      </c>
      <c r="F474">
        <v>0.11</v>
      </c>
      <c r="G474" t="s">
        <v>17</v>
      </c>
    </row>
    <row r="475" spans="1:7" x14ac:dyDescent="0.3">
      <c r="A475" s="1">
        <v>43295</v>
      </c>
      <c r="B475" t="s">
        <v>20</v>
      </c>
      <c r="C475" t="s">
        <v>21</v>
      </c>
      <c r="D475">
        <v>23</v>
      </c>
      <c r="E475">
        <v>16</v>
      </c>
      <c r="F475">
        <v>0.01</v>
      </c>
      <c r="G475" t="s">
        <v>19</v>
      </c>
    </row>
    <row r="476" spans="1:7" x14ac:dyDescent="0.3">
      <c r="A476" s="1">
        <v>43295</v>
      </c>
      <c r="B476" t="s">
        <v>13</v>
      </c>
      <c r="C476" t="s">
        <v>11</v>
      </c>
      <c r="D476">
        <v>12</v>
      </c>
      <c r="E476">
        <v>230</v>
      </c>
      <c r="F476">
        <v>0.03</v>
      </c>
      <c r="G476" t="s">
        <v>22</v>
      </c>
    </row>
    <row r="477" spans="1:7" x14ac:dyDescent="0.3">
      <c r="A477" s="1">
        <v>43295</v>
      </c>
      <c r="B477" t="s">
        <v>20</v>
      </c>
      <c r="C477" t="s">
        <v>8</v>
      </c>
      <c r="D477">
        <v>4</v>
      </c>
      <c r="E477">
        <v>16</v>
      </c>
      <c r="F477">
        <v>0.12</v>
      </c>
      <c r="G477" t="s">
        <v>24</v>
      </c>
    </row>
    <row r="478" spans="1:7" x14ac:dyDescent="0.3">
      <c r="A478" s="1">
        <v>43295</v>
      </c>
      <c r="B478" t="s">
        <v>23</v>
      </c>
      <c r="C478" t="s">
        <v>18</v>
      </c>
      <c r="D478">
        <v>3</v>
      </c>
      <c r="E478">
        <v>150</v>
      </c>
      <c r="F478">
        <v>0.01</v>
      </c>
      <c r="G478" t="s">
        <v>25</v>
      </c>
    </row>
    <row r="479" spans="1:7" x14ac:dyDescent="0.3">
      <c r="A479" s="1">
        <v>43295</v>
      </c>
      <c r="B479" t="s">
        <v>23</v>
      </c>
      <c r="C479" t="s">
        <v>11</v>
      </c>
      <c r="D479">
        <v>10</v>
      </c>
      <c r="E479">
        <v>150</v>
      </c>
      <c r="F479">
        <v>0.01</v>
      </c>
      <c r="G479" t="s">
        <v>26</v>
      </c>
    </row>
    <row r="480" spans="1:7" x14ac:dyDescent="0.3">
      <c r="A480" s="1">
        <v>43295</v>
      </c>
      <c r="B480" t="s">
        <v>7</v>
      </c>
      <c r="C480" t="s">
        <v>11</v>
      </c>
      <c r="D480">
        <v>13</v>
      </c>
      <c r="E480">
        <v>80</v>
      </c>
      <c r="F480">
        <v>0.06</v>
      </c>
      <c r="G480" t="s">
        <v>27</v>
      </c>
    </row>
    <row r="481" spans="1:7" x14ac:dyDescent="0.3">
      <c r="A481" s="1">
        <v>43295</v>
      </c>
      <c r="B481" t="s">
        <v>13</v>
      </c>
      <c r="C481" t="s">
        <v>16</v>
      </c>
      <c r="D481">
        <v>15</v>
      </c>
      <c r="E481">
        <v>230</v>
      </c>
      <c r="F481">
        <v>0.04</v>
      </c>
      <c r="G481" t="s">
        <v>28</v>
      </c>
    </row>
    <row r="482" spans="1:7" x14ac:dyDescent="0.3">
      <c r="A482" s="1">
        <v>43295</v>
      </c>
      <c r="B482" t="s">
        <v>23</v>
      </c>
      <c r="C482" t="s">
        <v>8</v>
      </c>
      <c r="D482">
        <v>23</v>
      </c>
      <c r="E482">
        <v>150</v>
      </c>
      <c r="F482">
        <v>0.1</v>
      </c>
      <c r="G482" t="s">
        <v>9</v>
      </c>
    </row>
    <row r="483" spans="1:7" x14ac:dyDescent="0.3">
      <c r="A483" s="1">
        <v>43295</v>
      </c>
      <c r="B483" t="s">
        <v>23</v>
      </c>
      <c r="C483" t="s">
        <v>11</v>
      </c>
      <c r="D483">
        <v>15</v>
      </c>
      <c r="E483">
        <v>150</v>
      </c>
      <c r="F483">
        <v>0.12</v>
      </c>
      <c r="G483" t="s">
        <v>12</v>
      </c>
    </row>
    <row r="484" spans="1:7" x14ac:dyDescent="0.3">
      <c r="A484" s="1">
        <v>43295</v>
      </c>
      <c r="B484" t="s">
        <v>23</v>
      </c>
      <c r="C484" t="s">
        <v>16</v>
      </c>
      <c r="D484">
        <v>20</v>
      </c>
      <c r="E484">
        <v>150</v>
      </c>
      <c r="F484">
        <v>0.12</v>
      </c>
      <c r="G484" t="s">
        <v>14</v>
      </c>
    </row>
    <row r="485" spans="1:7" x14ac:dyDescent="0.3">
      <c r="A485" s="1">
        <v>43295</v>
      </c>
      <c r="B485" t="s">
        <v>10</v>
      </c>
      <c r="C485" t="s">
        <v>18</v>
      </c>
      <c r="D485">
        <v>13</v>
      </c>
      <c r="E485">
        <v>40</v>
      </c>
      <c r="F485">
        <v>0.09</v>
      </c>
      <c r="G485" t="s">
        <v>15</v>
      </c>
    </row>
    <row r="486" spans="1:7" x14ac:dyDescent="0.3">
      <c r="A486" s="1">
        <v>43296</v>
      </c>
      <c r="B486" t="s">
        <v>20</v>
      </c>
      <c r="C486" t="s">
        <v>16</v>
      </c>
      <c r="D486">
        <v>11</v>
      </c>
      <c r="E486">
        <v>16</v>
      </c>
      <c r="F486">
        <v>0.04</v>
      </c>
      <c r="G486" t="s">
        <v>17</v>
      </c>
    </row>
    <row r="487" spans="1:7" x14ac:dyDescent="0.3">
      <c r="A487" s="1">
        <v>43296</v>
      </c>
      <c r="B487" t="s">
        <v>23</v>
      </c>
      <c r="C487" t="s">
        <v>16</v>
      </c>
      <c r="D487">
        <v>20</v>
      </c>
      <c r="E487">
        <v>150</v>
      </c>
      <c r="F487">
        <v>0.04</v>
      </c>
      <c r="G487" t="s">
        <v>19</v>
      </c>
    </row>
    <row r="488" spans="1:7" x14ac:dyDescent="0.3">
      <c r="A488" s="1">
        <v>43296</v>
      </c>
      <c r="B488" t="s">
        <v>10</v>
      </c>
      <c r="C488" t="s">
        <v>8</v>
      </c>
      <c r="D488">
        <v>18</v>
      </c>
      <c r="E488">
        <v>40</v>
      </c>
      <c r="F488">
        <v>0.11</v>
      </c>
      <c r="G488" t="s">
        <v>22</v>
      </c>
    </row>
    <row r="489" spans="1:7" x14ac:dyDescent="0.3">
      <c r="A489" s="1">
        <v>43296</v>
      </c>
      <c r="B489" t="s">
        <v>10</v>
      </c>
      <c r="C489" t="s">
        <v>16</v>
      </c>
      <c r="D489">
        <v>2</v>
      </c>
      <c r="E489">
        <v>40</v>
      </c>
      <c r="F489">
        <v>0.03</v>
      </c>
      <c r="G489" t="s">
        <v>24</v>
      </c>
    </row>
    <row r="490" spans="1:7" x14ac:dyDescent="0.3">
      <c r="A490" s="1">
        <v>43296</v>
      </c>
      <c r="B490" t="s">
        <v>20</v>
      </c>
      <c r="C490" t="s">
        <v>18</v>
      </c>
      <c r="D490">
        <v>15</v>
      </c>
      <c r="E490">
        <v>16</v>
      </c>
      <c r="F490">
        <v>0.12</v>
      </c>
      <c r="G490" t="s">
        <v>25</v>
      </c>
    </row>
    <row r="491" spans="1:7" x14ac:dyDescent="0.3">
      <c r="A491" s="1">
        <v>43296</v>
      </c>
      <c r="B491" t="s">
        <v>20</v>
      </c>
      <c r="C491" t="s">
        <v>16</v>
      </c>
      <c r="D491">
        <v>9</v>
      </c>
      <c r="E491">
        <v>16</v>
      </c>
      <c r="F491">
        <v>0.05</v>
      </c>
      <c r="G491" t="s">
        <v>26</v>
      </c>
    </row>
    <row r="492" spans="1:7" x14ac:dyDescent="0.3">
      <c r="A492" s="1">
        <v>43296</v>
      </c>
      <c r="B492" t="s">
        <v>10</v>
      </c>
      <c r="C492" t="s">
        <v>21</v>
      </c>
      <c r="D492">
        <v>7</v>
      </c>
      <c r="E492">
        <v>40</v>
      </c>
      <c r="F492">
        <v>0.05</v>
      </c>
      <c r="G492" t="s">
        <v>9</v>
      </c>
    </row>
    <row r="493" spans="1:7" x14ac:dyDescent="0.3">
      <c r="A493" s="1">
        <v>43296</v>
      </c>
      <c r="B493" t="s">
        <v>23</v>
      </c>
      <c r="C493" t="s">
        <v>21</v>
      </c>
      <c r="D493">
        <v>4</v>
      </c>
      <c r="E493">
        <v>150</v>
      </c>
      <c r="F493">
        <v>0.05</v>
      </c>
      <c r="G493" t="s">
        <v>12</v>
      </c>
    </row>
    <row r="494" spans="1:7" x14ac:dyDescent="0.3">
      <c r="A494" s="1">
        <v>43296</v>
      </c>
      <c r="B494" t="s">
        <v>13</v>
      </c>
      <c r="C494" t="s">
        <v>8</v>
      </c>
      <c r="D494">
        <v>15</v>
      </c>
      <c r="E494">
        <v>230</v>
      </c>
      <c r="F494">
        <v>0.05</v>
      </c>
      <c r="G494" t="s">
        <v>14</v>
      </c>
    </row>
    <row r="495" spans="1:7" x14ac:dyDescent="0.3">
      <c r="A495" s="1">
        <v>43297</v>
      </c>
      <c r="B495" t="s">
        <v>10</v>
      </c>
      <c r="C495" t="s">
        <v>11</v>
      </c>
      <c r="D495">
        <v>12</v>
      </c>
      <c r="E495">
        <v>40</v>
      </c>
      <c r="F495">
        <v>0.1</v>
      </c>
      <c r="G495" t="s">
        <v>15</v>
      </c>
    </row>
    <row r="496" spans="1:7" x14ac:dyDescent="0.3">
      <c r="A496" s="1">
        <v>43297</v>
      </c>
      <c r="B496" t="s">
        <v>13</v>
      </c>
      <c r="C496" t="s">
        <v>18</v>
      </c>
      <c r="D496">
        <v>23</v>
      </c>
      <c r="E496">
        <v>230</v>
      </c>
      <c r="F496">
        <v>0.06</v>
      </c>
      <c r="G496" t="s">
        <v>17</v>
      </c>
    </row>
    <row r="497" spans="1:7" x14ac:dyDescent="0.3">
      <c r="A497" s="1">
        <v>43297</v>
      </c>
      <c r="B497" t="s">
        <v>20</v>
      </c>
      <c r="C497" t="s">
        <v>8</v>
      </c>
      <c r="D497">
        <v>11</v>
      </c>
      <c r="E497">
        <v>16</v>
      </c>
      <c r="F497">
        <v>0.09</v>
      </c>
      <c r="G497" t="s">
        <v>19</v>
      </c>
    </row>
    <row r="498" spans="1:7" x14ac:dyDescent="0.3">
      <c r="A498" s="1">
        <v>43297</v>
      </c>
      <c r="B498" t="s">
        <v>23</v>
      </c>
      <c r="C498" t="s">
        <v>8</v>
      </c>
      <c r="D498">
        <v>9</v>
      </c>
      <c r="E498">
        <v>150</v>
      </c>
      <c r="F498">
        <v>0.1</v>
      </c>
      <c r="G498" t="s">
        <v>22</v>
      </c>
    </row>
    <row r="499" spans="1:7" x14ac:dyDescent="0.3">
      <c r="A499" s="1">
        <v>43297</v>
      </c>
      <c r="B499" t="s">
        <v>7</v>
      </c>
      <c r="C499" t="s">
        <v>8</v>
      </c>
      <c r="D499">
        <v>18</v>
      </c>
      <c r="E499">
        <v>80</v>
      </c>
      <c r="F499">
        <v>0.02</v>
      </c>
      <c r="G499" t="s">
        <v>24</v>
      </c>
    </row>
    <row r="500" spans="1:7" x14ac:dyDescent="0.3">
      <c r="A500" s="1">
        <v>43297</v>
      </c>
      <c r="B500" t="s">
        <v>10</v>
      </c>
      <c r="C500" t="s">
        <v>21</v>
      </c>
      <c r="D500">
        <v>23</v>
      </c>
      <c r="E500">
        <v>40</v>
      </c>
      <c r="F500">
        <v>0.04</v>
      </c>
      <c r="G500" t="s">
        <v>25</v>
      </c>
    </row>
    <row r="501" spans="1:7" x14ac:dyDescent="0.3">
      <c r="A501" s="1">
        <v>43297</v>
      </c>
      <c r="B501" t="s">
        <v>20</v>
      </c>
      <c r="C501" t="s">
        <v>21</v>
      </c>
      <c r="D501">
        <v>17</v>
      </c>
      <c r="E501">
        <v>16</v>
      </c>
      <c r="F501">
        <v>0.1</v>
      </c>
      <c r="G501" t="s">
        <v>26</v>
      </c>
    </row>
    <row r="502" spans="1:7" x14ac:dyDescent="0.3">
      <c r="A502" s="1">
        <v>43297</v>
      </c>
      <c r="B502" t="s">
        <v>23</v>
      </c>
      <c r="C502" t="s">
        <v>21</v>
      </c>
      <c r="D502">
        <v>17</v>
      </c>
      <c r="E502">
        <v>150</v>
      </c>
      <c r="F502">
        <v>0.02</v>
      </c>
      <c r="G502" t="s">
        <v>27</v>
      </c>
    </row>
    <row r="503" spans="1:7" x14ac:dyDescent="0.3">
      <c r="A503" s="1">
        <v>43297</v>
      </c>
      <c r="B503" t="s">
        <v>7</v>
      </c>
      <c r="C503" t="s">
        <v>18</v>
      </c>
      <c r="D503">
        <v>21</v>
      </c>
      <c r="E503">
        <v>80</v>
      </c>
      <c r="F503">
        <v>0.02</v>
      </c>
      <c r="G503" t="s">
        <v>28</v>
      </c>
    </row>
    <row r="504" spans="1:7" x14ac:dyDescent="0.3">
      <c r="A504" s="1">
        <v>43297</v>
      </c>
      <c r="B504" t="s">
        <v>10</v>
      </c>
      <c r="C504" t="s">
        <v>18</v>
      </c>
      <c r="D504">
        <v>11</v>
      </c>
      <c r="E504">
        <v>40</v>
      </c>
      <c r="F504">
        <v>0.06</v>
      </c>
      <c r="G504" t="s">
        <v>9</v>
      </c>
    </row>
    <row r="505" spans="1:7" x14ac:dyDescent="0.3">
      <c r="A505" s="1">
        <v>43297</v>
      </c>
      <c r="B505" t="s">
        <v>10</v>
      </c>
      <c r="C505" t="s">
        <v>8</v>
      </c>
      <c r="D505">
        <v>19</v>
      </c>
      <c r="E505">
        <v>40</v>
      </c>
      <c r="F505">
        <v>0.04</v>
      </c>
      <c r="G505" t="s">
        <v>12</v>
      </c>
    </row>
    <row r="506" spans="1:7" x14ac:dyDescent="0.3">
      <c r="A506" s="1">
        <v>43297</v>
      </c>
      <c r="B506" t="s">
        <v>10</v>
      </c>
      <c r="C506" t="s">
        <v>8</v>
      </c>
      <c r="D506">
        <v>23</v>
      </c>
      <c r="E506">
        <v>40</v>
      </c>
      <c r="F506">
        <v>0.03</v>
      </c>
      <c r="G506" t="s">
        <v>14</v>
      </c>
    </row>
    <row r="507" spans="1:7" x14ac:dyDescent="0.3">
      <c r="A507" s="1">
        <v>43297</v>
      </c>
      <c r="B507" t="s">
        <v>13</v>
      </c>
      <c r="C507" t="s">
        <v>11</v>
      </c>
      <c r="D507">
        <v>14</v>
      </c>
      <c r="E507">
        <v>230</v>
      </c>
      <c r="F507">
        <v>0.05</v>
      </c>
      <c r="G507" t="s">
        <v>15</v>
      </c>
    </row>
    <row r="508" spans="1:7" x14ac:dyDescent="0.3">
      <c r="A508" s="1">
        <v>43297</v>
      </c>
      <c r="B508" t="s">
        <v>10</v>
      </c>
      <c r="C508" t="s">
        <v>16</v>
      </c>
      <c r="D508">
        <v>18</v>
      </c>
      <c r="E508">
        <v>40</v>
      </c>
      <c r="F508">
        <v>0.03</v>
      </c>
      <c r="G508" t="s">
        <v>17</v>
      </c>
    </row>
    <row r="509" spans="1:7" x14ac:dyDescent="0.3">
      <c r="A509" s="1">
        <v>43297</v>
      </c>
      <c r="B509" t="s">
        <v>23</v>
      </c>
      <c r="C509" t="s">
        <v>11</v>
      </c>
      <c r="D509">
        <v>2</v>
      </c>
      <c r="E509">
        <v>150</v>
      </c>
      <c r="F509">
        <v>0.09</v>
      </c>
      <c r="G509" t="s">
        <v>19</v>
      </c>
    </row>
    <row r="510" spans="1:7" x14ac:dyDescent="0.3">
      <c r="A510" s="1">
        <v>43297</v>
      </c>
      <c r="B510" t="s">
        <v>13</v>
      </c>
      <c r="C510" t="s">
        <v>11</v>
      </c>
      <c r="D510">
        <v>7</v>
      </c>
      <c r="E510">
        <v>230</v>
      </c>
      <c r="F510">
        <v>0.05</v>
      </c>
      <c r="G510" t="s">
        <v>22</v>
      </c>
    </row>
    <row r="511" spans="1:7" x14ac:dyDescent="0.3">
      <c r="A511" s="1">
        <v>43298</v>
      </c>
      <c r="B511" t="s">
        <v>23</v>
      </c>
      <c r="C511" t="s">
        <v>16</v>
      </c>
      <c r="D511">
        <v>9</v>
      </c>
      <c r="E511">
        <v>150</v>
      </c>
      <c r="F511">
        <v>0.02</v>
      </c>
      <c r="G511" t="s">
        <v>24</v>
      </c>
    </row>
    <row r="512" spans="1:7" x14ac:dyDescent="0.3">
      <c r="A512" s="1">
        <v>43298</v>
      </c>
      <c r="B512" t="s">
        <v>10</v>
      </c>
      <c r="C512" t="s">
        <v>21</v>
      </c>
      <c r="D512">
        <v>3</v>
      </c>
      <c r="E512">
        <v>40</v>
      </c>
      <c r="F512">
        <v>0.03</v>
      </c>
      <c r="G512" t="s">
        <v>25</v>
      </c>
    </row>
    <row r="513" spans="1:7" x14ac:dyDescent="0.3">
      <c r="A513" s="1">
        <v>43298</v>
      </c>
      <c r="B513" t="s">
        <v>7</v>
      </c>
      <c r="C513" t="s">
        <v>18</v>
      </c>
      <c r="D513">
        <v>2</v>
      </c>
      <c r="E513">
        <v>80</v>
      </c>
      <c r="F513">
        <v>0.08</v>
      </c>
      <c r="G513" t="s">
        <v>26</v>
      </c>
    </row>
    <row r="514" spans="1:7" x14ac:dyDescent="0.3">
      <c r="A514" s="1">
        <v>43298</v>
      </c>
      <c r="B514" t="s">
        <v>20</v>
      </c>
      <c r="C514" t="s">
        <v>21</v>
      </c>
      <c r="D514">
        <v>19</v>
      </c>
      <c r="E514">
        <v>16</v>
      </c>
      <c r="F514">
        <v>0.02</v>
      </c>
      <c r="G514" t="s">
        <v>27</v>
      </c>
    </row>
    <row r="515" spans="1:7" x14ac:dyDescent="0.3">
      <c r="A515" s="1">
        <v>43298</v>
      </c>
      <c r="B515" t="s">
        <v>20</v>
      </c>
      <c r="C515" t="s">
        <v>11</v>
      </c>
      <c r="D515">
        <v>21</v>
      </c>
      <c r="E515">
        <v>16</v>
      </c>
      <c r="F515">
        <v>0.02</v>
      </c>
      <c r="G515" t="s">
        <v>28</v>
      </c>
    </row>
    <row r="516" spans="1:7" x14ac:dyDescent="0.3">
      <c r="A516" s="1">
        <v>43298</v>
      </c>
      <c r="B516" t="s">
        <v>7</v>
      </c>
      <c r="C516" t="s">
        <v>18</v>
      </c>
      <c r="D516">
        <v>21</v>
      </c>
      <c r="E516">
        <v>80</v>
      </c>
      <c r="F516">
        <v>0.05</v>
      </c>
      <c r="G516" t="s">
        <v>9</v>
      </c>
    </row>
    <row r="517" spans="1:7" x14ac:dyDescent="0.3">
      <c r="A517" s="1">
        <v>43298</v>
      </c>
      <c r="B517" t="s">
        <v>13</v>
      </c>
      <c r="C517" t="s">
        <v>21</v>
      </c>
      <c r="D517">
        <v>3</v>
      </c>
      <c r="E517">
        <v>230</v>
      </c>
      <c r="F517">
        <v>0.1</v>
      </c>
      <c r="G517" t="s">
        <v>12</v>
      </c>
    </row>
    <row r="518" spans="1:7" x14ac:dyDescent="0.3">
      <c r="A518" s="1">
        <v>43298</v>
      </c>
      <c r="B518" t="s">
        <v>10</v>
      </c>
      <c r="C518" t="s">
        <v>16</v>
      </c>
      <c r="D518">
        <v>4</v>
      </c>
      <c r="E518">
        <v>40</v>
      </c>
      <c r="F518">
        <v>0.11</v>
      </c>
      <c r="G518" t="s">
        <v>14</v>
      </c>
    </row>
    <row r="519" spans="1:7" x14ac:dyDescent="0.3">
      <c r="A519" s="1">
        <v>43298</v>
      </c>
      <c r="B519" t="s">
        <v>23</v>
      </c>
      <c r="C519" t="s">
        <v>21</v>
      </c>
      <c r="D519">
        <v>7</v>
      </c>
      <c r="E519">
        <v>150</v>
      </c>
      <c r="F519">
        <v>0.03</v>
      </c>
      <c r="G519" t="s">
        <v>15</v>
      </c>
    </row>
    <row r="520" spans="1:7" x14ac:dyDescent="0.3">
      <c r="A520" s="1">
        <v>43298</v>
      </c>
      <c r="B520" t="s">
        <v>20</v>
      </c>
      <c r="C520" t="s">
        <v>16</v>
      </c>
      <c r="D520">
        <v>11</v>
      </c>
      <c r="E520">
        <v>16</v>
      </c>
      <c r="F520">
        <v>0.12</v>
      </c>
      <c r="G520" t="s">
        <v>17</v>
      </c>
    </row>
    <row r="521" spans="1:7" x14ac:dyDescent="0.3">
      <c r="A521" s="1">
        <v>43298</v>
      </c>
      <c r="B521" t="s">
        <v>7</v>
      </c>
      <c r="C521" t="s">
        <v>8</v>
      </c>
      <c r="D521">
        <v>17</v>
      </c>
      <c r="E521">
        <v>80</v>
      </c>
      <c r="F521">
        <v>7.0000000000000007E-2</v>
      </c>
      <c r="G521" t="s">
        <v>19</v>
      </c>
    </row>
    <row r="522" spans="1:7" x14ac:dyDescent="0.3">
      <c r="A522" s="1">
        <v>43298</v>
      </c>
      <c r="B522" t="s">
        <v>20</v>
      </c>
      <c r="C522" t="s">
        <v>18</v>
      </c>
      <c r="D522">
        <v>5</v>
      </c>
      <c r="E522">
        <v>16</v>
      </c>
      <c r="F522">
        <v>0.09</v>
      </c>
      <c r="G522" t="s">
        <v>22</v>
      </c>
    </row>
    <row r="523" spans="1:7" x14ac:dyDescent="0.3">
      <c r="A523" s="1">
        <v>43298</v>
      </c>
      <c r="B523" t="s">
        <v>20</v>
      </c>
      <c r="C523" t="s">
        <v>21</v>
      </c>
      <c r="D523">
        <v>13</v>
      </c>
      <c r="E523">
        <v>16</v>
      </c>
      <c r="F523">
        <v>7.0000000000000007E-2</v>
      </c>
      <c r="G523" t="s">
        <v>24</v>
      </c>
    </row>
    <row r="524" spans="1:7" x14ac:dyDescent="0.3">
      <c r="A524" s="1">
        <v>43298</v>
      </c>
      <c r="B524" t="s">
        <v>7</v>
      </c>
      <c r="C524" t="s">
        <v>21</v>
      </c>
      <c r="D524">
        <v>9</v>
      </c>
      <c r="E524">
        <v>80</v>
      </c>
      <c r="F524">
        <v>0.02</v>
      </c>
      <c r="G524" t="s">
        <v>25</v>
      </c>
    </row>
    <row r="525" spans="1:7" x14ac:dyDescent="0.3">
      <c r="A525" s="1">
        <v>43299</v>
      </c>
      <c r="B525" t="s">
        <v>7</v>
      </c>
      <c r="C525" t="s">
        <v>21</v>
      </c>
      <c r="D525">
        <v>9</v>
      </c>
      <c r="E525">
        <v>80</v>
      </c>
      <c r="F525">
        <v>0.02</v>
      </c>
      <c r="G525" t="s">
        <v>26</v>
      </c>
    </row>
    <row r="526" spans="1:7" x14ac:dyDescent="0.3">
      <c r="A526" s="1">
        <v>43299</v>
      </c>
      <c r="B526" t="s">
        <v>7</v>
      </c>
      <c r="C526" t="s">
        <v>18</v>
      </c>
      <c r="D526">
        <v>22</v>
      </c>
      <c r="E526">
        <v>80</v>
      </c>
      <c r="F526">
        <v>0.03</v>
      </c>
      <c r="G526" t="s">
        <v>27</v>
      </c>
    </row>
    <row r="527" spans="1:7" x14ac:dyDescent="0.3">
      <c r="A527" s="1">
        <v>43299</v>
      </c>
      <c r="B527" t="s">
        <v>23</v>
      </c>
      <c r="C527" t="s">
        <v>8</v>
      </c>
      <c r="D527">
        <v>13</v>
      </c>
      <c r="E527">
        <v>150</v>
      </c>
      <c r="F527">
        <v>0.05</v>
      </c>
      <c r="G527" t="s">
        <v>28</v>
      </c>
    </row>
    <row r="528" spans="1:7" x14ac:dyDescent="0.3">
      <c r="A528" s="1">
        <v>43299</v>
      </c>
      <c r="B528" t="s">
        <v>7</v>
      </c>
      <c r="C528" t="s">
        <v>8</v>
      </c>
      <c r="D528">
        <v>14</v>
      </c>
      <c r="E528">
        <v>80</v>
      </c>
      <c r="F528">
        <v>0.08</v>
      </c>
      <c r="G528" t="s">
        <v>9</v>
      </c>
    </row>
    <row r="529" spans="1:7" x14ac:dyDescent="0.3">
      <c r="A529" s="1">
        <v>43299</v>
      </c>
      <c r="B529" t="s">
        <v>7</v>
      </c>
      <c r="C529" t="s">
        <v>8</v>
      </c>
      <c r="D529">
        <v>6</v>
      </c>
      <c r="E529">
        <v>80</v>
      </c>
      <c r="F529">
        <v>7.0000000000000007E-2</v>
      </c>
      <c r="G529" t="s">
        <v>12</v>
      </c>
    </row>
    <row r="530" spans="1:7" x14ac:dyDescent="0.3">
      <c r="A530" s="1">
        <v>43299</v>
      </c>
      <c r="B530" t="s">
        <v>7</v>
      </c>
      <c r="C530" t="s">
        <v>8</v>
      </c>
      <c r="D530">
        <v>16</v>
      </c>
      <c r="E530">
        <v>80</v>
      </c>
      <c r="F530">
        <v>0.03</v>
      </c>
      <c r="G530" t="s">
        <v>14</v>
      </c>
    </row>
    <row r="531" spans="1:7" x14ac:dyDescent="0.3">
      <c r="A531" s="1">
        <v>43299</v>
      </c>
      <c r="B531" t="s">
        <v>23</v>
      </c>
      <c r="C531" t="s">
        <v>16</v>
      </c>
      <c r="D531">
        <v>22</v>
      </c>
      <c r="E531">
        <v>150</v>
      </c>
      <c r="F531">
        <v>0.09</v>
      </c>
      <c r="G531" t="s">
        <v>15</v>
      </c>
    </row>
    <row r="532" spans="1:7" x14ac:dyDescent="0.3">
      <c r="A532" s="1">
        <v>43299</v>
      </c>
      <c r="B532" t="s">
        <v>23</v>
      </c>
      <c r="C532" t="s">
        <v>18</v>
      </c>
      <c r="D532">
        <v>4</v>
      </c>
      <c r="E532">
        <v>150</v>
      </c>
      <c r="F532">
        <v>0.12</v>
      </c>
      <c r="G532" t="s">
        <v>17</v>
      </c>
    </row>
    <row r="533" spans="1:7" x14ac:dyDescent="0.3">
      <c r="A533" s="1">
        <v>43299</v>
      </c>
      <c r="B533" t="s">
        <v>13</v>
      </c>
      <c r="C533" t="s">
        <v>21</v>
      </c>
      <c r="D533">
        <v>7</v>
      </c>
      <c r="E533">
        <v>230</v>
      </c>
      <c r="F533">
        <v>0.05</v>
      </c>
      <c r="G533" t="s">
        <v>19</v>
      </c>
    </row>
    <row r="534" spans="1:7" x14ac:dyDescent="0.3">
      <c r="A534" s="1">
        <v>43299</v>
      </c>
      <c r="B534" t="s">
        <v>23</v>
      </c>
      <c r="C534" t="s">
        <v>18</v>
      </c>
      <c r="D534">
        <v>20</v>
      </c>
      <c r="E534">
        <v>150</v>
      </c>
      <c r="F534">
        <v>0.1</v>
      </c>
      <c r="G534" t="s">
        <v>22</v>
      </c>
    </row>
    <row r="535" spans="1:7" x14ac:dyDescent="0.3">
      <c r="A535" s="1">
        <v>43299</v>
      </c>
      <c r="B535" t="s">
        <v>13</v>
      </c>
      <c r="C535" t="s">
        <v>18</v>
      </c>
      <c r="D535">
        <v>8</v>
      </c>
      <c r="E535">
        <v>230</v>
      </c>
      <c r="F535">
        <v>0.05</v>
      </c>
      <c r="G535" t="s">
        <v>24</v>
      </c>
    </row>
    <row r="536" spans="1:7" x14ac:dyDescent="0.3">
      <c r="A536" s="1">
        <v>43300</v>
      </c>
      <c r="B536" t="s">
        <v>10</v>
      </c>
      <c r="C536" t="s">
        <v>18</v>
      </c>
      <c r="D536">
        <v>9</v>
      </c>
      <c r="E536">
        <v>40</v>
      </c>
      <c r="F536">
        <v>0.06</v>
      </c>
      <c r="G536" t="s">
        <v>25</v>
      </c>
    </row>
    <row r="537" spans="1:7" x14ac:dyDescent="0.3">
      <c r="A537" s="1">
        <v>43300</v>
      </c>
      <c r="B537" t="s">
        <v>13</v>
      </c>
      <c r="C537" t="s">
        <v>18</v>
      </c>
      <c r="D537">
        <v>19</v>
      </c>
      <c r="E537">
        <v>230</v>
      </c>
      <c r="F537">
        <v>0.06</v>
      </c>
      <c r="G537" t="s">
        <v>26</v>
      </c>
    </row>
    <row r="538" spans="1:7" x14ac:dyDescent="0.3">
      <c r="A538" s="1">
        <v>43300</v>
      </c>
      <c r="B538" t="s">
        <v>10</v>
      </c>
      <c r="C538" t="s">
        <v>18</v>
      </c>
      <c r="D538">
        <v>22</v>
      </c>
      <c r="E538">
        <v>40</v>
      </c>
      <c r="F538">
        <v>0.01</v>
      </c>
      <c r="G538" t="s">
        <v>27</v>
      </c>
    </row>
    <row r="539" spans="1:7" x14ac:dyDescent="0.3">
      <c r="A539" s="1">
        <v>43300</v>
      </c>
      <c r="B539" t="s">
        <v>10</v>
      </c>
      <c r="C539" t="s">
        <v>8</v>
      </c>
      <c r="D539">
        <v>22</v>
      </c>
      <c r="E539">
        <v>40</v>
      </c>
      <c r="F539">
        <v>0.02</v>
      </c>
      <c r="G539" t="s">
        <v>28</v>
      </c>
    </row>
    <row r="540" spans="1:7" x14ac:dyDescent="0.3">
      <c r="A540" s="1">
        <v>43300</v>
      </c>
      <c r="B540" t="s">
        <v>7</v>
      </c>
      <c r="C540" t="s">
        <v>21</v>
      </c>
      <c r="D540">
        <v>10</v>
      </c>
      <c r="E540">
        <v>80</v>
      </c>
      <c r="F540">
        <v>0.06</v>
      </c>
      <c r="G540" t="s">
        <v>9</v>
      </c>
    </row>
    <row r="541" spans="1:7" x14ac:dyDescent="0.3">
      <c r="A541" s="1">
        <v>43300</v>
      </c>
      <c r="B541" t="s">
        <v>10</v>
      </c>
      <c r="C541" t="s">
        <v>18</v>
      </c>
      <c r="D541">
        <v>7</v>
      </c>
      <c r="E541">
        <v>40</v>
      </c>
      <c r="F541">
        <v>0.11</v>
      </c>
      <c r="G541" t="s">
        <v>12</v>
      </c>
    </row>
    <row r="542" spans="1:7" x14ac:dyDescent="0.3">
      <c r="A542" s="1">
        <v>43300</v>
      </c>
      <c r="B542" t="s">
        <v>13</v>
      </c>
      <c r="C542" t="s">
        <v>8</v>
      </c>
      <c r="D542">
        <v>7</v>
      </c>
      <c r="E542">
        <v>230</v>
      </c>
      <c r="F542">
        <v>0.08</v>
      </c>
      <c r="G542" t="s">
        <v>14</v>
      </c>
    </row>
    <row r="543" spans="1:7" x14ac:dyDescent="0.3">
      <c r="A543" s="1">
        <v>43300</v>
      </c>
      <c r="B543" t="s">
        <v>20</v>
      </c>
      <c r="C543" t="s">
        <v>8</v>
      </c>
      <c r="D543">
        <v>18</v>
      </c>
      <c r="E543">
        <v>16</v>
      </c>
      <c r="F543">
        <v>0.11</v>
      </c>
      <c r="G543" t="s">
        <v>15</v>
      </c>
    </row>
    <row r="544" spans="1:7" x14ac:dyDescent="0.3">
      <c r="A544" s="1">
        <v>43300</v>
      </c>
      <c r="B544" t="s">
        <v>13</v>
      </c>
      <c r="C544" t="s">
        <v>16</v>
      </c>
      <c r="D544">
        <v>14</v>
      </c>
      <c r="E544">
        <v>230</v>
      </c>
      <c r="F544">
        <v>0.12</v>
      </c>
      <c r="G544" t="s">
        <v>17</v>
      </c>
    </row>
    <row r="545" spans="1:7" x14ac:dyDescent="0.3">
      <c r="A545" s="1">
        <v>43300</v>
      </c>
      <c r="B545" t="s">
        <v>10</v>
      </c>
      <c r="C545" t="s">
        <v>11</v>
      </c>
      <c r="D545">
        <v>21</v>
      </c>
      <c r="E545">
        <v>40</v>
      </c>
      <c r="F545">
        <v>0.03</v>
      </c>
      <c r="G545" t="s">
        <v>19</v>
      </c>
    </row>
    <row r="546" spans="1:7" x14ac:dyDescent="0.3">
      <c r="A546" s="1">
        <v>43300</v>
      </c>
      <c r="B546" t="s">
        <v>23</v>
      </c>
      <c r="C546" t="s">
        <v>8</v>
      </c>
      <c r="D546">
        <v>3</v>
      </c>
      <c r="E546">
        <v>150</v>
      </c>
      <c r="F546">
        <v>0.03</v>
      </c>
      <c r="G546" t="s">
        <v>22</v>
      </c>
    </row>
    <row r="547" spans="1:7" x14ac:dyDescent="0.3">
      <c r="A547" s="1">
        <v>43300</v>
      </c>
      <c r="B547" t="s">
        <v>7</v>
      </c>
      <c r="C547" t="s">
        <v>8</v>
      </c>
      <c r="D547">
        <v>12</v>
      </c>
      <c r="E547">
        <v>80</v>
      </c>
      <c r="F547">
        <v>0.04</v>
      </c>
      <c r="G547" t="s">
        <v>24</v>
      </c>
    </row>
    <row r="548" spans="1:7" x14ac:dyDescent="0.3">
      <c r="A548" s="1">
        <v>43301</v>
      </c>
      <c r="B548" t="s">
        <v>23</v>
      </c>
      <c r="C548" t="s">
        <v>18</v>
      </c>
      <c r="D548">
        <v>6</v>
      </c>
      <c r="E548">
        <v>150</v>
      </c>
      <c r="F548">
        <v>0.03</v>
      </c>
      <c r="G548" t="s">
        <v>25</v>
      </c>
    </row>
    <row r="549" spans="1:7" x14ac:dyDescent="0.3">
      <c r="A549" s="1">
        <v>43301</v>
      </c>
      <c r="B549" t="s">
        <v>10</v>
      </c>
      <c r="C549" t="s">
        <v>16</v>
      </c>
      <c r="D549">
        <v>20</v>
      </c>
      <c r="E549">
        <v>40</v>
      </c>
      <c r="F549">
        <v>0.01</v>
      </c>
      <c r="G549" t="s">
        <v>26</v>
      </c>
    </row>
    <row r="550" spans="1:7" x14ac:dyDescent="0.3">
      <c r="A550" s="1">
        <v>43301</v>
      </c>
      <c r="B550" t="s">
        <v>13</v>
      </c>
      <c r="C550" t="s">
        <v>8</v>
      </c>
      <c r="D550">
        <v>3</v>
      </c>
      <c r="E550">
        <v>230</v>
      </c>
      <c r="F550">
        <v>0.06</v>
      </c>
      <c r="G550" t="s">
        <v>22</v>
      </c>
    </row>
    <row r="551" spans="1:7" x14ac:dyDescent="0.3">
      <c r="A551" s="1">
        <v>43301</v>
      </c>
      <c r="B551" t="s">
        <v>13</v>
      </c>
      <c r="C551" t="s">
        <v>18</v>
      </c>
      <c r="D551">
        <v>3</v>
      </c>
      <c r="E551">
        <v>230</v>
      </c>
      <c r="F551">
        <v>0.01</v>
      </c>
      <c r="G551" t="s">
        <v>24</v>
      </c>
    </row>
    <row r="552" spans="1:7" x14ac:dyDescent="0.3">
      <c r="A552" s="1">
        <v>43301</v>
      </c>
      <c r="B552" t="s">
        <v>10</v>
      </c>
      <c r="C552" t="s">
        <v>8</v>
      </c>
      <c r="D552">
        <v>20</v>
      </c>
      <c r="E552">
        <v>40</v>
      </c>
      <c r="F552">
        <v>0.04</v>
      </c>
      <c r="G552" t="s">
        <v>25</v>
      </c>
    </row>
    <row r="553" spans="1:7" x14ac:dyDescent="0.3">
      <c r="A553" s="1">
        <v>43301</v>
      </c>
      <c r="B553" t="s">
        <v>7</v>
      </c>
      <c r="C553" t="s">
        <v>16</v>
      </c>
      <c r="D553">
        <v>16</v>
      </c>
      <c r="E553">
        <v>80</v>
      </c>
      <c r="F553">
        <v>0.02</v>
      </c>
      <c r="G553" t="s">
        <v>26</v>
      </c>
    </row>
    <row r="554" spans="1:7" x14ac:dyDescent="0.3">
      <c r="A554" s="1">
        <v>43301</v>
      </c>
      <c r="B554" t="s">
        <v>23</v>
      </c>
      <c r="C554" t="s">
        <v>8</v>
      </c>
      <c r="D554">
        <v>8</v>
      </c>
      <c r="E554">
        <v>150</v>
      </c>
      <c r="F554">
        <v>0.09</v>
      </c>
      <c r="G554" t="s">
        <v>22</v>
      </c>
    </row>
    <row r="555" spans="1:7" x14ac:dyDescent="0.3">
      <c r="A555" s="1">
        <v>43302</v>
      </c>
      <c r="B555" t="s">
        <v>13</v>
      </c>
      <c r="C555" t="s">
        <v>11</v>
      </c>
      <c r="D555">
        <v>7</v>
      </c>
      <c r="E555">
        <v>230</v>
      </c>
      <c r="F555">
        <v>0.01</v>
      </c>
      <c r="G555" t="s">
        <v>24</v>
      </c>
    </row>
    <row r="556" spans="1:7" x14ac:dyDescent="0.3">
      <c r="A556" s="1">
        <v>43302</v>
      </c>
      <c r="B556" t="s">
        <v>23</v>
      </c>
      <c r="C556" t="s">
        <v>11</v>
      </c>
      <c r="D556">
        <v>23</v>
      </c>
      <c r="E556">
        <v>150</v>
      </c>
      <c r="F556">
        <v>0.11</v>
      </c>
      <c r="G556" t="s">
        <v>25</v>
      </c>
    </row>
    <row r="557" spans="1:7" x14ac:dyDescent="0.3">
      <c r="A557" s="1">
        <v>43302</v>
      </c>
      <c r="B557" t="s">
        <v>10</v>
      </c>
      <c r="C557" t="s">
        <v>21</v>
      </c>
      <c r="D557">
        <v>16</v>
      </c>
      <c r="E557">
        <v>40</v>
      </c>
      <c r="F557">
        <v>0.09</v>
      </c>
      <c r="G557" t="s">
        <v>26</v>
      </c>
    </row>
    <row r="558" spans="1:7" x14ac:dyDescent="0.3">
      <c r="A558" s="1">
        <v>43302</v>
      </c>
      <c r="B558" t="s">
        <v>10</v>
      </c>
      <c r="C558" t="s">
        <v>21</v>
      </c>
      <c r="D558">
        <v>20</v>
      </c>
      <c r="E558">
        <v>40</v>
      </c>
      <c r="F558">
        <v>0.1</v>
      </c>
      <c r="G558" t="s">
        <v>22</v>
      </c>
    </row>
    <row r="559" spans="1:7" x14ac:dyDescent="0.3">
      <c r="A559" s="1">
        <v>43302</v>
      </c>
      <c r="B559" t="s">
        <v>10</v>
      </c>
      <c r="C559" t="s">
        <v>11</v>
      </c>
      <c r="D559">
        <v>18</v>
      </c>
      <c r="E559">
        <v>40</v>
      </c>
      <c r="F559">
        <v>0.08</v>
      </c>
      <c r="G559" t="s">
        <v>24</v>
      </c>
    </row>
    <row r="560" spans="1:7" x14ac:dyDescent="0.3">
      <c r="A560" s="1">
        <v>43302</v>
      </c>
      <c r="B560" t="s">
        <v>7</v>
      </c>
      <c r="C560" t="s">
        <v>21</v>
      </c>
      <c r="D560">
        <v>22</v>
      </c>
      <c r="E560">
        <v>80</v>
      </c>
      <c r="F560">
        <v>0.09</v>
      </c>
      <c r="G560" t="s">
        <v>25</v>
      </c>
    </row>
    <row r="561" spans="1:7" x14ac:dyDescent="0.3">
      <c r="A561" s="1">
        <v>43302</v>
      </c>
      <c r="B561" t="s">
        <v>23</v>
      </c>
      <c r="C561" t="s">
        <v>11</v>
      </c>
      <c r="D561">
        <v>22</v>
      </c>
      <c r="E561">
        <v>150</v>
      </c>
      <c r="F561">
        <v>0.02</v>
      </c>
      <c r="G561" t="s">
        <v>26</v>
      </c>
    </row>
    <row r="562" spans="1:7" x14ac:dyDescent="0.3">
      <c r="A562" s="1">
        <v>43302</v>
      </c>
      <c r="B562" t="s">
        <v>23</v>
      </c>
      <c r="C562" t="s">
        <v>11</v>
      </c>
      <c r="D562">
        <v>20</v>
      </c>
      <c r="E562">
        <v>150</v>
      </c>
      <c r="F562">
        <v>0.09</v>
      </c>
      <c r="G562" t="s">
        <v>22</v>
      </c>
    </row>
    <row r="563" spans="1:7" x14ac:dyDescent="0.3">
      <c r="A563" s="1">
        <v>43302</v>
      </c>
      <c r="B563" t="s">
        <v>20</v>
      </c>
      <c r="C563" t="s">
        <v>8</v>
      </c>
      <c r="D563">
        <v>10</v>
      </c>
      <c r="E563">
        <v>16</v>
      </c>
      <c r="F563">
        <v>0.08</v>
      </c>
      <c r="G563" t="s">
        <v>24</v>
      </c>
    </row>
    <row r="564" spans="1:7" x14ac:dyDescent="0.3">
      <c r="A564" s="1">
        <v>43302</v>
      </c>
      <c r="B564" t="s">
        <v>10</v>
      </c>
      <c r="C564" t="s">
        <v>16</v>
      </c>
      <c r="D564">
        <v>12</v>
      </c>
      <c r="E564">
        <v>40</v>
      </c>
      <c r="F564">
        <v>0.02</v>
      </c>
      <c r="G564" t="s">
        <v>25</v>
      </c>
    </row>
    <row r="565" spans="1:7" x14ac:dyDescent="0.3">
      <c r="A565" s="1">
        <v>43302</v>
      </c>
      <c r="B565" t="s">
        <v>23</v>
      </c>
      <c r="C565" t="s">
        <v>8</v>
      </c>
      <c r="D565">
        <v>4</v>
      </c>
      <c r="E565">
        <v>150</v>
      </c>
      <c r="F565">
        <v>0.1</v>
      </c>
      <c r="G565" t="s">
        <v>26</v>
      </c>
    </row>
    <row r="566" spans="1:7" x14ac:dyDescent="0.3">
      <c r="A566" s="1">
        <v>43302</v>
      </c>
      <c r="B566" t="s">
        <v>7</v>
      </c>
      <c r="C566" t="s">
        <v>16</v>
      </c>
      <c r="D566">
        <v>5</v>
      </c>
      <c r="E566">
        <v>80</v>
      </c>
      <c r="F566">
        <v>0.09</v>
      </c>
      <c r="G566" t="s">
        <v>22</v>
      </c>
    </row>
    <row r="567" spans="1:7" x14ac:dyDescent="0.3">
      <c r="A567" s="1">
        <v>43302</v>
      </c>
      <c r="B567" t="s">
        <v>10</v>
      </c>
      <c r="C567" t="s">
        <v>8</v>
      </c>
      <c r="D567">
        <v>11</v>
      </c>
      <c r="E567">
        <v>40</v>
      </c>
      <c r="F567">
        <v>0.04</v>
      </c>
      <c r="G567" t="s">
        <v>24</v>
      </c>
    </row>
    <row r="568" spans="1:7" x14ac:dyDescent="0.3">
      <c r="A568" s="1">
        <v>43302</v>
      </c>
      <c r="B568" t="s">
        <v>23</v>
      </c>
      <c r="C568" t="s">
        <v>11</v>
      </c>
      <c r="D568">
        <v>13</v>
      </c>
      <c r="E568">
        <v>150</v>
      </c>
      <c r="F568">
        <v>0.08</v>
      </c>
      <c r="G568" t="s">
        <v>25</v>
      </c>
    </row>
    <row r="569" spans="1:7" x14ac:dyDescent="0.3">
      <c r="A569" s="1">
        <v>43302</v>
      </c>
      <c r="B569" t="s">
        <v>7</v>
      </c>
      <c r="C569" t="s">
        <v>18</v>
      </c>
      <c r="D569">
        <v>19</v>
      </c>
      <c r="E569">
        <v>80</v>
      </c>
      <c r="F569">
        <v>0.02</v>
      </c>
      <c r="G569" t="s">
        <v>26</v>
      </c>
    </row>
    <row r="570" spans="1:7" x14ac:dyDescent="0.3">
      <c r="A570" s="1">
        <v>43302</v>
      </c>
      <c r="B570" t="s">
        <v>13</v>
      </c>
      <c r="C570" t="s">
        <v>11</v>
      </c>
      <c r="D570">
        <v>7</v>
      </c>
      <c r="E570">
        <v>230</v>
      </c>
      <c r="F570">
        <v>0.01</v>
      </c>
      <c r="G570" t="s">
        <v>22</v>
      </c>
    </row>
    <row r="571" spans="1:7" x14ac:dyDescent="0.3">
      <c r="A571" s="1">
        <v>43303</v>
      </c>
      <c r="B571" t="s">
        <v>7</v>
      </c>
      <c r="C571" t="s">
        <v>21</v>
      </c>
      <c r="D571">
        <v>16</v>
      </c>
      <c r="E571">
        <v>80</v>
      </c>
      <c r="F571">
        <v>0.09</v>
      </c>
      <c r="G571" t="s">
        <v>24</v>
      </c>
    </row>
    <row r="572" spans="1:7" x14ac:dyDescent="0.3">
      <c r="A572" s="1">
        <v>43303</v>
      </c>
      <c r="B572" t="s">
        <v>13</v>
      </c>
      <c r="C572" t="s">
        <v>8</v>
      </c>
      <c r="D572">
        <v>7</v>
      </c>
      <c r="E572">
        <v>230</v>
      </c>
      <c r="F572">
        <v>0.02</v>
      </c>
      <c r="G572" t="s">
        <v>25</v>
      </c>
    </row>
    <row r="573" spans="1:7" x14ac:dyDescent="0.3">
      <c r="A573" s="1">
        <v>43303</v>
      </c>
      <c r="B573" t="s">
        <v>10</v>
      </c>
      <c r="C573" t="s">
        <v>8</v>
      </c>
      <c r="D573">
        <v>5</v>
      </c>
      <c r="E573">
        <v>40</v>
      </c>
      <c r="F573">
        <v>0.06</v>
      </c>
      <c r="G573" t="s">
        <v>26</v>
      </c>
    </row>
    <row r="574" spans="1:7" x14ac:dyDescent="0.3">
      <c r="A574" s="1">
        <v>43303</v>
      </c>
      <c r="B574" t="s">
        <v>23</v>
      </c>
      <c r="C574" t="s">
        <v>16</v>
      </c>
      <c r="D574">
        <v>9</v>
      </c>
      <c r="E574">
        <v>150</v>
      </c>
      <c r="F574">
        <v>0.06</v>
      </c>
      <c r="G574" t="s">
        <v>22</v>
      </c>
    </row>
    <row r="575" spans="1:7" x14ac:dyDescent="0.3">
      <c r="A575" s="1">
        <v>43303</v>
      </c>
      <c r="B575" t="s">
        <v>10</v>
      </c>
      <c r="C575" t="s">
        <v>21</v>
      </c>
      <c r="D575">
        <v>20</v>
      </c>
      <c r="E575">
        <v>40</v>
      </c>
      <c r="F575">
        <v>7.0000000000000007E-2</v>
      </c>
      <c r="G575" t="s">
        <v>24</v>
      </c>
    </row>
    <row r="576" spans="1:7" x14ac:dyDescent="0.3">
      <c r="A576" s="1">
        <v>43303</v>
      </c>
      <c r="B576" t="s">
        <v>20</v>
      </c>
      <c r="C576" t="s">
        <v>11</v>
      </c>
      <c r="D576">
        <v>20</v>
      </c>
      <c r="E576">
        <v>16</v>
      </c>
      <c r="F576">
        <v>0.06</v>
      </c>
      <c r="G576" t="s">
        <v>25</v>
      </c>
    </row>
    <row r="577" spans="1:7" x14ac:dyDescent="0.3">
      <c r="A577" s="1">
        <v>43303</v>
      </c>
      <c r="B577" t="s">
        <v>10</v>
      </c>
      <c r="C577" t="s">
        <v>21</v>
      </c>
      <c r="D577">
        <v>5</v>
      </c>
      <c r="E577">
        <v>40</v>
      </c>
      <c r="F577">
        <v>0.03</v>
      </c>
      <c r="G577" t="s">
        <v>26</v>
      </c>
    </row>
    <row r="578" spans="1:7" x14ac:dyDescent="0.3">
      <c r="A578" s="1">
        <v>43304</v>
      </c>
      <c r="B578" t="s">
        <v>7</v>
      </c>
      <c r="C578" t="s">
        <v>18</v>
      </c>
      <c r="D578">
        <v>7</v>
      </c>
      <c r="E578">
        <v>80</v>
      </c>
      <c r="F578">
        <v>7.0000000000000007E-2</v>
      </c>
      <c r="G578" t="s">
        <v>22</v>
      </c>
    </row>
    <row r="579" spans="1:7" x14ac:dyDescent="0.3">
      <c r="A579" s="1">
        <v>43304</v>
      </c>
      <c r="B579" t="s">
        <v>20</v>
      </c>
      <c r="C579" t="s">
        <v>21</v>
      </c>
      <c r="D579">
        <v>22</v>
      </c>
      <c r="E579">
        <v>16</v>
      </c>
      <c r="F579">
        <v>0.12</v>
      </c>
      <c r="G579" t="s">
        <v>24</v>
      </c>
    </row>
    <row r="580" spans="1:7" x14ac:dyDescent="0.3">
      <c r="A580" s="1">
        <v>43304</v>
      </c>
      <c r="B580" t="s">
        <v>20</v>
      </c>
      <c r="C580" t="s">
        <v>21</v>
      </c>
      <c r="D580">
        <v>11</v>
      </c>
      <c r="E580">
        <v>16</v>
      </c>
      <c r="F580">
        <v>0.12</v>
      </c>
      <c r="G580" t="s">
        <v>25</v>
      </c>
    </row>
    <row r="581" spans="1:7" x14ac:dyDescent="0.3">
      <c r="A581" s="1">
        <v>43304</v>
      </c>
      <c r="B581" t="s">
        <v>13</v>
      </c>
      <c r="C581" t="s">
        <v>18</v>
      </c>
      <c r="D581">
        <v>17</v>
      </c>
      <c r="E581">
        <v>230</v>
      </c>
      <c r="F581">
        <v>0.12</v>
      </c>
      <c r="G581" t="s">
        <v>26</v>
      </c>
    </row>
    <row r="582" spans="1:7" x14ac:dyDescent="0.3">
      <c r="A582" s="1">
        <v>43304</v>
      </c>
      <c r="B582" t="s">
        <v>7</v>
      </c>
      <c r="C582" t="s">
        <v>8</v>
      </c>
      <c r="D582">
        <v>7</v>
      </c>
      <c r="E582">
        <v>80</v>
      </c>
      <c r="F582">
        <v>0.02</v>
      </c>
      <c r="G582" t="s">
        <v>22</v>
      </c>
    </row>
    <row r="583" spans="1:7" x14ac:dyDescent="0.3">
      <c r="A583" s="1">
        <v>43304</v>
      </c>
      <c r="B583" t="s">
        <v>20</v>
      </c>
      <c r="C583" t="s">
        <v>11</v>
      </c>
      <c r="D583">
        <v>5</v>
      </c>
      <c r="E583">
        <v>16</v>
      </c>
      <c r="F583">
        <v>0.11</v>
      </c>
      <c r="G583" t="s">
        <v>24</v>
      </c>
    </row>
    <row r="584" spans="1:7" x14ac:dyDescent="0.3">
      <c r="A584" s="1">
        <v>43304</v>
      </c>
      <c r="B584" t="s">
        <v>23</v>
      </c>
      <c r="C584" t="s">
        <v>21</v>
      </c>
      <c r="D584">
        <v>18</v>
      </c>
      <c r="E584">
        <v>150</v>
      </c>
      <c r="F584">
        <v>0.12</v>
      </c>
      <c r="G584" t="s">
        <v>25</v>
      </c>
    </row>
    <row r="585" spans="1:7" x14ac:dyDescent="0.3">
      <c r="A585" s="1">
        <v>43304</v>
      </c>
      <c r="B585" t="s">
        <v>10</v>
      </c>
      <c r="C585" t="s">
        <v>21</v>
      </c>
      <c r="D585">
        <v>10</v>
      </c>
      <c r="E585">
        <v>40</v>
      </c>
      <c r="F585">
        <v>0.03</v>
      </c>
      <c r="G585" t="s">
        <v>26</v>
      </c>
    </row>
    <row r="586" spans="1:7" x14ac:dyDescent="0.3">
      <c r="A586" s="1">
        <v>43304</v>
      </c>
      <c r="B586" t="s">
        <v>10</v>
      </c>
      <c r="C586" t="s">
        <v>21</v>
      </c>
      <c r="D586">
        <v>14</v>
      </c>
      <c r="E586">
        <v>40</v>
      </c>
      <c r="F586">
        <v>0.11</v>
      </c>
      <c r="G586" t="s">
        <v>22</v>
      </c>
    </row>
    <row r="587" spans="1:7" x14ac:dyDescent="0.3">
      <c r="A587" s="1">
        <v>43304</v>
      </c>
      <c r="B587" t="s">
        <v>10</v>
      </c>
      <c r="C587" t="s">
        <v>21</v>
      </c>
      <c r="D587">
        <v>16</v>
      </c>
      <c r="E587">
        <v>40</v>
      </c>
      <c r="F587">
        <v>0.09</v>
      </c>
      <c r="G587" t="s">
        <v>24</v>
      </c>
    </row>
    <row r="588" spans="1:7" x14ac:dyDescent="0.3">
      <c r="A588" s="1">
        <v>43305</v>
      </c>
      <c r="B588" t="s">
        <v>10</v>
      </c>
      <c r="C588" t="s">
        <v>18</v>
      </c>
      <c r="D588">
        <v>23</v>
      </c>
      <c r="E588">
        <v>40</v>
      </c>
      <c r="F588">
        <v>0.06</v>
      </c>
      <c r="G588" t="s">
        <v>25</v>
      </c>
    </row>
    <row r="589" spans="1:7" x14ac:dyDescent="0.3">
      <c r="A589" s="1">
        <v>43305</v>
      </c>
      <c r="B589" t="s">
        <v>13</v>
      </c>
      <c r="C589" t="s">
        <v>18</v>
      </c>
      <c r="D589">
        <v>8</v>
      </c>
      <c r="E589">
        <v>230</v>
      </c>
      <c r="F589">
        <v>0.05</v>
      </c>
      <c r="G589" t="s">
        <v>26</v>
      </c>
    </row>
    <row r="590" spans="1:7" x14ac:dyDescent="0.3">
      <c r="A590" s="1">
        <v>43305</v>
      </c>
      <c r="B590" t="s">
        <v>20</v>
      </c>
      <c r="C590" t="s">
        <v>18</v>
      </c>
      <c r="D590">
        <v>14</v>
      </c>
      <c r="E590">
        <v>16</v>
      </c>
      <c r="F590">
        <v>0.12</v>
      </c>
      <c r="G590" t="s">
        <v>22</v>
      </c>
    </row>
    <row r="591" spans="1:7" x14ac:dyDescent="0.3">
      <c r="A591" s="1">
        <v>43305</v>
      </c>
      <c r="B591" t="s">
        <v>7</v>
      </c>
      <c r="C591" t="s">
        <v>8</v>
      </c>
      <c r="D591">
        <v>17</v>
      </c>
      <c r="E591">
        <v>80</v>
      </c>
      <c r="F591">
        <v>0.09</v>
      </c>
      <c r="G591" t="s">
        <v>24</v>
      </c>
    </row>
    <row r="592" spans="1:7" x14ac:dyDescent="0.3">
      <c r="A592" s="1">
        <v>43305</v>
      </c>
      <c r="B592" t="s">
        <v>23</v>
      </c>
      <c r="C592" t="s">
        <v>16</v>
      </c>
      <c r="D592">
        <v>11</v>
      </c>
      <c r="E592">
        <v>150</v>
      </c>
      <c r="F592">
        <v>0.11</v>
      </c>
      <c r="G592" t="s">
        <v>25</v>
      </c>
    </row>
    <row r="593" spans="1:7" x14ac:dyDescent="0.3">
      <c r="A593" s="1">
        <v>43305</v>
      </c>
      <c r="B593" t="s">
        <v>10</v>
      </c>
      <c r="C593" t="s">
        <v>18</v>
      </c>
      <c r="D593">
        <v>15</v>
      </c>
      <c r="E593">
        <v>40</v>
      </c>
      <c r="F593">
        <v>0.03</v>
      </c>
      <c r="G593" t="s">
        <v>26</v>
      </c>
    </row>
    <row r="594" spans="1:7" x14ac:dyDescent="0.3">
      <c r="A594" s="1">
        <v>43305</v>
      </c>
      <c r="B594" t="s">
        <v>7</v>
      </c>
      <c r="C594" t="s">
        <v>21</v>
      </c>
      <c r="D594">
        <v>9</v>
      </c>
      <c r="E594">
        <v>80</v>
      </c>
      <c r="F594">
        <v>7.0000000000000007E-2</v>
      </c>
      <c r="G594" t="s">
        <v>22</v>
      </c>
    </row>
    <row r="595" spans="1:7" x14ac:dyDescent="0.3">
      <c r="A595" s="1">
        <v>43305</v>
      </c>
      <c r="B595" t="s">
        <v>13</v>
      </c>
      <c r="C595" t="s">
        <v>11</v>
      </c>
      <c r="D595">
        <v>22</v>
      </c>
      <c r="E595">
        <v>230</v>
      </c>
      <c r="F595">
        <v>0.04</v>
      </c>
      <c r="G595" t="s">
        <v>24</v>
      </c>
    </row>
    <row r="596" spans="1:7" x14ac:dyDescent="0.3">
      <c r="A596" s="1">
        <v>43305</v>
      </c>
      <c r="B596" t="s">
        <v>13</v>
      </c>
      <c r="C596" t="s">
        <v>11</v>
      </c>
      <c r="D596">
        <v>11</v>
      </c>
      <c r="E596">
        <v>230</v>
      </c>
      <c r="F596">
        <v>0.1</v>
      </c>
      <c r="G596" t="s">
        <v>25</v>
      </c>
    </row>
    <row r="597" spans="1:7" x14ac:dyDescent="0.3">
      <c r="A597" s="1">
        <v>43305</v>
      </c>
      <c r="B597" t="s">
        <v>10</v>
      </c>
      <c r="C597" t="s">
        <v>16</v>
      </c>
      <c r="D597">
        <v>11</v>
      </c>
      <c r="E597">
        <v>40</v>
      </c>
      <c r="F597">
        <v>0.12</v>
      </c>
      <c r="G597" t="s">
        <v>26</v>
      </c>
    </row>
    <row r="598" spans="1:7" x14ac:dyDescent="0.3">
      <c r="A598" s="1">
        <v>43305</v>
      </c>
      <c r="B598" t="s">
        <v>10</v>
      </c>
      <c r="C598" t="s">
        <v>18</v>
      </c>
      <c r="D598">
        <v>9</v>
      </c>
      <c r="E598">
        <v>40</v>
      </c>
      <c r="F598">
        <v>0.06</v>
      </c>
      <c r="G598" t="s">
        <v>22</v>
      </c>
    </row>
    <row r="599" spans="1:7" x14ac:dyDescent="0.3">
      <c r="A599" s="1">
        <v>43306</v>
      </c>
      <c r="B599" t="s">
        <v>10</v>
      </c>
      <c r="C599" t="s">
        <v>18</v>
      </c>
      <c r="D599">
        <v>13</v>
      </c>
      <c r="E599">
        <v>40</v>
      </c>
      <c r="F599">
        <v>0.09</v>
      </c>
      <c r="G599" t="s">
        <v>24</v>
      </c>
    </row>
    <row r="600" spans="1:7" x14ac:dyDescent="0.3">
      <c r="A600" s="1">
        <v>43306</v>
      </c>
      <c r="B600" t="s">
        <v>10</v>
      </c>
      <c r="C600" t="s">
        <v>11</v>
      </c>
      <c r="D600">
        <v>4</v>
      </c>
      <c r="E600">
        <v>40</v>
      </c>
      <c r="F600">
        <v>0.12</v>
      </c>
      <c r="G600" t="s">
        <v>25</v>
      </c>
    </row>
    <row r="601" spans="1:7" x14ac:dyDescent="0.3">
      <c r="A601" s="1">
        <v>43306</v>
      </c>
      <c r="B601" t="s">
        <v>23</v>
      </c>
      <c r="C601" t="s">
        <v>8</v>
      </c>
      <c r="D601">
        <v>22</v>
      </c>
      <c r="E601">
        <v>150</v>
      </c>
      <c r="F601">
        <v>0.05</v>
      </c>
      <c r="G601" t="s">
        <v>26</v>
      </c>
    </row>
    <row r="602" spans="1:7" x14ac:dyDescent="0.3">
      <c r="A602" s="1">
        <v>43306</v>
      </c>
      <c r="B602" t="s">
        <v>10</v>
      </c>
      <c r="C602" t="s">
        <v>21</v>
      </c>
      <c r="D602">
        <v>21</v>
      </c>
      <c r="E602">
        <v>40</v>
      </c>
      <c r="F602">
        <v>0.01</v>
      </c>
      <c r="G602" t="s">
        <v>22</v>
      </c>
    </row>
    <row r="603" spans="1:7" x14ac:dyDescent="0.3">
      <c r="A603" s="1">
        <v>43306</v>
      </c>
      <c r="B603" t="s">
        <v>20</v>
      </c>
      <c r="C603" t="s">
        <v>8</v>
      </c>
      <c r="D603">
        <v>16</v>
      </c>
      <c r="E603">
        <v>16</v>
      </c>
      <c r="F603">
        <v>0.03</v>
      </c>
      <c r="G603" t="s">
        <v>24</v>
      </c>
    </row>
    <row r="604" spans="1:7" x14ac:dyDescent="0.3">
      <c r="A604" s="1">
        <v>43306</v>
      </c>
      <c r="B604" t="s">
        <v>7</v>
      </c>
      <c r="C604" t="s">
        <v>18</v>
      </c>
      <c r="D604">
        <v>16</v>
      </c>
      <c r="E604">
        <v>80</v>
      </c>
      <c r="F604">
        <v>7.0000000000000007E-2</v>
      </c>
      <c r="G604" t="s">
        <v>25</v>
      </c>
    </row>
    <row r="605" spans="1:7" x14ac:dyDescent="0.3">
      <c r="A605" s="1">
        <v>43306</v>
      </c>
      <c r="B605" t="s">
        <v>7</v>
      </c>
      <c r="C605" t="s">
        <v>11</v>
      </c>
      <c r="D605">
        <v>15</v>
      </c>
      <c r="E605">
        <v>80</v>
      </c>
      <c r="F605">
        <v>0.12</v>
      </c>
      <c r="G605" t="s">
        <v>26</v>
      </c>
    </row>
    <row r="606" spans="1:7" x14ac:dyDescent="0.3">
      <c r="A606" s="1">
        <v>43306</v>
      </c>
      <c r="B606" t="s">
        <v>23</v>
      </c>
      <c r="C606" t="s">
        <v>8</v>
      </c>
      <c r="D606">
        <v>20</v>
      </c>
      <c r="E606">
        <v>150</v>
      </c>
      <c r="F606">
        <v>0.03</v>
      </c>
      <c r="G606" t="s">
        <v>22</v>
      </c>
    </row>
    <row r="607" spans="1:7" x14ac:dyDescent="0.3">
      <c r="A607" s="1">
        <v>43306</v>
      </c>
      <c r="B607" t="s">
        <v>10</v>
      </c>
      <c r="C607" t="s">
        <v>18</v>
      </c>
      <c r="D607">
        <v>13</v>
      </c>
      <c r="E607">
        <v>40</v>
      </c>
      <c r="F607">
        <v>0.06</v>
      </c>
      <c r="G607" t="s">
        <v>24</v>
      </c>
    </row>
    <row r="608" spans="1:7" x14ac:dyDescent="0.3">
      <c r="A608" s="1">
        <v>43306</v>
      </c>
      <c r="B608" t="s">
        <v>20</v>
      </c>
      <c r="C608" t="s">
        <v>21</v>
      </c>
      <c r="D608">
        <v>3</v>
      </c>
      <c r="E608">
        <v>16</v>
      </c>
      <c r="F608">
        <v>0.06</v>
      </c>
      <c r="G608" t="s">
        <v>25</v>
      </c>
    </row>
    <row r="609" spans="1:7" x14ac:dyDescent="0.3">
      <c r="A609" s="1">
        <v>43306</v>
      </c>
      <c r="B609" t="s">
        <v>20</v>
      </c>
      <c r="C609" t="s">
        <v>16</v>
      </c>
      <c r="D609">
        <v>11</v>
      </c>
      <c r="E609">
        <v>16</v>
      </c>
      <c r="F609">
        <v>0.04</v>
      </c>
      <c r="G609" t="s">
        <v>26</v>
      </c>
    </row>
    <row r="610" spans="1:7" x14ac:dyDescent="0.3">
      <c r="A610" s="1">
        <v>43307</v>
      </c>
      <c r="B610" t="s">
        <v>10</v>
      </c>
      <c r="C610" t="s">
        <v>21</v>
      </c>
      <c r="D610">
        <v>16</v>
      </c>
      <c r="E610">
        <v>40</v>
      </c>
      <c r="F610">
        <v>0.09</v>
      </c>
      <c r="G610" t="s">
        <v>22</v>
      </c>
    </row>
    <row r="611" spans="1:7" x14ac:dyDescent="0.3">
      <c r="A611" s="1">
        <v>43307</v>
      </c>
      <c r="B611" t="s">
        <v>10</v>
      </c>
      <c r="C611" t="s">
        <v>16</v>
      </c>
      <c r="D611">
        <v>4</v>
      </c>
      <c r="E611">
        <v>40</v>
      </c>
      <c r="F611">
        <v>0.06</v>
      </c>
      <c r="G611" t="s">
        <v>24</v>
      </c>
    </row>
    <row r="612" spans="1:7" x14ac:dyDescent="0.3">
      <c r="A612" s="1">
        <v>43307</v>
      </c>
      <c r="B612" t="s">
        <v>10</v>
      </c>
      <c r="C612" t="s">
        <v>16</v>
      </c>
      <c r="D612">
        <v>20</v>
      </c>
      <c r="E612">
        <v>40</v>
      </c>
      <c r="F612">
        <v>0.01</v>
      </c>
      <c r="G612" t="s">
        <v>25</v>
      </c>
    </row>
    <row r="613" spans="1:7" x14ac:dyDescent="0.3">
      <c r="A613" s="1">
        <v>43307</v>
      </c>
      <c r="B613" t="s">
        <v>10</v>
      </c>
      <c r="C613" t="s">
        <v>16</v>
      </c>
      <c r="D613">
        <v>4</v>
      </c>
      <c r="E613">
        <v>40</v>
      </c>
      <c r="F613">
        <v>0.1</v>
      </c>
      <c r="G613" t="s">
        <v>26</v>
      </c>
    </row>
    <row r="614" spans="1:7" x14ac:dyDescent="0.3">
      <c r="A614" s="1">
        <v>43307</v>
      </c>
      <c r="B614" t="s">
        <v>7</v>
      </c>
      <c r="C614" t="s">
        <v>11</v>
      </c>
      <c r="D614">
        <v>14</v>
      </c>
      <c r="E614">
        <v>80</v>
      </c>
      <c r="F614">
        <v>0.06</v>
      </c>
      <c r="G614" t="s">
        <v>22</v>
      </c>
    </row>
    <row r="615" spans="1:7" x14ac:dyDescent="0.3">
      <c r="A615" s="1">
        <v>43307</v>
      </c>
      <c r="B615" t="s">
        <v>23</v>
      </c>
      <c r="C615" t="s">
        <v>11</v>
      </c>
      <c r="D615">
        <v>15</v>
      </c>
      <c r="E615">
        <v>150</v>
      </c>
      <c r="F615">
        <v>0.02</v>
      </c>
      <c r="G615" t="s">
        <v>24</v>
      </c>
    </row>
    <row r="616" spans="1:7" x14ac:dyDescent="0.3">
      <c r="A616" s="1">
        <v>43307</v>
      </c>
      <c r="B616" t="s">
        <v>7</v>
      </c>
      <c r="C616" t="s">
        <v>16</v>
      </c>
      <c r="D616">
        <v>14</v>
      </c>
      <c r="E616">
        <v>80</v>
      </c>
      <c r="F616">
        <v>0.1</v>
      </c>
      <c r="G616" t="s">
        <v>25</v>
      </c>
    </row>
    <row r="617" spans="1:7" x14ac:dyDescent="0.3">
      <c r="A617" s="1">
        <v>43307</v>
      </c>
      <c r="B617" t="s">
        <v>23</v>
      </c>
      <c r="C617" t="s">
        <v>8</v>
      </c>
      <c r="D617">
        <v>20</v>
      </c>
      <c r="E617">
        <v>150</v>
      </c>
      <c r="F617">
        <v>0.04</v>
      </c>
      <c r="G617" t="s">
        <v>26</v>
      </c>
    </row>
    <row r="618" spans="1:7" x14ac:dyDescent="0.3">
      <c r="A618" s="1">
        <v>43307</v>
      </c>
      <c r="B618" t="s">
        <v>7</v>
      </c>
      <c r="C618" t="s">
        <v>21</v>
      </c>
      <c r="D618">
        <v>22</v>
      </c>
      <c r="E618">
        <v>80</v>
      </c>
      <c r="F618">
        <v>0.1</v>
      </c>
      <c r="G618" t="s">
        <v>22</v>
      </c>
    </row>
    <row r="619" spans="1:7" x14ac:dyDescent="0.3">
      <c r="A619" s="1">
        <v>43307</v>
      </c>
      <c r="B619" t="s">
        <v>13</v>
      </c>
      <c r="C619" t="s">
        <v>21</v>
      </c>
      <c r="D619">
        <v>20</v>
      </c>
      <c r="E619">
        <v>230</v>
      </c>
      <c r="F619">
        <v>0.09</v>
      </c>
      <c r="G619" t="s">
        <v>24</v>
      </c>
    </row>
    <row r="620" spans="1:7" x14ac:dyDescent="0.3">
      <c r="A620" s="1">
        <v>43307</v>
      </c>
      <c r="B620" t="s">
        <v>13</v>
      </c>
      <c r="C620" t="s">
        <v>16</v>
      </c>
      <c r="D620">
        <v>12</v>
      </c>
      <c r="E620">
        <v>230</v>
      </c>
      <c r="F620">
        <v>0.03</v>
      </c>
      <c r="G620" t="s">
        <v>25</v>
      </c>
    </row>
    <row r="621" spans="1:7" x14ac:dyDescent="0.3">
      <c r="A621" s="1">
        <v>43308</v>
      </c>
      <c r="B621" t="s">
        <v>7</v>
      </c>
      <c r="C621" t="s">
        <v>8</v>
      </c>
      <c r="D621">
        <v>21</v>
      </c>
      <c r="E621">
        <v>80</v>
      </c>
      <c r="F621">
        <v>0.04</v>
      </c>
      <c r="G621" t="s">
        <v>26</v>
      </c>
    </row>
    <row r="622" spans="1:7" x14ac:dyDescent="0.3">
      <c r="A622" s="1">
        <v>43308</v>
      </c>
      <c r="B622" t="s">
        <v>10</v>
      </c>
      <c r="C622" t="s">
        <v>11</v>
      </c>
      <c r="D622">
        <v>15</v>
      </c>
      <c r="E622">
        <v>40</v>
      </c>
      <c r="F622">
        <v>0.04</v>
      </c>
      <c r="G622" t="s">
        <v>22</v>
      </c>
    </row>
    <row r="623" spans="1:7" x14ac:dyDescent="0.3">
      <c r="A623" s="1">
        <v>43308</v>
      </c>
      <c r="B623" t="s">
        <v>7</v>
      </c>
      <c r="C623" t="s">
        <v>18</v>
      </c>
      <c r="D623">
        <v>16</v>
      </c>
      <c r="E623">
        <v>80</v>
      </c>
      <c r="F623">
        <v>0.1</v>
      </c>
      <c r="G623" t="s">
        <v>24</v>
      </c>
    </row>
    <row r="624" spans="1:7" x14ac:dyDescent="0.3">
      <c r="A624" s="1">
        <v>43308</v>
      </c>
      <c r="B624" t="s">
        <v>13</v>
      </c>
      <c r="C624" t="s">
        <v>21</v>
      </c>
      <c r="D624">
        <v>17</v>
      </c>
      <c r="E624">
        <v>230</v>
      </c>
      <c r="F624">
        <v>0.11</v>
      </c>
      <c r="G624" t="s">
        <v>25</v>
      </c>
    </row>
    <row r="625" spans="1:7" x14ac:dyDescent="0.3">
      <c r="A625" s="1">
        <v>43308</v>
      </c>
      <c r="B625" t="s">
        <v>13</v>
      </c>
      <c r="C625" t="s">
        <v>21</v>
      </c>
      <c r="D625">
        <v>5</v>
      </c>
      <c r="E625">
        <v>230</v>
      </c>
      <c r="F625">
        <v>0.12</v>
      </c>
      <c r="G625" t="s">
        <v>26</v>
      </c>
    </row>
    <row r="626" spans="1:7" x14ac:dyDescent="0.3">
      <c r="A626" s="1">
        <v>43308</v>
      </c>
      <c r="B626" t="s">
        <v>20</v>
      </c>
      <c r="C626" t="s">
        <v>8</v>
      </c>
      <c r="D626">
        <v>20</v>
      </c>
      <c r="E626">
        <v>16</v>
      </c>
      <c r="F626">
        <v>0.01</v>
      </c>
      <c r="G626" t="s">
        <v>22</v>
      </c>
    </row>
    <row r="627" spans="1:7" x14ac:dyDescent="0.3">
      <c r="A627" s="1">
        <v>43308</v>
      </c>
      <c r="B627" t="s">
        <v>13</v>
      </c>
      <c r="C627" t="s">
        <v>8</v>
      </c>
      <c r="D627">
        <v>5</v>
      </c>
      <c r="E627">
        <v>230</v>
      </c>
      <c r="F627">
        <v>0.1</v>
      </c>
      <c r="G627" t="s">
        <v>24</v>
      </c>
    </row>
    <row r="628" spans="1:7" x14ac:dyDescent="0.3">
      <c r="A628" s="1">
        <v>43308</v>
      </c>
      <c r="B628" t="s">
        <v>10</v>
      </c>
      <c r="C628" t="s">
        <v>11</v>
      </c>
      <c r="D628">
        <v>8</v>
      </c>
      <c r="E628">
        <v>40</v>
      </c>
      <c r="F628">
        <v>0.09</v>
      </c>
      <c r="G628" t="s">
        <v>25</v>
      </c>
    </row>
    <row r="629" spans="1:7" x14ac:dyDescent="0.3">
      <c r="A629" s="1">
        <v>43308</v>
      </c>
      <c r="B629" t="s">
        <v>20</v>
      </c>
      <c r="C629" t="s">
        <v>8</v>
      </c>
      <c r="D629">
        <v>7</v>
      </c>
      <c r="E629">
        <v>16</v>
      </c>
      <c r="F629">
        <v>0.02</v>
      </c>
      <c r="G629" t="s">
        <v>26</v>
      </c>
    </row>
    <row r="630" spans="1:7" x14ac:dyDescent="0.3">
      <c r="A630" s="1">
        <v>43308</v>
      </c>
      <c r="B630" t="s">
        <v>23</v>
      </c>
      <c r="C630" t="s">
        <v>18</v>
      </c>
      <c r="D630">
        <v>15</v>
      </c>
      <c r="E630">
        <v>150</v>
      </c>
      <c r="F630">
        <v>0.08</v>
      </c>
      <c r="G630" t="s">
        <v>22</v>
      </c>
    </row>
    <row r="631" spans="1:7" x14ac:dyDescent="0.3">
      <c r="A631" s="1">
        <v>43308</v>
      </c>
      <c r="B631" t="s">
        <v>13</v>
      </c>
      <c r="C631" t="s">
        <v>21</v>
      </c>
      <c r="D631">
        <v>20</v>
      </c>
      <c r="E631">
        <v>230</v>
      </c>
      <c r="F631">
        <v>0.11</v>
      </c>
      <c r="G631" t="s">
        <v>24</v>
      </c>
    </row>
    <row r="632" spans="1:7" x14ac:dyDescent="0.3">
      <c r="A632" s="1">
        <v>43308</v>
      </c>
      <c r="B632" t="s">
        <v>20</v>
      </c>
      <c r="C632" t="s">
        <v>11</v>
      </c>
      <c r="D632">
        <v>4</v>
      </c>
      <c r="E632">
        <v>16</v>
      </c>
      <c r="F632">
        <v>0.09</v>
      </c>
      <c r="G632" t="s">
        <v>25</v>
      </c>
    </row>
    <row r="633" spans="1:7" x14ac:dyDescent="0.3">
      <c r="A633" s="1">
        <v>43308</v>
      </c>
      <c r="B633" t="s">
        <v>10</v>
      </c>
      <c r="C633" t="s">
        <v>18</v>
      </c>
      <c r="D633">
        <v>11</v>
      </c>
      <c r="E633">
        <v>40</v>
      </c>
      <c r="F633">
        <v>0.09</v>
      </c>
      <c r="G633" t="s">
        <v>26</v>
      </c>
    </row>
    <row r="634" spans="1:7" x14ac:dyDescent="0.3">
      <c r="A634" s="1">
        <v>43308</v>
      </c>
      <c r="B634" t="s">
        <v>23</v>
      </c>
      <c r="C634" t="s">
        <v>16</v>
      </c>
      <c r="D634">
        <v>15</v>
      </c>
      <c r="E634">
        <v>150</v>
      </c>
      <c r="F634">
        <v>0.05</v>
      </c>
      <c r="G634" t="s">
        <v>22</v>
      </c>
    </row>
    <row r="635" spans="1:7" x14ac:dyDescent="0.3">
      <c r="A635" s="1">
        <v>43308</v>
      </c>
      <c r="B635" t="s">
        <v>13</v>
      </c>
      <c r="C635" t="s">
        <v>16</v>
      </c>
      <c r="D635">
        <v>5</v>
      </c>
      <c r="E635">
        <v>230</v>
      </c>
      <c r="F635">
        <v>0.01</v>
      </c>
      <c r="G635" t="s">
        <v>24</v>
      </c>
    </row>
    <row r="636" spans="1:7" x14ac:dyDescent="0.3">
      <c r="A636" s="1">
        <v>43308</v>
      </c>
      <c r="B636" t="s">
        <v>13</v>
      </c>
      <c r="C636" t="s">
        <v>16</v>
      </c>
      <c r="D636">
        <v>14</v>
      </c>
      <c r="E636">
        <v>230</v>
      </c>
      <c r="F636">
        <v>0.03</v>
      </c>
      <c r="G636" t="s">
        <v>25</v>
      </c>
    </row>
    <row r="637" spans="1:7" x14ac:dyDescent="0.3">
      <c r="A637" s="1">
        <v>43308</v>
      </c>
      <c r="B637" t="s">
        <v>10</v>
      </c>
      <c r="C637" t="s">
        <v>21</v>
      </c>
      <c r="D637">
        <v>23</v>
      </c>
      <c r="E637">
        <v>40</v>
      </c>
      <c r="F637">
        <v>0.05</v>
      </c>
      <c r="G637" t="s">
        <v>26</v>
      </c>
    </row>
    <row r="638" spans="1:7" x14ac:dyDescent="0.3">
      <c r="A638" s="1">
        <v>43308</v>
      </c>
      <c r="B638" t="s">
        <v>7</v>
      </c>
      <c r="C638" t="s">
        <v>18</v>
      </c>
      <c r="D638">
        <v>22</v>
      </c>
      <c r="E638">
        <v>80</v>
      </c>
      <c r="F638">
        <v>0.03</v>
      </c>
      <c r="G638" t="s">
        <v>22</v>
      </c>
    </row>
    <row r="639" spans="1:7" x14ac:dyDescent="0.3">
      <c r="A639" s="1">
        <v>43309</v>
      </c>
      <c r="B639" t="s">
        <v>13</v>
      </c>
      <c r="C639" t="s">
        <v>16</v>
      </c>
      <c r="D639">
        <v>20</v>
      </c>
      <c r="E639">
        <v>230</v>
      </c>
      <c r="F639">
        <v>0.06</v>
      </c>
      <c r="G639" t="s">
        <v>24</v>
      </c>
    </row>
    <row r="640" spans="1:7" x14ac:dyDescent="0.3">
      <c r="A640" s="1">
        <v>43309</v>
      </c>
      <c r="B640" t="s">
        <v>13</v>
      </c>
      <c r="C640" t="s">
        <v>11</v>
      </c>
      <c r="D640">
        <v>15</v>
      </c>
      <c r="E640">
        <v>230</v>
      </c>
      <c r="F640">
        <v>0.09</v>
      </c>
      <c r="G640" t="s">
        <v>25</v>
      </c>
    </row>
    <row r="641" spans="1:7" x14ac:dyDescent="0.3">
      <c r="A641" s="1">
        <v>43309</v>
      </c>
      <c r="B641" t="s">
        <v>23</v>
      </c>
      <c r="C641" t="s">
        <v>16</v>
      </c>
      <c r="D641">
        <v>18</v>
      </c>
      <c r="E641">
        <v>150</v>
      </c>
      <c r="F641">
        <v>0.06</v>
      </c>
      <c r="G641" t="s">
        <v>26</v>
      </c>
    </row>
    <row r="642" spans="1:7" x14ac:dyDescent="0.3">
      <c r="A642" s="1">
        <v>43309</v>
      </c>
      <c r="B642" t="s">
        <v>13</v>
      </c>
      <c r="C642" t="s">
        <v>8</v>
      </c>
      <c r="D642">
        <v>3</v>
      </c>
      <c r="E642">
        <v>230</v>
      </c>
      <c r="F642">
        <v>0.11</v>
      </c>
      <c r="G642" t="s">
        <v>22</v>
      </c>
    </row>
    <row r="643" spans="1:7" x14ac:dyDescent="0.3">
      <c r="A643" s="1">
        <v>43309</v>
      </c>
      <c r="B643" t="s">
        <v>23</v>
      </c>
      <c r="C643" t="s">
        <v>21</v>
      </c>
      <c r="D643">
        <v>11</v>
      </c>
      <c r="E643">
        <v>150</v>
      </c>
      <c r="F643">
        <v>0.09</v>
      </c>
      <c r="G643" t="s">
        <v>24</v>
      </c>
    </row>
    <row r="644" spans="1:7" x14ac:dyDescent="0.3">
      <c r="A644" s="1">
        <v>43309</v>
      </c>
      <c r="B644" t="s">
        <v>13</v>
      </c>
      <c r="C644" t="s">
        <v>8</v>
      </c>
      <c r="D644">
        <v>11</v>
      </c>
      <c r="E644">
        <v>230</v>
      </c>
      <c r="F644">
        <v>0.02</v>
      </c>
      <c r="G644" t="s">
        <v>25</v>
      </c>
    </row>
    <row r="645" spans="1:7" x14ac:dyDescent="0.3">
      <c r="A645" s="1">
        <v>43309</v>
      </c>
      <c r="B645" t="s">
        <v>13</v>
      </c>
      <c r="C645" t="s">
        <v>21</v>
      </c>
      <c r="D645">
        <v>13</v>
      </c>
      <c r="E645">
        <v>230</v>
      </c>
      <c r="F645">
        <v>0.06</v>
      </c>
      <c r="G645" t="s">
        <v>26</v>
      </c>
    </row>
    <row r="646" spans="1:7" x14ac:dyDescent="0.3">
      <c r="A646" s="1">
        <v>43310</v>
      </c>
      <c r="B646" t="s">
        <v>7</v>
      </c>
      <c r="C646" t="s">
        <v>18</v>
      </c>
      <c r="D646">
        <v>11</v>
      </c>
      <c r="E646">
        <v>80</v>
      </c>
      <c r="F646">
        <v>0.01</v>
      </c>
      <c r="G646" t="s">
        <v>22</v>
      </c>
    </row>
    <row r="647" spans="1:7" x14ac:dyDescent="0.3">
      <c r="A647" s="1">
        <v>43310</v>
      </c>
      <c r="B647" t="s">
        <v>7</v>
      </c>
      <c r="C647" t="s">
        <v>21</v>
      </c>
      <c r="D647">
        <v>17</v>
      </c>
      <c r="E647">
        <v>80</v>
      </c>
      <c r="F647">
        <v>7.0000000000000007E-2</v>
      </c>
      <c r="G647" t="s">
        <v>24</v>
      </c>
    </row>
    <row r="648" spans="1:7" x14ac:dyDescent="0.3">
      <c r="A648" s="1">
        <v>43310</v>
      </c>
      <c r="B648" t="s">
        <v>23</v>
      </c>
      <c r="C648" t="s">
        <v>21</v>
      </c>
      <c r="D648">
        <v>15</v>
      </c>
      <c r="E648">
        <v>150</v>
      </c>
      <c r="F648">
        <v>7.0000000000000007E-2</v>
      </c>
      <c r="G648" t="s">
        <v>25</v>
      </c>
    </row>
    <row r="649" spans="1:7" x14ac:dyDescent="0.3">
      <c r="A649" s="1">
        <v>43310</v>
      </c>
      <c r="B649" t="s">
        <v>20</v>
      </c>
      <c r="C649" t="s">
        <v>21</v>
      </c>
      <c r="D649">
        <v>14</v>
      </c>
      <c r="E649">
        <v>16</v>
      </c>
      <c r="F649">
        <v>0.06</v>
      </c>
      <c r="G649" t="s">
        <v>26</v>
      </c>
    </row>
    <row r="650" spans="1:7" x14ac:dyDescent="0.3">
      <c r="A650" s="1">
        <v>43310</v>
      </c>
      <c r="B650" t="s">
        <v>20</v>
      </c>
      <c r="C650" t="s">
        <v>11</v>
      </c>
      <c r="D650">
        <v>4</v>
      </c>
      <c r="E650">
        <v>16</v>
      </c>
      <c r="F650">
        <v>7.0000000000000007E-2</v>
      </c>
      <c r="G650" t="s">
        <v>22</v>
      </c>
    </row>
    <row r="651" spans="1:7" x14ac:dyDescent="0.3">
      <c r="A651" s="1">
        <v>43310</v>
      </c>
      <c r="B651" t="s">
        <v>23</v>
      </c>
      <c r="C651" t="s">
        <v>21</v>
      </c>
      <c r="D651">
        <v>23</v>
      </c>
      <c r="E651">
        <v>150</v>
      </c>
      <c r="F651">
        <v>0.08</v>
      </c>
      <c r="G651" t="s">
        <v>24</v>
      </c>
    </row>
    <row r="652" spans="1:7" x14ac:dyDescent="0.3">
      <c r="A652" s="1">
        <v>43310</v>
      </c>
      <c r="B652" t="s">
        <v>7</v>
      </c>
      <c r="C652" t="s">
        <v>16</v>
      </c>
      <c r="D652">
        <v>10</v>
      </c>
      <c r="E652">
        <v>80</v>
      </c>
      <c r="F652">
        <v>0.11</v>
      </c>
      <c r="G652" t="s">
        <v>25</v>
      </c>
    </row>
    <row r="653" spans="1:7" x14ac:dyDescent="0.3">
      <c r="A653" s="1">
        <v>43310</v>
      </c>
      <c r="B653" t="s">
        <v>13</v>
      </c>
      <c r="C653" t="s">
        <v>16</v>
      </c>
      <c r="D653">
        <v>7</v>
      </c>
      <c r="E653">
        <v>230</v>
      </c>
      <c r="F653">
        <v>0.01</v>
      </c>
      <c r="G653" t="s">
        <v>26</v>
      </c>
    </row>
    <row r="654" spans="1:7" x14ac:dyDescent="0.3">
      <c r="A654" s="1">
        <v>43310</v>
      </c>
      <c r="B654" t="s">
        <v>13</v>
      </c>
      <c r="C654" t="s">
        <v>8</v>
      </c>
      <c r="D654">
        <v>16</v>
      </c>
      <c r="E654">
        <v>230</v>
      </c>
      <c r="F654">
        <v>7.0000000000000007E-2</v>
      </c>
      <c r="G654" t="s">
        <v>22</v>
      </c>
    </row>
    <row r="655" spans="1:7" x14ac:dyDescent="0.3">
      <c r="A655" s="1">
        <v>43310</v>
      </c>
      <c r="B655" t="s">
        <v>20</v>
      </c>
      <c r="C655" t="s">
        <v>21</v>
      </c>
      <c r="D655">
        <v>17</v>
      </c>
      <c r="E655">
        <v>16</v>
      </c>
      <c r="F655">
        <v>0.08</v>
      </c>
      <c r="G655" t="s">
        <v>24</v>
      </c>
    </row>
    <row r="656" spans="1:7" x14ac:dyDescent="0.3">
      <c r="A656" s="1">
        <v>43311</v>
      </c>
      <c r="B656" t="s">
        <v>7</v>
      </c>
      <c r="C656" t="s">
        <v>21</v>
      </c>
      <c r="D656">
        <v>6</v>
      </c>
      <c r="E656">
        <v>80</v>
      </c>
      <c r="F656">
        <v>0.09</v>
      </c>
      <c r="G656" t="s">
        <v>25</v>
      </c>
    </row>
    <row r="657" spans="1:7" x14ac:dyDescent="0.3">
      <c r="A657" s="1">
        <v>43311</v>
      </c>
      <c r="B657" t="s">
        <v>23</v>
      </c>
      <c r="C657" t="s">
        <v>16</v>
      </c>
      <c r="D657">
        <v>22</v>
      </c>
      <c r="E657">
        <v>150</v>
      </c>
      <c r="F657">
        <v>0.04</v>
      </c>
      <c r="G657" t="s">
        <v>26</v>
      </c>
    </row>
    <row r="658" spans="1:7" x14ac:dyDescent="0.3">
      <c r="A658" s="1">
        <v>43311</v>
      </c>
      <c r="B658" t="s">
        <v>10</v>
      </c>
      <c r="C658" t="s">
        <v>21</v>
      </c>
      <c r="D658">
        <v>20</v>
      </c>
      <c r="E658">
        <v>40</v>
      </c>
      <c r="F658">
        <v>0.03</v>
      </c>
      <c r="G658" t="s">
        <v>22</v>
      </c>
    </row>
    <row r="659" spans="1:7" x14ac:dyDescent="0.3">
      <c r="A659" s="1">
        <v>43311</v>
      </c>
      <c r="B659" t="s">
        <v>23</v>
      </c>
      <c r="C659" t="s">
        <v>11</v>
      </c>
      <c r="D659">
        <v>16</v>
      </c>
      <c r="E659">
        <v>150</v>
      </c>
      <c r="F659">
        <v>0.08</v>
      </c>
      <c r="G659" t="s">
        <v>24</v>
      </c>
    </row>
    <row r="660" spans="1:7" x14ac:dyDescent="0.3">
      <c r="A660" s="1">
        <v>43311</v>
      </c>
      <c r="B660" t="s">
        <v>7</v>
      </c>
      <c r="C660" t="s">
        <v>11</v>
      </c>
      <c r="D660">
        <v>5</v>
      </c>
      <c r="E660">
        <v>80</v>
      </c>
      <c r="F660">
        <v>7.0000000000000007E-2</v>
      </c>
      <c r="G660" t="s">
        <v>25</v>
      </c>
    </row>
    <row r="661" spans="1:7" x14ac:dyDescent="0.3">
      <c r="A661" s="1">
        <v>43311</v>
      </c>
      <c r="B661" t="s">
        <v>23</v>
      </c>
      <c r="C661" t="s">
        <v>18</v>
      </c>
      <c r="D661">
        <v>6</v>
      </c>
      <c r="E661">
        <v>150</v>
      </c>
      <c r="F661">
        <v>0.03</v>
      </c>
      <c r="G661" t="s">
        <v>26</v>
      </c>
    </row>
    <row r="662" spans="1:7" x14ac:dyDescent="0.3">
      <c r="A662" s="1">
        <v>43312</v>
      </c>
      <c r="B662" t="s">
        <v>7</v>
      </c>
      <c r="C662" t="s">
        <v>11</v>
      </c>
      <c r="D662">
        <v>9</v>
      </c>
      <c r="E662">
        <v>80</v>
      </c>
      <c r="F662">
        <v>0.03</v>
      </c>
      <c r="G662" t="s">
        <v>22</v>
      </c>
    </row>
    <row r="663" spans="1:7" x14ac:dyDescent="0.3">
      <c r="A663" s="1">
        <v>43312</v>
      </c>
      <c r="B663" t="s">
        <v>7</v>
      </c>
      <c r="C663" t="s">
        <v>8</v>
      </c>
      <c r="D663">
        <v>8</v>
      </c>
      <c r="E663">
        <v>80</v>
      </c>
      <c r="F663">
        <v>0.08</v>
      </c>
      <c r="G663" t="s">
        <v>24</v>
      </c>
    </row>
    <row r="664" spans="1:7" x14ac:dyDescent="0.3">
      <c r="A664" s="1">
        <v>43312</v>
      </c>
      <c r="B664" t="s">
        <v>13</v>
      </c>
      <c r="C664" t="s">
        <v>18</v>
      </c>
      <c r="D664">
        <v>8</v>
      </c>
      <c r="E664">
        <v>230</v>
      </c>
      <c r="F664">
        <v>0.01</v>
      </c>
      <c r="G664" t="s">
        <v>25</v>
      </c>
    </row>
    <row r="665" spans="1:7" x14ac:dyDescent="0.3">
      <c r="A665" s="1">
        <v>43312</v>
      </c>
      <c r="B665" t="s">
        <v>20</v>
      </c>
      <c r="C665" t="s">
        <v>21</v>
      </c>
      <c r="D665">
        <v>12</v>
      </c>
      <c r="E665">
        <v>16</v>
      </c>
      <c r="F665">
        <v>0.04</v>
      </c>
      <c r="G665" t="s">
        <v>26</v>
      </c>
    </row>
    <row r="666" spans="1:7" x14ac:dyDescent="0.3">
      <c r="A666" s="1">
        <v>43312</v>
      </c>
      <c r="B666" t="s">
        <v>20</v>
      </c>
      <c r="C666" t="s">
        <v>18</v>
      </c>
      <c r="D666">
        <v>18</v>
      </c>
      <c r="E666">
        <v>16</v>
      </c>
      <c r="F666">
        <v>0.04</v>
      </c>
      <c r="G666" t="s">
        <v>22</v>
      </c>
    </row>
    <row r="667" spans="1:7" x14ac:dyDescent="0.3">
      <c r="A667" s="1">
        <v>43282</v>
      </c>
      <c r="B667" t="s">
        <v>20</v>
      </c>
      <c r="C667" t="s">
        <v>18</v>
      </c>
      <c r="D667">
        <v>10</v>
      </c>
      <c r="E667">
        <v>16</v>
      </c>
      <c r="F667">
        <v>0.01</v>
      </c>
      <c r="G667" t="s">
        <v>24</v>
      </c>
    </row>
    <row r="668" spans="1:7" x14ac:dyDescent="0.3">
      <c r="A668" s="1">
        <v>43282</v>
      </c>
      <c r="B668" t="s">
        <v>20</v>
      </c>
      <c r="C668" t="s">
        <v>18</v>
      </c>
      <c r="D668">
        <v>14</v>
      </c>
      <c r="E668">
        <v>16</v>
      </c>
      <c r="F668">
        <v>0.12</v>
      </c>
      <c r="G668" t="s">
        <v>25</v>
      </c>
    </row>
    <row r="669" spans="1:7" x14ac:dyDescent="0.3">
      <c r="A669" s="1">
        <v>43282</v>
      </c>
      <c r="B669" t="s">
        <v>10</v>
      </c>
      <c r="C669" t="s">
        <v>16</v>
      </c>
      <c r="D669">
        <v>6</v>
      </c>
      <c r="E669">
        <v>40</v>
      </c>
      <c r="F669">
        <v>0.06</v>
      </c>
      <c r="G669" t="s">
        <v>26</v>
      </c>
    </row>
    <row r="670" spans="1:7" x14ac:dyDescent="0.3">
      <c r="A670" s="1">
        <v>43282</v>
      </c>
      <c r="B670" t="s">
        <v>10</v>
      </c>
      <c r="C670" t="s">
        <v>18</v>
      </c>
      <c r="D670">
        <v>13</v>
      </c>
      <c r="E670">
        <v>40</v>
      </c>
      <c r="F670">
        <v>0.09</v>
      </c>
      <c r="G670" t="s">
        <v>22</v>
      </c>
    </row>
    <row r="671" spans="1:7" x14ac:dyDescent="0.3">
      <c r="A671" s="1">
        <v>43282</v>
      </c>
      <c r="B671" t="s">
        <v>20</v>
      </c>
      <c r="C671" t="s">
        <v>18</v>
      </c>
      <c r="D671">
        <v>10</v>
      </c>
      <c r="E671">
        <v>16</v>
      </c>
      <c r="F671">
        <v>0.04</v>
      </c>
      <c r="G671" t="s">
        <v>24</v>
      </c>
    </row>
    <row r="672" spans="1:7" x14ac:dyDescent="0.3">
      <c r="A672" s="1">
        <v>43282</v>
      </c>
      <c r="B672" t="s">
        <v>7</v>
      </c>
      <c r="C672" t="s">
        <v>11</v>
      </c>
      <c r="D672">
        <v>14</v>
      </c>
      <c r="E672">
        <v>80</v>
      </c>
      <c r="F672">
        <v>0.11</v>
      </c>
      <c r="G672" t="s">
        <v>25</v>
      </c>
    </row>
    <row r="673" spans="1:7" x14ac:dyDescent="0.3">
      <c r="A673" s="1">
        <v>43282</v>
      </c>
      <c r="B673" t="s">
        <v>10</v>
      </c>
      <c r="C673" t="s">
        <v>11</v>
      </c>
      <c r="D673">
        <v>4</v>
      </c>
      <c r="E673">
        <v>40</v>
      </c>
      <c r="F673">
        <v>0.06</v>
      </c>
      <c r="G673" t="s">
        <v>26</v>
      </c>
    </row>
    <row r="674" spans="1:7" x14ac:dyDescent="0.3">
      <c r="A674" s="1">
        <v>43282</v>
      </c>
      <c r="B674" t="s">
        <v>10</v>
      </c>
      <c r="C674" t="s">
        <v>16</v>
      </c>
      <c r="D674">
        <v>11</v>
      </c>
      <c r="E674">
        <v>40</v>
      </c>
      <c r="F674">
        <v>0.05</v>
      </c>
      <c r="G674" t="s">
        <v>22</v>
      </c>
    </row>
    <row r="675" spans="1:7" x14ac:dyDescent="0.3">
      <c r="A675" s="1">
        <v>43282</v>
      </c>
      <c r="B675" t="s">
        <v>20</v>
      </c>
      <c r="C675" t="s">
        <v>16</v>
      </c>
      <c r="D675">
        <v>14</v>
      </c>
      <c r="E675">
        <v>16</v>
      </c>
      <c r="F675">
        <v>0.01</v>
      </c>
      <c r="G675" t="s">
        <v>24</v>
      </c>
    </row>
    <row r="676" spans="1:7" x14ac:dyDescent="0.3">
      <c r="A676" s="1">
        <v>43282</v>
      </c>
      <c r="B676" t="s">
        <v>23</v>
      </c>
      <c r="C676" t="s">
        <v>8</v>
      </c>
      <c r="D676">
        <v>20</v>
      </c>
      <c r="E676">
        <v>150</v>
      </c>
      <c r="F676">
        <v>0.04</v>
      </c>
      <c r="G676" t="s">
        <v>25</v>
      </c>
    </row>
    <row r="677" spans="1:7" x14ac:dyDescent="0.3">
      <c r="A677" s="1">
        <v>43282</v>
      </c>
      <c r="B677" t="s">
        <v>10</v>
      </c>
      <c r="C677" t="s">
        <v>18</v>
      </c>
      <c r="D677">
        <v>9</v>
      </c>
      <c r="E677">
        <v>40</v>
      </c>
      <c r="F677">
        <v>0.06</v>
      </c>
      <c r="G677" t="s">
        <v>26</v>
      </c>
    </row>
    <row r="678" spans="1:7" x14ac:dyDescent="0.3">
      <c r="A678" s="1">
        <v>43282</v>
      </c>
      <c r="B678" t="s">
        <v>23</v>
      </c>
      <c r="C678" t="s">
        <v>16</v>
      </c>
      <c r="D678">
        <v>18</v>
      </c>
      <c r="E678">
        <v>150</v>
      </c>
      <c r="F678">
        <v>0.06</v>
      </c>
      <c r="G678" t="s">
        <v>22</v>
      </c>
    </row>
    <row r="679" spans="1:7" x14ac:dyDescent="0.3">
      <c r="A679" s="1">
        <v>43282</v>
      </c>
      <c r="B679" t="s">
        <v>13</v>
      </c>
      <c r="C679" t="s">
        <v>21</v>
      </c>
      <c r="D679">
        <v>17</v>
      </c>
      <c r="E679">
        <v>230</v>
      </c>
      <c r="F679">
        <v>0.11</v>
      </c>
      <c r="G679" t="s">
        <v>24</v>
      </c>
    </row>
    <row r="680" spans="1:7" x14ac:dyDescent="0.3">
      <c r="A680" s="1">
        <v>43283</v>
      </c>
      <c r="B680" t="s">
        <v>10</v>
      </c>
      <c r="C680" t="s">
        <v>8</v>
      </c>
      <c r="D680">
        <v>20</v>
      </c>
      <c r="E680">
        <v>40</v>
      </c>
      <c r="F680">
        <v>0.04</v>
      </c>
      <c r="G680" t="s">
        <v>25</v>
      </c>
    </row>
    <row r="681" spans="1:7" x14ac:dyDescent="0.3">
      <c r="A681" s="1">
        <v>43283</v>
      </c>
      <c r="B681" t="s">
        <v>10</v>
      </c>
      <c r="C681" t="s">
        <v>8</v>
      </c>
      <c r="D681">
        <v>23</v>
      </c>
      <c r="E681">
        <v>40</v>
      </c>
      <c r="F681">
        <v>0.03</v>
      </c>
      <c r="G681" t="s">
        <v>26</v>
      </c>
    </row>
    <row r="682" spans="1:7" x14ac:dyDescent="0.3">
      <c r="A682" s="1">
        <v>43283</v>
      </c>
      <c r="B682" t="s">
        <v>13</v>
      </c>
      <c r="C682" t="s">
        <v>21</v>
      </c>
      <c r="D682">
        <v>21</v>
      </c>
      <c r="E682">
        <v>230</v>
      </c>
      <c r="F682">
        <v>0.05</v>
      </c>
      <c r="G682" t="s">
        <v>22</v>
      </c>
    </row>
    <row r="683" spans="1:7" x14ac:dyDescent="0.3">
      <c r="A683" s="1">
        <v>43283</v>
      </c>
      <c r="B683" t="s">
        <v>7</v>
      </c>
      <c r="C683" t="s">
        <v>16</v>
      </c>
      <c r="D683">
        <v>6</v>
      </c>
      <c r="E683">
        <v>80</v>
      </c>
      <c r="F683">
        <v>0.09</v>
      </c>
      <c r="G683" t="s">
        <v>24</v>
      </c>
    </row>
    <row r="684" spans="1:7" x14ac:dyDescent="0.3">
      <c r="A684" s="1">
        <v>43283</v>
      </c>
      <c r="B684" t="s">
        <v>20</v>
      </c>
      <c r="C684" t="s">
        <v>8</v>
      </c>
      <c r="D684">
        <v>20</v>
      </c>
      <c r="E684">
        <v>16</v>
      </c>
      <c r="F684">
        <v>0.01</v>
      </c>
      <c r="G684" t="s">
        <v>25</v>
      </c>
    </row>
    <row r="685" spans="1:7" x14ac:dyDescent="0.3">
      <c r="A685" s="1">
        <v>43283</v>
      </c>
      <c r="B685" t="s">
        <v>10</v>
      </c>
      <c r="C685" t="s">
        <v>11</v>
      </c>
      <c r="D685">
        <v>8</v>
      </c>
      <c r="E685">
        <v>40</v>
      </c>
      <c r="F685">
        <v>0.09</v>
      </c>
      <c r="G685" t="s">
        <v>26</v>
      </c>
    </row>
    <row r="686" spans="1:7" x14ac:dyDescent="0.3">
      <c r="A686" s="1">
        <v>43283</v>
      </c>
      <c r="B686" t="s">
        <v>13</v>
      </c>
      <c r="C686" t="s">
        <v>11</v>
      </c>
      <c r="D686">
        <v>15</v>
      </c>
      <c r="E686">
        <v>230</v>
      </c>
      <c r="F686">
        <v>0.09</v>
      </c>
      <c r="G686" t="s">
        <v>22</v>
      </c>
    </row>
    <row r="687" spans="1:7" x14ac:dyDescent="0.3">
      <c r="A687" s="1">
        <v>43284</v>
      </c>
      <c r="B687" t="s">
        <v>7</v>
      </c>
      <c r="C687" t="s">
        <v>18</v>
      </c>
      <c r="D687">
        <v>21</v>
      </c>
      <c r="E687">
        <v>80</v>
      </c>
      <c r="F687">
        <v>0.02</v>
      </c>
      <c r="G687" t="s">
        <v>24</v>
      </c>
    </row>
    <row r="688" spans="1:7" x14ac:dyDescent="0.3">
      <c r="A688" s="1">
        <v>43284</v>
      </c>
      <c r="B688" t="s">
        <v>7</v>
      </c>
      <c r="C688" t="s">
        <v>18</v>
      </c>
      <c r="D688">
        <v>19</v>
      </c>
      <c r="E688">
        <v>80</v>
      </c>
      <c r="F688">
        <v>0.02</v>
      </c>
      <c r="G688" t="s">
        <v>25</v>
      </c>
    </row>
    <row r="689" spans="1:7" x14ac:dyDescent="0.3">
      <c r="A689" s="1">
        <v>43284</v>
      </c>
      <c r="B689" t="s">
        <v>20</v>
      </c>
      <c r="C689" t="s">
        <v>8</v>
      </c>
      <c r="D689">
        <v>7</v>
      </c>
      <c r="E689">
        <v>16</v>
      </c>
      <c r="F689">
        <v>0.08</v>
      </c>
      <c r="G689" t="s">
        <v>26</v>
      </c>
    </row>
    <row r="690" spans="1:7" x14ac:dyDescent="0.3">
      <c r="A690" s="1">
        <v>43284</v>
      </c>
      <c r="B690" t="s">
        <v>10</v>
      </c>
      <c r="C690" t="s">
        <v>21</v>
      </c>
      <c r="D690">
        <v>11</v>
      </c>
      <c r="E690">
        <v>40</v>
      </c>
      <c r="F690">
        <v>0.05</v>
      </c>
      <c r="G690" t="s">
        <v>22</v>
      </c>
    </row>
    <row r="691" spans="1:7" x14ac:dyDescent="0.3">
      <c r="A691" s="1">
        <v>43284</v>
      </c>
      <c r="B691" t="s">
        <v>13</v>
      </c>
      <c r="C691" t="s">
        <v>18</v>
      </c>
      <c r="D691">
        <v>8</v>
      </c>
      <c r="E691">
        <v>230</v>
      </c>
      <c r="F691">
        <v>0.05</v>
      </c>
      <c r="G691" t="s">
        <v>24</v>
      </c>
    </row>
    <row r="692" spans="1:7" x14ac:dyDescent="0.3">
      <c r="A692" s="1">
        <v>43284</v>
      </c>
      <c r="B692" t="s">
        <v>7</v>
      </c>
      <c r="C692" t="s">
        <v>8</v>
      </c>
      <c r="D692">
        <v>18</v>
      </c>
      <c r="E692">
        <v>80</v>
      </c>
      <c r="F692">
        <v>0.02</v>
      </c>
      <c r="G692" t="s">
        <v>25</v>
      </c>
    </row>
    <row r="693" spans="1:7" x14ac:dyDescent="0.3">
      <c r="A693" s="1">
        <v>43284</v>
      </c>
      <c r="B693" t="s">
        <v>10</v>
      </c>
      <c r="C693" t="s">
        <v>8</v>
      </c>
      <c r="D693">
        <v>7</v>
      </c>
      <c r="E693">
        <v>40</v>
      </c>
      <c r="F693">
        <v>0.1</v>
      </c>
      <c r="G693" t="s">
        <v>26</v>
      </c>
    </row>
    <row r="694" spans="1:7" x14ac:dyDescent="0.3">
      <c r="A694" s="1">
        <v>43285</v>
      </c>
      <c r="B694" t="s">
        <v>20</v>
      </c>
      <c r="C694" t="s">
        <v>8</v>
      </c>
      <c r="D694">
        <v>16</v>
      </c>
      <c r="E694">
        <v>16</v>
      </c>
      <c r="F694">
        <v>0.03</v>
      </c>
      <c r="G694" t="s">
        <v>22</v>
      </c>
    </row>
    <row r="695" spans="1:7" x14ac:dyDescent="0.3">
      <c r="A695" s="1">
        <v>43285</v>
      </c>
      <c r="B695" t="s">
        <v>7</v>
      </c>
      <c r="C695" t="s">
        <v>8</v>
      </c>
      <c r="D695">
        <v>8</v>
      </c>
      <c r="E695">
        <v>80</v>
      </c>
      <c r="F695">
        <v>0.08</v>
      </c>
      <c r="G695" t="s">
        <v>24</v>
      </c>
    </row>
    <row r="696" spans="1:7" x14ac:dyDescent="0.3">
      <c r="A696" s="1">
        <v>43285</v>
      </c>
      <c r="B696" t="s">
        <v>13</v>
      </c>
      <c r="C696" t="s">
        <v>21</v>
      </c>
      <c r="D696">
        <v>22</v>
      </c>
      <c r="E696">
        <v>230</v>
      </c>
      <c r="F696">
        <v>0.1</v>
      </c>
      <c r="G696" t="s">
        <v>25</v>
      </c>
    </row>
    <row r="697" spans="1:7" x14ac:dyDescent="0.3">
      <c r="A697" s="1">
        <v>43285</v>
      </c>
      <c r="B697" t="s">
        <v>13</v>
      </c>
      <c r="C697" t="s">
        <v>21</v>
      </c>
      <c r="D697">
        <v>3</v>
      </c>
      <c r="E697">
        <v>230</v>
      </c>
      <c r="F697">
        <v>0.1</v>
      </c>
      <c r="G697" t="s">
        <v>26</v>
      </c>
    </row>
    <row r="698" spans="1:7" x14ac:dyDescent="0.3">
      <c r="A698" s="1">
        <v>43285</v>
      </c>
      <c r="B698" t="s">
        <v>13</v>
      </c>
      <c r="C698" t="s">
        <v>21</v>
      </c>
      <c r="D698">
        <v>20</v>
      </c>
      <c r="E698">
        <v>230</v>
      </c>
      <c r="F698">
        <v>0.11</v>
      </c>
      <c r="G698" t="s">
        <v>22</v>
      </c>
    </row>
    <row r="699" spans="1:7" x14ac:dyDescent="0.3">
      <c r="A699" s="1">
        <v>43285</v>
      </c>
      <c r="B699" t="s">
        <v>20</v>
      </c>
      <c r="C699" t="s">
        <v>16</v>
      </c>
      <c r="D699">
        <v>12</v>
      </c>
      <c r="E699">
        <v>16</v>
      </c>
      <c r="F699">
        <v>0.03</v>
      </c>
      <c r="G699" t="s">
        <v>24</v>
      </c>
    </row>
    <row r="700" spans="1:7" x14ac:dyDescent="0.3">
      <c r="A700" s="1">
        <v>43285</v>
      </c>
      <c r="B700" t="s">
        <v>10</v>
      </c>
      <c r="C700" t="s">
        <v>21</v>
      </c>
      <c r="D700">
        <v>20</v>
      </c>
      <c r="E700">
        <v>40</v>
      </c>
      <c r="F700">
        <v>7.0000000000000007E-2</v>
      </c>
      <c r="G700" t="s">
        <v>25</v>
      </c>
    </row>
    <row r="701" spans="1:7" x14ac:dyDescent="0.3">
      <c r="A701" s="1">
        <v>43285</v>
      </c>
      <c r="B701" t="s">
        <v>13</v>
      </c>
      <c r="C701" t="s">
        <v>8</v>
      </c>
      <c r="D701">
        <v>3</v>
      </c>
      <c r="E701">
        <v>230</v>
      </c>
      <c r="F701">
        <v>0.06</v>
      </c>
      <c r="G701" t="s">
        <v>26</v>
      </c>
    </row>
    <row r="702" spans="1:7" x14ac:dyDescent="0.3">
      <c r="A702" s="1">
        <v>43285</v>
      </c>
      <c r="B702" t="s">
        <v>7</v>
      </c>
      <c r="C702" t="s">
        <v>18</v>
      </c>
      <c r="D702">
        <v>16</v>
      </c>
      <c r="E702">
        <v>80</v>
      </c>
      <c r="F702">
        <v>7.0000000000000007E-2</v>
      </c>
      <c r="G702" t="s">
        <v>22</v>
      </c>
    </row>
    <row r="703" spans="1:7" x14ac:dyDescent="0.3">
      <c r="A703" s="1">
        <v>43286</v>
      </c>
      <c r="B703" t="s">
        <v>10</v>
      </c>
      <c r="C703" t="s">
        <v>21</v>
      </c>
      <c r="D703">
        <v>3</v>
      </c>
      <c r="E703">
        <v>40</v>
      </c>
      <c r="F703">
        <v>0.03</v>
      </c>
      <c r="G703" t="s">
        <v>24</v>
      </c>
    </row>
    <row r="704" spans="1:7" x14ac:dyDescent="0.3">
      <c r="A704" s="1">
        <v>43286</v>
      </c>
      <c r="B704" t="s">
        <v>13</v>
      </c>
      <c r="C704" t="s">
        <v>16</v>
      </c>
      <c r="D704">
        <v>12</v>
      </c>
      <c r="E704">
        <v>230</v>
      </c>
      <c r="F704">
        <v>0.03</v>
      </c>
      <c r="G704" t="s">
        <v>25</v>
      </c>
    </row>
    <row r="705" spans="1:7" x14ac:dyDescent="0.3">
      <c r="A705" s="1">
        <v>43286</v>
      </c>
      <c r="B705" t="s">
        <v>10</v>
      </c>
      <c r="C705" t="s">
        <v>18</v>
      </c>
      <c r="D705">
        <v>22</v>
      </c>
      <c r="E705">
        <v>40</v>
      </c>
      <c r="F705">
        <v>0.01</v>
      </c>
      <c r="G705" t="s">
        <v>26</v>
      </c>
    </row>
    <row r="706" spans="1:7" x14ac:dyDescent="0.3">
      <c r="A706" s="1">
        <v>43286</v>
      </c>
      <c r="B706" t="s">
        <v>10</v>
      </c>
      <c r="C706" t="s">
        <v>11</v>
      </c>
      <c r="D706">
        <v>19</v>
      </c>
      <c r="E706">
        <v>40</v>
      </c>
      <c r="F706">
        <v>0.1</v>
      </c>
      <c r="G706" t="s">
        <v>22</v>
      </c>
    </row>
    <row r="707" spans="1:7" x14ac:dyDescent="0.3">
      <c r="A707" s="1">
        <v>43286</v>
      </c>
      <c r="B707" t="s">
        <v>7</v>
      </c>
      <c r="C707" t="s">
        <v>11</v>
      </c>
      <c r="D707">
        <v>21</v>
      </c>
      <c r="E707">
        <v>80</v>
      </c>
      <c r="F707">
        <v>0.04</v>
      </c>
      <c r="G707" t="s">
        <v>24</v>
      </c>
    </row>
    <row r="708" spans="1:7" x14ac:dyDescent="0.3">
      <c r="A708" s="1">
        <v>43286</v>
      </c>
      <c r="B708" t="s">
        <v>7</v>
      </c>
      <c r="C708" t="s">
        <v>11</v>
      </c>
      <c r="D708">
        <v>2</v>
      </c>
      <c r="E708">
        <v>80</v>
      </c>
      <c r="F708">
        <v>0.04</v>
      </c>
      <c r="G708" t="s">
        <v>25</v>
      </c>
    </row>
    <row r="709" spans="1:7" x14ac:dyDescent="0.3">
      <c r="A709" s="1">
        <v>43286</v>
      </c>
      <c r="B709" t="s">
        <v>23</v>
      </c>
      <c r="C709" t="s">
        <v>11</v>
      </c>
      <c r="D709">
        <v>15</v>
      </c>
      <c r="E709">
        <v>150</v>
      </c>
      <c r="F709">
        <v>0.02</v>
      </c>
      <c r="G709" t="s">
        <v>26</v>
      </c>
    </row>
    <row r="710" spans="1:7" x14ac:dyDescent="0.3">
      <c r="A710" s="1">
        <v>43287</v>
      </c>
      <c r="B710" t="s">
        <v>10</v>
      </c>
      <c r="C710" t="s">
        <v>11</v>
      </c>
      <c r="D710">
        <v>14</v>
      </c>
      <c r="E710">
        <v>40</v>
      </c>
      <c r="F710">
        <v>0.06</v>
      </c>
      <c r="G710" t="s">
        <v>22</v>
      </c>
    </row>
    <row r="711" spans="1:7" x14ac:dyDescent="0.3">
      <c r="A711" s="1">
        <v>43287</v>
      </c>
      <c r="B711" t="s">
        <v>7</v>
      </c>
      <c r="C711" t="s">
        <v>18</v>
      </c>
      <c r="D711">
        <v>7</v>
      </c>
      <c r="E711">
        <v>80</v>
      </c>
      <c r="F711">
        <v>7.0000000000000007E-2</v>
      </c>
      <c r="G711" t="s">
        <v>24</v>
      </c>
    </row>
    <row r="712" spans="1:7" x14ac:dyDescent="0.3">
      <c r="A712" s="1">
        <v>43287</v>
      </c>
      <c r="B712" t="s">
        <v>7</v>
      </c>
      <c r="C712" t="s">
        <v>16</v>
      </c>
      <c r="D712">
        <v>7</v>
      </c>
      <c r="E712">
        <v>80</v>
      </c>
      <c r="F712">
        <v>0.05</v>
      </c>
      <c r="G712" t="s">
        <v>25</v>
      </c>
    </row>
    <row r="713" spans="1:7" x14ac:dyDescent="0.3">
      <c r="A713" s="1">
        <v>43287</v>
      </c>
      <c r="B713" t="s">
        <v>23</v>
      </c>
      <c r="C713" t="s">
        <v>11</v>
      </c>
      <c r="D713">
        <v>10</v>
      </c>
      <c r="E713">
        <v>150</v>
      </c>
      <c r="F713">
        <v>0.01</v>
      </c>
      <c r="G713" t="s">
        <v>26</v>
      </c>
    </row>
    <row r="714" spans="1:7" x14ac:dyDescent="0.3">
      <c r="A714" s="1">
        <v>43287</v>
      </c>
      <c r="B714" t="s">
        <v>7</v>
      </c>
      <c r="C714" t="s">
        <v>16</v>
      </c>
      <c r="D714">
        <v>10</v>
      </c>
      <c r="E714">
        <v>80</v>
      </c>
      <c r="F714">
        <v>0.08</v>
      </c>
      <c r="G714" t="s">
        <v>22</v>
      </c>
    </row>
    <row r="715" spans="1:7" x14ac:dyDescent="0.3">
      <c r="A715" s="1">
        <v>43287</v>
      </c>
      <c r="B715" t="s">
        <v>7</v>
      </c>
      <c r="C715" t="s">
        <v>18</v>
      </c>
      <c r="D715">
        <v>15</v>
      </c>
      <c r="E715">
        <v>80</v>
      </c>
      <c r="F715">
        <v>0.08</v>
      </c>
      <c r="G715" t="s">
        <v>24</v>
      </c>
    </row>
    <row r="716" spans="1:7" x14ac:dyDescent="0.3">
      <c r="A716" s="1">
        <v>43287</v>
      </c>
      <c r="B716" t="s">
        <v>13</v>
      </c>
      <c r="C716" t="s">
        <v>18</v>
      </c>
      <c r="D716">
        <v>18</v>
      </c>
      <c r="E716">
        <v>230</v>
      </c>
      <c r="F716">
        <v>0.01</v>
      </c>
      <c r="G716" t="s">
        <v>25</v>
      </c>
    </row>
    <row r="717" spans="1:7" x14ac:dyDescent="0.3">
      <c r="A717" s="1">
        <v>43287</v>
      </c>
      <c r="B717" t="s">
        <v>7</v>
      </c>
      <c r="C717" t="s">
        <v>8</v>
      </c>
      <c r="D717">
        <v>8</v>
      </c>
      <c r="E717">
        <v>80</v>
      </c>
      <c r="F717">
        <v>0.09</v>
      </c>
      <c r="G717" t="s">
        <v>26</v>
      </c>
    </row>
    <row r="718" spans="1:7" x14ac:dyDescent="0.3">
      <c r="A718" s="1">
        <v>43287</v>
      </c>
      <c r="B718" t="s">
        <v>20</v>
      </c>
      <c r="C718" t="s">
        <v>16</v>
      </c>
      <c r="D718">
        <v>6</v>
      </c>
      <c r="E718">
        <v>16</v>
      </c>
      <c r="F718">
        <v>0.01</v>
      </c>
      <c r="G718" t="s">
        <v>22</v>
      </c>
    </row>
    <row r="719" spans="1:7" x14ac:dyDescent="0.3">
      <c r="A719" s="1">
        <v>43287</v>
      </c>
      <c r="B719" t="s">
        <v>13</v>
      </c>
      <c r="C719" t="s">
        <v>11</v>
      </c>
      <c r="D719">
        <v>9</v>
      </c>
      <c r="E719">
        <v>230</v>
      </c>
      <c r="F719">
        <v>0.03</v>
      </c>
      <c r="G719" t="s">
        <v>24</v>
      </c>
    </row>
    <row r="720" spans="1:7" x14ac:dyDescent="0.3">
      <c r="A720" s="1">
        <v>43288</v>
      </c>
      <c r="B720" t="s">
        <v>10</v>
      </c>
      <c r="C720" t="s">
        <v>18</v>
      </c>
      <c r="D720">
        <v>15</v>
      </c>
      <c r="E720">
        <v>40</v>
      </c>
      <c r="F720">
        <v>0.03</v>
      </c>
      <c r="G720" t="s">
        <v>25</v>
      </c>
    </row>
    <row r="721" spans="1:7" x14ac:dyDescent="0.3">
      <c r="A721" s="1">
        <v>43288</v>
      </c>
      <c r="B721" t="s">
        <v>10</v>
      </c>
      <c r="C721" t="s">
        <v>11</v>
      </c>
      <c r="D721">
        <v>15</v>
      </c>
      <c r="E721">
        <v>40</v>
      </c>
      <c r="F721">
        <v>0.04</v>
      </c>
      <c r="G721" t="s">
        <v>26</v>
      </c>
    </row>
    <row r="722" spans="1:7" x14ac:dyDescent="0.3">
      <c r="A722" s="1">
        <v>43288</v>
      </c>
      <c r="B722" t="s">
        <v>20</v>
      </c>
      <c r="C722" t="s">
        <v>21</v>
      </c>
      <c r="D722">
        <v>11</v>
      </c>
      <c r="E722">
        <v>16</v>
      </c>
      <c r="F722">
        <v>0.12</v>
      </c>
      <c r="G722" t="s">
        <v>22</v>
      </c>
    </row>
    <row r="723" spans="1:7" x14ac:dyDescent="0.3">
      <c r="A723" s="1">
        <v>43288</v>
      </c>
      <c r="B723" t="s">
        <v>20</v>
      </c>
      <c r="C723" t="s">
        <v>8</v>
      </c>
      <c r="D723">
        <v>12</v>
      </c>
      <c r="E723">
        <v>16</v>
      </c>
      <c r="F723">
        <v>0.11</v>
      </c>
      <c r="G723" t="s">
        <v>14</v>
      </c>
    </row>
    <row r="724" spans="1:7" x14ac:dyDescent="0.3">
      <c r="A724" s="1">
        <v>43288</v>
      </c>
      <c r="B724" t="s">
        <v>20</v>
      </c>
      <c r="C724" t="s">
        <v>18</v>
      </c>
      <c r="D724">
        <v>18</v>
      </c>
      <c r="E724">
        <v>16</v>
      </c>
      <c r="F724">
        <v>0.04</v>
      </c>
      <c r="G724" t="s">
        <v>25</v>
      </c>
    </row>
    <row r="725" spans="1:7" x14ac:dyDescent="0.3">
      <c r="A725" s="1">
        <v>43288</v>
      </c>
      <c r="B725" t="s">
        <v>10</v>
      </c>
      <c r="C725" t="s">
        <v>16</v>
      </c>
      <c r="D725">
        <v>20</v>
      </c>
      <c r="E725">
        <v>40</v>
      </c>
      <c r="F725">
        <v>0.01</v>
      </c>
      <c r="G725" t="s">
        <v>14</v>
      </c>
    </row>
    <row r="726" spans="1:7" x14ac:dyDescent="0.3">
      <c r="A726" s="1">
        <v>43288</v>
      </c>
      <c r="B726" t="s">
        <v>23</v>
      </c>
      <c r="C726" t="s">
        <v>21</v>
      </c>
      <c r="D726">
        <v>7</v>
      </c>
      <c r="E726">
        <v>150</v>
      </c>
      <c r="F726">
        <v>0.03</v>
      </c>
      <c r="G726" t="s">
        <v>25</v>
      </c>
    </row>
    <row r="727" spans="1:7" x14ac:dyDescent="0.3">
      <c r="A727" s="1">
        <v>43288</v>
      </c>
      <c r="B727" t="s">
        <v>10</v>
      </c>
      <c r="C727" t="s">
        <v>18</v>
      </c>
      <c r="D727">
        <v>23</v>
      </c>
      <c r="E727">
        <v>40</v>
      </c>
      <c r="F727">
        <v>0.06</v>
      </c>
      <c r="G727" t="s">
        <v>14</v>
      </c>
    </row>
    <row r="728" spans="1:7" x14ac:dyDescent="0.3">
      <c r="A728" s="1">
        <v>43288</v>
      </c>
      <c r="B728" t="s">
        <v>7</v>
      </c>
      <c r="C728" t="s">
        <v>8</v>
      </c>
      <c r="D728">
        <v>7</v>
      </c>
      <c r="E728">
        <v>80</v>
      </c>
      <c r="F728">
        <v>0.02</v>
      </c>
      <c r="G728" t="s">
        <v>25</v>
      </c>
    </row>
    <row r="729" spans="1:7" x14ac:dyDescent="0.3">
      <c r="A729" s="1">
        <v>43288</v>
      </c>
      <c r="B729" t="s">
        <v>23</v>
      </c>
      <c r="C729" t="s">
        <v>11</v>
      </c>
      <c r="D729">
        <v>16</v>
      </c>
      <c r="E729">
        <v>150</v>
      </c>
      <c r="F729">
        <v>0.05</v>
      </c>
      <c r="G729" t="s">
        <v>14</v>
      </c>
    </row>
    <row r="730" spans="1:7" x14ac:dyDescent="0.3">
      <c r="A730" s="1">
        <v>43288</v>
      </c>
      <c r="B730" t="s">
        <v>13</v>
      </c>
      <c r="C730" t="s">
        <v>11</v>
      </c>
      <c r="D730">
        <v>6</v>
      </c>
      <c r="E730">
        <v>230</v>
      </c>
      <c r="F730">
        <v>0.1</v>
      </c>
      <c r="G730" t="s">
        <v>25</v>
      </c>
    </row>
    <row r="731" spans="1:7" x14ac:dyDescent="0.3">
      <c r="A731" s="1">
        <v>43289</v>
      </c>
      <c r="B731" t="s">
        <v>10</v>
      </c>
      <c r="C731" t="s">
        <v>21</v>
      </c>
      <c r="D731">
        <v>7</v>
      </c>
      <c r="E731">
        <v>40</v>
      </c>
      <c r="F731">
        <v>0.12</v>
      </c>
      <c r="G731" t="s">
        <v>14</v>
      </c>
    </row>
    <row r="732" spans="1:7" x14ac:dyDescent="0.3">
      <c r="A732" s="1">
        <v>43289</v>
      </c>
      <c r="B732" t="s">
        <v>7</v>
      </c>
      <c r="C732" t="s">
        <v>16</v>
      </c>
      <c r="D732">
        <v>23</v>
      </c>
      <c r="E732">
        <v>80</v>
      </c>
      <c r="F732">
        <v>0.05</v>
      </c>
      <c r="G732" t="s">
        <v>25</v>
      </c>
    </row>
    <row r="733" spans="1:7" x14ac:dyDescent="0.3">
      <c r="A733" s="1">
        <v>43289</v>
      </c>
      <c r="B733" t="s">
        <v>7</v>
      </c>
      <c r="C733" t="s">
        <v>18</v>
      </c>
      <c r="D733">
        <v>16</v>
      </c>
      <c r="E733">
        <v>80</v>
      </c>
      <c r="F733">
        <v>0.1</v>
      </c>
      <c r="G733" t="s">
        <v>14</v>
      </c>
    </row>
    <row r="734" spans="1:7" x14ac:dyDescent="0.3">
      <c r="A734" s="1">
        <v>43289</v>
      </c>
      <c r="B734" t="s">
        <v>7</v>
      </c>
      <c r="C734" t="s">
        <v>8</v>
      </c>
      <c r="D734">
        <v>16</v>
      </c>
      <c r="E734">
        <v>80</v>
      </c>
      <c r="F734">
        <v>0.03</v>
      </c>
      <c r="G734" t="s">
        <v>25</v>
      </c>
    </row>
    <row r="735" spans="1:7" x14ac:dyDescent="0.3">
      <c r="A735" s="1">
        <v>43289</v>
      </c>
      <c r="B735" t="s">
        <v>7</v>
      </c>
      <c r="C735" t="s">
        <v>21</v>
      </c>
      <c r="D735">
        <v>22</v>
      </c>
      <c r="E735">
        <v>80</v>
      </c>
      <c r="F735">
        <v>0.09</v>
      </c>
      <c r="G735" t="s">
        <v>14</v>
      </c>
    </row>
    <row r="736" spans="1:7" x14ac:dyDescent="0.3">
      <c r="A736" s="1">
        <v>43289</v>
      </c>
      <c r="B736" t="s">
        <v>20</v>
      </c>
      <c r="C736" t="s">
        <v>8</v>
      </c>
      <c r="D736">
        <v>18</v>
      </c>
      <c r="E736">
        <v>16</v>
      </c>
      <c r="F736">
        <v>0.05</v>
      </c>
      <c r="G736" t="s">
        <v>25</v>
      </c>
    </row>
    <row r="737" spans="1:7" x14ac:dyDescent="0.3">
      <c r="A737" s="1">
        <v>43289</v>
      </c>
      <c r="B737" t="s">
        <v>13</v>
      </c>
      <c r="C737" t="s">
        <v>21</v>
      </c>
      <c r="D737">
        <v>5</v>
      </c>
      <c r="E737">
        <v>230</v>
      </c>
      <c r="F737">
        <v>0.12</v>
      </c>
      <c r="G737" t="s">
        <v>14</v>
      </c>
    </row>
    <row r="738" spans="1:7" x14ac:dyDescent="0.3">
      <c r="A738" s="1">
        <v>43289</v>
      </c>
      <c r="B738" t="s">
        <v>23</v>
      </c>
      <c r="C738" t="s">
        <v>21</v>
      </c>
      <c r="D738">
        <v>7</v>
      </c>
      <c r="E738">
        <v>150</v>
      </c>
      <c r="F738">
        <v>0.02</v>
      </c>
      <c r="G738" t="s">
        <v>25</v>
      </c>
    </row>
    <row r="739" spans="1:7" x14ac:dyDescent="0.3">
      <c r="A739" s="1">
        <v>43289</v>
      </c>
      <c r="B739" t="s">
        <v>10</v>
      </c>
      <c r="C739" t="s">
        <v>16</v>
      </c>
      <c r="D739">
        <v>2</v>
      </c>
      <c r="E739">
        <v>40</v>
      </c>
      <c r="F739">
        <v>0.03</v>
      </c>
      <c r="G739" t="s">
        <v>14</v>
      </c>
    </row>
    <row r="740" spans="1:7" x14ac:dyDescent="0.3">
      <c r="A740" s="1">
        <v>43289</v>
      </c>
      <c r="B740" t="s">
        <v>10</v>
      </c>
      <c r="C740" t="s">
        <v>18</v>
      </c>
      <c r="D740">
        <v>11</v>
      </c>
      <c r="E740">
        <v>40</v>
      </c>
      <c r="F740">
        <v>0.06</v>
      </c>
      <c r="G740" t="s">
        <v>25</v>
      </c>
    </row>
    <row r="741" spans="1:7" x14ac:dyDescent="0.3">
      <c r="A741" s="1">
        <v>43289</v>
      </c>
      <c r="B741" t="s">
        <v>7</v>
      </c>
      <c r="C741" t="s">
        <v>18</v>
      </c>
      <c r="D741">
        <v>7</v>
      </c>
      <c r="E741">
        <v>80</v>
      </c>
      <c r="F741">
        <v>0.02</v>
      </c>
      <c r="G741" t="s">
        <v>14</v>
      </c>
    </row>
    <row r="742" spans="1:7" x14ac:dyDescent="0.3">
      <c r="A742" s="1">
        <v>43290</v>
      </c>
      <c r="B742" t="s">
        <v>10</v>
      </c>
      <c r="C742" t="s">
        <v>16</v>
      </c>
      <c r="D742">
        <v>4</v>
      </c>
      <c r="E742">
        <v>40</v>
      </c>
      <c r="F742">
        <v>0.11</v>
      </c>
      <c r="G742" t="s">
        <v>25</v>
      </c>
    </row>
    <row r="743" spans="1:7" x14ac:dyDescent="0.3">
      <c r="A743" s="1">
        <v>43290</v>
      </c>
      <c r="B743" t="s">
        <v>10</v>
      </c>
      <c r="C743" t="s">
        <v>16</v>
      </c>
      <c r="D743">
        <v>2</v>
      </c>
      <c r="E743">
        <v>40</v>
      </c>
      <c r="F743">
        <v>0.02</v>
      </c>
      <c r="G743" t="s">
        <v>14</v>
      </c>
    </row>
    <row r="744" spans="1:7" x14ac:dyDescent="0.3">
      <c r="A744" s="1">
        <v>43290</v>
      </c>
      <c r="B744" t="s">
        <v>13</v>
      </c>
      <c r="C744" t="s">
        <v>18</v>
      </c>
      <c r="D744">
        <v>23</v>
      </c>
      <c r="E744">
        <v>230</v>
      </c>
      <c r="F744">
        <v>0.06</v>
      </c>
      <c r="G744" t="s">
        <v>25</v>
      </c>
    </row>
    <row r="745" spans="1:7" x14ac:dyDescent="0.3">
      <c r="A745" s="1">
        <v>43290</v>
      </c>
      <c r="B745" t="s">
        <v>7</v>
      </c>
      <c r="C745" t="s">
        <v>21</v>
      </c>
      <c r="D745">
        <v>21</v>
      </c>
      <c r="E745">
        <v>80</v>
      </c>
      <c r="F745">
        <v>0.09</v>
      </c>
      <c r="G745" t="s">
        <v>14</v>
      </c>
    </row>
    <row r="746" spans="1:7" x14ac:dyDescent="0.3">
      <c r="A746" s="1">
        <v>43290</v>
      </c>
      <c r="B746" t="s">
        <v>7</v>
      </c>
      <c r="C746" t="s">
        <v>21</v>
      </c>
      <c r="D746">
        <v>9</v>
      </c>
      <c r="E746">
        <v>80</v>
      </c>
      <c r="F746">
        <v>0.06</v>
      </c>
      <c r="G746" t="s">
        <v>25</v>
      </c>
    </row>
    <row r="747" spans="1:7" x14ac:dyDescent="0.3">
      <c r="A747" s="1">
        <v>43290</v>
      </c>
      <c r="B747" t="s">
        <v>7</v>
      </c>
      <c r="C747" t="s">
        <v>21</v>
      </c>
      <c r="D747">
        <v>22</v>
      </c>
      <c r="E747">
        <v>80</v>
      </c>
      <c r="F747">
        <v>0.11</v>
      </c>
      <c r="G747" t="s">
        <v>14</v>
      </c>
    </row>
    <row r="748" spans="1:7" x14ac:dyDescent="0.3">
      <c r="A748" s="1">
        <v>43291</v>
      </c>
      <c r="B748" t="s">
        <v>13</v>
      </c>
      <c r="C748" t="s">
        <v>16</v>
      </c>
      <c r="D748">
        <v>15</v>
      </c>
      <c r="E748">
        <v>230</v>
      </c>
      <c r="F748">
        <v>0.11</v>
      </c>
      <c r="G748" t="s">
        <v>25</v>
      </c>
    </row>
    <row r="749" spans="1:7" x14ac:dyDescent="0.3">
      <c r="A749" s="1">
        <v>43291</v>
      </c>
      <c r="B749" t="s">
        <v>10</v>
      </c>
      <c r="C749" t="s">
        <v>11</v>
      </c>
      <c r="D749">
        <v>7</v>
      </c>
      <c r="E749">
        <v>40</v>
      </c>
      <c r="F749">
        <v>0.01</v>
      </c>
      <c r="G749" t="s">
        <v>14</v>
      </c>
    </row>
    <row r="750" spans="1:7" x14ac:dyDescent="0.3">
      <c r="A750" s="1">
        <v>43291</v>
      </c>
      <c r="B750" t="s">
        <v>23</v>
      </c>
      <c r="C750" t="s">
        <v>21</v>
      </c>
      <c r="D750">
        <v>17</v>
      </c>
      <c r="E750">
        <v>150</v>
      </c>
      <c r="F750">
        <v>0.02</v>
      </c>
      <c r="G750" t="s">
        <v>25</v>
      </c>
    </row>
    <row r="751" spans="1:7" x14ac:dyDescent="0.3">
      <c r="A751" s="1">
        <v>43291</v>
      </c>
      <c r="B751" t="s">
        <v>23</v>
      </c>
      <c r="C751" t="s">
        <v>11</v>
      </c>
      <c r="D751">
        <v>22</v>
      </c>
      <c r="E751">
        <v>150</v>
      </c>
      <c r="F751">
        <v>0.02</v>
      </c>
      <c r="G751" t="s">
        <v>14</v>
      </c>
    </row>
    <row r="752" spans="1:7" x14ac:dyDescent="0.3">
      <c r="A752" s="1">
        <v>43291</v>
      </c>
      <c r="B752" t="s">
        <v>13</v>
      </c>
      <c r="C752" t="s">
        <v>16</v>
      </c>
      <c r="D752">
        <v>10</v>
      </c>
      <c r="E752">
        <v>230</v>
      </c>
      <c r="F752">
        <v>0.02</v>
      </c>
      <c r="G752" t="s">
        <v>25</v>
      </c>
    </row>
    <row r="753" spans="1:7" x14ac:dyDescent="0.3">
      <c r="A753" s="1">
        <v>43291</v>
      </c>
      <c r="B753" t="s">
        <v>10</v>
      </c>
      <c r="C753" t="s">
        <v>21</v>
      </c>
      <c r="D753">
        <v>21</v>
      </c>
      <c r="E753">
        <v>40</v>
      </c>
      <c r="F753">
        <v>0.01</v>
      </c>
      <c r="G753" t="s">
        <v>14</v>
      </c>
    </row>
    <row r="754" spans="1:7" x14ac:dyDescent="0.3">
      <c r="A754" s="1">
        <v>43291</v>
      </c>
      <c r="B754" t="s">
        <v>13</v>
      </c>
      <c r="C754" t="s">
        <v>16</v>
      </c>
      <c r="D754">
        <v>5</v>
      </c>
      <c r="E754">
        <v>230</v>
      </c>
      <c r="F754">
        <v>0.1</v>
      </c>
      <c r="G754" t="s">
        <v>25</v>
      </c>
    </row>
    <row r="755" spans="1:7" x14ac:dyDescent="0.3">
      <c r="A755" s="1">
        <v>43291</v>
      </c>
      <c r="B755" t="s">
        <v>13</v>
      </c>
      <c r="C755" t="s">
        <v>21</v>
      </c>
      <c r="D755">
        <v>13</v>
      </c>
      <c r="E755">
        <v>230</v>
      </c>
      <c r="F755">
        <v>0.06</v>
      </c>
      <c r="G755" t="s">
        <v>14</v>
      </c>
    </row>
    <row r="756" spans="1:7" x14ac:dyDescent="0.3">
      <c r="A756" s="1">
        <v>43291</v>
      </c>
      <c r="B756" t="s">
        <v>23</v>
      </c>
      <c r="C756" t="s">
        <v>8</v>
      </c>
      <c r="D756">
        <v>23</v>
      </c>
      <c r="E756">
        <v>150</v>
      </c>
      <c r="F756">
        <v>0.1</v>
      </c>
      <c r="G756" t="s">
        <v>25</v>
      </c>
    </row>
    <row r="757" spans="1:7" x14ac:dyDescent="0.3">
      <c r="A757" s="1">
        <v>43291</v>
      </c>
      <c r="B757" t="s">
        <v>23</v>
      </c>
      <c r="C757" t="s">
        <v>8</v>
      </c>
      <c r="D757">
        <v>20</v>
      </c>
      <c r="E757">
        <v>150</v>
      </c>
      <c r="F757">
        <v>0.03</v>
      </c>
      <c r="G757" t="s">
        <v>14</v>
      </c>
    </row>
    <row r="758" spans="1:7" x14ac:dyDescent="0.3">
      <c r="A758" s="1">
        <v>43292</v>
      </c>
      <c r="B758" t="s">
        <v>13</v>
      </c>
      <c r="C758" t="s">
        <v>8</v>
      </c>
      <c r="D758">
        <v>3</v>
      </c>
      <c r="E758">
        <v>230</v>
      </c>
      <c r="F758">
        <v>0.11</v>
      </c>
      <c r="G758" t="s">
        <v>25</v>
      </c>
    </row>
    <row r="759" spans="1:7" x14ac:dyDescent="0.3">
      <c r="A759" s="1">
        <v>43292</v>
      </c>
      <c r="B759" t="s">
        <v>23</v>
      </c>
      <c r="C759" t="s">
        <v>11</v>
      </c>
      <c r="D759">
        <v>16</v>
      </c>
      <c r="E759">
        <v>150</v>
      </c>
      <c r="F759">
        <v>0.08</v>
      </c>
      <c r="G759" t="s">
        <v>14</v>
      </c>
    </row>
    <row r="760" spans="1:7" x14ac:dyDescent="0.3">
      <c r="A760" s="1">
        <v>43292</v>
      </c>
      <c r="B760" t="s">
        <v>20</v>
      </c>
      <c r="C760" t="s">
        <v>21</v>
      </c>
      <c r="D760">
        <v>14</v>
      </c>
      <c r="E760">
        <v>16</v>
      </c>
      <c r="F760">
        <v>0.06</v>
      </c>
      <c r="G760" t="s">
        <v>25</v>
      </c>
    </row>
    <row r="761" spans="1:7" x14ac:dyDescent="0.3">
      <c r="A761" s="1">
        <v>43292</v>
      </c>
      <c r="B761" t="s">
        <v>23</v>
      </c>
      <c r="C761" t="s">
        <v>11</v>
      </c>
      <c r="D761">
        <v>16</v>
      </c>
      <c r="E761">
        <v>150</v>
      </c>
      <c r="F761">
        <v>0.03</v>
      </c>
      <c r="G761" t="s">
        <v>14</v>
      </c>
    </row>
    <row r="762" spans="1:7" x14ac:dyDescent="0.3">
      <c r="A762" s="1">
        <v>43292</v>
      </c>
      <c r="B762" t="s">
        <v>20</v>
      </c>
      <c r="C762" t="s">
        <v>21</v>
      </c>
      <c r="D762">
        <v>19</v>
      </c>
      <c r="E762">
        <v>16</v>
      </c>
      <c r="F762">
        <v>0.02</v>
      </c>
      <c r="G762" t="s">
        <v>25</v>
      </c>
    </row>
    <row r="763" spans="1:7" x14ac:dyDescent="0.3">
      <c r="A763" s="1">
        <v>43292</v>
      </c>
      <c r="B763" t="s">
        <v>7</v>
      </c>
      <c r="C763" t="s">
        <v>21</v>
      </c>
      <c r="D763">
        <v>6</v>
      </c>
      <c r="E763">
        <v>80</v>
      </c>
      <c r="F763">
        <v>0.09</v>
      </c>
      <c r="G763" t="s">
        <v>14</v>
      </c>
    </row>
    <row r="764" spans="1:7" x14ac:dyDescent="0.3">
      <c r="A764" s="1">
        <v>43292</v>
      </c>
      <c r="B764" t="s">
        <v>7</v>
      </c>
      <c r="C764" t="s">
        <v>21</v>
      </c>
      <c r="D764">
        <v>9</v>
      </c>
      <c r="E764">
        <v>80</v>
      </c>
      <c r="F764">
        <v>7.0000000000000007E-2</v>
      </c>
      <c r="G764" t="s">
        <v>25</v>
      </c>
    </row>
    <row r="765" spans="1:7" x14ac:dyDescent="0.3">
      <c r="A765" s="1">
        <v>43292</v>
      </c>
      <c r="B765" t="s">
        <v>23</v>
      </c>
      <c r="C765" t="s">
        <v>11</v>
      </c>
      <c r="D765">
        <v>20</v>
      </c>
      <c r="E765">
        <v>150</v>
      </c>
      <c r="F765">
        <v>0.09</v>
      </c>
      <c r="G765" t="s">
        <v>14</v>
      </c>
    </row>
    <row r="766" spans="1:7" x14ac:dyDescent="0.3">
      <c r="A766" s="1">
        <v>43292</v>
      </c>
      <c r="B766" t="s">
        <v>7</v>
      </c>
      <c r="C766" t="s">
        <v>16</v>
      </c>
      <c r="D766">
        <v>10</v>
      </c>
      <c r="E766">
        <v>80</v>
      </c>
      <c r="F766">
        <v>0.11</v>
      </c>
      <c r="G766" t="s">
        <v>25</v>
      </c>
    </row>
    <row r="767" spans="1:7" x14ac:dyDescent="0.3">
      <c r="A767" s="1">
        <v>43292</v>
      </c>
      <c r="B767" t="s">
        <v>20</v>
      </c>
      <c r="C767" t="s">
        <v>8</v>
      </c>
      <c r="D767">
        <v>4</v>
      </c>
      <c r="E767">
        <v>16</v>
      </c>
      <c r="F767">
        <v>0.12</v>
      </c>
      <c r="G767" t="s">
        <v>14</v>
      </c>
    </row>
    <row r="768" spans="1:7" x14ac:dyDescent="0.3">
      <c r="A768" s="1">
        <v>43292</v>
      </c>
      <c r="B768" t="s">
        <v>10</v>
      </c>
      <c r="C768" t="s">
        <v>21</v>
      </c>
      <c r="D768">
        <v>16</v>
      </c>
      <c r="E768">
        <v>40</v>
      </c>
      <c r="F768">
        <v>0.11</v>
      </c>
      <c r="G768" t="s">
        <v>25</v>
      </c>
    </row>
    <row r="769" spans="1:7" x14ac:dyDescent="0.3">
      <c r="A769" s="1">
        <v>43293</v>
      </c>
      <c r="B769" t="s">
        <v>7</v>
      </c>
      <c r="C769" t="s">
        <v>11</v>
      </c>
      <c r="D769">
        <v>5</v>
      </c>
      <c r="E769">
        <v>80</v>
      </c>
      <c r="F769">
        <v>0.04</v>
      </c>
      <c r="G769" t="s">
        <v>14</v>
      </c>
    </row>
    <row r="770" spans="1:7" x14ac:dyDescent="0.3">
      <c r="A770" s="1">
        <v>43293</v>
      </c>
      <c r="B770" t="s">
        <v>20</v>
      </c>
      <c r="C770" t="s">
        <v>16</v>
      </c>
      <c r="D770">
        <v>11</v>
      </c>
      <c r="E770">
        <v>16</v>
      </c>
      <c r="F770">
        <v>0.04</v>
      </c>
      <c r="G770" t="s">
        <v>25</v>
      </c>
    </row>
    <row r="771" spans="1:7" x14ac:dyDescent="0.3">
      <c r="A771" s="1">
        <v>43293</v>
      </c>
      <c r="B771" t="s">
        <v>23</v>
      </c>
      <c r="C771" t="s">
        <v>8</v>
      </c>
      <c r="D771">
        <v>17</v>
      </c>
      <c r="E771">
        <v>150</v>
      </c>
      <c r="F771">
        <v>0.12</v>
      </c>
      <c r="G771" t="s">
        <v>14</v>
      </c>
    </row>
    <row r="772" spans="1:7" x14ac:dyDescent="0.3">
      <c r="A772" s="1">
        <v>43293</v>
      </c>
      <c r="B772" t="s">
        <v>13</v>
      </c>
      <c r="C772" t="s">
        <v>11</v>
      </c>
      <c r="D772">
        <v>19</v>
      </c>
      <c r="E772">
        <v>230</v>
      </c>
      <c r="F772">
        <v>0.11</v>
      </c>
      <c r="G772" t="s">
        <v>25</v>
      </c>
    </row>
    <row r="773" spans="1:7" x14ac:dyDescent="0.3">
      <c r="A773" s="1">
        <v>43293</v>
      </c>
      <c r="B773" t="s">
        <v>7</v>
      </c>
      <c r="C773" t="s">
        <v>8</v>
      </c>
      <c r="D773">
        <v>21</v>
      </c>
      <c r="E773">
        <v>80</v>
      </c>
      <c r="F773">
        <v>0.04</v>
      </c>
      <c r="G773" t="s">
        <v>14</v>
      </c>
    </row>
    <row r="774" spans="1:7" x14ac:dyDescent="0.3">
      <c r="A774" s="1">
        <v>43293</v>
      </c>
      <c r="B774" t="s">
        <v>13</v>
      </c>
      <c r="C774" t="s">
        <v>11</v>
      </c>
      <c r="D774">
        <v>7</v>
      </c>
      <c r="E774">
        <v>230</v>
      </c>
      <c r="F774">
        <v>0.01</v>
      </c>
      <c r="G774" t="s">
        <v>25</v>
      </c>
    </row>
    <row r="775" spans="1:7" x14ac:dyDescent="0.3">
      <c r="A775" s="1">
        <v>43293</v>
      </c>
      <c r="B775" t="s">
        <v>10</v>
      </c>
      <c r="C775" t="s">
        <v>16</v>
      </c>
      <c r="D775">
        <v>2</v>
      </c>
      <c r="E775">
        <v>40</v>
      </c>
      <c r="F775">
        <v>0.03</v>
      </c>
      <c r="G775" t="s">
        <v>14</v>
      </c>
    </row>
    <row r="776" spans="1:7" x14ac:dyDescent="0.3">
      <c r="A776" s="1">
        <v>43293</v>
      </c>
      <c r="B776" t="s">
        <v>23</v>
      </c>
      <c r="C776" t="s">
        <v>8</v>
      </c>
      <c r="D776">
        <v>7</v>
      </c>
      <c r="E776">
        <v>150</v>
      </c>
      <c r="F776">
        <v>0.02</v>
      </c>
      <c r="G776" t="s">
        <v>25</v>
      </c>
    </row>
    <row r="777" spans="1:7" x14ac:dyDescent="0.3">
      <c r="A777" s="1">
        <v>43294</v>
      </c>
      <c r="B777" t="s">
        <v>7</v>
      </c>
      <c r="C777" t="s">
        <v>16</v>
      </c>
      <c r="D777">
        <v>16</v>
      </c>
      <c r="E777">
        <v>80</v>
      </c>
      <c r="F777">
        <v>0.04</v>
      </c>
      <c r="G777" t="s">
        <v>14</v>
      </c>
    </row>
    <row r="778" spans="1:7" x14ac:dyDescent="0.3">
      <c r="A778" s="1">
        <v>43294</v>
      </c>
      <c r="B778" t="s">
        <v>10</v>
      </c>
      <c r="C778" t="s">
        <v>11</v>
      </c>
      <c r="D778">
        <v>4</v>
      </c>
      <c r="E778">
        <v>40</v>
      </c>
      <c r="F778">
        <v>0.12</v>
      </c>
      <c r="G778" t="s">
        <v>25</v>
      </c>
    </row>
    <row r="779" spans="1:7" x14ac:dyDescent="0.3">
      <c r="A779" s="1">
        <v>43294</v>
      </c>
      <c r="B779" t="s">
        <v>20</v>
      </c>
      <c r="C779" t="s">
        <v>8</v>
      </c>
      <c r="D779">
        <v>22</v>
      </c>
      <c r="E779">
        <v>16</v>
      </c>
      <c r="F779">
        <v>0.01</v>
      </c>
      <c r="G779" t="s">
        <v>14</v>
      </c>
    </row>
    <row r="780" spans="1:7" x14ac:dyDescent="0.3">
      <c r="A780" s="1">
        <v>43294</v>
      </c>
      <c r="B780" t="s">
        <v>10</v>
      </c>
      <c r="C780" t="s">
        <v>18</v>
      </c>
      <c r="D780">
        <v>18</v>
      </c>
      <c r="E780">
        <v>40</v>
      </c>
      <c r="F780">
        <v>0.06</v>
      </c>
      <c r="G780" t="s">
        <v>25</v>
      </c>
    </row>
    <row r="781" spans="1:7" x14ac:dyDescent="0.3">
      <c r="A781" s="1">
        <v>43294</v>
      </c>
      <c r="B781" t="s">
        <v>7</v>
      </c>
      <c r="C781" t="s">
        <v>16</v>
      </c>
      <c r="D781">
        <v>6</v>
      </c>
      <c r="E781">
        <v>80</v>
      </c>
      <c r="F781">
        <v>0.01</v>
      </c>
      <c r="G781" t="s">
        <v>14</v>
      </c>
    </row>
    <row r="782" spans="1:7" x14ac:dyDescent="0.3">
      <c r="A782" s="1">
        <v>43294</v>
      </c>
      <c r="B782" t="s">
        <v>13</v>
      </c>
      <c r="C782" t="s">
        <v>16</v>
      </c>
      <c r="D782">
        <v>2</v>
      </c>
      <c r="E782">
        <v>230</v>
      </c>
      <c r="F782">
        <v>0.09</v>
      </c>
      <c r="G782" t="s">
        <v>25</v>
      </c>
    </row>
    <row r="783" spans="1:7" x14ac:dyDescent="0.3">
      <c r="A783" s="1">
        <v>43295</v>
      </c>
      <c r="B783" t="s">
        <v>23</v>
      </c>
      <c r="C783" t="s">
        <v>21</v>
      </c>
      <c r="D783">
        <v>11</v>
      </c>
      <c r="E783">
        <v>150</v>
      </c>
      <c r="F783">
        <v>0.09</v>
      </c>
      <c r="G783" t="s">
        <v>14</v>
      </c>
    </row>
    <row r="784" spans="1:7" x14ac:dyDescent="0.3">
      <c r="A784" s="1">
        <v>43295</v>
      </c>
      <c r="B784" t="s">
        <v>23</v>
      </c>
      <c r="C784" t="s">
        <v>18</v>
      </c>
      <c r="D784">
        <v>15</v>
      </c>
      <c r="E784">
        <v>150</v>
      </c>
      <c r="F784">
        <v>0.08</v>
      </c>
      <c r="G784" t="s">
        <v>25</v>
      </c>
    </row>
    <row r="785" spans="1:7" x14ac:dyDescent="0.3">
      <c r="A785" s="1">
        <v>43295</v>
      </c>
      <c r="B785" t="s">
        <v>7</v>
      </c>
      <c r="C785" t="s">
        <v>8</v>
      </c>
      <c r="D785">
        <v>17</v>
      </c>
      <c r="E785">
        <v>80</v>
      </c>
      <c r="F785">
        <v>0.09</v>
      </c>
      <c r="G785" t="s">
        <v>14</v>
      </c>
    </row>
    <row r="786" spans="1:7" x14ac:dyDescent="0.3">
      <c r="A786" s="1">
        <v>43295</v>
      </c>
      <c r="B786" t="s">
        <v>23</v>
      </c>
      <c r="C786" t="s">
        <v>21</v>
      </c>
      <c r="D786">
        <v>13</v>
      </c>
      <c r="E786">
        <v>150</v>
      </c>
      <c r="F786">
        <v>0.11</v>
      </c>
      <c r="G786" t="s">
        <v>25</v>
      </c>
    </row>
    <row r="787" spans="1:7" x14ac:dyDescent="0.3">
      <c r="A787" s="1">
        <v>43295</v>
      </c>
      <c r="B787" t="s">
        <v>10</v>
      </c>
      <c r="C787" t="s">
        <v>18</v>
      </c>
      <c r="D787">
        <v>7</v>
      </c>
      <c r="E787">
        <v>40</v>
      </c>
      <c r="F787">
        <v>7.0000000000000007E-2</v>
      </c>
      <c r="G787" t="s">
        <v>14</v>
      </c>
    </row>
    <row r="788" spans="1:7" x14ac:dyDescent="0.3">
      <c r="A788" s="1">
        <v>43295</v>
      </c>
      <c r="B788" t="s">
        <v>13</v>
      </c>
      <c r="C788" t="s">
        <v>18</v>
      </c>
      <c r="D788">
        <v>3</v>
      </c>
      <c r="E788">
        <v>230</v>
      </c>
      <c r="F788">
        <v>0.01</v>
      </c>
      <c r="G788" t="s">
        <v>25</v>
      </c>
    </row>
    <row r="789" spans="1:7" x14ac:dyDescent="0.3">
      <c r="A789" s="1">
        <v>43295</v>
      </c>
      <c r="B789" t="s">
        <v>10</v>
      </c>
      <c r="C789" t="s">
        <v>16</v>
      </c>
      <c r="D789">
        <v>12</v>
      </c>
      <c r="E789">
        <v>40</v>
      </c>
      <c r="F789">
        <v>0.02</v>
      </c>
      <c r="G789" t="s">
        <v>14</v>
      </c>
    </row>
    <row r="790" spans="1:7" x14ac:dyDescent="0.3">
      <c r="A790" s="1">
        <v>43295</v>
      </c>
      <c r="B790" t="s">
        <v>23</v>
      </c>
      <c r="C790" t="s">
        <v>16</v>
      </c>
      <c r="D790">
        <v>11</v>
      </c>
      <c r="E790">
        <v>150</v>
      </c>
      <c r="F790">
        <v>0.11</v>
      </c>
      <c r="G790" t="s">
        <v>25</v>
      </c>
    </row>
    <row r="791" spans="1:7" x14ac:dyDescent="0.3">
      <c r="A791" s="1">
        <v>43295</v>
      </c>
      <c r="B791" t="s">
        <v>10</v>
      </c>
      <c r="C791" t="s">
        <v>11</v>
      </c>
      <c r="D791">
        <v>21</v>
      </c>
      <c r="E791">
        <v>40</v>
      </c>
      <c r="F791">
        <v>0.03</v>
      </c>
      <c r="G791" t="s">
        <v>14</v>
      </c>
    </row>
    <row r="792" spans="1:7" x14ac:dyDescent="0.3">
      <c r="A792" s="1">
        <v>43295</v>
      </c>
      <c r="B792" t="s">
        <v>23</v>
      </c>
      <c r="C792" t="s">
        <v>8</v>
      </c>
      <c r="D792">
        <v>22</v>
      </c>
      <c r="E792">
        <v>150</v>
      </c>
      <c r="F792">
        <v>7.0000000000000007E-2</v>
      </c>
      <c r="G792" t="s">
        <v>25</v>
      </c>
    </row>
    <row r="793" spans="1:7" x14ac:dyDescent="0.3">
      <c r="A793" s="1">
        <v>43295</v>
      </c>
      <c r="B793" t="s">
        <v>10</v>
      </c>
      <c r="C793" t="s">
        <v>16</v>
      </c>
      <c r="D793">
        <v>20</v>
      </c>
      <c r="E793">
        <v>40</v>
      </c>
      <c r="F793">
        <v>0.01</v>
      </c>
      <c r="G793" t="s">
        <v>14</v>
      </c>
    </row>
    <row r="794" spans="1:7" x14ac:dyDescent="0.3">
      <c r="A794" s="1">
        <v>43296</v>
      </c>
      <c r="B794" t="s">
        <v>20</v>
      </c>
      <c r="C794" t="s">
        <v>21</v>
      </c>
      <c r="D794">
        <v>22</v>
      </c>
      <c r="E794">
        <v>16</v>
      </c>
      <c r="F794">
        <v>0.12</v>
      </c>
      <c r="G794" t="s">
        <v>25</v>
      </c>
    </row>
    <row r="795" spans="1:7" x14ac:dyDescent="0.3">
      <c r="A795" s="1">
        <v>43296</v>
      </c>
      <c r="B795" t="s">
        <v>10</v>
      </c>
      <c r="C795" t="s">
        <v>16</v>
      </c>
      <c r="D795">
        <v>4</v>
      </c>
      <c r="E795">
        <v>40</v>
      </c>
      <c r="F795">
        <v>0.1</v>
      </c>
      <c r="G795" t="s">
        <v>14</v>
      </c>
    </row>
    <row r="796" spans="1:7" x14ac:dyDescent="0.3">
      <c r="A796" s="1">
        <v>43296</v>
      </c>
      <c r="B796" t="s">
        <v>13</v>
      </c>
      <c r="C796" t="s">
        <v>18</v>
      </c>
      <c r="D796">
        <v>2</v>
      </c>
      <c r="E796">
        <v>230</v>
      </c>
      <c r="F796">
        <v>0.09</v>
      </c>
      <c r="G796" t="s">
        <v>25</v>
      </c>
    </row>
    <row r="797" spans="1:7" x14ac:dyDescent="0.3">
      <c r="A797" s="1">
        <v>43296</v>
      </c>
      <c r="B797" t="s">
        <v>10</v>
      </c>
      <c r="C797" t="s">
        <v>8</v>
      </c>
      <c r="D797">
        <v>22</v>
      </c>
      <c r="E797">
        <v>40</v>
      </c>
      <c r="F797">
        <v>0.02</v>
      </c>
      <c r="G797" t="s">
        <v>14</v>
      </c>
    </row>
    <row r="798" spans="1:7" x14ac:dyDescent="0.3">
      <c r="A798" s="1">
        <v>43296</v>
      </c>
      <c r="B798" t="s">
        <v>10</v>
      </c>
      <c r="C798" t="s">
        <v>11</v>
      </c>
      <c r="D798">
        <v>4</v>
      </c>
      <c r="E798">
        <v>40</v>
      </c>
      <c r="F798">
        <v>0.03</v>
      </c>
      <c r="G798" t="s">
        <v>25</v>
      </c>
    </row>
    <row r="799" spans="1:7" x14ac:dyDescent="0.3">
      <c r="A799" s="1">
        <v>43296</v>
      </c>
      <c r="B799" t="s">
        <v>20</v>
      </c>
      <c r="C799" t="s">
        <v>11</v>
      </c>
      <c r="D799">
        <v>5</v>
      </c>
      <c r="E799">
        <v>16</v>
      </c>
      <c r="F799">
        <v>0.11</v>
      </c>
      <c r="G799" t="s">
        <v>14</v>
      </c>
    </row>
    <row r="800" spans="1:7" x14ac:dyDescent="0.3">
      <c r="A800" s="1">
        <v>43296</v>
      </c>
      <c r="B800" t="s">
        <v>7</v>
      </c>
      <c r="C800" t="s">
        <v>18</v>
      </c>
      <c r="D800">
        <v>2</v>
      </c>
      <c r="E800">
        <v>80</v>
      </c>
      <c r="F800">
        <v>0.08</v>
      </c>
      <c r="G800" t="s">
        <v>25</v>
      </c>
    </row>
    <row r="801" spans="1:7" x14ac:dyDescent="0.3">
      <c r="A801" s="1">
        <v>43296</v>
      </c>
      <c r="B801" t="s">
        <v>20</v>
      </c>
      <c r="C801" t="s">
        <v>16</v>
      </c>
      <c r="D801">
        <v>9</v>
      </c>
      <c r="E801">
        <v>16</v>
      </c>
      <c r="F801">
        <v>0.05</v>
      </c>
      <c r="G801" t="s">
        <v>14</v>
      </c>
    </row>
    <row r="802" spans="1:7" x14ac:dyDescent="0.3">
      <c r="A802" s="1">
        <v>43296</v>
      </c>
      <c r="B802" t="s">
        <v>13</v>
      </c>
      <c r="C802" t="s">
        <v>16</v>
      </c>
      <c r="D802">
        <v>6</v>
      </c>
      <c r="E802">
        <v>230</v>
      </c>
      <c r="F802">
        <v>0.05</v>
      </c>
      <c r="G802" t="s">
        <v>25</v>
      </c>
    </row>
    <row r="803" spans="1:7" x14ac:dyDescent="0.3">
      <c r="A803" s="1">
        <v>43296</v>
      </c>
      <c r="B803" t="s">
        <v>23</v>
      </c>
      <c r="C803" t="s">
        <v>18</v>
      </c>
      <c r="D803">
        <v>22</v>
      </c>
      <c r="E803">
        <v>150</v>
      </c>
      <c r="F803">
        <v>0.05</v>
      </c>
      <c r="G803" t="s">
        <v>14</v>
      </c>
    </row>
    <row r="804" spans="1:7" x14ac:dyDescent="0.3">
      <c r="A804" s="1">
        <v>43297</v>
      </c>
      <c r="B804" t="s">
        <v>13</v>
      </c>
      <c r="C804" t="s">
        <v>18</v>
      </c>
      <c r="D804">
        <v>8</v>
      </c>
      <c r="E804">
        <v>230</v>
      </c>
      <c r="F804">
        <v>0.01</v>
      </c>
      <c r="G804" t="s">
        <v>25</v>
      </c>
    </row>
    <row r="805" spans="1:7" x14ac:dyDescent="0.3">
      <c r="A805" s="1">
        <v>43297</v>
      </c>
      <c r="B805" t="s">
        <v>23</v>
      </c>
      <c r="C805" t="s">
        <v>8</v>
      </c>
      <c r="D805">
        <v>22</v>
      </c>
      <c r="E805">
        <v>150</v>
      </c>
      <c r="F805">
        <v>0.05</v>
      </c>
      <c r="G805" t="s">
        <v>14</v>
      </c>
    </row>
    <row r="806" spans="1:7" x14ac:dyDescent="0.3">
      <c r="A806" s="1">
        <v>43297</v>
      </c>
      <c r="B806" t="s">
        <v>10</v>
      </c>
      <c r="C806" t="s">
        <v>8</v>
      </c>
      <c r="D806">
        <v>5</v>
      </c>
      <c r="E806">
        <v>40</v>
      </c>
      <c r="F806">
        <v>0.06</v>
      </c>
      <c r="G806" t="s">
        <v>25</v>
      </c>
    </row>
    <row r="807" spans="1:7" x14ac:dyDescent="0.3">
      <c r="A807" s="1">
        <v>43297</v>
      </c>
      <c r="B807" t="s">
        <v>23</v>
      </c>
      <c r="C807" t="s">
        <v>18</v>
      </c>
      <c r="D807">
        <v>20</v>
      </c>
      <c r="E807">
        <v>150</v>
      </c>
      <c r="F807">
        <v>0.1</v>
      </c>
      <c r="G807" t="s">
        <v>14</v>
      </c>
    </row>
    <row r="808" spans="1:7" x14ac:dyDescent="0.3">
      <c r="A808" s="1">
        <v>43297</v>
      </c>
      <c r="B808" t="s">
        <v>7</v>
      </c>
      <c r="C808" t="s">
        <v>18</v>
      </c>
      <c r="D808">
        <v>22</v>
      </c>
      <c r="E808">
        <v>80</v>
      </c>
      <c r="F808">
        <v>0.03</v>
      </c>
      <c r="G808" t="s">
        <v>25</v>
      </c>
    </row>
    <row r="809" spans="1:7" x14ac:dyDescent="0.3">
      <c r="A809" s="1">
        <v>43297</v>
      </c>
      <c r="B809" t="s">
        <v>20</v>
      </c>
      <c r="C809" t="s">
        <v>8</v>
      </c>
      <c r="D809">
        <v>11</v>
      </c>
      <c r="E809">
        <v>16</v>
      </c>
      <c r="F809">
        <v>0.09</v>
      </c>
      <c r="G809" t="s">
        <v>14</v>
      </c>
    </row>
    <row r="810" spans="1:7" x14ac:dyDescent="0.3">
      <c r="A810" s="1">
        <v>43297</v>
      </c>
      <c r="B810" t="s">
        <v>20</v>
      </c>
      <c r="C810" t="s">
        <v>11</v>
      </c>
      <c r="D810">
        <v>22</v>
      </c>
      <c r="E810">
        <v>16</v>
      </c>
      <c r="F810">
        <v>0.01</v>
      </c>
      <c r="G810" t="s">
        <v>25</v>
      </c>
    </row>
    <row r="811" spans="1:7" x14ac:dyDescent="0.3">
      <c r="A811" s="1">
        <v>43297</v>
      </c>
      <c r="B811" t="s">
        <v>10</v>
      </c>
      <c r="C811" t="s">
        <v>11</v>
      </c>
      <c r="D811">
        <v>23</v>
      </c>
      <c r="E811">
        <v>40</v>
      </c>
      <c r="F811">
        <v>0.06</v>
      </c>
      <c r="G811" t="s">
        <v>14</v>
      </c>
    </row>
    <row r="812" spans="1:7" x14ac:dyDescent="0.3">
      <c r="A812" s="1">
        <v>43297</v>
      </c>
      <c r="B812" t="s">
        <v>7</v>
      </c>
      <c r="C812" t="s">
        <v>16</v>
      </c>
      <c r="D812">
        <v>14</v>
      </c>
      <c r="E812">
        <v>80</v>
      </c>
      <c r="F812">
        <v>0.1</v>
      </c>
      <c r="G812" t="s">
        <v>25</v>
      </c>
    </row>
    <row r="813" spans="1:7" x14ac:dyDescent="0.3">
      <c r="A813" s="1">
        <v>43297</v>
      </c>
      <c r="B813" t="s">
        <v>10</v>
      </c>
      <c r="C813" t="s">
        <v>8</v>
      </c>
      <c r="D813">
        <v>18</v>
      </c>
      <c r="E813">
        <v>40</v>
      </c>
      <c r="F813">
        <v>0.06</v>
      </c>
      <c r="G813" t="s">
        <v>14</v>
      </c>
    </row>
    <row r="814" spans="1:7" x14ac:dyDescent="0.3">
      <c r="A814" s="1">
        <v>43298</v>
      </c>
      <c r="B814" t="s">
        <v>23</v>
      </c>
      <c r="C814" t="s">
        <v>18</v>
      </c>
      <c r="D814">
        <v>7</v>
      </c>
      <c r="E814">
        <v>150</v>
      </c>
      <c r="F814">
        <v>0.05</v>
      </c>
      <c r="G814" t="s">
        <v>12</v>
      </c>
    </row>
    <row r="815" spans="1:7" x14ac:dyDescent="0.3">
      <c r="A815" s="1">
        <v>43298</v>
      </c>
      <c r="B815" t="s">
        <v>10</v>
      </c>
      <c r="C815" t="s">
        <v>18</v>
      </c>
      <c r="D815">
        <v>15</v>
      </c>
      <c r="E815">
        <v>40</v>
      </c>
      <c r="F815">
        <v>0.03</v>
      </c>
      <c r="G815" t="s">
        <v>14</v>
      </c>
    </row>
    <row r="816" spans="1:7" x14ac:dyDescent="0.3">
      <c r="A816" s="1">
        <v>43298</v>
      </c>
      <c r="B816" t="s">
        <v>20</v>
      </c>
      <c r="C816" t="s">
        <v>8</v>
      </c>
      <c r="D816">
        <v>7</v>
      </c>
      <c r="E816">
        <v>16</v>
      </c>
      <c r="F816">
        <v>0.02</v>
      </c>
      <c r="G816" t="s">
        <v>15</v>
      </c>
    </row>
    <row r="817" spans="1:7" x14ac:dyDescent="0.3">
      <c r="A817" s="1">
        <v>43298</v>
      </c>
      <c r="B817" t="s">
        <v>20</v>
      </c>
      <c r="C817" t="s">
        <v>18</v>
      </c>
      <c r="D817">
        <v>15</v>
      </c>
      <c r="E817">
        <v>16</v>
      </c>
      <c r="F817">
        <v>0.12</v>
      </c>
      <c r="G817" t="s">
        <v>17</v>
      </c>
    </row>
    <row r="818" spans="1:7" x14ac:dyDescent="0.3">
      <c r="A818" s="1">
        <v>43298</v>
      </c>
      <c r="B818" t="s">
        <v>10</v>
      </c>
      <c r="C818" t="s">
        <v>8</v>
      </c>
      <c r="D818">
        <v>5</v>
      </c>
      <c r="E818">
        <v>40</v>
      </c>
      <c r="F818">
        <v>0.09</v>
      </c>
      <c r="G818" t="s">
        <v>19</v>
      </c>
    </row>
    <row r="819" spans="1:7" x14ac:dyDescent="0.3">
      <c r="A819" s="1">
        <v>43298</v>
      </c>
      <c r="B819" t="s">
        <v>10</v>
      </c>
      <c r="C819" t="s">
        <v>21</v>
      </c>
      <c r="D819">
        <v>20</v>
      </c>
      <c r="E819">
        <v>40</v>
      </c>
      <c r="F819">
        <v>0.03</v>
      </c>
      <c r="G819" t="s">
        <v>22</v>
      </c>
    </row>
    <row r="820" spans="1:7" x14ac:dyDescent="0.3">
      <c r="A820" s="1">
        <v>43298</v>
      </c>
      <c r="B820" t="s">
        <v>13</v>
      </c>
      <c r="C820" t="s">
        <v>18</v>
      </c>
      <c r="D820">
        <v>11</v>
      </c>
      <c r="E820">
        <v>230</v>
      </c>
      <c r="F820">
        <v>0.12</v>
      </c>
      <c r="G820" t="s">
        <v>24</v>
      </c>
    </row>
    <row r="821" spans="1:7" x14ac:dyDescent="0.3">
      <c r="A821" s="1">
        <v>43298</v>
      </c>
      <c r="B821" t="s">
        <v>20</v>
      </c>
      <c r="C821" t="s">
        <v>21</v>
      </c>
      <c r="D821">
        <v>17</v>
      </c>
      <c r="E821">
        <v>16</v>
      </c>
      <c r="F821">
        <v>0.08</v>
      </c>
      <c r="G821" t="s">
        <v>25</v>
      </c>
    </row>
    <row r="822" spans="1:7" x14ac:dyDescent="0.3">
      <c r="A822" s="1">
        <v>43299</v>
      </c>
      <c r="B822" t="s">
        <v>20</v>
      </c>
      <c r="C822" t="s">
        <v>8</v>
      </c>
      <c r="D822">
        <v>18</v>
      </c>
      <c r="E822">
        <v>16</v>
      </c>
      <c r="F822">
        <v>0.11</v>
      </c>
      <c r="G822" t="s">
        <v>26</v>
      </c>
    </row>
    <row r="823" spans="1:7" x14ac:dyDescent="0.3">
      <c r="A823" s="1">
        <v>43299</v>
      </c>
      <c r="B823" t="s">
        <v>13</v>
      </c>
      <c r="C823" t="s">
        <v>18</v>
      </c>
      <c r="D823">
        <v>2</v>
      </c>
      <c r="E823">
        <v>230</v>
      </c>
      <c r="F823">
        <v>0.08</v>
      </c>
      <c r="G823" t="s">
        <v>27</v>
      </c>
    </row>
    <row r="824" spans="1:7" x14ac:dyDescent="0.3">
      <c r="A824" s="1">
        <v>43299</v>
      </c>
      <c r="B824" t="s">
        <v>20</v>
      </c>
      <c r="C824" t="s">
        <v>16</v>
      </c>
      <c r="D824">
        <v>17</v>
      </c>
      <c r="E824">
        <v>16</v>
      </c>
      <c r="F824">
        <v>0.05</v>
      </c>
      <c r="G824" t="s">
        <v>28</v>
      </c>
    </row>
    <row r="825" spans="1:7" x14ac:dyDescent="0.3">
      <c r="A825" s="1">
        <v>43299</v>
      </c>
      <c r="B825" t="s">
        <v>7</v>
      </c>
      <c r="C825" t="s">
        <v>18</v>
      </c>
      <c r="D825">
        <v>16</v>
      </c>
      <c r="E825">
        <v>80</v>
      </c>
      <c r="F825">
        <v>0.05</v>
      </c>
      <c r="G825" t="s">
        <v>9</v>
      </c>
    </row>
    <row r="826" spans="1:7" x14ac:dyDescent="0.3">
      <c r="A826" s="1">
        <v>43299</v>
      </c>
      <c r="B826" t="s">
        <v>13</v>
      </c>
      <c r="C826" t="s">
        <v>11</v>
      </c>
      <c r="D826">
        <v>14</v>
      </c>
      <c r="E826">
        <v>230</v>
      </c>
      <c r="F826">
        <v>0.05</v>
      </c>
      <c r="G826" t="s">
        <v>12</v>
      </c>
    </row>
    <row r="827" spans="1:7" x14ac:dyDescent="0.3">
      <c r="A827" s="1">
        <v>43299</v>
      </c>
      <c r="B827" t="s">
        <v>10</v>
      </c>
      <c r="C827" t="s">
        <v>16</v>
      </c>
      <c r="D827">
        <v>13</v>
      </c>
      <c r="E827">
        <v>40</v>
      </c>
      <c r="F827">
        <v>0.02</v>
      </c>
      <c r="G827" t="s">
        <v>14</v>
      </c>
    </row>
    <row r="828" spans="1:7" x14ac:dyDescent="0.3">
      <c r="A828" s="1">
        <v>43299</v>
      </c>
      <c r="B828" t="s">
        <v>13</v>
      </c>
      <c r="C828" t="s">
        <v>11</v>
      </c>
      <c r="D828">
        <v>7</v>
      </c>
      <c r="E828">
        <v>230</v>
      </c>
      <c r="F828">
        <v>0.08</v>
      </c>
      <c r="G828" t="s">
        <v>15</v>
      </c>
    </row>
    <row r="829" spans="1:7" x14ac:dyDescent="0.3">
      <c r="A829" s="1">
        <v>43299</v>
      </c>
      <c r="B829" t="s">
        <v>10</v>
      </c>
      <c r="C829" t="s">
        <v>18</v>
      </c>
      <c r="D829">
        <v>7</v>
      </c>
      <c r="E829">
        <v>40</v>
      </c>
      <c r="F829">
        <v>0.11</v>
      </c>
      <c r="G829" t="s">
        <v>17</v>
      </c>
    </row>
    <row r="830" spans="1:7" x14ac:dyDescent="0.3">
      <c r="A830" s="1">
        <v>43299</v>
      </c>
      <c r="B830" t="s">
        <v>13</v>
      </c>
      <c r="C830" t="s">
        <v>16</v>
      </c>
      <c r="D830">
        <v>12</v>
      </c>
      <c r="E830">
        <v>230</v>
      </c>
      <c r="F830">
        <v>0.06</v>
      </c>
      <c r="G830" t="s">
        <v>19</v>
      </c>
    </row>
    <row r="831" spans="1:7" x14ac:dyDescent="0.3">
      <c r="A831" s="1">
        <v>43299</v>
      </c>
      <c r="B831" t="s">
        <v>10</v>
      </c>
      <c r="C831" t="s">
        <v>8</v>
      </c>
      <c r="D831">
        <v>19</v>
      </c>
      <c r="E831">
        <v>40</v>
      </c>
      <c r="F831">
        <v>0.04</v>
      </c>
      <c r="G831" t="s">
        <v>12</v>
      </c>
    </row>
    <row r="832" spans="1:7" x14ac:dyDescent="0.3">
      <c r="A832" s="1">
        <v>43300</v>
      </c>
      <c r="B832" t="s">
        <v>13</v>
      </c>
      <c r="C832" t="s">
        <v>16</v>
      </c>
      <c r="D832">
        <v>20</v>
      </c>
      <c r="E832">
        <v>230</v>
      </c>
      <c r="F832">
        <v>0.06</v>
      </c>
      <c r="G832" t="s">
        <v>14</v>
      </c>
    </row>
    <row r="833" spans="1:7" x14ac:dyDescent="0.3">
      <c r="A833" s="1">
        <v>43300</v>
      </c>
      <c r="B833" t="s">
        <v>10</v>
      </c>
      <c r="C833" t="s">
        <v>21</v>
      </c>
      <c r="D833">
        <v>23</v>
      </c>
      <c r="E833">
        <v>40</v>
      </c>
      <c r="F833">
        <v>0.04</v>
      </c>
      <c r="G833" t="s">
        <v>15</v>
      </c>
    </row>
    <row r="834" spans="1:7" x14ac:dyDescent="0.3">
      <c r="A834" s="1">
        <v>43300</v>
      </c>
      <c r="B834" t="s">
        <v>7</v>
      </c>
      <c r="C834" t="s">
        <v>21</v>
      </c>
      <c r="D834">
        <v>16</v>
      </c>
      <c r="E834">
        <v>80</v>
      </c>
      <c r="F834">
        <v>0.05</v>
      </c>
      <c r="G834" t="s">
        <v>17</v>
      </c>
    </row>
    <row r="835" spans="1:7" x14ac:dyDescent="0.3">
      <c r="A835" s="1">
        <v>43300</v>
      </c>
      <c r="B835" t="s">
        <v>23</v>
      </c>
      <c r="C835" t="s">
        <v>11</v>
      </c>
      <c r="D835">
        <v>23</v>
      </c>
      <c r="E835">
        <v>150</v>
      </c>
      <c r="F835">
        <v>0.11</v>
      </c>
      <c r="G835" t="s">
        <v>19</v>
      </c>
    </row>
    <row r="836" spans="1:7" x14ac:dyDescent="0.3">
      <c r="A836" s="1">
        <v>43300</v>
      </c>
      <c r="B836" t="s">
        <v>20</v>
      </c>
      <c r="C836" t="s">
        <v>11</v>
      </c>
      <c r="D836">
        <v>4</v>
      </c>
      <c r="E836">
        <v>16</v>
      </c>
      <c r="F836">
        <v>7.0000000000000007E-2</v>
      </c>
      <c r="G836" t="s">
        <v>22</v>
      </c>
    </row>
    <row r="837" spans="1:7" x14ac:dyDescent="0.3">
      <c r="A837" s="1">
        <v>43300</v>
      </c>
      <c r="B837" t="s">
        <v>13</v>
      </c>
      <c r="C837" t="s">
        <v>8</v>
      </c>
      <c r="D837">
        <v>8</v>
      </c>
      <c r="E837">
        <v>230</v>
      </c>
      <c r="F837">
        <v>0.03</v>
      </c>
      <c r="G837" t="s">
        <v>24</v>
      </c>
    </row>
    <row r="838" spans="1:7" x14ac:dyDescent="0.3">
      <c r="A838" s="1">
        <v>43300</v>
      </c>
      <c r="B838" t="s">
        <v>7</v>
      </c>
      <c r="C838" t="s">
        <v>11</v>
      </c>
      <c r="D838">
        <v>17</v>
      </c>
      <c r="E838">
        <v>80</v>
      </c>
      <c r="F838">
        <v>0.03</v>
      </c>
      <c r="G838" t="s">
        <v>25</v>
      </c>
    </row>
    <row r="839" spans="1:7" x14ac:dyDescent="0.3">
      <c r="A839" s="1">
        <v>43300</v>
      </c>
      <c r="B839" t="s">
        <v>7</v>
      </c>
      <c r="C839" t="s">
        <v>18</v>
      </c>
      <c r="D839">
        <v>10</v>
      </c>
      <c r="E839">
        <v>80</v>
      </c>
      <c r="F839">
        <v>0.1</v>
      </c>
      <c r="G839" t="s">
        <v>26</v>
      </c>
    </row>
    <row r="840" spans="1:7" x14ac:dyDescent="0.3">
      <c r="A840" s="1">
        <v>43300</v>
      </c>
      <c r="B840" t="s">
        <v>20</v>
      </c>
      <c r="C840" t="s">
        <v>8</v>
      </c>
      <c r="D840">
        <v>20</v>
      </c>
      <c r="E840">
        <v>16</v>
      </c>
      <c r="F840">
        <v>0.11</v>
      </c>
      <c r="G840" t="s">
        <v>27</v>
      </c>
    </row>
    <row r="841" spans="1:7" x14ac:dyDescent="0.3">
      <c r="A841" s="1">
        <v>43301</v>
      </c>
      <c r="B841" t="s">
        <v>13</v>
      </c>
      <c r="C841" t="s">
        <v>18</v>
      </c>
      <c r="D841">
        <v>19</v>
      </c>
      <c r="E841">
        <v>230</v>
      </c>
      <c r="F841">
        <v>0.06</v>
      </c>
      <c r="G841" t="s">
        <v>28</v>
      </c>
    </row>
    <row r="842" spans="1:7" x14ac:dyDescent="0.3">
      <c r="A842" s="1">
        <v>43301</v>
      </c>
      <c r="B842" t="s">
        <v>10</v>
      </c>
      <c r="C842" t="s">
        <v>16</v>
      </c>
      <c r="D842">
        <v>18</v>
      </c>
      <c r="E842">
        <v>40</v>
      </c>
      <c r="F842">
        <v>0.03</v>
      </c>
      <c r="G842" t="s">
        <v>9</v>
      </c>
    </row>
    <row r="843" spans="1:7" x14ac:dyDescent="0.3">
      <c r="A843" s="1">
        <v>43301</v>
      </c>
      <c r="B843" t="s">
        <v>7</v>
      </c>
      <c r="C843" t="s">
        <v>11</v>
      </c>
      <c r="D843">
        <v>16</v>
      </c>
      <c r="E843">
        <v>80</v>
      </c>
      <c r="F843">
        <v>0.04</v>
      </c>
      <c r="G843" t="s">
        <v>12</v>
      </c>
    </row>
    <row r="844" spans="1:7" x14ac:dyDescent="0.3">
      <c r="A844" s="1">
        <v>43301</v>
      </c>
      <c r="B844" t="s">
        <v>7</v>
      </c>
      <c r="C844" t="s">
        <v>18</v>
      </c>
      <c r="D844">
        <v>8</v>
      </c>
      <c r="E844">
        <v>80</v>
      </c>
      <c r="F844">
        <v>0.06</v>
      </c>
      <c r="G844" t="s">
        <v>14</v>
      </c>
    </row>
    <row r="845" spans="1:7" x14ac:dyDescent="0.3">
      <c r="A845" s="1">
        <v>43301</v>
      </c>
      <c r="B845" t="s">
        <v>23</v>
      </c>
      <c r="C845" t="s">
        <v>18</v>
      </c>
      <c r="D845">
        <v>4</v>
      </c>
      <c r="E845">
        <v>150</v>
      </c>
      <c r="F845">
        <v>0.12</v>
      </c>
      <c r="G845" t="s">
        <v>15</v>
      </c>
    </row>
    <row r="846" spans="1:7" x14ac:dyDescent="0.3">
      <c r="A846" s="1">
        <v>43301</v>
      </c>
      <c r="B846" t="s">
        <v>13</v>
      </c>
      <c r="C846" t="s">
        <v>16</v>
      </c>
      <c r="D846">
        <v>15</v>
      </c>
      <c r="E846">
        <v>230</v>
      </c>
      <c r="F846">
        <v>0.04</v>
      </c>
      <c r="G846" t="s">
        <v>17</v>
      </c>
    </row>
    <row r="847" spans="1:7" x14ac:dyDescent="0.3">
      <c r="A847" s="1">
        <v>43302</v>
      </c>
      <c r="B847" t="s">
        <v>20</v>
      </c>
      <c r="C847" t="s">
        <v>11</v>
      </c>
      <c r="D847">
        <v>7</v>
      </c>
      <c r="E847">
        <v>16</v>
      </c>
      <c r="F847">
        <v>0.08</v>
      </c>
      <c r="G847" t="s">
        <v>19</v>
      </c>
    </row>
    <row r="848" spans="1:7" x14ac:dyDescent="0.3">
      <c r="A848" s="1">
        <v>43302</v>
      </c>
      <c r="B848" t="s">
        <v>10</v>
      </c>
      <c r="C848" t="s">
        <v>8</v>
      </c>
      <c r="D848">
        <v>18</v>
      </c>
      <c r="E848">
        <v>40</v>
      </c>
      <c r="F848">
        <v>0.11</v>
      </c>
      <c r="G848" t="s">
        <v>12</v>
      </c>
    </row>
    <row r="849" spans="1:7" x14ac:dyDescent="0.3">
      <c r="A849" s="1">
        <v>43302</v>
      </c>
      <c r="B849" t="s">
        <v>10</v>
      </c>
      <c r="C849" t="s">
        <v>16</v>
      </c>
      <c r="D849">
        <v>4</v>
      </c>
      <c r="E849">
        <v>40</v>
      </c>
      <c r="F849">
        <v>0.06</v>
      </c>
      <c r="G849" t="s">
        <v>14</v>
      </c>
    </row>
    <row r="850" spans="1:7" x14ac:dyDescent="0.3">
      <c r="A850" s="1">
        <v>43302</v>
      </c>
      <c r="B850" t="s">
        <v>10</v>
      </c>
      <c r="C850" t="s">
        <v>21</v>
      </c>
      <c r="D850">
        <v>16</v>
      </c>
      <c r="E850">
        <v>40</v>
      </c>
      <c r="F850">
        <v>0.09</v>
      </c>
      <c r="G850" t="s">
        <v>15</v>
      </c>
    </row>
    <row r="851" spans="1:7" x14ac:dyDescent="0.3">
      <c r="A851" s="1">
        <v>43302</v>
      </c>
      <c r="B851" t="s">
        <v>10</v>
      </c>
      <c r="C851" t="s">
        <v>11</v>
      </c>
      <c r="D851">
        <v>18</v>
      </c>
      <c r="E851">
        <v>40</v>
      </c>
      <c r="F851">
        <v>0.08</v>
      </c>
      <c r="G851" t="s">
        <v>17</v>
      </c>
    </row>
    <row r="852" spans="1:7" x14ac:dyDescent="0.3">
      <c r="A852" s="1">
        <v>43302</v>
      </c>
      <c r="B852" t="s">
        <v>10</v>
      </c>
      <c r="C852" t="s">
        <v>8</v>
      </c>
      <c r="D852">
        <v>9</v>
      </c>
      <c r="E852">
        <v>40</v>
      </c>
      <c r="F852">
        <v>0.01</v>
      </c>
      <c r="G852" t="s">
        <v>19</v>
      </c>
    </row>
    <row r="853" spans="1:7" x14ac:dyDescent="0.3">
      <c r="A853" s="1">
        <v>43302</v>
      </c>
      <c r="B853" t="s">
        <v>13</v>
      </c>
      <c r="C853" t="s">
        <v>18</v>
      </c>
      <c r="D853">
        <v>16</v>
      </c>
      <c r="E853">
        <v>230</v>
      </c>
      <c r="F853">
        <v>0.11</v>
      </c>
      <c r="G853" t="s">
        <v>22</v>
      </c>
    </row>
    <row r="854" spans="1:7" x14ac:dyDescent="0.3">
      <c r="A854" s="1">
        <v>43302</v>
      </c>
      <c r="B854" t="s">
        <v>20</v>
      </c>
      <c r="C854" t="s">
        <v>16</v>
      </c>
      <c r="D854">
        <v>12</v>
      </c>
      <c r="E854">
        <v>16</v>
      </c>
      <c r="F854">
        <v>0.11</v>
      </c>
      <c r="G854" t="s">
        <v>24</v>
      </c>
    </row>
    <row r="855" spans="1:7" x14ac:dyDescent="0.3">
      <c r="A855" s="1">
        <v>43302</v>
      </c>
      <c r="B855" t="s">
        <v>7</v>
      </c>
      <c r="C855" t="s">
        <v>11</v>
      </c>
      <c r="D855">
        <v>2</v>
      </c>
      <c r="E855">
        <v>80</v>
      </c>
      <c r="F855">
        <v>7.0000000000000007E-2</v>
      </c>
      <c r="G855" t="s">
        <v>25</v>
      </c>
    </row>
    <row r="856" spans="1:7" x14ac:dyDescent="0.3">
      <c r="A856" s="1">
        <v>43302</v>
      </c>
      <c r="B856" t="s">
        <v>10</v>
      </c>
      <c r="C856" t="s">
        <v>8</v>
      </c>
      <c r="D856">
        <v>2</v>
      </c>
      <c r="E856">
        <v>40</v>
      </c>
      <c r="F856">
        <v>0.12</v>
      </c>
      <c r="G856" t="s">
        <v>26</v>
      </c>
    </row>
    <row r="857" spans="1:7" x14ac:dyDescent="0.3">
      <c r="A857" s="1">
        <v>43303</v>
      </c>
      <c r="B857" t="s">
        <v>23</v>
      </c>
      <c r="C857" t="s">
        <v>8</v>
      </c>
      <c r="D857">
        <v>13</v>
      </c>
      <c r="E857">
        <v>150</v>
      </c>
      <c r="F857">
        <v>0.05</v>
      </c>
      <c r="G857" t="s">
        <v>27</v>
      </c>
    </row>
    <row r="858" spans="1:7" x14ac:dyDescent="0.3">
      <c r="A858" s="1">
        <v>43303</v>
      </c>
      <c r="B858" t="s">
        <v>7</v>
      </c>
      <c r="C858" t="s">
        <v>8</v>
      </c>
      <c r="D858">
        <v>14</v>
      </c>
      <c r="E858">
        <v>80</v>
      </c>
      <c r="F858">
        <v>0.08</v>
      </c>
      <c r="G858" t="s">
        <v>28</v>
      </c>
    </row>
    <row r="859" spans="1:7" x14ac:dyDescent="0.3">
      <c r="A859" s="1">
        <v>43303</v>
      </c>
      <c r="B859" t="s">
        <v>23</v>
      </c>
      <c r="C859" t="s">
        <v>18</v>
      </c>
      <c r="D859">
        <v>6</v>
      </c>
      <c r="E859">
        <v>150</v>
      </c>
      <c r="F859">
        <v>0.03</v>
      </c>
      <c r="G859" t="s">
        <v>9</v>
      </c>
    </row>
    <row r="860" spans="1:7" x14ac:dyDescent="0.3">
      <c r="A860" s="1">
        <v>43303</v>
      </c>
      <c r="B860" t="s">
        <v>7</v>
      </c>
      <c r="C860" t="s">
        <v>18</v>
      </c>
      <c r="D860">
        <v>23</v>
      </c>
      <c r="E860">
        <v>80</v>
      </c>
      <c r="F860">
        <v>0.11</v>
      </c>
      <c r="G860" t="s">
        <v>12</v>
      </c>
    </row>
    <row r="861" spans="1:7" x14ac:dyDescent="0.3">
      <c r="A861" s="1">
        <v>43303</v>
      </c>
      <c r="B861" t="s">
        <v>7</v>
      </c>
      <c r="C861" t="s">
        <v>18</v>
      </c>
      <c r="D861">
        <v>21</v>
      </c>
      <c r="E861">
        <v>80</v>
      </c>
      <c r="F861">
        <v>0.05</v>
      </c>
      <c r="G861" t="s">
        <v>14</v>
      </c>
    </row>
    <row r="862" spans="1:7" x14ac:dyDescent="0.3">
      <c r="A862" s="1">
        <v>43303</v>
      </c>
      <c r="B862" t="s">
        <v>20</v>
      </c>
      <c r="C862" t="s">
        <v>16</v>
      </c>
      <c r="D862">
        <v>3</v>
      </c>
      <c r="E862">
        <v>16</v>
      </c>
      <c r="F862">
        <v>0.05</v>
      </c>
      <c r="G862" t="s">
        <v>15</v>
      </c>
    </row>
    <row r="863" spans="1:7" x14ac:dyDescent="0.3">
      <c r="A863" s="1">
        <v>43303</v>
      </c>
      <c r="B863" t="s">
        <v>20</v>
      </c>
      <c r="C863" t="s">
        <v>11</v>
      </c>
      <c r="D863">
        <v>21</v>
      </c>
      <c r="E863">
        <v>16</v>
      </c>
      <c r="F863">
        <v>0.02</v>
      </c>
      <c r="G863" t="s">
        <v>17</v>
      </c>
    </row>
    <row r="864" spans="1:7" x14ac:dyDescent="0.3">
      <c r="A864" s="1">
        <v>43303</v>
      </c>
      <c r="B864" t="s">
        <v>7</v>
      </c>
      <c r="C864" t="s">
        <v>18</v>
      </c>
      <c r="D864">
        <v>4</v>
      </c>
      <c r="E864">
        <v>80</v>
      </c>
      <c r="F864">
        <v>0.11</v>
      </c>
      <c r="G864" t="s">
        <v>19</v>
      </c>
    </row>
    <row r="865" spans="1:7" x14ac:dyDescent="0.3">
      <c r="A865" s="1">
        <v>43303</v>
      </c>
      <c r="B865" t="s">
        <v>23</v>
      </c>
      <c r="C865" t="s">
        <v>21</v>
      </c>
      <c r="D865">
        <v>23</v>
      </c>
      <c r="E865">
        <v>150</v>
      </c>
      <c r="F865">
        <v>0.08</v>
      </c>
      <c r="G865" t="s">
        <v>12</v>
      </c>
    </row>
    <row r="866" spans="1:7" x14ac:dyDescent="0.3">
      <c r="A866" s="1">
        <v>43303</v>
      </c>
      <c r="B866" t="s">
        <v>20</v>
      </c>
      <c r="C866" t="s">
        <v>21</v>
      </c>
      <c r="D866">
        <v>23</v>
      </c>
      <c r="E866">
        <v>16</v>
      </c>
      <c r="F866">
        <v>0.01</v>
      </c>
      <c r="G866" t="s">
        <v>14</v>
      </c>
    </row>
    <row r="867" spans="1:7" x14ac:dyDescent="0.3">
      <c r="A867" s="1">
        <v>43303</v>
      </c>
      <c r="B867" t="s">
        <v>10</v>
      </c>
      <c r="C867" t="s">
        <v>18</v>
      </c>
      <c r="D867">
        <v>22</v>
      </c>
      <c r="E867">
        <v>40</v>
      </c>
      <c r="F867">
        <v>0.01</v>
      </c>
      <c r="G867" t="s">
        <v>15</v>
      </c>
    </row>
    <row r="868" spans="1:7" x14ac:dyDescent="0.3">
      <c r="A868" s="1">
        <v>43304</v>
      </c>
      <c r="B868" t="s">
        <v>23</v>
      </c>
      <c r="C868" t="s">
        <v>8</v>
      </c>
      <c r="D868">
        <v>8</v>
      </c>
      <c r="E868">
        <v>150</v>
      </c>
      <c r="F868">
        <v>0.09</v>
      </c>
      <c r="G868" t="s">
        <v>17</v>
      </c>
    </row>
    <row r="869" spans="1:7" x14ac:dyDescent="0.3">
      <c r="A869" s="1">
        <v>43304</v>
      </c>
      <c r="B869" t="s">
        <v>23</v>
      </c>
      <c r="C869" t="s">
        <v>8</v>
      </c>
      <c r="D869">
        <v>20</v>
      </c>
      <c r="E869">
        <v>150</v>
      </c>
      <c r="F869">
        <v>0.01</v>
      </c>
      <c r="G869" t="s">
        <v>19</v>
      </c>
    </row>
    <row r="870" spans="1:7" x14ac:dyDescent="0.3">
      <c r="A870" s="1">
        <v>43304</v>
      </c>
      <c r="B870" t="s">
        <v>13</v>
      </c>
      <c r="C870" t="s">
        <v>11</v>
      </c>
      <c r="D870">
        <v>22</v>
      </c>
      <c r="E870">
        <v>230</v>
      </c>
      <c r="F870">
        <v>0.11</v>
      </c>
      <c r="G870" t="s">
        <v>22</v>
      </c>
    </row>
    <row r="871" spans="1:7" x14ac:dyDescent="0.3">
      <c r="A871" s="1">
        <v>43304</v>
      </c>
      <c r="B871" t="s">
        <v>20</v>
      </c>
      <c r="C871" t="s">
        <v>16</v>
      </c>
      <c r="D871">
        <v>23</v>
      </c>
      <c r="E871">
        <v>16</v>
      </c>
      <c r="F871">
        <v>0.11</v>
      </c>
      <c r="G871" t="s">
        <v>24</v>
      </c>
    </row>
    <row r="872" spans="1:7" x14ac:dyDescent="0.3">
      <c r="A872" s="1">
        <v>43304</v>
      </c>
      <c r="B872" t="s">
        <v>7</v>
      </c>
      <c r="C872" t="s">
        <v>8</v>
      </c>
      <c r="D872">
        <v>6</v>
      </c>
      <c r="E872">
        <v>80</v>
      </c>
      <c r="F872">
        <v>0.01</v>
      </c>
      <c r="G872" t="s">
        <v>25</v>
      </c>
    </row>
    <row r="873" spans="1:7" x14ac:dyDescent="0.3">
      <c r="A873" s="1">
        <v>43304</v>
      </c>
      <c r="B873" t="s">
        <v>20</v>
      </c>
      <c r="C873" t="s">
        <v>8</v>
      </c>
      <c r="D873">
        <v>7</v>
      </c>
      <c r="E873">
        <v>16</v>
      </c>
      <c r="F873">
        <v>0.12</v>
      </c>
      <c r="G873" t="s">
        <v>26</v>
      </c>
    </row>
    <row r="874" spans="1:7" x14ac:dyDescent="0.3">
      <c r="A874" s="1">
        <v>43304</v>
      </c>
      <c r="B874" t="s">
        <v>7</v>
      </c>
      <c r="C874" t="s">
        <v>11</v>
      </c>
      <c r="D874">
        <v>10</v>
      </c>
      <c r="E874">
        <v>80</v>
      </c>
      <c r="F874">
        <v>0.11</v>
      </c>
      <c r="G874" t="s">
        <v>27</v>
      </c>
    </row>
    <row r="875" spans="1:7" x14ac:dyDescent="0.3">
      <c r="A875" s="1">
        <v>43304</v>
      </c>
      <c r="B875" t="s">
        <v>13</v>
      </c>
      <c r="C875" t="s">
        <v>8</v>
      </c>
      <c r="D875">
        <v>9</v>
      </c>
      <c r="E875">
        <v>230</v>
      </c>
      <c r="F875">
        <v>7.0000000000000007E-2</v>
      </c>
      <c r="G875" t="s">
        <v>28</v>
      </c>
    </row>
    <row r="876" spans="1:7" x14ac:dyDescent="0.3">
      <c r="A876" s="1">
        <v>43305</v>
      </c>
      <c r="B876" t="s">
        <v>10</v>
      </c>
      <c r="C876" t="s">
        <v>11</v>
      </c>
      <c r="D876">
        <v>12</v>
      </c>
      <c r="E876">
        <v>40</v>
      </c>
      <c r="F876">
        <v>0.1</v>
      </c>
      <c r="G876" t="s">
        <v>9</v>
      </c>
    </row>
    <row r="877" spans="1:7" x14ac:dyDescent="0.3">
      <c r="A877" s="1">
        <v>43305</v>
      </c>
      <c r="B877" t="s">
        <v>20</v>
      </c>
      <c r="C877" t="s">
        <v>21</v>
      </c>
      <c r="D877">
        <v>17</v>
      </c>
      <c r="E877">
        <v>16</v>
      </c>
      <c r="F877">
        <v>0.1</v>
      </c>
      <c r="G877" t="s">
        <v>12</v>
      </c>
    </row>
    <row r="878" spans="1:7" x14ac:dyDescent="0.3">
      <c r="A878" s="1">
        <v>43305</v>
      </c>
      <c r="B878" t="s">
        <v>23</v>
      </c>
      <c r="C878" t="s">
        <v>16</v>
      </c>
      <c r="D878">
        <v>22</v>
      </c>
      <c r="E878">
        <v>150</v>
      </c>
      <c r="F878">
        <v>0.04</v>
      </c>
      <c r="G878" t="s">
        <v>14</v>
      </c>
    </row>
    <row r="879" spans="1:7" x14ac:dyDescent="0.3">
      <c r="A879" s="1">
        <v>43305</v>
      </c>
      <c r="B879" t="s">
        <v>23</v>
      </c>
      <c r="C879" t="s">
        <v>16</v>
      </c>
      <c r="D879">
        <v>11</v>
      </c>
      <c r="E879">
        <v>150</v>
      </c>
      <c r="F879">
        <v>0.05</v>
      </c>
      <c r="G879" t="s">
        <v>15</v>
      </c>
    </row>
    <row r="880" spans="1:7" x14ac:dyDescent="0.3">
      <c r="A880" s="1">
        <v>43305</v>
      </c>
      <c r="B880" t="s">
        <v>7</v>
      </c>
      <c r="C880" t="s">
        <v>21</v>
      </c>
      <c r="D880">
        <v>9</v>
      </c>
      <c r="E880">
        <v>80</v>
      </c>
      <c r="F880">
        <v>0.02</v>
      </c>
      <c r="G880" t="s">
        <v>17</v>
      </c>
    </row>
    <row r="881" spans="1:7" x14ac:dyDescent="0.3">
      <c r="A881" s="1">
        <v>43305</v>
      </c>
      <c r="B881" t="s">
        <v>7</v>
      </c>
      <c r="C881" t="s">
        <v>21</v>
      </c>
      <c r="D881">
        <v>13</v>
      </c>
      <c r="E881">
        <v>80</v>
      </c>
      <c r="F881">
        <v>0.05</v>
      </c>
      <c r="G881" t="s">
        <v>19</v>
      </c>
    </row>
    <row r="882" spans="1:7" x14ac:dyDescent="0.3">
      <c r="A882" s="1">
        <v>43305</v>
      </c>
      <c r="B882" t="s">
        <v>10</v>
      </c>
      <c r="C882" t="s">
        <v>21</v>
      </c>
      <c r="D882">
        <v>20</v>
      </c>
      <c r="E882">
        <v>40</v>
      </c>
      <c r="F882">
        <v>0.1</v>
      </c>
      <c r="G882" t="s">
        <v>12</v>
      </c>
    </row>
    <row r="883" spans="1:7" x14ac:dyDescent="0.3">
      <c r="A883" s="1">
        <v>43305</v>
      </c>
      <c r="B883" t="s">
        <v>10</v>
      </c>
      <c r="C883" t="s">
        <v>11</v>
      </c>
      <c r="D883">
        <v>15</v>
      </c>
      <c r="E883">
        <v>40</v>
      </c>
      <c r="F883">
        <v>0.02</v>
      </c>
      <c r="G883" t="s">
        <v>14</v>
      </c>
    </row>
    <row r="884" spans="1:7" x14ac:dyDescent="0.3">
      <c r="A884" s="1">
        <v>43306</v>
      </c>
      <c r="B884" t="s">
        <v>23</v>
      </c>
      <c r="C884" t="s">
        <v>21</v>
      </c>
      <c r="D884">
        <v>15</v>
      </c>
      <c r="E884">
        <v>150</v>
      </c>
      <c r="F884">
        <v>7.0000000000000007E-2</v>
      </c>
      <c r="G884" t="s">
        <v>15</v>
      </c>
    </row>
    <row r="885" spans="1:7" x14ac:dyDescent="0.3">
      <c r="A885" s="1">
        <v>43306</v>
      </c>
      <c r="B885" t="s">
        <v>7</v>
      </c>
      <c r="C885" t="s">
        <v>21</v>
      </c>
      <c r="D885">
        <v>16</v>
      </c>
      <c r="E885">
        <v>80</v>
      </c>
      <c r="F885">
        <v>0.09</v>
      </c>
      <c r="G885" t="s">
        <v>17</v>
      </c>
    </row>
    <row r="886" spans="1:7" x14ac:dyDescent="0.3">
      <c r="A886" s="1">
        <v>43306</v>
      </c>
      <c r="B886" t="s">
        <v>13</v>
      </c>
      <c r="C886" t="s">
        <v>8</v>
      </c>
      <c r="D886">
        <v>16</v>
      </c>
      <c r="E886">
        <v>230</v>
      </c>
      <c r="F886">
        <v>7.0000000000000007E-2</v>
      </c>
      <c r="G886" t="s">
        <v>19</v>
      </c>
    </row>
    <row r="887" spans="1:7" x14ac:dyDescent="0.3">
      <c r="A887" s="1">
        <v>43306</v>
      </c>
      <c r="B887" t="s">
        <v>7</v>
      </c>
      <c r="C887" t="s">
        <v>11</v>
      </c>
      <c r="D887">
        <v>14</v>
      </c>
      <c r="E887">
        <v>80</v>
      </c>
      <c r="F887">
        <v>0.11</v>
      </c>
      <c r="G887" t="s">
        <v>22</v>
      </c>
    </row>
    <row r="888" spans="1:7" x14ac:dyDescent="0.3">
      <c r="A888" s="1">
        <v>43306</v>
      </c>
      <c r="B888" t="s">
        <v>7</v>
      </c>
      <c r="C888" t="s">
        <v>21</v>
      </c>
      <c r="D888">
        <v>17</v>
      </c>
      <c r="E888">
        <v>80</v>
      </c>
      <c r="F888">
        <v>7.0000000000000007E-2</v>
      </c>
      <c r="G888" t="s">
        <v>24</v>
      </c>
    </row>
    <row r="889" spans="1:7" x14ac:dyDescent="0.3">
      <c r="A889" s="1">
        <v>43306</v>
      </c>
      <c r="B889" t="s">
        <v>7</v>
      </c>
      <c r="C889" t="s">
        <v>16</v>
      </c>
      <c r="D889">
        <v>16</v>
      </c>
      <c r="E889">
        <v>80</v>
      </c>
      <c r="F889">
        <v>0.02</v>
      </c>
      <c r="G889" t="s">
        <v>25</v>
      </c>
    </row>
    <row r="890" spans="1:7" x14ac:dyDescent="0.3">
      <c r="A890" s="1">
        <v>43306</v>
      </c>
      <c r="B890" t="s">
        <v>20</v>
      </c>
      <c r="C890" t="s">
        <v>8</v>
      </c>
      <c r="D890">
        <v>21</v>
      </c>
      <c r="E890">
        <v>16</v>
      </c>
      <c r="F890">
        <v>0.09</v>
      </c>
      <c r="G890" t="s">
        <v>26</v>
      </c>
    </row>
    <row r="891" spans="1:7" x14ac:dyDescent="0.3">
      <c r="A891" s="1">
        <v>43306</v>
      </c>
      <c r="B891" t="s">
        <v>23</v>
      </c>
      <c r="C891" t="s">
        <v>8</v>
      </c>
      <c r="D891">
        <v>9</v>
      </c>
      <c r="E891">
        <v>150</v>
      </c>
      <c r="F891">
        <v>0.1</v>
      </c>
      <c r="G891" t="s">
        <v>27</v>
      </c>
    </row>
    <row r="892" spans="1:7" x14ac:dyDescent="0.3">
      <c r="A892" s="1">
        <v>43306</v>
      </c>
      <c r="B892" t="s">
        <v>23</v>
      </c>
      <c r="C892" t="s">
        <v>18</v>
      </c>
      <c r="D892">
        <v>3</v>
      </c>
      <c r="E892">
        <v>150</v>
      </c>
      <c r="F892">
        <v>0.01</v>
      </c>
      <c r="G892" t="s">
        <v>28</v>
      </c>
    </row>
    <row r="893" spans="1:7" x14ac:dyDescent="0.3">
      <c r="A893" s="1">
        <v>43307</v>
      </c>
      <c r="B893" t="s">
        <v>7</v>
      </c>
      <c r="C893" t="s">
        <v>11</v>
      </c>
      <c r="D893">
        <v>14</v>
      </c>
      <c r="E893">
        <v>80</v>
      </c>
      <c r="F893">
        <v>0.06</v>
      </c>
      <c r="G893" t="s">
        <v>9</v>
      </c>
    </row>
    <row r="894" spans="1:7" x14ac:dyDescent="0.3">
      <c r="A894" s="1">
        <v>43307</v>
      </c>
      <c r="B894" t="s">
        <v>23</v>
      </c>
      <c r="C894" t="s">
        <v>21</v>
      </c>
      <c r="D894">
        <v>4</v>
      </c>
      <c r="E894">
        <v>150</v>
      </c>
      <c r="F894">
        <v>0.05</v>
      </c>
      <c r="G894" t="s">
        <v>12</v>
      </c>
    </row>
    <row r="895" spans="1:7" x14ac:dyDescent="0.3">
      <c r="A895" s="1">
        <v>43307</v>
      </c>
      <c r="B895" t="s">
        <v>20</v>
      </c>
      <c r="C895" t="s">
        <v>11</v>
      </c>
      <c r="D895">
        <v>20</v>
      </c>
      <c r="E895">
        <v>16</v>
      </c>
      <c r="F895">
        <v>0.06</v>
      </c>
      <c r="G895" t="s">
        <v>14</v>
      </c>
    </row>
    <row r="896" spans="1:7" x14ac:dyDescent="0.3">
      <c r="A896" s="1">
        <v>43307</v>
      </c>
      <c r="B896" t="s">
        <v>13</v>
      </c>
      <c r="C896" t="s">
        <v>16</v>
      </c>
      <c r="D896">
        <v>7</v>
      </c>
      <c r="E896">
        <v>230</v>
      </c>
      <c r="F896">
        <v>0.01</v>
      </c>
      <c r="G896" t="s">
        <v>15</v>
      </c>
    </row>
    <row r="897" spans="1:7" x14ac:dyDescent="0.3">
      <c r="A897" s="1">
        <v>43307</v>
      </c>
      <c r="B897" t="s">
        <v>7</v>
      </c>
      <c r="C897" t="s">
        <v>11</v>
      </c>
      <c r="D897">
        <v>9</v>
      </c>
      <c r="E897">
        <v>80</v>
      </c>
      <c r="F897">
        <v>0.03</v>
      </c>
      <c r="G897" t="s">
        <v>17</v>
      </c>
    </row>
    <row r="898" spans="1:7" x14ac:dyDescent="0.3">
      <c r="A898" s="1">
        <v>43307</v>
      </c>
      <c r="B898" t="s">
        <v>10</v>
      </c>
      <c r="C898" t="s">
        <v>18</v>
      </c>
      <c r="D898">
        <v>4</v>
      </c>
      <c r="E898">
        <v>40</v>
      </c>
      <c r="F898">
        <v>0.05</v>
      </c>
      <c r="G898" t="s">
        <v>19</v>
      </c>
    </row>
    <row r="899" spans="1:7" x14ac:dyDescent="0.3">
      <c r="A899" s="1">
        <v>43307</v>
      </c>
      <c r="B899" t="s">
        <v>7</v>
      </c>
      <c r="C899" t="s">
        <v>8</v>
      </c>
      <c r="D899">
        <v>6</v>
      </c>
      <c r="E899">
        <v>80</v>
      </c>
      <c r="F899">
        <v>7.0000000000000007E-2</v>
      </c>
      <c r="G899" t="s">
        <v>12</v>
      </c>
    </row>
    <row r="900" spans="1:7" x14ac:dyDescent="0.3">
      <c r="A900" s="1">
        <v>43307</v>
      </c>
      <c r="B900" t="s">
        <v>20</v>
      </c>
      <c r="C900" t="s">
        <v>16</v>
      </c>
      <c r="D900">
        <v>8</v>
      </c>
      <c r="E900">
        <v>16</v>
      </c>
      <c r="F900">
        <v>0.03</v>
      </c>
      <c r="G900" t="s">
        <v>14</v>
      </c>
    </row>
    <row r="901" spans="1:7" x14ac:dyDescent="0.3">
      <c r="A901" s="1">
        <v>43307</v>
      </c>
      <c r="B901" t="s">
        <v>20</v>
      </c>
      <c r="C901" t="s">
        <v>8</v>
      </c>
      <c r="D901">
        <v>10</v>
      </c>
      <c r="E901">
        <v>16</v>
      </c>
      <c r="F901">
        <v>0.08</v>
      </c>
      <c r="G901" t="s">
        <v>15</v>
      </c>
    </row>
    <row r="902" spans="1:7" x14ac:dyDescent="0.3">
      <c r="A902" s="1">
        <v>43307</v>
      </c>
      <c r="B902" t="s">
        <v>20</v>
      </c>
      <c r="C902" t="s">
        <v>18</v>
      </c>
      <c r="D902">
        <v>22</v>
      </c>
      <c r="E902">
        <v>16</v>
      </c>
      <c r="F902">
        <v>0.03</v>
      </c>
      <c r="G902" t="s">
        <v>17</v>
      </c>
    </row>
    <row r="903" spans="1:7" x14ac:dyDescent="0.3">
      <c r="A903" s="1">
        <v>43307</v>
      </c>
      <c r="B903" t="s">
        <v>7</v>
      </c>
      <c r="C903" t="s">
        <v>18</v>
      </c>
      <c r="D903">
        <v>11</v>
      </c>
      <c r="E903">
        <v>80</v>
      </c>
      <c r="F903">
        <v>0.01</v>
      </c>
      <c r="G903" t="s">
        <v>19</v>
      </c>
    </row>
    <row r="904" spans="1:7" x14ac:dyDescent="0.3">
      <c r="A904" s="1">
        <v>43307</v>
      </c>
      <c r="B904" t="s">
        <v>20</v>
      </c>
      <c r="C904" t="s">
        <v>18</v>
      </c>
      <c r="D904">
        <v>7</v>
      </c>
      <c r="E904">
        <v>16</v>
      </c>
      <c r="F904">
        <v>0.08</v>
      </c>
      <c r="G904" t="s">
        <v>22</v>
      </c>
    </row>
    <row r="905" spans="1:7" x14ac:dyDescent="0.3">
      <c r="A905" s="1">
        <v>43308</v>
      </c>
      <c r="B905" t="s">
        <v>20</v>
      </c>
      <c r="C905" t="s">
        <v>16</v>
      </c>
      <c r="D905">
        <v>11</v>
      </c>
      <c r="E905">
        <v>16</v>
      </c>
      <c r="F905">
        <v>0.12</v>
      </c>
      <c r="G905" t="s">
        <v>24</v>
      </c>
    </row>
    <row r="906" spans="1:7" x14ac:dyDescent="0.3">
      <c r="A906" s="1">
        <v>43308</v>
      </c>
      <c r="B906" t="s">
        <v>10</v>
      </c>
      <c r="C906" t="s">
        <v>21</v>
      </c>
      <c r="D906">
        <v>7</v>
      </c>
      <c r="E906">
        <v>40</v>
      </c>
      <c r="F906">
        <v>0.05</v>
      </c>
      <c r="G906" t="s">
        <v>25</v>
      </c>
    </row>
    <row r="907" spans="1:7" x14ac:dyDescent="0.3">
      <c r="A907" s="1">
        <v>43308</v>
      </c>
      <c r="B907" t="s">
        <v>23</v>
      </c>
      <c r="C907" t="s">
        <v>16</v>
      </c>
      <c r="D907">
        <v>9</v>
      </c>
      <c r="E907">
        <v>150</v>
      </c>
      <c r="F907">
        <v>0.06</v>
      </c>
      <c r="G907" t="s">
        <v>26</v>
      </c>
    </row>
    <row r="908" spans="1:7" x14ac:dyDescent="0.3">
      <c r="A908" s="1">
        <v>43308</v>
      </c>
      <c r="B908" t="s">
        <v>13</v>
      </c>
      <c r="C908" t="s">
        <v>8</v>
      </c>
      <c r="D908">
        <v>20</v>
      </c>
      <c r="E908">
        <v>230</v>
      </c>
      <c r="F908">
        <v>0.04</v>
      </c>
      <c r="G908" t="s">
        <v>27</v>
      </c>
    </row>
    <row r="909" spans="1:7" x14ac:dyDescent="0.3">
      <c r="A909" s="1">
        <v>43308</v>
      </c>
      <c r="B909" t="s">
        <v>23</v>
      </c>
      <c r="C909" t="s">
        <v>16</v>
      </c>
      <c r="D909">
        <v>9</v>
      </c>
      <c r="E909">
        <v>150</v>
      </c>
      <c r="F909">
        <v>0.02</v>
      </c>
      <c r="G909" t="s">
        <v>28</v>
      </c>
    </row>
    <row r="910" spans="1:7" x14ac:dyDescent="0.3">
      <c r="A910" s="1">
        <v>43308</v>
      </c>
      <c r="B910" t="s">
        <v>7</v>
      </c>
      <c r="C910" t="s">
        <v>11</v>
      </c>
      <c r="D910">
        <v>5</v>
      </c>
      <c r="E910">
        <v>80</v>
      </c>
      <c r="F910">
        <v>7.0000000000000007E-2</v>
      </c>
      <c r="G910" t="s">
        <v>9</v>
      </c>
    </row>
    <row r="911" spans="1:7" x14ac:dyDescent="0.3">
      <c r="A911" s="1">
        <v>43308</v>
      </c>
      <c r="B911" t="s">
        <v>23</v>
      </c>
      <c r="C911" t="s">
        <v>16</v>
      </c>
      <c r="D911">
        <v>20</v>
      </c>
      <c r="E911">
        <v>150</v>
      </c>
      <c r="F911">
        <v>0.04</v>
      </c>
      <c r="G911" t="s">
        <v>12</v>
      </c>
    </row>
    <row r="912" spans="1:7" x14ac:dyDescent="0.3">
      <c r="A912" s="1">
        <v>43308</v>
      </c>
      <c r="B912" t="s">
        <v>23</v>
      </c>
      <c r="C912" t="s">
        <v>18</v>
      </c>
      <c r="D912">
        <v>15</v>
      </c>
      <c r="E912">
        <v>150</v>
      </c>
      <c r="F912">
        <v>0.05</v>
      </c>
      <c r="G912" t="s">
        <v>14</v>
      </c>
    </row>
    <row r="913" spans="1:7" x14ac:dyDescent="0.3">
      <c r="A913" s="1">
        <v>43308</v>
      </c>
      <c r="B913" t="s">
        <v>7</v>
      </c>
      <c r="C913" t="s">
        <v>8</v>
      </c>
      <c r="D913">
        <v>20</v>
      </c>
      <c r="E913">
        <v>80</v>
      </c>
      <c r="F913">
        <v>0.01</v>
      </c>
      <c r="G913" t="s">
        <v>15</v>
      </c>
    </row>
    <row r="914" spans="1:7" x14ac:dyDescent="0.3">
      <c r="A914" s="1">
        <v>43309</v>
      </c>
      <c r="B914" t="s">
        <v>13</v>
      </c>
      <c r="C914" t="s">
        <v>11</v>
      </c>
      <c r="D914">
        <v>12</v>
      </c>
      <c r="E914">
        <v>230</v>
      </c>
      <c r="F914">
        <v>0.03</v>
      </c>
      <c r="G914" t="s">
        <v>17</v>
      </c>
    </row>
    <row r="915" spans="1:7" x14ac:dyDescent="0.3">
      <c r="A915" s="1">
        <v>43309</v>
      </c>
      <c r="B915" t="s">
        <v>10</v>
      </c>
      <c r="C915" t="s">
        <v>21</v>
      </c>
      <c r="D915">
        <v>20</v>
      </c>
      <c r="E915">
        <v>40</v>
      </c>
      <c r="F915">
        <v>0.05</v>
      </c>
      <c r="G915" t="s">
        <v>19</v>
      </c>
    </row>
    <row r="916" spans="1:7" x14ac:dyDescent="0.3">
      <c r="A916" s="1">
        <v>43309</v>
      </c>
      <c r="B916" t="s">
        <v>10</v>
      </c>
      <c r="C916" t="s">
        <v>21</v>
      </c>
      <c r="D916">
        <v>4</v>
      </c>
      <c r="E916">
        <v>40</v>
      </c>
      <c r="F916">
        <v>0.09</v>
      </c>
      <c r="G916" t="s">
        <v>12</v>
      </c>
    </row>
    <row r="917" spans="1:7" x14ac:dyDescent="0.3">
      <c r="A917" s="1">
        <v>43309</v>
      </c>
      <c r="B917" t="s">
        <v>20</v>
      </c>
      <c r="C917" t="s">
        <v>16</v>
      </c>
      <c r="D917">
        <v>6</v>
      </c>
      <c r="E917">
        <v>16</v>
      </c>
      <c r="F917">
        <v>7.0000000000000007E-2</v>
      </c>
      <c r="G917" t="s">
        <v>14</v>
      </c>
    </row>
    <row r="918" spans="1:7" x14ac:dyDescent="0.3">
      <c r="A918" s="1">
        <v>43309</v>
      </c>
      <c r="B918" t="s">
        <v>7</v>
      </c>
      <c r="C918" t="s">
        <v>11</v>
      </c>
      <c r="D918">
        <v>13</v>
      </c>
      <c r="E918">
        <v>80</v>
      </c>
      <c r="F918">
        <v>0.06</v>
      </c>
      <c r="G918" t="s">
        <v>15</v>
      </c>
    </row>
    <row r="919" spans="1:7" x14ac:dyDescent="0.3">
      <c r="A919" s="1">
        <v>43309</v>
      </c>
      <c r="B919" t="s">
        <v>23</v>
      </c>
      <c r="C919" t="s">
        <v>8</v>
      </c>
      <c r="D919">
        <v>4</v>
      </c>
      <c r="E919">
        <v>150</v>
      </c>
      <c r="F919">
        <v>0.1</v>
      </c>
      <c r="G919" t="s">
        <v>17</v>
      </c>
    </row>
    <row r="920" spans="1:7" x14ac:dyDescent="0.3">
      <c r="A920" s="1">
        <v>43309</v>
      </c>
      <c r="B920" t="s">
        <v>23</v>
      </c>
      <c r="C920" t="s">
        <v>18</v>
      </c>
      <c r="D920">
        <v>9</v>
      </c>
      <c r="E920">
        <v>150</v>
      </c>
      <c r="F920">
        <v>0.02</v>
      </c>
      <c r="G920" t="s">
        <v>19</v>
      </c>
    </row>
    <row r="921" spans="1:7" x14ac:dyDescent="0.3">
      <c r="A921" s="1">
        <v>43309</v>
      </c>
      <c r="B921" t="s">
        <v>23</v>
      </c>
      <c r="C921" t="s">
        <v>8</v>
      </c>
      <c r="D921">
        <v>11</v>
      </c>
      <c r="E921">
        <v>150</v>
      </c>
      <c r="F921">
        <v>0.05</v>
      </c>
      <c r="G921" t="s">
        <v>22</v>
      </c>
    </row>
    <row r="922" spans="1:7" x14ac:dyDescent="0.3">
      <c r="A922" s="1">
        <v>43309</v>
      </c>
      <c r="B922" t="s">
        <v>20</v>
      </c>
      <c r="C922" t="s">
        <v>16</v>
      </c>
      <c r="D922">
        <v>6</v>
      </c>
      <c r="E922">
        <v>16</v>
      </c>
      <c r="F922">
        <v>0.06</v>
      </c>
      <c r="G922" t="s">
        <v>24</v>
      </c>
    </row>
    <row r="923" spans="1:7" x14ac:dyDescent="0.3">
      <c r="A923" s="1">
        <v>43310</v>
      </c>
      <c r="B923" t="s">
        <v>13</v>
      </c>
      <c r="C923" t="s">
        <v>16</v>
      </c>
      <c r="D923">
        <v>14</v>
      </c>
      <c r="E923">
        <v>230</v>
      </c>
      <c r="F923">
        <v>0.12</v>
      </c>
      <c r="G923" t="s">
        <v>25</v>
      </c>
    </row>
    <row r="924" spans="1:7" x14ac:dyDescent="0.3">
      <c r="A924" s="1">
        <v>43310</v>
      </c>
      <c r="B924" t="s">
        <v>7</v>
      </c>
      <c r="C924" t="s">
        <v>11</v>
      </c>
      <c r="D924">
        <v>15</v>
      </c>
      <c r="E924">
        <v>80</v>
      </c>
      <c r="F924">
        <v>0.12</v>
      </c>
      <c r="G924" t="s">
        <v>26</v>
      </c>
    </row>
    <row r="925" spans="1:7" x14ac:dyDescent="0.3">
      <c r="A925" s="1">
        <v>43310</v>
      </c>
      <c r="B925" t="s">
        <v>13</v>
      </c>
      <c r="C925" t="s">
        <v>18</v>
      </c>
      <c r="D925">
        <v>17</v>
      </c>
      <c r="E925">
        <v>230</v>
      </c>
      <c r="F925">
        <v>0.12</v>
      </c>
      <c r="G925" t="s">
        <v>27</v>
      </c>
    </row>
    <row r="926" spans="1:7" x14ac:dyDescent="0.3">
      <c r="A926" s="1">
        <v>43310</v>
      </c>
      <c r="B926" t="s">
        <v>23</v>
      </c>
      <c r="C926" t="s">
        <v>8</v>
      </c>
      <c r="D926">
        <v>5</v>
      </c>
      <c r="E926">
        <v>150</v>
      </c>
      <c r="F926">
        <v>0.11</v>
      </c>
      <c r="G926" t="s">
        <v>28</v>
      </c>
    </row>
    <row r="927" spans="1:7" x14ac:dyDescent="0.3">
      <c r="A927" s="1">
        <v>43310</v>
      </c>
      <c r="B927" t="s">
        <v>7</v>
      </c>
      <c r="C927" t="s">
        <v>21</v>
      </c>
      <c r="D927">
        <v>10</v>
      </c>
      <c r="E927">
        <v>80</v>
      </c>
      <c r="F927">
        <v>0.06</v>
      </c>
      <c r="G927" t="s">
        <v>9</v>
      </c>
    </row>
    <row r="928" spans="1:7" x14ac:dyDescent="0.3">
      <c r="A928" s="1">
        <v>43310</v>
      </c>
      <c r="B928" t="s">
        <v>7</v>
      </c>
      <c r="C928" t="s">
        <v>8</v>
      </c>
      <c r="D928">
        <v>9</v>
      </c>
      <c r="E928">
        <v>80</v>
      </c>
      <c r="F928">
        <v>0.04</v>
      </c>
      <c r="G928" t="s">
        <v>12</v>
      </c>
    </row>
    <row r="929" spans="1:7" x14ac:dyDescent="0.3">
      <c r="A929" s="1">
        <v>43310</v>
      </c>
      <c r="B929" t="s">
        <v>10</v>
      </c>
      <c r="C929" t="s">
        <v>21</v>
      </c>
      <c r="D929">
        <v>16</v>
      </c>
      <c r="E929">
        <v>40</v>
      </c>
      <c r="F929">
        <v>0.09</v>
      </c>
      <c r="G929" t="s">
        <v>14</v>
      </c>
    </row>
    <row r="930" spans="1:7" x14ac:dyDescent="0.3">
      <c r="A930" s="1">
        <v>43310</v>
      </c>
      <c r="B930" t="s">
        <v>13</v>
      </c>
      <c r="C930" t="s">
        <v>8</v>
      </c>
      <c r="D930">
        <v>7</v>
      </c>
      <c r="E930">
        <v>230</v>
      </c>
      <c r="F930">
        <v>0.08</v>
      </c>
      <c r="G930" t="s">
        <v>15</v>
      </c>
    </row>
    <row r="931" spans="1:7" x14ac:dyDescent="0.3">
      <c r="A931" s="1">
        <v>43310</v>
      </c>
      <c r="B931" t="s">
        <v>7</v>
      </c>
      <c r="C931" t="s">
        <v>18</v>
      </c>
      <c r="D931">
        <v>17</v>
      </c>
      <c r="E931">
        <v>80</v>
      </c>
      <c r="F931">
        <v>0.05</v>
      </c>
      <c r="G931" t="s">
        <v>17</v>
      </c>
    </row>
    <row r="932" spans="1:7" x14ac:dyDescent="0.3">
      <c r="A932" s="1">
        <v>43310</v>
      </c>
      <c r="B932" t="s">
        <v>13</v>
      </c>
      <c r="C932" t="s">
        <v>8</v>
      </c>
      <c r="D932">
        <v>11</v>
      </c>
      <c r="E932">
        <v>230</v>
      </c>
      <c r="F932">
        <v>0.02</v>
      </c>
      <c r="G932" t="s">
        <v>19</v>
      </c>
    </row>
    <row r="933" spans="1:7" x14ac:dyDescent="0.3">
      <c r="A933" s="1">
        <v>43311</v>
      </c>
      <c r="B933" t="s">
        <v>10</v>
      </c>
      <c r="C933" t="s">
        <v>8</v>
      </c>
      <c r="D933">
        <v>15</v>
      </c>
      <c r="E933">
        <v>40</v>
      </c>
      <c r="F933">
        <v>0.06</v>
      </c>
      <c r="G933" t="s">
        <v>12</v>
      </c>
    </row>
    <row r="934" spans="1:7" x14ac:dyDescent="0.3">
      <c r="A934" s="1">
        <v>43312</v>
      </c>
      <c r="B934" t="s">
        <v>13</v>
      </c>
      <c r="C934" t="s">
        <v>8</v>
      </c>
      <c r="D934">
        <v>7</v>
      </c>
      <c r="E934">
        <v>230</v>
      </c>
      <c r="F934">
        <v>0.02</v>
      </c>
      <c r="G934" t="s">
        <v>14</v>
      </c>
    </row>
    <row r="935" spans="1:7" x14ac:dyDescent="0.3">
      <c r="A935" s="1">
        <v>43312</v>
      </c>
      <c r="B935" t="s">
        <v>7</v>
      </c>
      <c r="C935" t="s">
        <v>16</v>
      </c>
      <c r="D935">
        <v>20</v>
      </c>
      <c r="E935">
        <v>80</v>
      </c>
      <c r="F935">
        <v>7.0000000000000007E-2</v>
      </c>
      <c r="G935" t="s">
        <v>15</v>
      </c>
    </row>
    <row r="936" spans="1:7" x14ac:dyDescent="0.3">
      <c r="A936" s="1">
        <v>43312</v>
      </c>
      <c r="B936" t="s">
        <v>7</v>
      </c>
      <c r="C936" t="s">
        <v>11</v>
      </c>
      <c r="D936">
        <v>3</v>
      </c>
      <c r="E936">
        <v>80</v>
      </c>
      <c r="F936">
        <v>0.02</v>
      </c>
      <c r="G936" t="s">
        <v>17</v>
      </c>
    </row>
    <row r="937" spans="1:7" x14ac:dyDescent="0.3">
      <c r="A937" s="1">
        <v>43312</v>
      </c>
      <c r="B937" t="s">
        <v>23</v>
      </c>
      <c r="C937" t="s">
        <v>16</v>
      </c>
      <c r="D937">
        <v>2</v>
      </c>
      <c r="E937">
        <v>150</v>
      </c>
      <c r="F937">
        <v>0.02</v>
      </c>
      <c r="G937" t="s">
        <v>19</v>
      </c>
    </row>
    <row r="938" spans="1:7" x14ac:dyDescent="0.3">
      <c r="A938" s="1">
        <v>43312</v>
      </c>
      <c r="B938" t="s">
        <v>23</v>
      </c>
      <c r="C938" t="s">
        <v>16</v>
      </c>
      <c r="D938">
        <v>22</v>
      </c>
      <c r="E938">
        <v>150</v>
      </c>
      <c r="F938">
        <v>0.09</v>
      </c>
      <c r="G938" t="s">
        <v>22</v>
      </c>
    </row>
    <row r="939" spans="1:7" x14ac:dyDescent="0.3">
      <c r="A939" s="1">
        <v>43312</v>
      </c>
      <c r="B939" t="s">
        <v>13</v>
      </c>
      <c r="C939" t="s">
        <v>8</v>
      </c>
      <c r="D939">
        <v>5</v>
      </c>
      <c r="E939">
        <v>230</v>
      </c>
      <c r="F939">
        <v>0.1</v>
      </c>
      <c r="G939" t="s">
        <v>24</v>
      </c>
    </row>
    <row r="940" spans="1:7" x14ac:dyDescent="0.3">
      <c r="A940" s="1">
        <v>43312</v>
      </c>
      <c r="B940" t="s">
        <v>20</v>
      </c>
      <c r="C940" t="s">
        <v>21</v>
      </c>
      <c r="D940">
        <v>12</v>
      </c>
      <c r="E940">
        <v>16</v>
      </c>
      <c r="F940">
        <v>0.04</v>
      </c>
      <c r="G940" t="s">
        <v>25</v>
      </c>
    </row>
    <row r="941" spans="1:7" x14ac:dyDescent="0.3">
      <c r="A941" s="1">
        <v>43312</v>
      </c>
      <c r="B941" t="s">
        <v>10</v>
      </c>
      <c r="C941" t="s">
        <v>18</v>
      </c>
      <c r="D941">
        <v>6</v>
      </c>
      <c r="E941">
        <v>40</v>
      </c>
      <c r="F941">
        <v>7.0000000000000007E-2</v>
      </c>
      <c r="G941" t="s">
        <v>26</v>
      </c>
    </row>
    <row r="942" spans="1:7" x14ac:dyDescent="0.3">
      <c r="A942" s="1">
        <v>43312</v>
      </c>
      <c r="B942" t="s">
        <v>20</v>
      </c>
      <c r="C942" t="s">
        <v>21</v>
      </c>
      <c r="D942">
        <v>15</v>
      </c>
      <c r="E942">
        <v>16</v>
      </c>
      <c r="F942">
        <v>0.01</v>
      </c>
      <c r="G942" t="s">
        <v>27</v>
      </c>
    </row>
    <row r="943" spans="1:7" x14ac:dyDescent="0.3">
      <c r="A943" s="1">
        <v>43282</v>
      </c>
      <c r="B943" t="s">
        <v>23</v>
      </c>
      <c r="C943" t="s">
        <v>21</v>
      </c>
      <c r="D943">
        <v>13</v>
      </c>
      <c r="E943">
        <v>150</v>
      </c>
      <c r="F943">
        <v>0.11</v>
      </c>
      <c r="G943" t="s">
        <v>28</v>
      </c>
    </row>
    <row r="944" spans="1:7" x14ac:dyDescent="0.3">
      <c r="A944" s="1">
        <v>43282</v>
      </c>
      <c r="B944" t="s">
        <v>10</v>
      </c>
      <c r="C944" t="s">
        <v>11</v>
      </c>
      <c r="D944">
        <v>8</v>
      </c>
      <c r="E944">
        <v>40</v>
      </c>
      <c r="F944">
        <v>0.09</v>
      </c>
      <c r="G944" t="s">
        <v>9</v>
      </c>
    </row>
    <row r="945" spans="1:7" x14ac:dyDescent="0.3">
      <c r="A945" s="1">
        <v>43282</v>
      </c>
      <c r="B945" t="s">
        <v>10</v>
      </c>
      <c r="C945" t="s">
        <v>18</v>
      </c>
      <c r="D945">
        <v>7</v>
      </c>
      <c r="E945">
        <v>40</v>
      </c>
      <c r="F945">
        <v>7.0000000000000007E-2</v>
      </c>
      <c r="G945" t="s">
        <v>12</v>
      </c>
    </row>
    <row r="946" spans="1:7" x14ac:dyDescent="0.3">
      <c r="A946" s="1">
        <v>43282</v>
      </c>
      <c r="B946" t="s">
        <v>10</v>
      </c>
      <c r="C946" t="s">
        <v>11</v>
      </c>
      <c r="D946">
        <v>18</v>
      </c>
      <c r="E946">
        <v>40</v>
      </c>
      <c r="F946">
        <v>0.08</v>
      </c>
      <c r="G946" t="s">
        <v>14</v>
      </c>
    </row>
    <row r="947" spans="1:7" x14ac:dyDescent="0.3">
      <c r="A947" s="1">
        <v>43282</v>
      </c>
      <c r="B947" t="s">
        <v>13</v>
      </c>
      <c r="C947" t="s">
        <v>18</v>
      </c>
      <c r="D947">
        <v>19</v>
      </c>
      <c r="E947">
        <v>230</v>
      </c>
      <c r="F947">
        <v>0.06</v>
      </c>
      <c r="G947" t="s">
        <v>15</v>
      </c>
    </row>
    <row r="948" spans="1:7" x14ac:dyDescent="0.3">
      <c r="A948" s="1">
        <v>43282</v>
      </c>
      <c r="B948" t="s">
        <v>23</v>
      </c>
      <c r="C948" t="s">
        <v>8</v>
      </c>
      <c r="D948">
        <v>4</v>
      </c>
      <c r="E948">
        <v>150</v>
      </c>
      <c r="F948">
        <v>0.1</v>
      </c>
      <c r="G948" t="s">
        <v>17</v>
      </c>
    </row>
    <row r="949" spans="1:7" x14ac:dyDescent="0.3">
      <c r="A949" s="1">
        <v>43283</v>
      </c>
      <c r="B949" t="s">
        <v>7</v>
      </c>
      <c r="C949" t="s">
        <v>21</v>
      </c>
      <c r="D949">
        <v>9</v>
      </c>
      <c r="E949">
        <v>80</v>
      </c>
      <c r="F949">
        <v>0.06</v>
      </c>
      <c r="G949" t="s">
        <v>19</v>
      </c>
    </row>
    <row r="950" spans="1:7" x14ac:dyDescent="0.3">
      <c r="A950" s="1">
        <v>43283</v>
      </c>
      <c r="B950" t="s">
        <v>7</v>
      </c>
      <c r="C950" t="s">
        <v>16</v>
      </c>
      <c r="D950">
        <v>16</v>
      </c>
      <c r="E950">
        <v>80</v>
      </c>
      <c r="F950">
        <v>0.02</v>
      </c>
      <c r="G950" t="s">
        <v>12</v>
      </c>
    </row>
    <row r="951" spans="1:7" x14ac:dyDescent="0.3">
      <c r="A951" s="1">
        <v>43283</v>
      </c>
      <c r="B951" t="s">
        <v>13</v>
      </c>
      <c r="C951" t="s">
        <v>11</v>
      </c>
      <c r="D951">
        <v>15</v>
      </c>
      <c r="E951">
        <v>230</v>
      </c>
      <c r="F951">
        <v>0.09</v>
      </c>
      <c r="G951" t="s">
        <v>14</v>
      </c>
    </row>
    <row r="952" spans="1:7" x14ac:dyDescent="0.3">
      <c r="A952" s="1">
        <v>43283</v>
      </c>
      <c r="B952" t="s">
        <v>20</v>
      </c>
      <c r="C952" t="s">
        <v>21</v>
      </c>
      <c r="D952">
        <v>15</v>
      </c>
      <c r="E952">
        <v>16</v>
      </c>
      <c r="F952">
        <v>0.01</v>
      </c>
      <c r="G952" t="s">
        <v>15</v>
      </c>
    </row>
    <row r="953" spans="1:7" x14ac:dyDescent="0.3">
      <c r="A953" s="1">
        <v>43283</v>
      </c>
      <c r="B953" t="s">
        <v>13</v>
      </c>
      <c r="C953" t="s">
        <v>8</v>
      </c>
      <c r="D953">
        <v>7</v>
      </c>
      <c r="E953">
        <v>230</v>
      </c>
      <c r="F953">
        <v>0.02</v>
      </c>
      <c r="G953" t="s">
        <v>17</v>
      </c>
    </row>
    <row r="954" spans="1:7" x14ac:dyDescent="0.3">
      <c r="A954" s="1">
        <v>43283</v>
      </c>
      <c r="B954" t="s">
        <v>20</v>
      </c>
      <c r="C954" t="s">
        <v>16</v>
      </c>
      <c r="D954">
        <v>23</v>
      </c>
      <c r="E954">
        <v>16</v>
      </c>
      <c r="F954">
        <v>0.11</v>
      </c>
      <c r="G954" t="s">
        <v>19</v>
      </c>
    </row>
    <row r="955" spans="1:7" x14ac:dyDescent="0.3">
      <c r="A955" s="1">
        <v>43283</v>
      </c>
      <c r="B955" t="s">
        <v>10</v>
      </c>
      <c r="C955" t="s">
        <v>21</v>
      </c>
      <c r="D955">
        <v>20</v>
      </c>
      <c r="E955">
        <v>40</v>
      </c>
      <c r="F955">
        <v>0.05</v>
      </c>
      <c r="G955" t="s">
        <v>22</v>
      </c>
    </row>
    <row r="956" spans="1:7" x14ac:dyDescent="0.3">
      <c r="A956" s="1">
        <v>43284</v>
      </c>
      <c r="B956" t="s">
        <v>13</v>
      </c>
      <c r="C956" t="s">
        <v>11</v>
      </c>
      <c r="D956">
        <v>9</v>
      </c>
      <c r="E956">
        <v>230</v>
      </c>
      <c r="F956">
        <v>0.03</v>
      </c>
      <c r="G956" t="s">
        <v>24</v>
      </c>
    </row>
    <row r="957" spans="1:7" x14ac:dyDescent="0.3">
      <c r="A957" s="1">
        <v>43284</v>
      </c>
      <c r="B957" t="s">
        <v>10</v>
      </c>
      <c r="C957" t="s">
        <v>18</v>
      </c>
      <c r="D957">
        <v>23</v>
      </c>
      <c r="E957">
        <v>40</v>
      </c>
      <c r="F957">
        <v>0.06</v>
      </c>
      <c r="G957" t="s">
        <v>25</v>
      </c>
    </row>
    <row r="958" spans="1:7" x14ac:dyDescent="0.3">
      <c r="A958" s="1">
        <v>43284</v>
      </c>
      <c r="B958" t="s">
        <v>10</v>
      </c>
      <c r="C958" t="s">
        <v>18</v>
      </c>
      <c r="D958">
        <v>4</v>
      </c>
      <c r="E958">
        <v>40</v>
      </c>
      <c r="F958">
        <v>0.05</v>
      </c>
      <c r="G958" t="s">
        <v>26</v>
      </c>
    </row>
    <row r="959" spans="1:7" x14ac:dyDescent="0.3">
      <c r="A959" s="1">
        <v>43284</v>
      </c>
      <c r="B959" t="s">
        <v>23</v>
      </c>
      <c r="C959" t="s">
        <v>8</v>
      </c>
      <c r="D959">
        <v>13</v>
      </c>
      <c r="E959">
        <v>150</v>
      </c>
      <c r="F959">
        <v>0.05</v>
      </c>
      <c r="G959" t="s">
        <v>27</v>
      </c>
    </row>
    <row r="960" spans="1:7" x14ac:dyDescent="0.3">
      <c r="A960" s="1">
        <v>43284</v>
      </c>
      <c r="B960" t="s">
        <v>13</v>
      </c>
      <c r="C960" t="s">
        <v>11</v>
      </c>
      <c r="D960">
        <v>7</v>
      </c>
      <c r="E960">
        <v>230</v>
      </c>
      <c r="F960">
        <v>0.01</v>
      </c>
      <c r="G960" t="s">
        <v>28</v>
      </c>
    </row>
    <row r="961" spans="1:7" x14ac:dyDescent="0.3">
      <c r="A961" s="1">
        <v>43284</v>
      </c>
      <c r="B961" t="s">
        <v>13</v>
      </c>
      <c r="C961" t="s">
        <v>11</v>
      </c>
      <c r="D961">
        <v>7</v>
      </c>
      <c r="E961">
        <v>230</v>
      </c>
      <c r="F961">
        <v>0.08</v>
      </c>
      <c r="G961" t="s">
        <v>9</v>
      </c>
    </row>
    <row r="962" spans="1:7" x14ac:dyDescent="0.3">
      <c r="A962" s="1">
        <v>43284</v>
      </c>
      <c r="B962" t="s">
        <v>13</v>
      </c>
      <c r="C962" t="s">
        <v>16</v>
      </c>
      <c r="D962">
        <v>15</v>
      </c>
      <c r="E962">
        <v>230</v>
      </c>
      <c r="F962">
        <v>0.04</v>
      </c>
      <c r="G962" t="s">
        <v>12</v>
      </c>
    </row>
    <row r="963" spans="1:7" x14ac:dyDescent="0.3">
      <c r="A963" s="1">
        <v>43284</v>
      </c>
      <c r="B963" t="s">
        <v>10</v>
      </c>
      <c r="C963" t="s">
        <v>18</v>
      </c>
      <c r="D963">
        <v>15</v>
      </c>
      <c r="E963">
        <v>40</v>
      </c>
      <c r="F963">
        <v>0.03</v>
      </c>
      <c r="G963" t="s">
        <v>14</v>
      </c>
    </row>
    <row r="964" spans="1:7" x14ac:dyDescent="0.3">
      <c r="A964" s="1">
        <v>43284</v>
      </c>
      <c r="B964" t="s">
        <v>10</v>
      </c>
      <c r="C964" t="s">
        <v>16</v>
      </c>
      <c r="D964">
        <v>2</v>
      </c>
      <c r="E964">
        <v>40</v>
      </c>
      <c r="F964">
        <v>0.03</v>
      </c>
      <c r="G964" t="s">
        <v>15</v>
      </c>
    </row>
    <row r="965" spans="1:7" x14ac:dyDescent="0.3">
      <c r="A965" s="1">
        <v>43284</v>
      </c>
      <c r="B965" t="s">
        <v>23</v>
      </c>
      <c r="C965" t="s">
        <v>16</v>
      </c>
      <c r="D965">
        <v>2</v>
      </c>
      <c r="E965">
        <v>150</v>
      </c>
      <c r="F965">
        <v>0.02</v>
      </c>
      <c r="G965" t="s">
        <v>17</v>
      </c>
    </row>
    <row r="966" spans="1:7" x14ac:dyDescent="0.3">
      <c r="A966" s="1">
        <v>43285</v>
      </c>
      <c r="B966" t="s">
        <v>13</v>
      </c>
      <c r="C966" t="s">
        <v>8</v>
      </c>
      <c r="D966">
        <v>3</v>
      </c>
      <c r="E966">
        <v>230</v>
      </c>
      <c r="F966">
        <v>0.11</v>
      </c>
      <c r="G966" t="s">
        <v>19</v>
      </c>
    </row>
    <row r="967" spans="1:7" x14ac:dyDescent="0.3">
      <c r="A967" s="1">
        <v>43285</v>
      </c>
      <c r="B967" t="s">
        <v>10</v>
      </c>
      <c r="C967" t="s">
        <v>16</v>
      </c>
      <c r="D967">
        <v>4</v>
      </c>
      <c r="E967">
        <v>40</v>
      </c>
      <c r="F967">
        <v>0.06</v>
      </c>
      <c r="G967" t="s">
        <v>12</v>
      </c>
    </row>
    <row r="968" spans="1:7" x14ac:dyDescent="0.3">
      <c r="A968" s="1">
        <v>43285</v>
      </c>
      <c r="B968" t="s">
        <v>10</v>
      </c>
      <c r="C968" t="s">
        <v>18</v>
      </c>
      <c r="D968">
        <v>13</v>
      </c>
      <c r="E968">
        <v>40</v>
      </c>
      <c r="F968">
        <v>0.06</v>
      </c>
      <c r="G968" t="s">
        <v>14</v>
      </c>
    </row>
    <row r="969" spans="1:7" x14ac:dyDescent="0.3">
      <c r="A969" s="1">
        <v>43285</v>
      </c>
      <c r="B969" t="s">
        <v>20</v>
      </c>
      <c r="C969" t="s">
        <v>18</v>
      </c>
      <c r="D969">
        <v>15</v>
      </c>
      <c r="E969">
        <v>16</v>
      </c>
      <c r="F969">
        <v>0.12</v>
      </c>
      <c r="G969" t="s">
        <v>15</v>
      </c>
    </row>
    <row r="970" spans="1:7" x14ac:dyDescent="0.3">
      <c r="A970" s="1">
        <v>43285</v>
      </c>
      <c r="B970" t="s">
        <v>7</v>
      </c>
      <c r="C970" t="s">
        <v>8</v>
      </c>
      <c r="D970">
        <v>14</v>
      </c>
      <c r="E970">
        <v>80</v>
      </c>
      <c r="F970">
        <v>0.08</v>
      </c>
      <c r="G970" t="s">
        <v>17</v>
      </c>
    </row>
    <row r="971" spans="1:7" x14ac:dyDescent="0.3">
      <c r="A971" s="1">
        <v>43285</v>
      </c>
      <c r="B971" t="s">
        <v>20</v>
      </c>
      <c r="C971" t="s">
        <v>8</v>
      </c>
      <c r="D971">
        <v>7</v>
      </c>
      <c r="E971">
        <v>16</v>
      </c>
      <c r="F971">
        <v>0.08</v>
      </c>
      <c r="G971" t="s">
        <v>19</v>
      </c>
    </row>
    <row r="972" spans="1:7" x14ac:dyDescent="0.3">
      <c r="A972" s="1">
        <v>43285</v>
      </c>
      <c r="B972" t="s">
        <v>23</v>
      </c>
      <c r="C972" t="s">
        <v>11</v>
      </c>
      <c r="D972">
        <v>13</v>
      </c>
      <c r="E972">
        <v>150</v>
      </c>
      <c r="F972">
        <v>0.02</v>
      </c>
      <c r="G972" t="s">
        <v>22</v>
      </c>
    </row>
    <row r="973" spans="1:7" x14ac:dyDescent="0.3">
      <c r="A973" s="1">
        <v>43285</v>
      </c>
      <c r="B973" t="s">
        <v>23</v>
      </c>
      <c r="C973" t="s">
        <v>16</v>
      </c>
      <c r="D973">
        <v>9</v>
      </c>
      <c r="E973">
        <v>150</v>
      </c>
      <c r="F973">
        <v>0.02</v>
      </c>
      <c r="G973" t="s">
        <v>24</v>
      </c>
    </row>
    <row r="974" spans="1:7" x14ac:dyDescent="0.3">
      <c r="A974" s="1">
        <v>43285</v>
      </c>
      <c r="B974" t="s">
        <v>10</v>
      </c>
      <c r="C974" t="s">
        <v>8</v>
      </c>
      <c r="D974">
        <v>9</v>
      </c>
      <c r="E974">
        <v>40</v>
      </c>
      <c r="F974">
        <v>0.01</v>
      </c>
      <c r="G974" t="s">
        <v>25</v>
      </c>
    </row>
    <row r="975" spans="1:7" x14ac:dyDescent="0.3">
      <c r="A975" s="1">
        <v>43286</v>
      </c>
      <c r="B975" t="s">
        <v>7</v>
      </c>
      <c r="C975" t="s">
        <v>21</v>
      </c>
      <c r="D975">
        <v>9</v>
      </c>
      <c r="E975">
        <v>80</v>
      </c>
      <c r="F975">
        <v>7.0000000000000007E-2</v>
      </c>
      <c r="G975" t="s">
        <v>26</v>
      </c>
    </row>
    <row r="976" spans="1:7" x14ac:dyDescent="0.3">
      <c r="A976" s="1">
        <v>43286</v>
      </c>
      <c r="B976" t="s">
        <v>13</v>
      </c>
      <c r="C976" t="s">
        <v>11</v>
      </c>
      <c r="D976">
        <v>22</v>
      </c>
      <c r="E976">
        <v>230</v>
      </c>
      <c r="F976">
        <v>0.11</v>
      </c>
      <c r="G976" t="s">
        <v>27</v>
      </c>
    </row>
    <row r="977" spans="1:7" x14ac:dyDescent="0.3">
      <c r="A977" s="1">
        <v>43286</v>
      </c>
      <c r="B977" t="s">
        <v>23</v>
      </c>
      <c r="C977" t="s">
        <v>11</v>
      </c>
      <c r="D977">
        <v>15</v>
      </c>
      <c r="E977">
        <v>150</v>
      </c>
      <c r="F977">
        <v>0.02</v>
      </c>
      <c r="G977" t="s">
        <v>28</v>
      </c>
    </row>
    <row r="978" spans="1:7" x14ac:dyDescent="0.3">
      <c r="A978" s="1">
        <v>43286</v>
      </c>
      <c r="B978" t="s">
        <v>13</v>
      </c>
      <c r="C978" t="s">
        <v>21</v>
      </c>
      <c r="D978">
        <v>5</v>
      </c>
      <c r="E978">
        <v>230</v>
      </c>
      <c r="F978">
        <v>0.12</v>
      </c>
      <c r="G978" t="s">
        <v>9</v>
      </c>
    </row>
    <row r="979" spans="1:7" x14ac:dyDescent="0.3">
      <c r="A979" s="1">
        <v>43286</v>
      </c>
      <c r="B979" t="s">
        <v>10</v>
      </c>
      <c r="C979" t="s">
        <v>16</v>
      </c>
      <c r="D979">
        <v>20</v>
      </c>
      <c r="E979">
        <v>40</v>
      </c>
      <c r="F979">
        <v>0.01</v>
      </c>
      <c r="G979" t="s">
        <v>12</v>
      </c>
    </row>
    <row r="980" spans="1:7" x14ac:dyDescent="0.3">
      <c r="A980" s="1">
        <v>43286</v>
      </c>
      <c r="B980" t="s">
        <v>10</v>
      </c>
      <c r="C980" t="s">
        <v>8</v>
      </c>
      <c r="D980">
        <v>23</v>
      </c>
      <c r="E980">
        <v>40</v>
      </c>
      <c r="F980">
        <v>0.03</v>
      </c>
      <c r="G980" t="s">
        <v>14</v>
      </c>
    </row>
    <row r="981" spans="1:7" x14ac:dyDescent="0.3">
      <c r="A981" s="1">
        <v>43286</v>
      </c>
      <c r="B981" t="s">
        <v>7</v>
      </c>
      <c r="C981" t="s">
        <v>21</v>
      </c>
      <c r="D981">
        <v>16</v>
      </c>
      <c r="E981">
        <v>80</v>
      </c>
      <c r="F981">
        <v>0.05</v>
      </c>
      <c r="G981" t="s">
        <v>15</v>
      </c>
    </row>
    <row r="982" spans="1:7" x14ac:dyDescent="0.3">
      <c r="A982" s="1">
        <v>43286</v>
      </c>
      <c r="B982" t="s">
        <v>13</v>
      </c>
      <c r="C982" t="s">
        <v>16</v>
      </c>
      <c r="D982">
        <v>18</v>
      </c>
      <c r="E982">
        <v>230</v>
      </c>
      <c r="F982">
        <v>0.01</v>
      </c>
      <c r="G982" t="s">
        <v>17</v>
      </c>
    </row>
    <row r="983" spans="1:7" x14ac:dyDescent="0.3">
      <c r="A983" s="1">
        <v>43286</v>
      </c>
      <c r="B983" t="s">
        <v>10</v>
      </c>
      <c r="C983" t="s">
        <v>21</v>
      </c>
      <c r="D983">
        <v>23</v>
      </c>
      <c r="E983">
        <v>40</v>
      </c>
      <c r="F983">
        <v>0.05</v>
      </c>
      <c r="G983" t="s">
        <v>19</v>
      </c>
    </row>
    <row r="984" spans="1:7" x14ac:dyDescent="0.3">
      <c r="A984" s="1">
        <v>43286</v>
      </c>
      <c r="B984" t="s">
        <v>20</v>
      </c>
      <c r="C984" t="s">
        <v>18</v>
      </c>
      <c r="D984">
        <v>5</v>
      </c>
      <c r="E984">
        <v>16</v>
      </c>
      <c r="F984">
        <v>0.09</v>
      </c>
      <c r="G984" t="s">
        <v>12</v>
      </c>
    </row>
    <row r="985" spans="1:7" x14ac:dyDescent="0.3">
      <c r="A985" s="1">
        <v>43286</v>
      </c>
      <c r="B985" t="s">
        <v>10</v>
      </c>
      <c r="C985" t="s">
        <v>8</v>
      </c>
      <c r="D985">
        <v>22</v>
      </c>
      <c r="E985">
        <v>40</v>
      </c>
      <c r="F985">
        <v>0.02</v>
      </c>
      <c r="G985" t="s">
        <v>14</v>
      </c>
    </row>
    <row r="986" spans="1:7" x14ac:dyDescent="0.3">
      <c r="A986" s="1">
        <v>43287</v>
      </c>
      <c r="B986" t="s">
        <v>23</v>
      </c>
      <c r="C986" t="s">
        <v>8</v>
      </c>
      <c r="D986">
        <v>23</v>
      </c>
      <c r="E986">
        <v>150</v>
      </c>
      <c r="F986">
        <v>0.1</v>
      </c>
      <c r="G986" t="s">
        <v>15</v>
      </c>
    </row>
    <row r="987" spans="1:7" x14ac:dyDescent="0.3">
      <c r="A987" s="1">
        <v>43287</v>
      </c>
      <c r="B987" t="s">
        <v>13</v>
      </c>
      <c r="C987" t="s">
        <v>11</v>
      </c>
      <c r="D987">
        <v>22</v>
      </c>
      <c r="E987">
        <v>230</v>
      </c>
      <c r="F987">
        <v>0.04</v>
      </c>
      <c r="G987" t="s">
        <v>17</v>
      </c>
    </row>
    <row r="988" spans="1:7" x14ac:dyDescent="0.3">
      <c r="A988" s="1">
        <v>43287</v>
      </c>
      <c r="B988" t="s">
        <v>7</v>
      </c>
      <c r="C988" t="s">
        <v>18</v>
      </c>
      <c r="D988">
        <v>16</v>
      </c>
      <c r="E988">
        <v>80</v>
      </c>
      <c r="F988">
        <v>7.0000000000000007E-2</v>
      </c>
      <c r="G988" t="s">
        <v>19</v>
      </c>
    </row>
    <row r="989" spans="1:7" x14ac:dyDescent="0.3">
      <c r="A989" s="1">
        <v>43287</v>
      </c>
      <c r="B989" t="s">
        <v>23</v>
      </c>
      <c r="C989" t="s">
        <v>16</v>
      </c>
      <c r="D989">
        <v>22</v>
      </c>
      <c r="E989">
        <v>150</v>
      </c>
      <c r="F989">
        <v>0.09</v>
      </c>
      <c r="G989" t="s">
        <v>22</v>
      </c>
    </row>
    <row r="990" spans="1:7" x14ac:dyDescent="0.3">
      <c r="A990" s="1">
        <v>43287</v>
      </c>
      <c r="B990" t="s">
        <v>7</v>
      </c>
      <c r="C990" t="s">
        <v>16</v>
      </c>
      <c r="D990">
        <v>5</v>
      </c>
      <c r="E990">
        <v>80</v>
      </c>
      <c r="F990">
        <v>0.09</v>
      </c>
      <c r="G990" t="s">
        <v>24</v>
      </c>
    </row>
    <row r="991" spans="1:7" x14ac:dyDescent="0.3">
      <c r="A991" s="1">
        <v>43287</v>
      </c>
      <c r="B991" t="s">
        <v>7</v>
      </c>
      <c r="C991" t="s">
        <v>18</v>
      </c>
      <c r="D991">
        <v>16</v>
      </c>
      <c r="E991">
        <v>80</v>
      </c>
      <c r="F991">
        <v>0.1</v>
      </c>
      <c r="G991" t="s">
        <v>25</v>
      </c>
    </row>
    <row r="992" spans="1:7" x14ac:dyDescent="0.3">
      <c r="A992" s="1">
        <v>43287</v>
      </c>
      <c r="B992" t="s">
        <v>23</v>
      </c>
      <c r="C992" t="s">
        <v>11</v>
      </c>
      <c r="D992">
        <v>23</v>
      </c>
      <c r="E992">
        <v>150</v>
      </c>
      <c r="F992">
        <v>0.11</v>
      </c>
      <c r="G992" t="s">
        <v>26</v>
      </c>
    </row>
    <row r="993" spans="1:7" x14ac:dyDescent="0.3">
      <c r="A993" s="1">
        <v>43287</v>
      </c>
      <c r="B993" t="s">
        <v>20</v>
      </c>
      <c r="C993" t="s">
        <v>11</v>
      </c>
      <c r="D993">
        <v>4</v>
      </c>
      <c r="E993">
        <v>16</v>
      </c>
      <c r="F993">
        <v>0.09</v>
      </c>
      <c r="G993" t="s">
        <v>27</v>
      </c>
    </row>
    <row r="994" spans="1:7" x14ac:dyDescent="0.3">
      <c r="A994" s="1">
        <v>43287</v>
      </c>
      <c r="B994" t="s">
        <v>20</v>
      </c>
      <c r="C994" t="s">
        <v>11</v>
      </c>
      <c r="D994">
        <v>4</v>
      </c>
      <c r="E994">
        <v>16</v>
      </c>
      <c r="F994">
        <v>7.0000000000000007E-2</v>
      </c>
      <c r="G994" t="s">
        <v>28</v>
      </c>
    </row>
    <row r="995" spans="1:7" x14ac:dyDescent="0.3">
      <c r="A995" s="1">
        <v>43287</v>
      </c>
      <c r="B995" t="s">
        <v>20</v>
      </c>
      <c r="C995" t="s">
        <v>8</v>
      </c>
      <c r="D995">
        <v>16</v>
      </c>
      <c r="E995">
        <v>16</v>
      </c>
      <c r="F995">
        <v>0.03</v>
      </c>
      <c r="G995" t="s">
        <v>9</v>
      </c>
    </row>
    <row r="996" spans="1:7" x14ac:dyDescent="0.3">
      <c r="A996" s="1">
        <v>43287</v>
      </c>
      <c r="B996" t="s">
        <v>10</v>
      </c>
      <c r="C996" t="s">
        <v>18</v>
      </c>
      <c r="D996">
        <v>18</v>
      </c>
      <c r="E996">
        <v>40</v>
      </c>
      <c r="F996">
        <v>0.04</v>
      </c>
      <c r="G996" t="s">
        <v>12</v>
      </c>
    </row>
    <row r="997" spans="1:7" x14ac:dyDescent="0.3">
      <c r="A997" s="1">
        <v>43287</v>
      </c>
      <c r="B997" t="s">
        <v>7</v>
      </c>
      <c r="C997" t="s">
        <v>18</v>
      </c>
      <c r="D997">
        <v>21</v>
      </c>
      <c r="E997">
        <v>80</v>
      </c>
      <c r="F997">
        <v>0.02</v>
      </c>
      <c r="G997" t="s">
        <v>14</v>
      </c>
    </row>
    <row r="998" spans="1:7" x14ac:dyDescent="0.3">
      <c r="A998" s="1">
        <v>43287</v>
      </c>
      <c r="B998" t="s">
        <v>7</v>
      </c>
      <c r="C998" t="s">
        <v>21</v>
      </c>
      <c r="D998">
        <v>10</v>
      </c>
      <c r="E998">
        <v>80</v>
      </c>
      <c r="F998">
        <v>0.06</v>
      </c>
      <c r="G998" t="s">
        <v>15</v>
      </c>
    </row>
    <row r="999" spans="1:7" x14ac:dyDescent="0.3">
      <c r="A999" s="1">
        <v>43287</v>
      </c>
      <c r="B999" t="s">
        <v>13</v>
      </c>
      <c r="C999" t="s">
        <v>16</v>
      </c>
      <c r="D999">
        <v>7</v>
      </c>
      <c r="E999">
        <v>230</v>
      </c>
      <c r="F999">
        <v>0.01</v>
      </c>
      <c r="G999" t="s">
        <v>17</v>
      </c>
    </row>
    <row r="1000" spans="1:7" x14ac:dyDescent="0.3">
      <c r="A1000" s="1">
        <v>43288</v>
      </c>
      <c r="B1000" t="s">
        <v>20</v>
      </c>
      <c r="C1000" t="s">
        <v>21</v>
      </c>
      <c r="D1000">
        <v>11</v>
      </c>
      <c r="E1000">
        <v>16</v>
      </c>
      <c r="F1000">
        <v>0.12</v>
      </c>
      <c r="G1000" t="s">
        <v>19</v>
      </c>
    </row>
    <row r="1001" spans="1:7" x14ac:dyDescent="0.3">
      <c r="A1001" s="1">
        <v>43288</v>
      </c>
      <c r="B1001" t="s">
        <v>7</v>
      </c>
      <c r="C1001" t="s">
        <v>18</v>
      </c>
      <c r="D1001">
        <v>10</v>
      </c>
      <c r="E1001">
        <v>80</v>
      </c>
      <c r="F1001">
        <v>0.1</v>
      </c>
      <c r="G1001" t="s">
        <v>12</v>
      </c>
    </row>
    <row r="1002" spans="1:7" x14ac:dyDescent="0.3">
      <c r="A1002" s="1">
        <v>43288</v>
      </c>
      <c r="B1002" t="s">
        <v>10</v>
      </c>
      <c r="C1002" t="s">
        <v>11</v>
      </c>
      <c r="D1002">
        <v>23</v>
      </c>
      <c r="E1002">
        <v>40</v>
      </c>
      <c r="F1002">
        <v>0.06</v>
      </c>
      <c r="G1002" t="s">
        <v>14</v>
      </c>
    </row>
    <row r="1003" spans="1:7" x14ac:dyDescent="0.3">
      <c r="A1003" s="1">
        <v>43288</v>
      </c>
      <c r="B1003" t="s">
        <v>23</v>
      </c>
      <c r="C1003" t="s">
        <v>21</v>
      </c>
      <c r="D1003">
        <v>7</v>
      </c>
      <c r="E1003">
        <v>150</v>
      </c>
      <c r="F1003">
        <v>0.02</v>
      </c>
      <c r="G1003" t="s">
        <v>15</v>
      </c>
    </row>
    <row r="1004" spans="1:7" x14ac:dyDescent="0.3">
      <c r="A1004" s="1">
        <v>43288</v>
      </c>
      <c r="B1004" t="s">
        <v>7</v>
      </c>
      <c r="C1004" t="s">
        <v>8</v>
      </c>
      <c r="D1004">
        <v>17</v>
      </c>
      <c r="E1004">
        <v>80</v>
      </c>
      <c r="F1004">
        <v>7.0000000000000007E-2</v>
      </c>
      <c r="G1004" t="s">
        <v>17</v>
      </c>
    </row>
    <row r="1005" spans="1:7" x14ac:dyDescent="0.3">
      <c r="A1005" s="1">
        <v>43288</v>
      </c>
      <c r="B1005" t="s">
        <v>23</v>
      </c>
      <c r="C1005" t="s">
        <v>11</v>
      </c>
      <c r="D1005">
        <v>20</v>
      </c>
      <c r="E1005">
        <v>150</v>
      </c>
      <c r="F1005">
        <v>0.09</v>
      </c>
      <c r="G1005" t="s">
        <v>19</v>
      </c>
    </row>
    <row r="1006" spans="1:7" x14ac:dyDescent="0.3">
      <c r="A1006" s="1">
        <v>43288</v>
      </c>
      <c r="B1006" t="s">
        <v>13</v>
      </c>
      <c r="C1006" t="s">
        <v>18</v>
      </c>
      <c r="D1006">
        <v>23</v>
      </c>
      <c r="E1006">
        <v>230</v>
      </c>
      <c r="F1006">
        <v>0.06</v>
      </c>
      <c r="G1006" t="s">
        <v>22</v>
      </c>
    </row>
    <row r="1007" spans="1:7" x14ac:dyDescent="0.3">
      <c r="A1007" s="1">
        <v>43288</v>
      </c>
      <c r="B1007" t="s">
        <v>7</v>
      </c>
      <c r="C1007" t="s">
        <v>11</v>
      </c>
      <c r="D1007">
        <v>16</v>
      </c>
      <c r="E1007">
        <v>80</v>
      </c>
      <c r="F1007">
        <v>0.04</v>
      </c>
      <c r="G1007" t="s">
        <v>24</v>
      </c>
    </row>
    <row r="1008" spans="1:7" x14ac:dyDescent="0.3">
      <c r="A1008" s="1">
        <v>43288</v>
      </c>
      <c r="B1008" t="s">
        <v>13</v>
      </c>
      <c r="C1008" t="s">
        <v>21</v>
      </c>
      <c r="D1008">
        <v>22</v>
      </c>
      <c r="E1008">
        <v>230</v>
      </c>
      <c r="F1008">
        <v>0.1</v>
      </c>
      <c r="G1008" t="s">
        <v>25</v>
      </c>
    </row>
    <row r="1009" spans="1:7" x14ac:dyDescent="0.3">
      <c r="A1009" s="1">
        <v>43288</v>
      </c>
      <c r="B1009" t="s">
        <v>13</v>
      </c>
      <c r="C1009" t="s">
        <v>16</v>
      </c>
      <c r="D1009">
        <v>15</v>
      </c>
      <c r="E1009">
        <v>230</v>
      </c>
      <c r="F1009">
        <v>0.11</v>
      </c>
      <c r="G1009" t="s">
        <v>26</v>
      </c>
    </row>
    <row r="1010" spans="1:7" x14ac:dyDescent="0.3">
      <c r="A1010" s="1">
        <v>43288</v>
      </c>
      <c r="B1010" t="s">
        <v>10</v>
      </c>
      <c r="C1010" t="s">
        <v>11</v>
      </c>
      <c r="D1010">
        <v>15</v>
      </c>
      <c r="E1010">
        <v>40</v>
      </c>
      <c r="F1010">
        <v>0.04</v>
      </c>
      <c r="G1010" t="s">
        <v>27</v>
      </c>
    </row>
    <row r="1011" spans="1:7" x14ac:dyDescent="0.3">
      <c r="A1011" s="1">
        <v>43288</v>
      </c>
      <c r="B1011" t="s">
        <v>7</v>
      </c>
      <c r="C1011" t="s">
        <v>11</v>
      </c>
      <c r="D1011">
        <v>2</v>
      </c>
      <c r="E1011">
        <v>80</v>
      </c>
      <c r="F1011">
        <v>7.0000000000000007E-2</v>
      </c>
      <c r="G1011" t="s">
        <v>28</v>
      </c>
    </row>
    <row r="1012" spans="1:7" x14ac:dyDescent="0.3">
      <c r="A1012" s="1">
        <v>43289</v>
      </c>
      <c r="B1012" t="s">
        <v>23</v>
      </c>
      <c r="C1012" t="s">
        <v>8</v>
      </c>
      <c r="D1012">
        <v>22</v>
      </c>
      <c r="E1012">
        <v>150</v>
      </c>
      <c r="F1012">
        <v>0.05</v>
      </c>
      <c r="G1012" t="s">
        <v>9</v>
      </c>
    </row>
    <row r="1013" spans="1:7" x14ac:dyDescent="0.3">
      <c r="A1013" s="1">
        <v>43289</v>
      </c>
      <c r="B1013" t="s">
        <v>10</v>
      </c>
      <c r="C1013" t="s">
        <v>21</v>
      </c>
      <c r="D1013">
        <v>20</v>
      </c>
      <c r="E1013">
        <v>40</v>
      </c>
      <c r="F1013">
        <v>7.0000000000000007E-2</v>
      </c>
      <c r="G1013" t="s">
        <v>12</v>
      </c>
    </row>
    <row r="1014" spans="1:7" x14ac:dyDescent="0.3">
      <c r="A1014" s="1">
        <v>43289</v>
      </c>
      <c r="B1014" t="s">
        <v>13</v>
      </c>
      <c r="C1014" t="s">
        <v>18</v>
      </c>
      <c r="D1014">
        <v>2</v>
      </c>
      <c r="E1014">
        <v>230</v>
      </c>
      <c r="F1014">
        <v>0.09</v>
      </c>
      <c r="G1014" t="s">
        <v>14</v>
      </c>
    </row>
    <row r="1015" spans="1:7" x14ac:dyDescent="0.3">
      <c r="A1015" s="1">
        <v>43289</v>
      </c>
      <c r="B1015" t="s">
        <v>10</v>
      </c>
      <c r="C1015" t="s">
        <v>18</v>
      </c>
      <c r="D1015">
        <v>7</v>
      </c>
      <c r="E1015">
        <v>40</v>
      </c>
      <c r="F1015">
        <v>0.11</v>
      </c>
      <c r="G1015" t="s">
        <v>15</v>
      </c>
    </row>
    <row r="1016" spans="1:7" x14ac:dyDescent="0.3">
      <c r="A1016" s="1">
        <v>43289</v>
      </c>
      <c r="B1016" t="s">
        <v>7</v>
      </c>
      <c r="C1016" t="s">
        <v>18</v>
      </c>
      <c r="D1016">
        <v>7</v>
      </c>
      <c r="E1016">
        <v>80</v>
      </c>
      <c r="F1016">
        <v>7.0000000000000007E-2</v>
      </c>
      <c r="G1016" t="s">
        <v>17</v>
      </c>
    </row>
    <row r="1017" spans="1:7" x14ac:dyDescent="0.3">
      <c r="A1017" s="1">
        <v>43289</v>
      </c>
      <c r="B1017" t="s">
        <v>10</v>
      </c>
      <c r="C1017" t="s">
        <v>18</v>
      </c>
      <c r="D1017">
        <v>9</v>
      </c>
      <c r="E1017">
        <v>40</v>
      </c>
      <c r="F1017">
        <v>0.06</v>
      </c>
      <c r="G1017" t="s">
        <v>19</v>
      </c>
    </row>
    <row r="1018" spans="1:7" x14ac:dyDescent="0.3">
      <c r="A1018" s="1">
        <v>43289</v>
      </c>
      <c r="B1018" t="s">
        <v>10</v>
      </c>
      <c r="C1018" t="s">
        <v>8</v>
      </c>
      <c r="D1018">
        <v>18</v>
      </c>
      <c r="E1018">
        <v>40</v>
      </c>
      <c r="F1018">
        <v>0.11</v>
      </c>
      <c r="G1018" t="s">
        <v>12</v>
      </c>
    </row>
    <row r="1019" spans="1:7" x14ac:dyDescent="0.3">
      <c r="A1019" s="1">
        <v>43289</v>
      </c>
      <c r="B1019" t="s">
        <v>13</v>
      </c>
      <c r="C1019" t="s">
        <v>8</v>
      </c>
      <c r="D1019">
        <v>20</v>
      </c>
      <c r="E1019">
        <v>230</v>
      </c>
      <c r="F1019">
        <v>0.04</v>
      </c>
      <c r="G1019" t="s">
        <v>14</v>
      </c>
    </row>
    <row r="1020" spans="1:7" x14ac:dyDescent="0.3">
      <c r="A1020" s="1">
        <v>43289</v>
      </c>
      <c r="B1020" t="s">
        <v>7</v>
      </c>
      <c r="C1020" t="s">
        <v>16</v>
      </c>
      <c r="D1020">
        <v>23</v>
      </c>
      <c r="E1020">
        <v>80</v>
      </c>
      <c r="F1020">
        <v>0.05</v>
      </c>
      <c r="G1020" t="s">
        <v>15</v>
      </c>
    </row>
    <row r="1021" spans="1:7" x14ac:dyDescent="0.3">
      <c r="A1021" s="1">
        <v>43289</v>
      </c>
      <c r="B1021" t="s">
        <v>23</v>
      </c>
      <c r="C1021" t="s">
        <v>21</v>
      </c>
      <c r="D1021">
        <v>11</v>
      </c>
      <c r="E1021">
        <v>150</v>
      </c>
      <c r="F1021">
        <v>0.09</v>
      </c>
      <c r="G1021" t="s">
        <v>17</v>
      </c>
    </row>
    <row r="1022" spans="1:7" x14ac:dyDescent="0.3">
      <c r="A1022" s="1">
        <v>43289</v>
      </c>
      <c r="B1022" t="s">
        <v>23</v>
      </c>
      <c r="C1022" t="s">
        <v>8</v>
      </c>
      <c r="D1022">
        <v>17</v>
      </c>
      <c r="E1022">
        <v>150</v>
      </c>
      <c r="F1022">
        <v>0.12</v>
      </c>
      <c r="G1022" t="s">
        <v>19</v>
      </c>
    </row>
    <row r="1023" spans="1:7" x14ac:dyDescent="0.3">
      <c r="A1023" s="1">
        <v>43289</v>
      </c>
      <c r="B1023" t="s">
        <v>13</v>
      </c>
      <c r="C1023" t="s">
        <v>21</v>
      </c>
      <c r="D1023">
        <v>2</v>
      </c>
      <c r="E1023">
        <v>230</v>
      </c>
      <c r="F1023">
        <v>0.08</v>
      </c>
      <c r="G1023" t="s">
        <v>22</v>
      </c>
    </row>
    <row r="1024" spans="1:7" x14ac:dyDescent="0.3">
      <c r="A1024" s="1">
        <v>43289</v>
      </c>
      <c r="B1024" t="s">
        <v>7</v>
      </c>
      <c r="C1024" t="s">
        <v>16</v>
      </c>
      <c r="D1024">
        <v>10</v>
      </c>
      <c r="E1024">
        <v>80</v>
      </c>
      <c r="F1024">
        <v>0.11</v>
      </c>
      <c r="G1024" t="s">
        <v>24</v>
      </c>
    </row>
    <row r="1025" spans="1:7" x14ac:dyDescent="0.3">
      <c r="A1025" s="1">
        <v>43290</v>
      </c>
      <c r="B1025" t="s">
        <v>20</v>
      </c>
      <c r="C1025" t="s">
        <v>18</v>
      </c>
      <c r="D1025">
        <v>22</v>
      </c>
      <c r="E1025">
        <v>16</v>
      </c>
      <c r="F1025">
        <v>0.03</v>
      </c>
      <c r="G1025" t="s">
        <v>25</v>
      </c>
    </row>
    <row r="1026" spans="1:7" x14ac:dyDescent="0.3">
      <c r="A1026" s="1">
        <v>43290</v>
      </c>
      <c r="B1026" t="s">
        <v>20</v>
      </c>
      <c r="C1026" t="s">
        <v>16</v>
      </c>
      <c r="D1026">
        <v>9</v>
      </c>
      <c r="E1026">
        <v>16</v>
      </c>
      <c r="F1026">
        <v>0.05</v>
      </c>
      <c r="G1026" t="s">
        <v>26</v>
      </c>
    </row>
    <row r="1027" spans="1:7" x14ac:dyDescent="0.3">
      <c r="A1027" s="1">
        <v>43290</v>
      </c>
      <c r="B1027" t="s">
        <v>10</v>
      </c>
      <c r="C1027" t="s">
        <v>16</v>
      </c>
      <c r="D1027">
        <v>4</v>
      </c>
      <c r="E1027">
        <v>40</v>
      </c>
      <c r="F1027">
        <v>0.1</v>
      </c>
      <c r="G1027" t="s">
        <v>27</v>
      </c>
    </row>
    <row r="1028" spans="1:7" x14ac:dyDescent="0.3">
      <c r="A1028" s="1">
        <v>43290</v>
      </c>
      <c r="B1028" t="s">
        <v>7</v>
      </c>
      <c r="C1028" t="s">
        <v>21</v>
      </c>
      <c r="D1028">
        <v>9</v>
      </c>
      <c r="E1028">
        <v>80</v>
      </c>
      <c r="F1028">
        <v>0.02</v>
      </c>
      <c r="G1028" t="s">
        <v>28</v>
      </c>
    </row>
    <row r="1029" spans="1:7" x14ac:dyDescent="0.3">
      <c r="A1029" s="1">
        <v>43290</v>
      </c>
      <c r="B1029" t="s">
        <v>13</v>
      </c>
      <c r="C1029" t="s">
        <v>16</v>
      </c>
      <c r="D1029">
        <v>6</v>
      </c>
      <c r="E1029">
        <v>230</v>
      </c>
      <c r="F1029">
        <v>0.05</v>
      </c>
      <c r="G1029" t="s">
        <v>9</v>
      </c>
    </row>
    <row r="1030" spans="1:7" x14ac:dyDescent="0.3">
      <c r="A1030" s="1">
        <v>43290</v>
      </c>
      <c r="B1030" t="s">
        <v>7</v>
      </c>
      <c r="C1030" t="s">
        <v>18</v>
      </c>
      <c r="D1030">
        <v>14</v>
      </c>
      <c r="E1030">
        <v>80</v>
      </c>
      <c r="F1030">
        <v>0.05</v>
      </c>
      <c r="G1030" t="s">
        <v>12</v>
      </c>
    </row>
    <row r="1031" spans="1:7" x14ac:dyDescent="0.3">
      <c r="A1031" s="1">
        <v>43290</v>
      </c>
      <c r="B1031" t="s">
        <v>20</v>
      </c>
      <c r="C1031" t="s">
        <v>21</v>
      </c>
      <c r="D1031">
        <v>17</v>
      </c>
      <c r="E1031">
        <v>16</v>
      </c>
      <c r="F1031">
        <v>0.08</v>
      </c>
      <c r="G1031" t="s">
        <v>14</v>
      </c>
    </row>
    <row r="1032" spans="1:7" x14ac:dyDescent="0.3">
      <c r="A1032" s="1">
        <v>43290</v>
      </c>
      <c r="B1032" t="s">
        <v>23</v>
      </c>
      <c r="C1032" t="s">
        <v>11</v>
      </c>
      <c r="D1032">
        <v>22</v>
      </c>
      <c r="E1032">
        <v>150</v>
      </c>
      <c r="F1032">
        <v>0.02</v>
      </c>
      <c r="G1032" t="s">
        <v>15</v>
      </c>
    </row>
    <row r="1033" spans="1:7" x14ac:dyDescent="0.3">
      <c r="A1033" s="1">
        <v>43290</v>
      </c>
      <c r="B1033" t="s">
        <v>10</v>
      </c>
      <c r="C1033" t="s">
        <v>21</v>
      </c>
      <c r="D1033">
        <v>17</v>
      </c>
      <c r="E1033">
        <v>40</v>
      </c>
      <c r="F1033">
        <v>0.02</v>
      </c>
      <c r="G1033" t="s">
        <v>17</v>
      </c>
    </row>
    <row r="1034" spans="1:7" x14ac:dyDescent="0.3">
      <c r="A1034" s="1">
        <v>43290</v>
      </c>
      <c r="B1034" t="s">
        <v>7</v>
      </c>
      <c r="C1034" t="s">
        <v>21</v>
      </c>
      <c r="D1034">
        <v>17</v>
      </c>
      <c r="E1034">
        <v>80</v>
      </c>
      <c r="F1034">
        <v>7.0000000000000007E-2</v>
      </c>
      <c r="G1034" t="s">
        <v>19</v>
      </c>
    </row>
    <row r="1035" spans="1:7" x14ac:dyDescent="0.3">
      <c r="A1035" s="1">
        <v>43290</v>
      </c>
      <c r="B1035" t="s">
        <v>23</v>
      </c>
      <c r="C1035" t="s">
        <v>18</v>
      </c>
      <c r="D1035">
        <v>4</v>
      </c>
      <c r="E1035">
        <v>150</v>
      </c>
      <c r="F1035">
        <v>0.12</v>
      </c>
      <c r="G1035" t="s">
        <v>12</v>
      </c>
    </row>
    <row r="1036" spans="1:7" x14ac:dyDescent="0.3">
      <c r="A1036" s="1">
        <v>43290</v>
      </c>
      <c r="B1036" t="s">
        <v>20</v>
      </c>
      <c r="C1036" t="s">
        <v>18</v>
      </c>
      <c r="D1036">
        <v>14</v>
      </c>
      <c r="E1036">
        <v>16</v>
      </c>
      <c r="F1036">
        <v>0.12</v>
      </c>
      <c r="G1036" t="s">
        <v>14</v>
      </c>
    </row>
    <row r="1037" spans="1:7" x14ac:dyDescent="0.3">
      <c r="A1037" s="1">
        <v>43290</v>
      </c>
      <c r="B1037" t="s">
        <v>20</v>
      </c>
      <c r="C1037" t="s">
        <v>8</v>
      </c>
      <c r="D1037">
        <v>18</v>
      </c>
      <c r="E1037">
        <v>16</v>
      </c>
      <c r="F1037">
        <v>0.11</v>
      </c>
      <c r="G1037" t="s">
        <v>15</v>
      </c>
    </row>
    <row r="1038" spans="1:7" x14ac:dyDescent="0.3">
      <c r="A1038" s="1">
        <v>43290</v>
      </c>
      <c r="B1038" t="s">
        <v>7</v>
      </c>
      <c r="C1038" t="s">
        <v>21</v>
      </c>
      <c r="D1038">
        <v>22</v>
      </c>
      <c r="E1038">
        <v>80</v>
      </c>
      <c r="F1038">
        <v>0.09</v>
      </c>
      <c r="G1038" t="s">
        <v>17</v>
      </c>
    </row>
    <row r="1039" spans="1:7" x14ac:dyDescent="0.3">
      <c r="A1039" s="1">
        <v>43290</v>
      </c>
      <c r="B1039" t="s">
        <v>13</v>
      </c>
      <c r="C1039" t="s">
        <v>11</v>
      </c>
      <c r="D1039">
        <v>12</v>
      </c>
      <c r="E1039">
        <v>230</v>
      </c>
      <c r="F1039">
        <v>0.03</v>
      </c>
      <c r="G1039" t="s">
        <v>19</v>
      </c>
    </row>
    <row r="1040" spans="1:7" x14ac:dyDescent="0.3">
      <c r="A1040" s="1">
        <v>43290</v>
      </c>
      <c r="B1040" t="s">
        <v>10</v>
      </c>
      <c r="C1040" t="s">
        <v>11</v>
      </c>
      <c r="D1040">
        <v>12</v>
      </c>
      <c r="E1040">
        <v>40</v>
      </c>
      <c r="F1040">
        <v>0.1</v>
      </c>
      <c r="G1040" t="s">
        <v>22</v>
      </c>
    </row>
    <row r="1041" spans="1:7" x14ac:dyDescent="0.3">
      <c r="A1041" s="1">
        <v>43291</v>
      </c>
      <c r="B1041" t="s">
        <v>10</v>
      </c>
      <c r="C1041" t="s">
        <v>21</v>
      </c>
      <c r="D1041">
        <v>7</v>
      </c>
      <c r="E1041">
        <v>40</v>
      </c>
      <c r="F1041">
        <v>0.12</v>
      </c>
      <c r="G1041" t="s">
        <v>24</v>
      </c>
    </row>
    <row r="1042" spans="1:7" x14ac:dyDescent="0.3">
      <c r="A1042" s="1">
        <v>43291</v>
      </c>
      <c r="B1042" t="s">
        <v>7</v>
      </c>
      <c r="C1042" t="s">
        <v>8</v>
      </c>
      <c r="D1042">
        <v>12</v>
      </c>
      <c r="E1042">
        <v>80</v>
      </c>
      <c r="F1042">
        <v>0.04</v>
      </c>
      <c r="G1042" t="s">
        <v>25</v>
      </c>
    </row>
    <row r="1043" spans="1:7" x14ac:dyDescent="0.3">
      <c r="A1043" s="1">
        <v>43291</v>
      </c>
      <c r="B1043" t="s">
        <v>20</v>
      </c>
      <c r="C1043" t="s">
        <v>21</v>
      </c>
      <c r="D1043">
        <v>17</v>
      </c>
      <c r="E1043">
        <v>16</v>
      </c>
      <c r="F1043">
        <v>0.1</v>
      </c>
      <c r="G1043" t="s">
        <v>26</v>
      </c>
    </row>
    <row r="1044" spans="1:7" x14ac:dyDescent="0.3">
      <c r="A1044" s="1">
        <v>43291</v>
      </c>
      <c r="B1044" t="s">
        <v>13</v>
      </c>
      <c r="C1044" t="s">
        <v>11</v>
      </c>
      <c r="D1044">
        <v>6</v>
      </c>
      <c r="E1044">
        <v>230</v>
      </c>
      <c r="F1044">
        <v>0.1</v>
      </c>
      <c r="G1044" t="s">
        <v>27</v>
      </c>
    </row>
    <row r="1045" spans="1:7" x14ac:dyDescent="0.3">
      <c r="A1045" s="1">
        <v>43291</v>
      </c>
      <c r="B1045" t="s">
        <v>10</v>
      </c>
      <c r="C1045" t="s">
        <v>8</v>
      </c>
      <c r="D1045">
        <v>11</v>
      </c>
      <c r="E1045">
        <v>40</v>
      </c>
      <c r="F1045">
        <v>0.04</v>
      </c>
      <c r="G1045" t="s">
        <v>28</v>
      </c>
    </row>
    <row r="1046" spans="1:7" x14ac:dyDescent="0.3">
      <c r="A1046" s="1">
        <v>43291</v>
      </c>
      <c r="B1046" t="s">
        <v>20</v>
      </c>
      <c r="C1046" t="s">
        <v>18</v>
      </c>
      <c r="D1046">
        <v>10</v>
      </c>
      <c r="E1046">
        <v>16</v>
      </c>
      <c r="F1046">
        <v>0.04</v>
      </c>
      <c r="G1046" t="s">
        <v>9</v>
      </c>
    </row>
    <row r="1047" spans="1:7" x14ac:dyDescent="0.3">
      <c r="A1047" s="1">
        <v>43291</v>
      </c>
      <c r="B1047" t="s">
        <v>7</v>
      </c>
      <c r="C1047" t="s">
        <v>8</v>
      </c>
      <c r="D1047">
        <v>6</v>
      </c>
      <c r="E1047">
        <v>80</v>
      </c>
      <c r="F1047">
        <v>7.0000000000000007E-2</v>
      </c>
      <c r="G1047" t="s">
        <v>12</v>
      </c>
    </row>
    <row r="1048" spans="1:7" x14ac:dyDescent="0.3">
      <c r="A1048" s="1">
        <v>43291</v>
      </c>
      <c r="B1048" t="s">
        <v>10</v>
      </c>
      <c r="C1048" t="s">
        <v>18</v>
      </c>
      <c r="D1048">
        <v>11</v>
      </c>
      <c r="E1048">
        <v>40</v>
      </c>
      <c r="F1048">
        <v>0.09</v>
      </c>
      <c r="G1048" t="s">
        <v>14</v>
      </c>
    </row>
    <row r="1049" spans="1:7" x14ac:dyDescent="0.3">
      <c r="A1049" s="1">
        <v>43291</v>
      </c>
      <c r="B1049" t="s">
        <v>7</v>
      </c>
      <c r="C1049" t="s">
        <v>21</v>
      </c>
      <c r="D1049">
        <v>16</v>
      </c>
      <c r="E1049">
        <v>80</v>
      </c>
      <c r="F1049">
        <v>0.09</v>
      </c>
      <c r="G1049" t="s">
        <v>15</v>
      </c>
    </row>
    <row r="1050" spans="1:7" x14ac:dyDescent="0.3">
      <c r="A1050" s="1">
        <v>43291</v>
      </c>
      <c r="B1050" t="s">
        <v>10</v>
      </c>
      <c r="C1050" t="s">
        <v>18</v>
      </c>
      <c r="D1050">
        <v>13</v>
      </c>
      <c r="E1050">
        <v>40</v>
      </c>
      <c r="F1050">
        <v>0.09</v>
      </c>
      <c r="G1050" t="s">
        <v>17</v>
      </c>
    </row>
    <row r="1051" spans="1:7" x14ac:dyDescent="0.3">
      <c r="A1051" s="1">
        <v>43291</v>
      </c>
      <c r="B1051" t="s">
        <v>13</v>
      </c>
      <c r="C1051" t="s">
        <v>8</v>
      </c>
      <c r="D1051">
        <v>5</v>
      </c>
      <c r="E1051">
        <v>230</v>
      </c>
      <c r="F1051">
        <v>0.1</v>
      </c>
      <c r="G1051" t="s">
        <v>19</v>
      </c>
    </row>
    <row r="1052" spans="1:7" x14ac:dyDescent="0.3">
      <c r="A1052" s="1">
        <v>43292</v>
      </c>
      <c r="B1052" t="s">
        <v>10</v>
      </c>
      <c r="C1052" t="s">
        <v>21</v>
      </c>
      <c r="D1052">
        <v>7</v>
      </c>
      <c r="E1052">
        <v>40</v>
      </c>
      <c r="F1052">
        <v>0.05</v>
      </c>
      <c r="G1052" t="s">
        <v>12</v>
      </c>
    </row>
    <row r="1053" spans="1:7" x14ac:dyDescent="0.3">
      <c r="A1053" s="1">
        <v>43292</v>
      </c>
      <c r="B1053" t="s">
        <v>7</v>
      </c>
      <c r="C1053" t="s">
        <v>16</v>
      </c>
      <c r="D1053">
        <v>14</v>
      </c>
      <c r="E1053">
        <v>80</v>
      </c>
      <c r="F1053">
        <v>0.1</v>
      </c>
      <c r="G1053" t="s">
        <v>14</v>
      </c>
    </row>
    <row r="1054" spans="1:7" x14ac:dyDescent="0.3">
      <c r="A1054" s="1">
        <v>43292</v>
      </c>
      <c r="B1054" t="s">
        <v>20</v>
      </c>
      <c r="C1054" t="s">
        <v>21</v>
      </c>
      <c r="D1054">
        <v>12</v>
      </c>
      <c r="E1054">
        <v>16</v>
      </c>
      <c r="F1054">
        <v>0.04</v>
      </c>
      <c r="G1054" t="s">
        <v>15</v>
      </c>
    </row>
    <row r="1055" spans="1:7" x14ac:dyDescent="0.3">
      <c r="A1055" s="1">
        <v>43292</v>
      </c>
      <c r="B1055" t="s">
        <v>13</v>
      </c>
      <c r="C1055" t="s">
        <v>16</v>
      </c>
      <c r="D1055">
        <v>14</v>
      </c>
      <c r="E1055">
        <v>230</v>
      </c>
      <c r="F1055">
        <v>0.03</v>
      </c>
      <c r="G1055" t="s">
        <v>17</v>
      </c>
    </row>
    <row r="1056" spans="1:7" x14ac:dyDescent="0.3">
      <c r="A1056" s="1">
        <v>43292</v>
      </c>
      <c r="B1056" t="s">
        <v>7</v>
      </c>
      <c r="C1056" t="s">
        <v>21</v>
      </c>
      <c r="D1056">
        <v>21</v>
      </c>
      <c r="E1056">
        <v>80</v>
      </c>
      <c r="F1056">
        <v>0.09</v>
      </c>
      <c r="G1056" t="s">
        <v>19</v>
      </c>
    </row>
    <row r="1057" spans="1:7" x14ac:dyDescent="0.3">
      <c r="A1057" s="1">
        <v>43292</v>
      </c>
      <c r="B1057" t="s">
        <v>13</v>
      </c>
      <c r="C1057" t="s">
        <v>16</v>
      </c>
      <c r="D1057">
        <v>5</v>
      </c>
      <c r="E1057">
        <v>230</v>
      </c>
      <c r="F1057">
        <v>0.1</v>
      </c>
      <c r="G1057" t="s">
        <v>22</v>
      </c>
    </row>
    <row r="1058" spans="1:7" x14ac:dyDescent="0.3">
      <c r="A1058" s="1">
        <v>43292</v>
      </c>
      <c r="B1058" t="s">
        <v>10</v>
      </c>
      <c r="C1058" t="s">
        <v>21</v>
      </c>
      <c r="D1058">
        <v>16</v>
      </c>
      <c r="E1058">
        <v>40</v>
      </c>
      <c r="F1058">
        <v>0.09</v>
      </c>
      <c r="G1058" t="s">
        <v>24</v>
      </c>
    </row>
    <row r="1059" spans="1:7" x14ac:dyDescent="0.3">
      <c r="A1059" s="1">
        <v>43292</v>
      </c>
      <c r="B1059" t="s">
        <v>23</v>
      </c>
      <c r="C1059" t="s">
        <v>11</v>
      </c>
      <c r="D1059">
        <v>15</v>
      </c>
      <c r="E1059">
        <v>150</v>
      </c>
      <c r="F1059">
        <v>0.12</v>
      </c>
      <c r="G1059" t="s">
        <v>25</v>
      </c>
    </row>
    <row r="1060" spans="1:7" x14ac:dyDescent="0.3">
      <c r="A1060" s="1">
        <v>43292</v>
      </c>
      <c r="B1060" t="s">
        <v>20</v>
      </c>
      <c r="C1060" t="s">
        <v>21</v>
      </c>
      <c r="D1060">
        <v>23</v>
      </c>
      <c r="E1060">
        <v>16</v>
      </c>
      <c r="F1060">
        <v>0.01</v>
      </c>
      <c r="G1060" t="s">
        <v>26</v>
      </c>
    </row>
    <row r="1061" spans="1:7" x14ac:dyDescent="0.3">
      <c r="A1061" s="1">
        <v>43292</v>
      </c>
      <c r="B1061" t="s">
        <v>20</v>
      </c>
      <c r="C1061" t="s">
        <v>11</v>
      </c>
      <c r="D1061">
        <v>22</v>
      </c>
      <c r="E1061">
        <v>16</v>
      </c>
      <c r="F1061">
        <v>0.04</v>
      </c>
      <c r="G1061" t="s">
        <v>27</v>
      </c>
    </row>
    <row r="1062" spans="1:7" x14ac:dyDescent="0.3">
      <c r="A1062" s="1">
        <v>43292</v>
      </c>
      <c r="B1062" t="s">
        <v>7</v>
      </c>
      <c r="C1062" t="s">
        <v>8</v>
      </c>
      <c r="D1062">
        <v>20</v>
      </c>
      <c r="E1062">
        <v>80</v>
      </c>
      <c r="F1062">
        <v>0.01</v>
      </c>
      <c r="G1062" t="s">
        <v>28</v>
      </c>
    </row>
    <row r="1063" spans="1:7" x14ac:dyDescent="0.3">
      <c r="A1063" s="1">
        <v>43292</v>
      </c>
      <c r="B1063" t="s">
        <v>10</v>
      </c>
      <c r="C1063" t="s">
        <v>18</v>
      </c>
      <c r="D1063">
        <v>6</v>
      </c>
      <c r="E1063">
        <v>40</v>
      </c>
      <c r="F1063">
        <v>7.0000000000000007E-2</v>
      </c>
      <c r="G1063" t="s">
        <v>9</v>
      </c>
    </row>
    <row r="1064" spans="1:7" x14ac:dyDescent="0.3">
      <c r="A1064" s="1">
        <v>43293</v>
      </c>
      <c r="B1064" t="s">
        <v>23</v>
      </c>
      <c r="C1064" t="s">
        <v>11</v>
      </c>
      <c r="D1064">
        <v>10</v>
      </c>
      <c r="E1064">
        <v>150</v>
      </c>
      <c r="F1064">
        <v>0.01</v>
      </c>
      <c r="G1064" t="s">
        <v>12</v>
      </c>
    </row>
    <row r="1065" spans="1:7" x14ac:dyDescent="0.3">
      <c r="A1065" s="1">
        <v>43293</v>
      </c>
      <c r="B1065" t="s">
        <v>7</v>
      </c>
      <c r="C1065" t="s">
        <v>18</v>
      </c>
      <c r="D1065">
        <v>17</v>
      </c>
      <c r="E1065">
        <v>80</v>
      </c>
      <c r="F1065">
        <v>0.05</v>
      </c>
      <c r="G1065" t="s">
        <v>14</v>
      </c>
    </row>
    <row r="1066" spans="1:7" x14ac:dyDescent="0.3">
      <c r="A1066" s="1">
        <v>43293</v>
      </c>
      <c r="B1066" t="s">
        <v>23</v>
      </c>
      <c r="C1066" t="s">
        <v>8</v>
      </c>
      <c r="D1066">
        <v>13</v>
      </c>
      <c r="E1066">
        <v>150</v>
      </c>
      <c r="F1066">
        <v>0.05</v>
      </c>
      <c r="G1066" t="s">
        <v>15</v>
      </c>
    </row>
    <row r="1067" spans="1:7" x14ac:dyDescent="0.3">
      <c r="A1067" s="1">
        <v>43293</v>
      </c>
      <c r="B1067" t="s">
        <v>13</v>
      </c>
      <c r="C1067" t="s">
        <v>18</v>
      </c>
      <c r="D1067">
        <v>8</v>
      </c>
      <c r="E1067">
        <v>230</v>
      </c>
      <c r="F1067">
        <v>0.05</v>
      </c>
      <c r="G1067" t="s">
        <v>17</v>
      </c>
    </row>
    <row r="1068" spans="1:7" x14ac:dyDescent="0.3">
      <c r="A1068" s="1">
        <v>43293</v>
      </c>
      <c r="B1068" t="s">
        <v>20</v>
      </c>
      <c r="C1068" t="s">
        <v>8</v>
      </c>
      <c r="D1068">
        <v>10</v>
      </c>
      <c r="E1068">
        <v>16</v>
      </c>
      <c r="F1068">
        <v>0.08</v>
      </c>
      <c r="G1068" t="s">
        <v>19</v>
      </c>
    </row>
    <row r="1069" spans="1:7" x14ac:dyDescent="0.3">
      <c r="A1069" s="1">
        <v>43293</v>
      </c>
      <c r="B1069" t="s">
        <v>10</v>
      </c>
      <c r="C1069" t="s">
        <v>11</v>
      </c>
      <c r="D1069">
        <v>4</v>
      </c>
      <c r="E1069">
        <v>40</v>
      </c>
      <c r="F1069">
        <v>0.06</v>
      </c>
      <c r="G1069" t="s">
        <v>12</v>
      </c>
    </row>
    <row r="1070" spans="1:7" x14ac:dyDescent="0.3">
      <c r="A1070" s="1">
        <v>43293</v>
      </c>
      <c r="B1070" t="s">
        <v>10</v>
      </c>
      <c r="C1070" t="s">
        <v>21</v>
      </c>
      <c r="D1070">
        <v>18</v>
      </c>
      <c r="E1070">
        <v>40</v>
      </c>
      <c r="F1070">
        <v>0.06</v>
      </c>
      <c r="G1070" t="s">
        <v>14</v>
      </c>
    </row>
    <row r="1071" spans="1:7" x14ac:dyDescent="0.3">
      <c r="A1071" s="1">
        <v>43293</v>
      </c>
      <c r="B1071" t="s">
        <v>23</v>
      </c>
      <c r="C1071" t="s">
        <v>18</v>
      </c>
      <c r="D1071">
        <v>15</v>
      </c>
      <c r="E1071">
        <v>150</v>
      </c>
      <c r="F1071">
        <v>0.05</v>
      </c>
      <c r="G1071" t="s">
        <v>15</v>
      </c>
    </row>
    <row r="1072" spans="1:7" x14ac:dyDescent="0.3">
      <c r="A1072" s="1">
        <v>43293</v>
      </c>
      <c r="B1072" t="s">
        <v>23</v>
      </c>
      <c r="C1072" t="s">
        <v>18</v>
      </c>
      <c r="D1072">
        <v>3</v>
      </c>
      <c r="E1072">
        <v>150</v>
      </c>
      <c r="F1072">
        <v>0.01</v>
      </c>
      <c r="G1072" t="s">
        <v>17</v>
      </c>
    </row>
    <row r="1073" spans="1:7" x14ac:dyDescent="0.3">
      <c r="A1073" s="1">
        <v>43293</v>
      </c>
      <c r="B1073" t="s">
        <v>20</v>
      </c>
      <c r="C1073" t="s">
        <v>8</v>
      </c>
      <c r="D1073">
        <v>12</v>
      </c>
      <c r="E1073">
        <v>16</v>
      </c>
      <c r="F1073">
        <v>0.11</v>
      </c>
      <c r="G1073" t="s">
        <v>19</v>
      </c>
    </row>
    <row r="1074" spans="1:7" x14ac:dyDescent="0.3">
      <c r="A1074" s="1">
        <v>43294</v>
      </c>
      <c r="B1074" t="s">
        <v>7</v>
      </c>
      <c r="C1074" t="s">
        <v>21</v>
      </c>
      <c r="D1074">
        <v>17</v>
      </c>
      <c r="E1074">
        <v>80</v>
      </c>
      <c r="F1074">
        <v>7.0000000000000007E-2</v>
      </c>
      <c r="G1074" t="s">
        <v>22</v>
      </c>
    </row>
    <row r="1075" spans="1:7" x14ac:dyDescent="0.3">
      <c r="A1075" s="1">
        <v>43294</v>
      </c>
      <c r="B1075" t="s">
        <v>13</v>
      </c>
      <c r="C1075" t="s">
        <v>8</v>
      </c>
      <c r="D1075">
        <v>3</v>
      </c>
      <c r="E1075">
        <v>230</v>
      </c>
      <c r="F1075">
        <v>0.06</v>
      </c>
      <c r="G1075" t="s">
        <v>24</v>
      </c>
    </row>
    <row r="1076" spans="1:7" x14ac:dyDescent="0.3">
      <c r="A1076" s="1">
        <v>43294</v>
      </c>
      <c r="B1076" t="s">
        <v>7</v>
      </c>
      <c r="C1076" t="s">
        <v>16</v>
      </c>
      <c r="D1076">
        <v>20</v>
      </c>
      <c r="E1076">
        <v>80</v>
      </c>
      <c r="F1076">
        <v>7.0000000000000007E-2</v>
      </c>
      <c r="G1076" t="s">
        <v>25</v>
      </c>
    </row>
    <row r="1077" spans="1:7" x14ac:dyDescent="0.3">
      <c r="A1077" s="1">
        <v>43294</v>
      </c>
      <c r="B1077" t="s">
        <v>13</v>
      </c>
      <c r="C1077" t="s">
        <v>11</v>
      </c>
      <c r="D1077">
        <v>14</v>
      </c>
      <c r="E1077">
        <v>230</v>
      </c>
      <c r="F1077">
        <v>0.05</v>
      </c>
      <c r="G1077" t="s">
        <v>26</v>
      </c>
    </row>
    <row r="1078" spans="1:7" x14ac:dyDescent="0.3">
      <c r="A1078" s="1">
        <v>43294</v>
      </c>
      <c r="B1078" t="s">
        <v>10</v>
      </c>
      <c r="C1078" t="s">
        <v>21</v>
      </c>
      <c r="D1078">
        <v>16</v>
      </c>
      <c r="E1078">
        <v>40</v>
      </c>
      <c r="F1078">
        <v>0.09</v>
      </c>
      <c r="G1078" t="s">
        <v>27</v>
      </c>
    </row>
    <row r="1079" spans="1:7" x14ac:dyDescent="0.3">
      <c r="A1079" s="1">
        <v>43294</v>
      </c>
      <c r="B1079" t="s">
        <v>20</v>
      </c>
      <c r="C1079" t="s">
        <v>11</v>
      </c>
      <c r="D1079">
        <v>7</v>
      </c>
      <c r="E1079">
        <v>16</v>
      </c>
      <c r="F1079">
        <v>0.08</v>
      </c>
      <c r="G1079" t="s">
        <v>28</v>
      </c>
    </row>
    <row r="1080" spans="1:7" x14ac:dyDescent="0.3">
      <c r="A1080" s="1">
        <v>43294</v>
      </c>
      <c r="B1080" t="s">
        <v>10</v>
      </c>
      <c r="C1080" t="s">
        <v>11</v>
      </c>
      <c r="D1080">
        <v>19</v>
      </c>
      <c r="E1080">
        <v>40</v>
      </c>
      <c r="F1080">
        <v>0.1</v>
      </c>
      <c r="G1080" t="s">
        <v>9</v>
      </c>
    </row>
    <row r="1081" spans="1:7" x14ac:dyDescent="0.3">
      <c r="A1081" s="1">
        <v>43294</v>
      </c>
      <c r="B1081" t="s">
        <v>13</v>
      </c>
      <c r="C1081" t="s">
        <v>18</v>
      </c>
      <c r="D1081">
        <v>7</v>
      </c>
      <c r="E1081">
        <v>230</v>
      </c>
      <c r="F1081">
        <v>0.06</v>
      </c>
      <c r="G1081" t="s">
        <v>12</v>
      </c>
    </row>
    <row r="1082" spans="1:7" x14ac:dyDescent="0.3">
      <c r="A1082" s="1">
        <v>43294</v>
      </c>
      <c r="B1082" t="s">
        <v>10</v>
      </c>
      <c r="C1082" t="s">
        <v>21</v>
      </c>
      <c r="D1082">
        <v>20</v>
      </c>
      <c r="E1082">
        <v>40</v>
      </c>
      <c r="F1082">
        <v>0.03</v>
      </c>
      <c r="G1082" t="s">
        <v>14</v>
      </c>
    </row>
    <row r="1083" spans="1:7" x14ac:dyDescent="0.3">
      <c r="A1083" s="1">
        <v>43294</v>
      </c>
      <c r="B1083" t="s">
        <v>20</v>
      </c>
      <c r="C1083" t="s">
        <v>16</v>
      </c>
      <c r="D1083">
        <v>11</v>
      </c>
      <c r="E1083">
        <v>16</v>
      </c>
      <c r="F1083">
        <v>0.12</v>
      </c>
      <c r="G1083" t="s">
        <v>15</v>
      </c>
    </row>
    <row r="1084" spans="1:7" x14ac:dyDescent="0.3">
      <c r="A1084" s="1">
        <v>43294</v>
      </c>
      <c r="B1084" t="s">
        <v>7</v>
      </c>
      <c r="C1084" t="s">
        <v>21</v>
      </c>
      <c r="D1084">
        <v>16</v>
      </c>
      <c r="E1084">
        <v>80</v>
      </c>
      <c r="F1084">
        <v>0.09</v>
      </c>
      <c r="G1084" t="s">
        <v>17</v>
      </c>
    </row>
    <row r="1085" spans="1:7" x14ac:dyDescent="0.3">
      <c r="A1085" s="1">
        <v>43294</v>
      </c>
      <c r="B1085" t="s">
        <v>20</v>
      </c>
      <c r="C1085" t="s">
        <v>8</v>
      </c>
      <c r="D1085">
        <v>21</v>
      </c>
      <c r="E1085">
        <v>16</v>
      </c>
      <c r="F1085">
        <v>0.09</v>
      </c>
      <c r="G1085" t="s">
        <v>19</v>
      </c>
    </row>
    <row r="1086" spans="1:7" x14ac:dyDescent="0.3">
      <c r="A1086" s="1">
        <v>43294</v>
      </c>
      <c r="B1086" t="s">
        <v>20</v>
      </c>
      <c r="C1086" t="s">
        <v>8</v>
      </c>
      <c r="D1086">
        <v>22</v>
      </c>
      <c r="E1086">
        <v>16</v>
      </c>
      <c r="F1086">
        <v>0.01</v>
      </c>
      <c r="G1086" t="s">
        <v>12</v>
      </c>
    </row>
    <row r="1087" spans="1:7" x14ac:dyDescent="0.3">
      <c r="A1087" s="1">
        <v>43294</v>
      </c>
      <c r="B1087" t="s">
        <v>13</v>
      </c>
      <c r="C1087" t="s">
        <v>18</v>
      </c>
      <c r="D1087">
        <v>23</v>
      </c>
      <c r="E1087">
        <v>230</v>
      </c>
      <c r="F1087">
        <v>0.06</v>
      </c>
      <c r="G1087" t="s">
        <v>14</v>
      </c>
    </row>
    <row r="1088" spans="1:7" x14ac:dyDescent="0.3">
      <c r="A1088" s="1">
        <v>43294</v>
      </c>
      <c r="B1088" t="s">
        <v>23</v>
      </c>
      <c r="C1088" t="s">
        <v>8</v>
      </c>
      <c r="D1088">
        <v>9</v>
      </c>
      <c r="E1088">
        <v>150</v>
      </c>
      <c r="F1088">
        <v>0.1</v>
      </c>
      <c r="G1088" t="s">
        <v>15</v>
      </c>
    </row>
    <row r="1089" spans="1:7" x14ac:dyDescent="0.3">
      <c r="A1089" s="1">
        <v>43294</v>
      </c>
      <c r="B1089" t="s">
        <v>23</v>
      </c>
      <c r="C1089" t="s">
        <v>16</v>
      </c>
      <c r="D1089">
        <v>9</v>
      </c>
      <c r="E1089">
        <v>150</v>
      </c>
      <c r="F1089">
        <v>0.06</v>
      </c>
      <c r="G1089" t="s">
        <v>17</v>
      </c>
    </row>
    <row r="1090" spans="1:7" x14ac:dyDescent="0.3">
      <c r="A1090" s="1">
        <v>43295</v>
      </c>
      <c r="B1090" t="s">
        <v>13</v>
      </c>
      <c r="C1090" t="s">
        <v>8</v>
      </c>
      <c r="D1090">
        <v>9</v>
      </c>
      <c r="E1090">
        <v>230</v>
      </c>
      <c r="F1090">
        <v>7.0000000000000007E-2</v>
      </c>
      <c r="G1090" t="s">
        <v>19</v>
      </c>
    </row>
    <row r="1091" spans="1:7" x14ac:dyDescent="0.3">
      <c r="A1091" s="1">
        <v>43295</v>
      </c>
      <c r="B1091" t="s">
        <v>7</v>
      </c>
      <c r="C1091" t="s">
        <v>16</v>
      </c>
      <c r="D1091">
        <v>10</v>
      </c>
      <c r="E1091">
        <v>80</v>
      </c>
      <c r="F1091">
        <v>0.08</v>
      </c>
      <c r="G1091" t="s">
        <v>22</v>
      </c>
    </row>
    <row r="1092" spans="1:7" x14ac:dyDescent="0.3">
      <c r="A1092" s="1">
        <v>43295</v>
      </c>
      <c r="B1092" t="s">
        <v>20</v>
      </c>
      <c r="C1092" t="s">
        <v>16</v>
      </c>
      <c r="D1092">
        <v>23</v>
      </c>
      <c r="E1092">
        <v>16</v>
      </c>
      <c r="F1092">
        <v>0.11</v>
      </c>
      <c r="G1092" t="s">
        <v>24</v>
      </c>
    </row>
    <row r="1093" spans="1:7" x14ac:dyDescent="0.3">
      <c r="A1093" s="1">
        <v>43295</v>
      </c>
      <c r="B1093" t="s">
        <v>7</v>
      </c>
      <c r="C1093" t="s">
        <v>18</v>
      </c>
      <c r="D1093">
        <v>22</v>
      </c>
      <c r="E1093">
        <v>80</v>
      </c>
      <c r="F1093">
        <v>0.03</v>
      </c>
      <c r="G1093" t="s">
        <v>25</v>
      </c>
    </row>
    <row r="1094" spans="1:7" x14ac:dyDescent="0.3">
      <c r="A1094" s="1">
        <v>43295</v>
      </c>
      <c r="B1094" t="s">
        <v>7</v>
      </c>
      <c r="C1094" t="s">
        <v>18</v>
      </c>
      <c r="D1094">
        <v>4</v>
      </c>
      <c r="E1094">
        <v>80</v>
      </c>
      <c r="F1094">
        <v>0.11</v>
      </c>
      <c r="G1094" t="s">
        <v>26</v>
      </c>
    </row>
    <row r="1095" spans="1:7" x14ac:dyDescent="0.3">
      <c r="A1095" s="1">
        <v>43295</v>
      </c>
      <c r="B1095" t="s">
        <v>20</v>
      </c>
      <c r="C1095" t="s">
        <v>8</v>
      </c>
      <c r="D1095">
        <v>22</v>
      </c>
      <c r="E1095">
        <v>16</v>
      </c>
      <c r="F1095">
        <v>0.06</v>
      </c>
      <c r="G1095" t="s">
        <v>27</v>
      </c>
    </row>
    <row r="1096" spans="1:7" x14ac:dyDescent="0.3">
      <c r="A1096" s="1">
        <v>43295</v>
      </c>
      <c r="B1096" t="s">
        <v>10</v>
      </c>
      <c r="C1096" t="s">
        <v>11</v>
      </c>
      <c r="D1096">
        <v>15</v>
      </c>
      <c r="E1096">
        <v>40</v>
      </c>
      <c r="F1096">
        <v>0.02</v>
      </c>
      <c r="G1096" t="s">
        <v>28</v>
      </c>
    </row>
    <row r="1097" spans="1:7" x14ac:dyDescent="0.3">
      <c r="A1097" s="1">
        <v>43295</v>
      </c>
      <c r="B1097" t="s">
        <v>10</v>
      </c>
      <c r="C1097" t="s">
        <v>21</v>
      </c>
      <c r="D1097">
        <v>7</v>
      </c>
      <c r="E1097">
        <v>40</v>
      </c>
      <c r="F1097">
        <v>0.04</v>
      </c>
      <c r="G1097" t="s">
        <v>9</v>
      </c>
    </row>
    <row r="1098" spans="1:7" x14ac:dyDescent="0.3">
      <c r="A1098" s="1">
        <v>43295</v>
      </c>
      <c r="B1098" t="s">
        <v>20</v>
      </c>
      <c r="C1098" t="s">
        <v>21</v>
      </c>
      <c r="D1098">
        <v>2</v>
      </c>
      <c r="E1098">
        <v>16</v>
      </c>
      <c r="F1098">
        <v>0.04</v>
      </c>
      <c r="G1098" t="s">
        <v>12</v>
      </c>
    </row>
    <row r="1099" spans="1:7" x14ac:dyDescent="0.3">
      <c r="A1099" s="1">
        <v>43295</v>
      </c>
      <c r="B1099" t="s">
        <v>7</v>
      </c>
      <c r="C1099" t="s">
        <v>18</v>
      </c>
      <c r="D1099">
        <v>7</v>
      </c>
      <c r="E1099">
        <v>80</v>
      </c>
      <c r="F1099">
        <v>0.02</v>
      </c>
      <c r="G1099" t="s">
        <v>14</v>
      </c>
    </row>
    <row r="1100" spans="1:7" x14ac:dyDescent="0.3">
      <c r="A1100" s="1">
        <v>43296</v>
      </c>
      <c r="B1100" t="s">
        <v>20</v>
      </c>
      <c r="C1100" t="s">
        <v>21</v>
      </c>
      <c r="D1100">
        <v>22</v>
      </c>
      <c r="E1100">
        <v>16</v>
      </c>
      <c r="F1100">
        <v>0.12</v>
      </c>
      <c r="G1100" t="s">
        <v>15</v>
      </c>
    </row>
    <row r="1101" spans="1:7" x14ac:dyDescent="0.3">
      <c r="A1101" s="1">
        <v>43296</v>
      </c>
      <c r="B1101" t="s">
        <v>10</v>
      </c>
      <c r="C1101" t="s">
        <v>11</v>
      </c>
      <c r="D1101">
        <v>21</v>
      </c>
      <c r="E1101">
        <v>40</v>
      </c>
      <c r="F1101">
        <v>0.03</v>
      </c>
      <c r="G1101" t="s">
        <v>17</v>
      </c>
    </row>
    <row r="1102" spans="1:7" x14ac:dyDescent="0.3">
      <c r="A1102" s="1">
        <v>43296</v>
      </c>
      <c r="B1102" t="s">
        <v>7</v>
      </c>
      <c r="C1102" t="s">
        <v>8</v>
      </c>
      <c r="D1102">
        <v>6</v>
      </c>
      <c r="E1102">
        <v>80</v>
      </c>
      <c r="F1102">
        <v>0.01</v>
      </c>
      <c r="G1102" t="s">
        <v>19</v>
      </c>
    </row>
    <row r="1103" spans="1:7" x14ac:dyDescent="0.3">
      <c r="A1103" s="1">
        <v>43296</v>
      </c>
      <c r="B1103" t="s">
        <v>7</v>
      </c>
      <c r="C1103" t="s">
        <v>21</v>
      </c>
      <c r="D1103">
        <v>13</v>
      </c>
      <c r="E1103">
        <v>80</v>
      </c>
      <c r="F1103">
        <v>0.05</v>
      </c>
      <c r="G1103" t="s">
        <v>12</v>
      </c>
    </row>
    <row r="1104" spans="1:7" x14ac:dyDescent="0.3">
      <c r="A1104" s="1">
        <v>43296</v>
      </c>
      <c r="B1104" t="s">
        <v>7</v>
      </c>
      <c r="C1104" t="s">
        <v>18</v>
      </c>
      <c r="D1104">
        <v>11</v>
      </c>
      <c r="E1104">
        <v>80</v>
      </c>
      <c r="F1104">
        <v>0.01</v>
      </c>
      <c r="G1104" t="s">
        <v>14</v>
      </c>
    </row>
    <row r="1105" spans="1:7" x14ac:dyDescent="0.3">
      <c r="A1105" s="1">
        <v>43296</v>
      </c>
      <c r="B1105" t="s">
        <v>10</v>
      </c>
      <c r="C1105" t="s">
        <v>8</v>
      </c>
      <c r="D1105">
        <v>18</v>
      </c>
      <c r="E1105">
        <v>40</v>
      </c>
      <c r="F1105">
        <v>0.06</v>
      </c>
      <c r="G1105" t="s">
        <v>15</v>
      </c>
    </row>
    <row r="1106" spans="1:7" x14ac:dyDescent="0.3">
      <c r="A1106" s="1">
        <v>43296</v>
      </c>
      <c r="B1106" t="s">
        <v>23</v>
      </c>
      <c r="C1106" t="s">
        <v>18</v>
      </c>
      <c r="D1106">
        <v>7</v>
      </c>
      <c r="E1106">
        <v>150</v>
      </c>
      <c r="F1106">
        <v>0.05</v>
      </c>
      <c r="G1106" t="s">
        <v>17</v>
      </c>
    </row>
    <row r="1107" spans="1:7" x14ac:dyDescent="0.3">
      <c r="A1107" s="1">
        <v>43296</v>
      </c>
      <c r="B1107" t="s">
        <v>10</v>
      </c>
      <c r="C1107" t="s">
        <v>8</v>
      </c>
      <c r="D1107">
        <v>2</v>
      </c>
      <c r="E1107">
        <v>40</v>
      </c>
      <c r="F1107">
        <v>0.12</v>
      </c>
      <c r="G1107" t="s">
        <v>19</v>
      </c>
    </row>
    <row r="1108" spans="1:7" x14ac:dyDescent="0.3">
      <c r="A1108" s="1">
        <v>43296</v>
      </c>
      <c r="B1108" t="s">
        <v>7</v>
      </c>
      <c r="C1108" t="s">
        <v>11</v>
      </c>
      <c r="D1108">
        <v>14</v>
      </c>
      <c r="E1108">
        <v>80</v>
      </c>
      <c r="F1108">
        <v>0.06</v>
      </c>
      <c r="G1108" t="s">
        <v>22</v>
      </c>
    </row>
    <row r="1109" spans="1:7" x14ac:dyDescent="0.3">
      <c r="A1109" s="1">
        <v>43296</v>
      </c>
      <c r="B1109" t="s">
        <v>23</v>
      </c>
      <c r="C1109" t="s">
        <v>21</v>
      </c>
      <c r="D1109">
        <v>7</v>
      </c>
      <c r="E1109">
        <v>150</v>
      </c>
      <c r="F1109">
        <v>0.03</v>
      </c>
      <c r="G1109" t="s">
        <v>24</v>
      </c>
    </row>
    <row r="1110" spans="1:7" x14ac:dyDescent="0.3">
      <c r="A1110" s="1">
        <v>43296</v>
      </c>
      <c r="B1110" t="s">
        <v>20</v>
      </c>
      <c r="C1110" t="s">
        <v>18</v>
      </c>
      <c r="D1110">
        <v>10</v>
      </c>
      <c r="E1110">
        <v>16</v>
      </c>
      <c r="F1110">
        <v>0.01</v>
      </c>
      <c r="G1110" t="s">
        <v>25</v>
      </c>
    </row>
    <row r="1111" spans="1:7" x14ac:dyDescent="0.3">
      <c r="A1111" s="1">
        <v>43297</v>
      </c>
      <c r="B1111" t="s">
        <v>10</v>
      </c>
      <c r="C1111" t="s">
        <v>11</v>
      </c>
      <c r="D1111">
        <v>7</v>
      </c>
      <c r="E1111">
        <v>40</v>
      </c>
      <c r="F1111">
        <v>0.01</v>
      </c>
      <c r="G1111" t="s">
        <v>26</v>
      </c>
    </row>
    <row r="1112" spans="1:7" x14ac:dyDescent="0.3">
      <c r="A1112" s="1">
        <v>43297</v>
      </c>
      <c r="B1112" t="s">
        <v>20</v>
      </c>
      <c r="C1112" t="s">
        <v>18</v>
      </c>
      <c r="D1112">
        <v>7</v>
      </c>
      <c r="E1112">
        <v>16</v>
      </c>
      <c r="F1112">
        <v>0.08</v>
      </c>
      <c r="G1112" t="s">
        <v>27</v>
      </c>
    </row>
    <row r="1113" spans="1:7" x14ac:dyDescent="0.3">
      <c r="A1113" s="1">
        <v>43297</v>
      </c>
      <c r="B1113" t="s">
        <v>23</v>
      </c>
      <c r="C1113" t="s">
        <v>16</v>
      </c>
      <c r="D1113">
        <v>15</v>
      </c>
      <c r="E1113">
        <v>150</v>
      </c>
      <c r="F1113">
        <v>0.05</v>
      </c>
      <c r="G1113" t="s">
        <v>28</v>
      </c>
    </row>
    <row r="1114" spans="1:7" x14ac:dyDescent="0.3">
      <c r="A1114" s="1">
        <v>43297</v>
      </c>
      <c r="B1114" t="s">
        <v>7</v>
      </c>
      <c r="C1114" t="s">
        <v>8</v>
      </c>
      <c r="D1114">
        <v>7</v>
      </c>
      <c r="E1114">
        <v>80</v>
      </c>
      <c r="F1114">
        <v>0.02</v>
      </c>
      <c r="G1114" t="s">
        <v>9</v>
      </c>
    </row>
    <row r="1115" spans="1:7" x14ac:dyDescent="0.3">
      <c r="A1115" s="1">
        <v>43297</v>
      </c>
      <c r="B1115" t="s">
        <v>10</v>
      </c>
      <c r="C1115" t="s">
        <v>16</v>
      </c>
      <c r="D1115">
        <v>6</v>
      </c>
      <c r="E1115">
        <v>40</v>
      </c>
      <c r="F1115">
        <v>0.06</v>
      </c>
      <c r="G1115" t="s">
        <v>12</v>
      </c>
    </row>
    <row r="1116" spans="1:7" x14ac:dyDescent="0.3">
      <c r="A1116" s="1">
        <v>43297</v>
      </c>
      <c r="B1116" t="s">
        <v>13</v>
      </c>
      <c r="C1116" t="s">
        <v>8</v>
      </c>
      <c r="D1116">
        <v>3</v>
      </c>
      <c r="E1116">
        <v>230</v>
      </c>
      <c r="F1116">
        <v>0.06</v>
      </c>
      <c r="G1116" t="s">
        <v>14</v>
      </c>
    </row>
    <row r="1117" spans="1:7" x14ac:dyDescent="0.3">
      <c r="A1117" s="1">
        <v>43297</v>
      </c>
      <c r="B1117" t="s">
        <v>23</v>
      </c>
      <c r="C1117" t="s">
        <v>16</v>
      </c>
      <c r="D1117">
        <v>20</v>
      </c>
      <c r="E1117">
        <v>150</v>
      </c>
      <c r="F1117">
        <v>0.04</v>
      </c>
      <c r="G1117" t="s">
        <v>15</v>
      </c>
    </row>
    <row r="1118" spans="1:7" x14ac:dyDescent="0.3">
      <c r="A1118" s="1">
        <v>43297</v>
      </c>
      <c r="B1118" t="s">
        <v>13</v>
      </c>
      <c r="C1118" t="s">
        <v>16</v>
      </c>
      <c r="D1118">
        <v>20</v>
      </c>
      <c r="E1118">
        <v>230</v>
      </c>
      <c r="F1118">
        <v>0.06</v>
      </c>
      <c r="G1118" t="s">
        <v>17</v>
      </c>
    </row>
    <row r="1119" spans="1:7" x14ac:dyDescent="0.3">
      <c r="A1119" s="1">
        <v>43297</v>
      </c>
      <c r="B1119" t="s">
        <v>20</v>
      </c>
      <c r="C1119" t="s">
        <v>16</v>
      </c>
      <c r="D1119">
        <v>14</v>
      </c>
      <c r="E1119">
        <v>16</v>
      </c>
      <c r="F1119">
        <v>0.01</v>
      </c>
      <c r="G1119" t="s">
        <v>19</v>
      </c>
    </row>
    <row r="1120" spans="1:7" x14ac:dyDescent="0.3">
      <c r="A1120" s="1">
        <v>43297</v>
      </c>
      <c r="B1120" t="s">
        <v>23</v>
      </c>
      <c r="C1120" t="s">
        <v>16</v>
      </c>
      <c r="D1120">
        <v>20</v>
      </c>
      <c r="E1120">
        <v>150</v>
      </c>
      <c r="F1120">
        <v>0.04</v>
      </c>
      <c r="G1120" t="s">
        <v>12</v>
      </c>
    </row>
    <row r="1121" spans="1:7" x14ac:dyDescent="0.3">
      <c r="A1121" s="1">
        <v>43297</v>
      </c>
      <c r="B1121" t="s">
        <v>7</v>
      </c>
      <c r="C1121" t="s">
        <v>8</v>
      </c>
      <c r="D1121">
        <v>17</v>
      </c>
      <c r="E1121">
        <v>80</v>
      </c>
      <c r="F1121">
        <v>0.09</v>
      </c>
      <c r="G1121" t="s">
        <v>14</v>
      </c>
    </row>
    <row r="1122" spans="1:7" x14ac:dyDescent="0.3">
      <c r="A1122" s="1">
        <v>43298</v>
      </c>
      <c r="B1122" t="s">
        <v>23</v>
      </c>
      <c r="C1122" t="s">
        <v>16</v>
      </c>
      <c r="D1122">
        <v>20</v>
      </c>
      <c r="E1122">
        <v>150</v>
      </c>
      <c r="F1122">
        <v>0.12</v>
      </c>
      <c r="G1122" t="s">
        <v>15</v>
      </c>
    </row>
    <row r="1123" spans="1:7" x14ac:dyDescent="0.3">
      <c r="A1123" s="1">
        <v>43298</v>
      </c>
      <c r="B1123" t="s">
        <v>20</v>
      </c>
      <c r="C1123" t="s">
        <v>16</v>
      </c>
      <c r="D1123">
        <v>11</v>
      </c>
      <c r="E1123">
        <v>16</v>
      </c>
      <c r="F1123">
        <v>0.04</v>
      </c>
      <c r="G1123" t="s">
        <v>17</v>
      </c>
    </row>
    <row r="1124" spans="1:7" x14ac:dyDescent="0.3">
      <c r="A1124" s="1">
        <v>43298</v>
      </c>
      <c r="B1124" t="s">
        <v>13</v>
      </c>
      <c r="C1124" t="s">
        <v>21</v>
      </c>
      <c r="D1124">
        <v>7</v>
      </c>
      <c r="E1124">
        <v>230</v>
      </c>
      <c r="F1124">
        <v>0.05</v>
      </c>
      <c r="G1124" t="s">
        <v>19</v>
      </c>
    </row>
    <row r="1125" spans="1:7" x14ac:dyDescent="0.3">
      <c r="A1125" s="1">
        <v>43298</v>
      </c>
      <c r="B1125" t="s">
        <v>10</v>
      </c>
      <c r="C1125" t="s">
        <v>11</v>
      </c>
      <c r="D1125">
        <v>14</v>
      </c>
      <c r="E1125">
        <v>40</v>
      </c>
      <c r="F1125">
        <v>0.06</v>
      </c>
      <c r="G1125" t="s">
        <v>22</v>
      </c>
    </row>
    <row r="1126" spans="1:7" x14ac:dyDescent="0.3">
      <c r="A1126" s="1">
        <v>43298</v>
      </c>
      <c r="B1126" t="s">
        <v>7</v>
      </c>
      <c r="C1126" t="s">
        <v>11</v>
      </c>
      <c r="D1126">
        <v>13</v>
      </c>
      <c r="E1126">
        <v>80</v>
      </c>
      <c r="F1126">
        <v>0.06</v>
      </c>
      <c r="G1126" t="s">
        <v>24</v>
      </c>
    </row>
    <row r="1127" spans="1:7" x14ac:dyDescent="0.3">
      <c r="A1127" s="1">
        <v>43298</v>
      </c>
      <c r="B1127" t="s">
        <v>20</v>
      </c>
      <c r="C1127" t="s">
        <v>16</v>
      </c>
      <c r="D1127">
        <v>17</v>
      </c>
      <c r="E1127">
        <v>16</v>
      </c>
      <c r="F1127">
        <v>0.05</v>
      </c>
      <c r="G1127" t="s">
        <v>25</v>
      </c>
    </row>
    <row r="1128" spans="1:7" x14ac:dyDescent="0.3">
      <c r="A1128" s="1">
        <v>43298</v>
      </c>
      <c r="B1128" t="s">
        <v>13</v>
      </c>
      <c r="C1128" t="s">
        <v>16</v>
      </c>
      <c r="D1128">
        <v>12</v>
      </c>
      <c r="E1128">
        <v>230</v>
      </c>
      <c r="F1128">
        <v>0.03</v>
      </c>
      <c r="G1128" t="s">
        <v>26</v>
      </c>
    </row>
    <row r="1129" spans="1:7" x14ac:dyDescent="0.3">
      <c r="A1129" s="1">
        <v>43298</v>
      </c>
      <c r="B1129" t="s">
        <v>10</v>
      </c>
      <c r="C1129" t="s">
        <v>11</v>
      </c>
      <c r="D1129">
        <v>4</v>
      </c>
      <c r="E1129">
        <v>40</v>
      </c>
      <c r="F1129">
        <v>0.12</v>
      </c>
      <c r="G1129" t="s">
        <v>27</v>
      </c>
    </row>
    <row r="1130" spans="1:7" x14ac:dyDescent="0.3">
      <c r="A1130" s="1">
        <v>43298</v>
      </c>
      <c r="B1130" t="s">
        <v>20</v>
      </c>
      <c r="C1130" t="s">
        <v>8</v>
      </c>
      <c r="D1130">
        <v>20</v>
      </c>
      <c r="E1130">
        <v>16</v>
      </c>
      <c r="F1130">
        <v>0.01</v>
      </c>
      <c r="G1130" t="s">
        <v>28</v>
      </c>
    </row>
    <row r="1131" spans="1:7" x14ac:dyDescent="0.3">
      <c r="A1131" s="1">
        <v>43298</v>
      </c>
      <c r="B1131" t="s">
        <v>7</v>
      </c>
      <c r="C1131" t="s">
        <v>18</v>
      </c>
      <c r="D1131">
        <v>8</v>
      </c>
      <c r="E1131">
        <v>80</v>
      </c>
      <c r="F1131">
        <v>0.06</v>
      </c>
      <c r="G1131" t="s">
        <v>9</v>
      </c>
    </row>
    <row r="1132" spans="1:7" x14ac:dyDescent="0.3">
      <c r="A1132" s="1">
        <v>43298</v>
      </c>
      <c r="B1132" t="s">
        <v>7</v>
      </c>
      <c r="C1132" t="s">
        <v>8</v>
      </c>
      <c r="D1132">
        <v>18</v>
      </c>
      <c r="E1132">
        <v>80</v>
      </c>
      <c r="F1132">
        <v>0.02</v>
      </c>
      <c r="G1132" t="s">
        <v>12</v>
      </c>
    </row>
    <row r="1133" spans="1:7" x14ac:dyDescent="0.3">
      <c r="A1133" s="1">
        <v>43298</v>
      </c>
      <c r="B1133" t="s">
        <v>20</v>
      </c>
      <c r="C1133" t="s">
        <v>16</v>
      </c>
      <c r="D1133">
        <v>6</v>
      </c>
      <c r="E1133">
        <v>16</v>
      </c>
      <c r="F1133">
        <v>0.06</v>
      </c>
      <c r="G1133" t="s">
        <v>14</v>
      </c>
    </row>
    <row r="1134" spans="1:7" x14ac:dyDescent="0.3">
      <c r="A1134" s="1">
        <v>43298</v>
      </c>
      <c r="B1134" t="s">
        <v>7</v>
      </c>
      <c r="C1134" t="s">
        <v>8</v>
      </c>
      <c r="D1134">
        <v>9</v>
      </c>
      <c r="E1134">
        <v>80</v>
      </c>
      <c r="F1134">
        <v>0.04</v>
      </c>
      <c r="G1134" t="s">
        <v>15</v>
      </c>
    </row>
    <row r="1135" spans="1:7" x14ac:dyDescent="0.3">
      <c r="A1135" s="1">
        <v>43299</v>
      </c>
      <c r="B1135" t="s">
        <v>7</v>
      </c>
      <c r="C1135" t="s">
        <v>16</v>
      </c>
      <c r="D1135">
        <v>8</v>
      </c>
      <c r="E1135">
        <v>80</v>
      </c>
      <c r="F1135">
        <v>0.02</v>
      </c>
      <c r="G1135" t="s">
        <v>17</v>
      </c>
    </row>
    <row r="1136" spans="1:7" x14ac:dyDescent="0.3">
      <c r="A1136" s="1">
        <v>43299</v>
      </c>
      <c r="B1136" t="s">
        <v>23</v>
      </c>
      <c r="C1136" t="s">
        <v>18</v>
      </c>
      <c r="D1136">
        <v>6</v>
      </c>
      <c r="E1136">
        <v>150</v>
      </c>
      <c r="F1136">
        <v>0.03</v>
      </c>
      <c r="G1136" t="s">
        <v>19</v>
      </c>
    </row>
    <row r="1137" spans="1:7" x14ac:dyDescent="0.3">
      <c r="A1137" s="1">
        <v>43299</v>
      </c>
      <c r="B1137" t="s">
        <v>20</v>
      </c>
      <c r="C1137" t="s">
        <v>18</v>
      </c>
      <c r="D1137">
        <v>14</v>
      </c>
      <c r="E1137">
        <v>16</v>
      </c>
      <c r="F1137">
        <v>0.12</v>
      </c>
      <c r="G1137" t="s">
        <v>12</v>
      </c>
    </row>
    <row r="1138" spans="1:7" x14ac:dyDescent="0.3">
      <c r="A1138" s="1">
        <v>43299</v>
      </c>
      <c r="B1138" t="s">
        <v>7</v>
      </c>
      <c r="C1138" t="s">
        <v>16</v>
      </c>
      <c r="D1138">
        <v>6</v>
      </c>
      <c r="E1138">
        <v>80</v>
      </c>
      <c r="F1138">
        <v>0.09</v>
      </c>
      <c r="G1138" t="s">
        <v>14</v>
      </c>
    </row>
    <row r="1139" spans="1:7" x14ac:dyDescent="0.3">
      <c r="A1139" s="1">
        <v>43299</v>
      </c>
      <c r="B1139" t="s">
        <v>10</v>
      </c>
      <c r="C1139" t="s">
        <v>21</v>
      </c>
      <c r="D1139">
        <v>23</v>
      </c>
      <c r="E1139">
        <v>40</v>
      </c>
      <c r="F1139">
        <v>0.04</v>
      </c>
      <c r="G1139" t="s">
        <v>15</v>
      </c>
    </row>
    <row r="1140" spans="1:7" x14ac:dyDescent="0.3">
      <c r="A1140" s="1">
        <v>43299</v>
      </c>
      <c r="B1140" t="s">
        <v>10</v>
      </c>
      <c r="C1140" t="s">
        <v>16</v>
      </c>
      <c r="D1140">
        <v>12</v>
      </c>
      <c r="E1140">
        <v>40</v>
      </c>
      <c r="F1140">
        <v>0.02</v>
      </c>
      <c r="G1140" t="s">
        <v>17</v>
      </c>
    </row>
    <row r="1141" spans="1:7" x14ac:dyDescent="0.3">
      <c r="A1141" s="1">
        <v>43299</v>
      </c>
      <c r="B1141" t="s">
        <v>10</v>
      </c>
      <c r="C1141" t="s">
        <v>18</v>
      </c>
      <c r="D1141">
        <v>22</v>
      </c>
      <c r="E1141">
        <v>40</v>
      </c>
      <c r="F1141">
        <v>0.01</v>
      </c>
      <c r="G1141" t="s">
        <v>19</v>
      </c>
    </row>
    <row r="1142" spans="1:7" x14ac:dyDescent="0.3">
      <c r="A1142" s="1">
        <v>43299</v>
      </c>
      <c r="B1142" t="s">
        <v>23</v>
      </c>
      <c r="C1142" t="s">
        <v>18</v>
      </c>
      <c r="D1142">
        <v>6</v>
      </c>
      <c r="E1142">
        <v>150</v>
      </c>
      <c r="F1142">
        <v>0.03</v>
      </c>
      <c r="G1142" t="s">
        <v>22</v>
      </c>
    </row>
    <row r="1143" spans="1:7" x14ac:dyDescent="0.3">
      <c r="A1143" s="1">
        <v>43299</v>
      </c>
      <c r="B1143" t="s">
        <v>20</v>
      </c>
      <c r="C1143" t="s">
        <v>21</v>
      </c>
      <c r="D1143">
        <v>19</v>
      </c>
      <c r="E1143">
        <v>16</v>
      </c>
      <c r="F1143">
        <v>0.02</v>
      </c>
      <c r="G1143" t="s">
        <v>24</v>
      </c>
    </row>
    <row r="1144" spans="1:7" x14ac:dyDescent="0.3">
      <c r="A1144" s="1">
        <v>43299</v>
      </c>
      <c r="B1144" t="s">
        <v>10</v>
      </c>
      <c r="C1144" t="s">
        <v>16</v>
      </c>
      <c r="D1144">
        <v>2</v>
      </c>
      <c r="E1144">
        <v>40</v>
      </c>
      <c r="F1144">
        <v>0.02</v>
      </c>
      <c r="G1144" t="s">
        <v>25</v>
      </c>
    </row>
    <row r="1145" spans="1:7" x14ac:dyDescent="0.3">
      <c r="A1145" s="1">
        <v>43300</v>
      </c>
      <c r="B1145" t="s">
        <v>10</v>
      </c>
      <c r="C1145" t="s">
        <v>18</v>
      </c>
      <c r="D1145">
        <v>22</v>
      </c>
      <c r="E1145">
        <v>40</v>
      </c>
      <c r="F1145">
        <v>0.01</v>
      </c>
      <c r="G1145" t="s">
        <v>26</v>
      </c>
    </row>
    <row r="1146" spans="1:7" x14ac:dyDescent="0.3">
      <c r="A1146" s="1">
        <v>43300</v>
      </c>
      <c r="B1146" t="s">
        <v>13</v>
      </c>
      <c r="C1146" t="s">
        <v>18</v>
      </c>
      <c r="D1146">
        <v>3</v>
      </c>
      <c r="E1146">
        <v>230</v>
      </c>
      <c r="F1146">
        <v>0.01</v>
      </c>
      <c r="G1146" t="s">
        <v>27</v>
      </c>
    </row>
    <row r="1147" spans="1:7" x14ac:dyDescent="0.3">
      <c r="A1147" s="1">
        <v>43300</v>
      </c>
      <c r="B1147" t="s">
        <v>10</v>
      </c>
      <c r="C1147" t="s">
        <v>18</v>
      </c>
      <c r="D1147">
        <v>23</v>
      </c>
      <c r="E1147">
        <v>40</v>
      </c>
      <c r="F1147">
        <v>0.06</v>
      </c>
      <c r="G1147" t="s">
        <v>28</v>
      </c>
    </row>
    <row r="1148" spans="1:7" x14ac:dyDescent="0.3">
      <c r="A1148" s="1">
        <v>43300</v>
      </c>
      <c r="B1148" t="s">
        <v>10</v>
      </c>
      <c r="C1148" t="s">
        <v>21</v>
      </c>
      <c r="D1148">
        <v>5</v>
      </c>
      <c r="E1148">
        <v>40</v>
      </c>
      <c r="F1148">
        <v>0.03</v>
      </c>
      <c r="G1148" t="s">
        <v>9</v>
      </c>
    </row>
    <row r="1149" spans="1:7" x14ac:dyDescent="0.3">
      <c r="A1149" s="1">
        <v>43300</v>
      </c>
      <c r="B1149" t="s">
        <v>7</v>
      </c>
      <c r="C1149" t="s">
        <v>8</v>
      </c>
      <c r="D1149">
        <v>8</v>
      </c>
      <c r="E1149">
        <v>80</v>
      </c>
      <c r="F1149">
        <v>0.08</v>
      </c>
      <c r="G1149" t="s">
        <v>12</v>
      </c>
    </row>
    <row r="1150" spans="1:7" x14ac:dyDescent="0.3">
      <c r="A1150" s="1">
        <v>43300</v>
      </c>
      <c r="B1150" t="s">
        <v>10</v>
      </c>
      <c r="C1150" t="s">
        <v>16</v>
      </c>
      <c r="D1150">
        <v>18</v>
      </c>
      <c r="E1150">
        <v>40</v>
      </c>
      <c r="F1150">
        <v>0.03</v>
      </c>
      <c r="G1150" t="s">
        <v>14</v>
      </c>
    </row>
    <row r="1151" spans="1:7" x14ac:dyDescent="0.3">
      <c r="A1151" s="1">
        <v>43300</v>
      </c>
      <c r="B1151" t="s">
        <v>10</v>
      </c>
      <c r="C1151" t="s">
        <v>21</v>
      </c>
      <c r="D1151">
        <v>20</v>
      </c>
      <c r="E1151">
        <v>40</v>
      </c>
      <c r="F1151">
        <v>0.1</v>
      </c>
      <c r="G1151" t="s">
        <v>15</v>
      </c>
    </row>
    <row r="1152" spans="1:7" x14ac:dyDescent="0.3">
      <c r="A1152" s="1">
        <v>43300</v>
      </c>
      <c r="B1152" t="s">
        <v>10</v>
      </c>
      <c r="C1152" t="s">
        <v>16</v>
      </c>
      <c r="D1152">
        <v>2</v>
      </c>
      <c r="E1152">
        <v>40</v>
      </c>
      <c r="F1152">
        <v>0.03</v>
      </c>
      <c r="G1152" t="s">
        <v>17</v>
      </c>
    </row>
    <row r="1153" spans="1:7" x14ac:dyDescent="0.3">
      <c r="A1153" s="1">
        <v>43300</v>
      </c>
      <c r="B1153" t="s">
        <v>13</v>
      </c>
      <c r="C1153" t="s">
        <v>8</v>
      </c>
      <c r="D1153">
        <v>15</v>
      </c>
      <c r="E1153">
        <v>230</v>
      </c>
      <c r="F1153">
        <v>0.05</v>
      </c>
      <c r="G1153" t="s">
        <v>19</v>
      </c>
    </row>
    <row r="1154" spans="1:7" x14ac:dyDescent="0.3">
      <c r="A1154" s="1">
        <v>43300</v>
      </c>
      <c r="B1154" t="s">
        <v>23</v>
      </c>
      <c r="C1154" t="s">
        <v>18</v>
      </c>
      <c r="D1154">
        <v>15</v>
      </c>
      <c r="E1154">
        <v>150</v>
      </c>
      <c r="F1154">
        <v>0.08</v>
      </c>
      <c r="G1154" t="s">
        <v>12</v>
      </c>
    </row>
    <row r="1155" spans="1:7" x14ac:dyDescent="0.3">
      <c r="A1155" s="1">
        <v>43300</v>
      </c>
      <c r="B1155" t="s">
        <v>23</v>
      </c>
      <c r="C1155" t="s">
        <v>18</v>
      </c>
      <c r="D1155">
        <v>22</v>
      </c>
      <c r="E1155">
        <v>150</v>
      </c>
      <c r="F1155">
        <v>0.05</v>
      </c>
      <c r="G1155" t="s">
        <v>14</v>
      </c>
    </row>
    <row r="1156" spans="1:7" x14ac:dyDescent="0.3">
      <c r="A1156" s="1">
        <v>43300</v>
      </c>
      <c r="B1156" t="s">
        <v>13</v>
      </c>
      <c r="C1156" t="s">
        <v>11</v>
      </c>
      <c r="D1156">
        <v>19</v>
      </c>
      <c r="E1156">
        <v>230</v>
      </c>
      <c r="F1156">
        <v>0.11</v>
      </c>
      <c r="G1156" t="s">
        <v>15</v>
      </c>
    </row>
    <row r="1157" spans="1:7" x14ac:dyDescent="0.3">
      <c r="A1157" s="1">
        <v>43300</v>
      </c>
      <c r="B1157" t="s">
        <v>7</v>
      </c>
      <c r="C1157" t="s">
        <v>11</v>
      </c>
      <c r="D1157">
        <v>10</v>
      </c>
      <c r="E1157">
        <v>80</v>
      </c>
      <c r="F1157">
        <v>0.11</v>
      </c>
      <c r="G1157" t="s">
        <v>17</v>
      </c>
    </row>
    <row r="1158" spans="1:7" x14ac:dyDescent="0.3">
      <c r="A1158" s="1">
        <v>43300</v>
      </c>
      <c r="B1158" t="s">
        <v>10</v>
      </c>
      <c r="C1158" t="s">
        <v>18</v>
      </c>
      <c r="D1158">
        <v>18</v>
      </c>
      <c r="E1158">
        <v>40</v>
      </c>
      <c r="F1158">
        <v>0.06</v>
      </c>
      <c r="G1158" t="s">
        <v>19</v>
      </c>
    </row>
    <row r="1159" spans="1:7" x14ac:dyDescent="0.3">
      <c r="A1159" s="1">
        <v>43300</v>
      </c>
      <c r="B1159" t="s">
        <v>7</v>
      </c>
      <c r="C1159" t="s">
        <v>18</v>
      </c>
      <c r="D1159">
        <v>16</v>
      </c>
      <c r="E1159">
        <v>80</v>
      </c>
      <c r="F1159">
        <v>0.05</v>
      </c>
      <c r="G1159" t="s">
        <v>22</v>
      </c>
    </row>
    <row r="1160" spans="1:7" x14ac:dyDescent="0.3">
      <c r="A1160" s="1">
        <v>43300</v>
      </c>
      <c r="B1160" t="s">
        <v>23</v>
      </c>
      <c r="C1160" t="s">
        <v>21</v>
      </c>
      <c r="D1160">
        <v>17</v>
      </c>
      <c r="E1160">
        <v>150</v>
      </c>
      <c r="F1160">
        <v>0.02</v>
      </c>
      <c r="G1160" t="s">
        <v>24</v>
      </c>
    </row>
    <row r="1161" spans="1:7" x14ac:dyDescent="0.3">
      <c r="A1161" s="1">
        <v>43301</v>
      </c>
      <c r="B1161" t="s">
        <v>13</v>
      </c>
      <c r="C1161" t="s">
        <v>8</v>
      </c>
      <c r="D1161">
        <v>8</v>
      </c>
      <c r="E1161">
        <v>230</v>
      </c>
      <c r="F1161">
        <v>0.03</v>
      </c>
      <c r="G1161" t="s">
        <v>25</v>
      </c>
    </row>
    <row r="1162" spans="1:7" x14ac:dyDescent="0.3">
      <c r="A1162" s="1">
        <v>43301</v>
      </c>
      <c r="B1162" t="s">
        <v>7</v>
      </c>
      <c r="C1162" t="s">
        <v>18</v>
      </c>
      <c r="D1162">
        <v>11</v>
      </c>
      <c r="E1162">
        <v>80</v>
      </c>
      <c r="F1162">
        <v>0.01</v>
      </c>
      <c r="G1162" t="s">
        <v>26</v>
      </c>
    </row>
    <row r="1163" spans="1:7" x14ac:dyDescent="0.3">
      <c r="A1163" s="1">
        <v>43301</v>
      </c>
      <c r="B1163" t="s">
        <v>10</v>
      </c>
      <c r="C1163" t="s">
        <v>8</v>
      </c>
      <c r="D1163">
        <v>5</v>
      </c>
      <c r="E1163">
        <v>40</v>
      </c>
      <c r="F1163">
        <v>0.06</v>
      </c>
      <c r="G1163" t="s">
        <v>27</v>
      </c>
    </row>
    <row r="1164" spans="1:7" x14ac:dyDescent="0.3">
      <c r="A1164" s="1">
        <v>43301</v>
      </c>
      <c r="B1164" t="s">
        <v>10</v>
      </c>
      <c r="C1164" t="s">
        <v>21</v>
      </c>
      <c r="D1164">
        <v>11</v>
      </c>
      <c r="E1164">
        <v>40</v>
      </c>
      <c r="F1164">
        <v>0.05</v>
      </c>
      <c r="G1164" t="s">
        <v>28</v>
      </c>
    </row>
    <row r="1165" spans="1:7" x14ac:dyDescent="0.3">
      <c r="A1165" s="1">
        <v>43301</v>
      </c>
      <c r="B1165" t="s">
        <v>23</v>
      </c>
      <c r="C1165" t="s">
        <v>18</v>
      </c>
      <c r="D1165">
        <v>20</v>
      </c>
      <c r="E1165">
        <v>150</v>
      </c>
      <c r="F1165">
        <v>0.1</v>
      </c>
      <c r="G1165" t="s">
        <v>9</v>
      </c>
    </row>
    <row r="1166" spans="1:7" x14ac:dyDescent="0.3">
      <c r="A1166" s="1">
        <v>43301</v>
      </c>
      <c r="B1166" t="s">
        <v>23</v>
      </c>
      <c r="C1166" t="s">
        <v>16</v>
      </c>
      <c r="D1166">
        <v>11</v>
      </c>
      <c r="E1166">
        <v>150</v>
      </c>
      <c r="F1166">
        <v>0.11</v>
      </c>
      <c r="G1166" t="s">
        <v>12</v>
      </c>
    </row>
    <row r="1167" spans="1:7" x14ac:dyDescent="0.3">
      <c r="A1167" s="1">
        <v>43301</v>
      </c>
      <c r="B1167" t="s">
        <v>7</v>
      </c>
      <c r="C1167" t="s">
        <v>18</v>
      </c>
      <c r="D1167">
        <v>2</v>
      </c>
      <c r="E1167">
        <v>80</v>
      </c>
      <c r="F1167">
        <v>0.08</v>
      </c>
      <c r="G1167" t="s">
        <v>14</v>
      </c>
    </row>
    <row r="1168" spans="1:7" x14ac:dyDescent="0.3">
      <c r="A1168" s="1">
        <v>43301</v>
      </c>
      <c r="B1168" t="s">
        <v>23</v>
      </c>
      <c r="C1168" t="s">
        <v>11</v>
      </c>
      <c r="D1168">
        <v>16</v>
      </c>
      <c r="E1168">
        <v>150</v>
      </c>
      <c r="F1168">
        <v>0.08</v>
      </c>
      <c r="G1168" t="s">
        <v>15</v>
      </c>
    </row>
    <row r="1169" spans="1:7" x14ac:dyDescent="0.3">
      <c r="A1169" s="1">
        <v>43301</v>
      </c>
      <c r="B1169" t="s">
        <v>20</v>
      </c>
      <c r="C1169" t="s">
        <v>8</v>
      </c>
      <c r="D1169">
        <v>20</v>
      </c>
      <c r="E1169">
        <v>16</v>
      </c>
      <c r="F1169">
        <v>0.11</v>
      </c>
      <c r="G1169" t="s">
        <v>17</v>
      </c>
    </row>
    <row r="1170" spans="1:7" x14ac:dyDescent="0.3">
      <c r="A1170" s="1">
        <v>43301</v>
      </c>
      <c r="B1170" t="s">
        <v>13</v>
      </c>
      <c r="C1170" t="s">
        <v>16</v>
      </c>
      <c r="D1170">
        <v>2</v>
      </c>
      <c r="E1170">
        <v>230</v>
      </c>
      <c r="F1170">
        <v>0.09</v>
      </c>
      <c r="G1170" t="s">
        <v>19</v>
      </c>
    </row>
    <row r="1171" spans="1:7" x14ac:dyDescent="0.3">
      <c r="A1171" s="1">
        <v>43301</v>
      </c>
      <c r="B1171" t="s">
        <v>23</v>
      </c>
      <c r="C1171" t="s">
        <v>8</v>
      </c>
      <c r="D1171">
        <v>20</v>
      </c>
      <c r="E1171">
        <v>150</v>
      </c>
      <c r="F1171">
        <v>0.04</v>
      </c>
      <c r="G1171" t="s">
        <v>12</v>
      </c>
    </row>
    <row r="1172" spans="1:7" x14ac:dyDescent="0.3">
      <c r="A1172" s="1">
        <v>43301</v>
      </c>
      <c r="B1172" t="s">
        <v>23</v>
      </c>
      <c r="C1172" t="s">
        <v>8</v>
      </c>
      <c r="D1172">
        <v>22</v>
      </c>
      <c r="E1172">
        <v>150</v>
      </c>
      <c r="F1172">
        <v>7.0000000000000007E-2</v>
      </c>
      <c r="G1172" t="s">
        <v>14</v>
      </c>
    </row>
    <row r="1173" spans="1:7" x14ac:dyDescent="0.3">
      <c r="A1173" s="1">
        <v>43301</v>
      </c>
      <c r="B1173" t="s">
        <v>23</v>
      </c>
      <c r="C1173" t="s">
        <v>16</v>
      </c>
      <c r="D1173">
        <v>22</v>
      </c>
      <c r="E1173">
        <v>150</v>
      </c>
      <c r="F1173">
        <v>0.04</v>
      </c>
      <c r="G1173" t="s">
        <v>15</v>
      </c>
    </row>
    <row r="1174" spans="1:7" x14ac:dyDescent="0.3">
      <c r="A1174" s="1">
        <v>43301</v>
      </c>
      <c r="B1174" t="s">
        <v>10</v>
      </c>
      <c r="C1174" t="s">
        <v>8</v>
      </c>
      <c r="D1174">
        <v>23</v>
      </c>
      <c r="E1174">
        <v>40</v>
      </c>
      <c r="F1174">
        <v>7.0000000000000007E-2</v>
      </c>
      <c r="G1174" t="s">
        <v>17</v>
      </c>
    </row>
    <row r="1175" spans="1:7" x14ac:dyDescent="0.3">
      <c r="A1175" s="1">
        <v>43302</v>
      </c>
      <c r="B1175" t="s">
        <v>20</v>
      </c>
      <c r="C1175" t="s">
        <v>16</v>
      </c>
      <c r="D1175">
        <v>11</v>
      </c>
      <c r="E1175">
        <v>16</v>
      </c>
      <c r="F1175">
        <v>0.04</v>
      </c>
      <c r="G1175" t="s">
        <v>19</v>
      </c>
    </row>
    <row r="1176" spans="1:7" x14ac:dyDescent="0.3">
      <c r="A1176" s="1">
        <v>43302</v>
      </c>
      <c r="B1176" t="s">
        <v>13</v>
      </c>
      <c r="C1176" t="s">
        <v>11</v>
      </c>
      <c r="D1176">
        <v>11</v>
      </c>
      <c r="E1176">
        <v>230</v>
      </c>
      <c r="F1176">
        <v>0.1</v>
      </c>
      <c r="G1176" t="s">
        <v>22</v>
      </c>
    </row>
    <row r="1177" spans="1:7" x14ac:dyDescent="0.3">
      <c r="A1177" s="1">
        <v>43302</v>
      </c>
      <c r="B1177" t="s">
        <v>13</v>
      </c>
      <c r="C1177" t="s">
        <v>8</v>
      </c>
      <c r="D1177">
        <v>7</v>
      </c>
      <c r="E1177">
        <v>230</v>
      </c>
      <c r="F1177">
        <v>0.08</v>
      </c>
      <c r="G1177" t="s">
        <v>24</v>
      </c>
    </row>
    <row r="1178" spans="1:7" x14ac:dyDescent="0.3">
      <c r="A1178" s="1">
        <v>43302</v>
      </c>
      <c r="B1178" t="s">
        <v>23</v>
      </c>
      <c r="C1178" t="s">
        <v>11</v>
      </c>
      <c r="D1178">
        <v>13</v>
      </c>
      <c r="E1178">
        <v>150</v>
      </c>
      <c r="F1178">
        <v>0.08</v>
      </c>
      <c r="G1178" t="s">
        <v>25</v>
      </c>
    </row>
    <row r="1179" spans="1:7" x14ac:dyDescent="0.3">
      <c r="A1179" s="1">
        <v>43302</v>
      </c>
      <c r="B1179" t="s">
        <v>13</v>
      </c>
      <c r="C1179" t="s">
        <v>18</v>
      </c>
      <c r="D1179">
        <v>16</v>
      </c>
      <c r="E1179">
        <v>230</v>
      </c>
      <c r="F1179">
        <v>0.11</v>
      </c>
      <c r="G1179" t="s">
        <v>26</v>
      </c>
    </row>
    <row r="1180" spans="1:7" x14ac:dyDescent="0.3">
      <c r="A1180" s="1">
        <v>43302</v>
      </c>
      <c r="B1180" t="s">
        <v>13</v>
      </c>
      <c r="C1180" t="s">
        <v>21</v>
      </c>
      <c r="D1180">
        <v>20</v>
      </c>
      <c r="E1180">
        <v>230</v>
      </c>
      <c r="F1180">
        <v>0.09</v>
      </c>
      <c r="G1180" t="s">
        <v>27</v>
      </c>
    </row>
    <row r="1181" spans="1:7" x14ac:dyDescent="0.3">
      <c r="A1181" s="1">
        <v>43302</v>
      </c>
      <c r="B1181" t="s">
        <v>10</v>
      </c>
      <c r="C1181" t="s">
        <v>16</v>
      </c>
      <c r="D1181">
        <v>20</v>
      </c>
      <c r="E1181">
        <v>40</v>
      </c>
      <c r="F1181">
        <v>0.01</v>
      </c>
      <c r="G1181" t="s">
        <v>28</v>
      </c>
    </row>
    <row r="1182" spans="1:7" x14ac:dyDescent="0.3">
      <c r="A1182" s="1">
        <v>43302</v>
      </c>
      <c r="B1182" t="s">
        <v>7</v>
      </c>
      <c r="C1182" t="s">
        <v>8</v>
      </c>
      <c r="D1182">
        <v>20</v>
      </c>
      <c r="E1182">
        <v>80</v>
      </c>
      <c r="F1182">
        <v>0.01</v>
      </c>
      <c r="G1182" t="s">
        <v>9</v>
      </c>
    </row>
    <row r="1183" spans="1:7" x14ac:dyDescent="0.3">
      <c r="A1183" s="1">
        <v>43302</v>
      </c>
      <c r="B1183" t="s">
        <v>23</v>
      </c>
      <c r="C1183" t="s">
        <v>8</v>
      </c>
      <c r="D1183">
        <v>5</v>
      </c>
      <c r="E1183">
        <v>150</v>
      </c>
      <c r="F1183">
        <v>0.11</v>
      </c>
      <c r="G1183" t="s">
        <v>12</v>
      </c>
    </row>
    <row r="1184" spans="1:7" x14ac:dyDescent="0.3">
      <c r="A1184" s="1">
        <v>43303</v>
      </c>
      <c r="B1184" t="s">
        <v>10</v>
      </c>
      <c r="C1184" t="s">
        <v>16</v>
      </c>
      <c r="D1184">
        <v>4</v>
      </c>
      <c r="E1184">
        <v>40</v>
      </c>
      <c r="F1184">
        <v>0.11</v>
      </c>
      <c r="G1184" t="s">
        <v>14</v>
      </c>
    </row>
    <row r="1185" spans="1:7" x14ac:dyDescent="0.3">
      <c r="A1185" s="1">
        <v>43303</v>
      </c>
      <c r="B1185" t="s">
        <v>20</v>
      </c>
      <c r="C1185" t="s">
        <v>8</v>
      </c>
      <c r="D1185">
        <v>7</v>
      </c>
      <c r="E1185">
        <v>16</v>
      </c>
      <c r="F1185">
        <v>0.12</v>
      </c>
      <c r="G1185" t="s">
        <v>15</v>
      </c>
    </row>
    <row r="1186" spans="1:7" x14ac:dyDescent="0.3">
      <c r="A1186" s="1">
        <v>43303</v>
      </c>
      <c r="B1186" t="s">
        <v>20</v>
      </c>
      <c r="C1186" t="s">
        <v>11</v>
      </c>
      <c r="D1186">
        <v>22</v>
      </c>
      <c r="E1186">
        <v>16</v>
      </c>
      <c r="F1186">
        <v>0.01</v>
      </c>
      <c r="G1186" t="s">
        <v>17</v>
      </c>
    </row>
    <row r="1187" spans="1:7" x14ac:dyDescent="0.3">
      <c r="A1187" s="1">
        <v>43303</v>
      </c>
      <c r="B1187" t="s">
        <v>10</v>
      </c>
      <c r="C1187" t="s">
        <v>18</v>
      </c>
      <c r="D1187">
        <v>15</v>
      </c>
      <c r="E1187">
        <v>40</v>
      </c>
      <c r="F1187">
        <v>0.03</v>
      </c>
      <c r="G1187" t="s">
        <v>19</v>
      </c>
    </row>
    <row r="1188" spans="1:7" x14ac:dyDescent="0.3">
      <c r="A1188" s="1">
        <v>43303</v>
      </c>
      <c r="B1188" t="s">
        <v>7</v>
      </c>
      <c r="C1188" t="s">
        <v>11</v>
      </c>
      <c r="D1188">
        <v>14</v>
      </c>
      <c r="E1188">
        <v>80</v>
      </c>
      <c r="F1188">
        <v>0.11</v>
      </c>
      <c r="G1188" t="s">
        <v>12</v>
      </c>
    </row>
    <row r="1189" spans="1:7" x14ac:dyDescent="0.3">
      <c r="A1189" s="1">
        <v>43303</v>
      </c>
      <c r="B1189" t="s">
        <v>20</v>
      </c>
      <c r="C1189" t="s">
        <v>11</v>
      </c>
      <c r="D1189">
        <v>15</v>
      </c>
      <c r="E1189">
        <v>16</v>
      </c>
      <c r="F1189">
        <v>0.02</v>
      </c>
      <c r="G1189" t="s">
        <v>14</v>
      </c>
    </row>
    <row r="1190" spans="1:7" x14ac:dyDescent="0.3">
      <c r="A1190" s="1">
        <v>43304</v>
      </c>
      <c r="B1190" t="s">
        <v>7</v>
      </c>
      <c r="C1190" t="s">
        <v>18</v>
      </c>
      <c r="D1190">
        <v>19</v>
      </c>
      <c r="E1190">
        <v>80</v>
      </c>
      <c r="F1190">
        <v>0.02</v>
      </c>
      <c r="G1190" t="s">
        <v>15</v>
      </c>
    </row>
    <row r="1191" spans="1:7" x14ac:dyDescent="0.3">
      <c r="A1191" s="1">
        <v>43304</v>
      </c>
      <c r="B1191" t="s">
        <v>10</v>
      </c>
      <c r="C1191" t="s">
        <v>21</v>
      </c>
      <c r="D1191">
        <v>20</v>
      </c>
      <c r="E1191">
        <v>40</v>
      </c>
      <c r="F1191">
        <v>0.05</v>
      </c>
      <c r="G1191" t="s">
        <v>17</v>
      </c>
    </row>
    <row r="1192" spans="1:7" x14ac:dyDescent="0.3">
      <c r="A1192" s="1">
        <v>43304</v>
      </c>
      <c r="B1192" t="s">
        <v>10</v>
      </c>
      <c r="C1192" t="s">
        <v>18</v>
      </c>
      <c r="D1192">
        <v>11</v>
      </c>
      <c r="E1192">
        <v>40</v>
      </c>
      <c r="F1192">
        <v>0.06</v>
      </c>
      <c r="G1192" t="s">
        <v>19</v>
      </c>
    </row>
    <row r="1193" spans="1:7" x14ac:dyDescent="0.3">
      <c r="A1193" s="1">
        <v>43304</v>
      </c>
      <c r="B1193" t="s">
        <v>23</v>
      </c>
      <c r="C1193" t="s">
        <v>16</v>
      </c>
      <c r="D1193">
        <v>11</v>
      </c>
      <c r="E1193">
        <v>150</v>
      </c>
      <c r="F1193">
        <v>0.05</v>
      </c>
      <c r="G1193" t="s">
        <v>22</v>
      </c>
    </row>
    <row r="1194" spans="1:7" x14ac:dyDescent="0.3">
      <c r="A1194" s="1">
        <v>43304</v>
      </c>
      <c r="B1194" t="s">
        <v>7</v>
      </c>
      <c r="C1194" t="s">
        <v>18</v>
      </c>
      <c r="D1194">
        <v>23</v>
      </c>
      <c r="E1194">
        <v>80</v>
      </c>
      <c r="F1194">
        <v>0.11</v>
      </c>
      <c r="G1194" t="s">
        <v>24</v>
      </c>
    </row>
    <row r="1195" spans="1:7" x14ac:dyDescent="0.3">
      <c r="A1195" s="1">
        <v>43304</v>
      </c>
      <c r="B1195" t="s">
        <v>7</v>
      </c>
      <c r="C1195" t="s">
        <v>8</v>
      </c>
      <c r="D1195">
        <v>8</v>
      </c>
      <c r="E1195">
        <v>80</v>
      </c>
      <c r="F1195">
        <v>0.09</v>
      </c>
      <c r="G1195" t="s">
        <v>25</v>
      </c>
    </row>
    <row r="1196" spans="1:7" x14ac:dyDescent="0.3">
      <c r="A1196" s="1">
        <v>43304</v>
      </c>
      <c r="B1196" t="s">
        <v>10</v>
      </c>
      <c r="C1196" t="s">
        <v>18</v>
      </c>
      <c r="D1196">
        <v>9</v>
      </c>
      <c r="E1196">
        <v>40</v>
      </c>
      <c r="F1196">
        <v>0.06</v>
      </c>
      <c r="G1196" t="s">
        <v>26</v>
      </c>
    </row>
    <row r="1197" spans="1:7" x14ac:dyDescent="0.3">
      <c r="A1197" s="1">
        <v>43304</v>
      </c>
      <c r="B1197" t="s">
        <v>13</v>
      </c>
      <c r="C1197" t="s">
        <v>21</v>
      </c>
      <c r="D1197">
        <v>13</v>
      </c>
      <c r="E1197">
        <v>230</v>
      </c>
      <c r="F1197">
        <v>0.06</v>
      </c>
      <c r="G1197" t="s">
        <v>27</v>
      </c>
    </row>
    <row r="1198" spans="1:7" x14ac:dyDescent="0.3">
      <c r="A1198" s="1">
        <v>43304</v>
      </c>
      <c r="B1198" t="s">
        <v>10</v>
      </c>
      <c r="C1198" t="s">
        <v>18</v>
      </c>
      <c r="D1198">
        <v>22</v>
      </c>
      <c r="E1198">
        <v>40</v>
      </c>
      <c r="F1198">
        <v>0.01</v>
      </c>
      <c r="G1198" t="s">
        <v>28</v>
      </c>
    </row>
    <row r="1199" spans="1:7" x14ac:dyDescent="0.3">
      <c r="A1199" s="1">
        <v>43304</v>
      </c>
      <c r="B1199" t="s">
        <v>20</v>
      </c>
      <c r="C1199" t="s">
        <v>21</v>
      </c>
      <c r="D1199">
        <v>14</v>
      </c>
      <c r="E1199">
        <v>16</v>
      </c>
      <c r="F1199">
        <v>0.06</v>
      </c>
      <c r="G1199" t="s">
        <v>9</v>
      </c>
    </row>
    <row r="1200" spans="1:7" x14ac:dyDescent="0.3">
      <c r="A1200" s="1">
        <v>43305</v>
      </c>
      <c r="B1200" t="s">
        <v>7</v>
      </c>
      <c r="C1200" t="s">
        <v>11</v>
      </c>
      <c r="D1200">
        <v>5</v>
      </c>
      <c r="E1200">
        <v>80</v>
      </c>
      <c r="F1200">
        <v>0.04</v>
      </c>
      <c r="G1200" t="s">
        <v>12</v>
      </c>
    </row>
    <row r="1201" spans="1:7" x14ac:dyDescent="0.3">
      <c r="A1201" s="1">
        <v>43305</v>
      </c>
      <c r="B1201" t="s">
        <v>23</v>
      </c>
      <c r="C1201" t="s">
        <v>21</v>
      </c>
      <c r="D1201">
        <v>18</v>
      </c>
      <c r="E1201">
        <v>150</v>
      </c>
      <c r="F1201">
        <v>0.12</v>
      </c>
      <c r="G1201" t="s">
        <v>14</v>
      </c>
    </row>
    <row r="1202" spans="1:7" x14ac:dyDescent="0.3">
      <c r="A1202" s="1">
        <v>43305</v>
      </c>
      <c r="B1202" t="s">
        <v>13</v>
      </c>
      <c r="C1202" t="s">
        <v>16</v>
      </c>
      <c r="D1202">
        <v>14</v>
      </c>
      <c r="E1202">
        <v>230</v>
      </c>
      <c r="F1202">
        <v>0.12</v>
      </c>
      <c r="G1202" t="s">
        <v>15</v>
      </c>
    </row>
    <row r="1203" spans="1:7" x14ac:dyDescent="0.3">
      <c r="A1203" s="1">
        <v>43305</v>
      </c>
      <c r="B1203" t="s">
        <v>13</v>
      </c>
      <c r="C1203" t="s">
        <v>21</v>
      </c>
      <c r="D1203">
        <v>20</v>
      </c>
      <c r="E1203">
        <v>230</v>
      </c>
      <c r="F1203">
        <v>0.11</v>
      </c>
      <c r="G1203" t="s">
        <v>17</v>
      </c>
    </row>
    <row r="1204" spans="1:7" x14ac:dyDescent="0.3">
      <c r="A1204" s="1">
        <v>43305</v>
      </c>
      <c r="B1204" t="s">
        <v>20</v>
      </c>
      <c r="C1204" t="s">
        <v>21</v>
      </c>
      <c r="D1204">
        <v>3</v>
      </c>
      <c r="E1204">
        <v>16</v>
      </c>
      <c r="F1204">
        <v>0.03</v>
      </c>
      <c r="G1204" t="s">
        <v>19</v>
      </c>
    </row>
    <row r="1205" spans="1:7" x14ac:dyDescent="0.3">
      <c r="A1205" s="1">
        <v>43305</v>
      </c>
      <c r="B1205" t="s">
        <v>13</v>
      </c>
      <c r="C1205" t="s">
        <v>16</v>
      </c>
      <c r="D1205">
        <v>20</v>
      </c>
      <c r="E1205">
        <v>230</v>
      </c>
      <c r="F1205">
        <v>0.06</v>
      </c>
      <c r="G1205" t="s">
        <v>12</v>
      </c>
    </row>
    <row r="1206" spans="1:7" x14ac:dyDescent="0.3">
      <c r="A1206" s="1">
        <v>43305</v>
      </c>
      <c r="B1206" t="s">
        <v>7</v>
      </c>
      <c r="C1206" t="s">
        <v>21</v>
      </c>
      <c r="D1206">
        <v>9</v>
      </c>
      <c r="E1206">
        <v>80</v>
      </c>
      <c r="F1206">
        <v>0.02</v>
      </c>
      <c r="G1206" t="s">
        <v>14</v>
      </c>
    </row>
    <row r="1207" spans="1:7" x14ac:dyDescent="0.3">
      <c r="A1207" s="1">
        <v>43305</v>
      </c>
      <c r="B1207" t="s">
        <v>20</v>
      </c>
      <c r="C1207" t="s">
        <v>18</v>
      </c>
      <c r="D1207">
        <v>22</v>
      </c>
      <c r="E1207">
        <v>16</v>
      </c>
      <c r="F1207">
        <v>0.03</v>
      </c>
      <c r="G1207" t="s">
        <v>15</v>
      </c>
    </row>
    <row r="1208" spans="1:7" x14ac:dyDescent="0.3">
      <c r="A1208" s="1">
        <v>43305</v>
      </c>
      <c r="B1208" t="s">
        <v>7</v>
      </c>
      <c r="C1208" t="s">
        <v>11</v>
      </c>
      <c r="D1208">
        <v>15</v>
      </c>
      <c r="E1208">
        <v>80</v>
      </c>
      <c r="F1208">
        <v>0.12</v>
      </c>
      <c r="G1208" t="s">
        <v>17</v>
      </c>
    </row>
    <row r="1209" spans="1:7" x14ac:dyDescent="0.3">
      <c r="A1209" s="1">
        <v>43305</v>
      </c>
      <c r="B1209" t="s">
        <v>23</v>
      </c>
      <c r="C1209" t="s">
        <v>8</v>
      </c>
      <c r="D1209">
        <v>11</v>
      </c>
      <c r="E1209">
        <v>150</v>
      </c>
      <c r="F1209">
        <v>0.05</v>
      </c>
      <c r="G1209" t="s">
        <v>19</v>
      </c>
    </row>
    <row r="1210" spans="1:7" x14ac:dyDescent="0.3">
      <c r="A1210" s="1">
        <v>43305</v>
      </c>
      <c r="B1210" t="s">
        <v>13</v>
      </c>
      <c r="C1210" t="s">
        <v>18</v>
      </c>
      <c r="D1210">
        <v>11</v>
      </c>
      <c r="E1210">
        <v>230</v>
      </c>
      <c r="F1210">
        <v>0.12</v>
      </c>
      <c r="G1210" t="s">
        <v>22</v>
      </c>
    </row>
    <row r="1211" spans="1:7" x14ac:dyDescent="0.3">
      <c r="A1211" s="1">
        <v>43305</v>
      </c>
      <c r="B1211" t="s">
        <v>23</v>
      </c>
      <c r="C1211" t="s">
        <v>8</v>
      </c>
      <c r="D1211">
        <v>20</v>
      </c>
      <c r="E1211">
        <v>150</v>
      </c>
      <c r="F1211">
        <v>0.01</v>
      </c>
      <c r="G1211" t="s">
        <v>24</v>
      </c>
    </row>
    <row r="1212" spans="1:7" x14ac:dyDescent="0.3">
      <c r="A1212" s="1">
        <v>43305</v>
      </c>
      <c r="B1212" t="s">
        <v>10</v>
      </c>
      <c r="C1212" t="s">
        <v>16</v>
      </c>
      <c r="D1212">
        <v>11</v>
      </c>
      <c r="E1212">
        <v>40</v>
      </c>
      <c r="F1212">
        <v>0.12</v>
      </c>
      <c r="G1212" t="s">
        <v>25</v>
      </c>
    </row>
    <row r="1213" spans="1:7" x14ac:dyDescent="0.3">
      <c r="A1213" s="1">
        <v>43306</v>
      </c>
      <c r="B1213" t="s">
        <v>13</v>
      </c>
      <c r="C1213" t="s">
        <v>16</v>
      </c>
      <c r="D1213">
        <v>12</v>
      </c>
      <c r="E1213">
        <v>230</v>
      </c>
      <c r="F1213">
        <v>0.06</v>
      </c>
      <c r="G1213" t="s">
        <v>26</v>
      </c>
    </row>
    <row r="1214" spans="1:7" x14ac:dyDescent="0.3">
      <c r="A1214" s="1">
        <v>43306</v>
      </c>
      <c r="B1214" t="s">
        <v>10</v>
      </c>
      <c r="C1214" t="s">
        <v>8</v>
      </c>
      <c r="D1214">
        <v>15</v>
      </c>
      <c r="E1214">
        <v>40</v>
      </c>
      <c r="F1214">
        <v>0.06</v>
      </c>
      <c r="G1214" t="s">
        <v>27</v>
      </c>
    </row>
    <row r="1215" spans="1:7" x14ac:dyDescent="0.3">
      <c r="A1215" s="1">
        <v>43306</v>
      </c>
      <c r="B1215" t="s">
        <v>10</v>
      </c>
      <c r="C1215" t="s">
        <v>18</v>
      </c>
      <c r="D1215">
        <v>13</v>
      </c>
      <c r="E1215">
        <v>40</v>
      </c>
      <c r="F1215">
        <v>0.09</v>
      </c>
      <c r="G1215" t="s">
        <v>28</v>
      </c>
    </row>
    <row r="1216" spans="1:7" x14ac:dyDescent="0.3">
      <c r="A1216" s="1">
        <v>43306</v>
      </c>
      <c r="B1216" t="s">
        <v>10</v>
      </c>
      <c r="C1216" t="s">
        <v>21</v>
      </c>
      <c r="D1216">
        <v>4</v>
      </c>
      <c r="E1216">
        <v>40</v>
      </c>
      <c r="F1216">
        <v>0.09</v>
      </c>
      <c r="G1216" t="s">
        <v>9</v>
      </c>
    </row>
    <row r="1217" spans="1:7" x14ac:dyDescent="0.3">
      <c r="A1217" s="1">
        <v>43306</v>
      </c>
      <c r="B1217" t="s">
        <v>13</v>
      </c>
      <c r="C1217" t="s">
        <v>18</v>
      </c>
      <c r="D1217">
        <v>18</v>
      </c>
      <c r="E1217">
        <v>230</v>
      </c>
      <c r="F1217">
        <v>0.01</v>
      </c>
      <c r="G1217" t="s">
        <v>12</v>
      </c>
    </row>
    <row r="1218" spans="1:7" x14ac:dyDescent="0.3">
      <c r="A1218" s="1">
        <v>43306</v>
      </c>
      <c r="B1218" t="s">
        <v>20</v>
      </c>
      <c r="C1218" t="s">
        <v>8</v>
      </c>
      <c r="D1218">
        <v>7</v>
      </c>
      <c r="E1218">
        <v>16</v>
      </c>
      <c r="F1218">
        <v>0.02</v>
      </c>
      <c r="G1218" t="s">
        <v>14</v>
      </c>
    </row>
    <row r="1219" spans="1:7" x14ac:dyDescent="0.3">
      <c r="A1219" s="1">
        <v>43306</v>
      </c>
      <c r="B1219" t="s">
        <v>20</v>
      </c>
      <c r="C1219" t="s">
        <v>16</v>
      </c>
      <c r="D1219">
        <v>6</v>
      </c>
      <c r="E1219">
        <v>16</v>
      </c>
      <c r="F1219">
        <v>7.0000000000000007E-2</v>
      </c>
      <c r="G1219" t="s">
        <v>15</v>
      </c>
    </row>
    <row r="1220" spans="1:7" x14ac:dyDescent="0.3">
      <c r="A1220" s="1">
        <v>43306</v>
      </c>
      <c r="B1220" t="s">
        <v>13</v>
      </c>
      <c r="C1220" t="s">
        <v>18</v>
      </c>
      <c r="D1220">
        <v>8</v>
      </c>
      <c r="E1220">
        <v>230</v>
      </c>
      <c r="F1220">
        <v>0.05</v>
      </c>
      <c r="G1220" t="s">
        <v>17</v>
      </c>
    </row>
    <row r="1221" spans="1:7" x14ac:dyDescent="0.3">
      <c r="A1221" s="1">
        <v>43306</v>
      </c>
      <c r="B1221" t="s">
        <v>20</v>
      </c>
      <c r="C1221" t="s">
        <v>16</v>
      </c>
      <c r="D1221">
        <v>12</v>
      </c>
      <c r="E1221">
        <v>16</v>
      </c>
      <c r="F1221">
        <v>0.11</v>
      </c>
      <c r="G1221" t="s">
        <v>19</v>
      </c>
    </row>
    <row r="1222" spans="1:7" x14ac:dyDescent="0.3">
      <c r="A1222" s="1">
        <v>43306</v>
      </c>
      <c r="B1222" t="s">
        <v>13</v>
      </c>
      <c r="C1222" t="s">
        <v>8</v>
      </c>
      <c r="D1222">
        <v>11</v>
      </c>
      <c r="E1222">
        <v>230</v>
      </c>
      <c r="F1222">
        <v>0.02</v>
      </c>
      <c r="G1222" t="s">
        <v>12</v>
      </c>
    </row>
    <row r="1223" spans="1:7" x14ac:dyDescent="0.3">
      <c r="A1223" s="1">
        <v>43306</v>
      </c>
      <c r="B1223" t="s">
        <v>20</v>
      </c>
      <c r="C1223" t="s">
        <v>16</v>
      </c>
      <c r="D1223">
        <v>3</v>
      </c>
      <c r="E1223">
        <v>16</v>
      </c>
      <c r="F1223">
        <v>0.05</v>
      </c>
      <c r="G1223" t="s">
        <v>14</v>
      </c>
    </row>
    <row r="1224" spans="1:7" x14ac:dyDescent="0.3">
      <c r="A1224" s="1">
        <v>43307</v>
      </c>
      <c r="B1224" t="s">
        <v>23</v>
      </c>
      <c r="C1224" t="s">
        <v>11</v>
      </c>
      <c r="D1224">
        <v>16</v>
      </c>
      <c r="E1224">
        <v>150</v>
      </c>
      <c r="F1224">
        <v>0.05</v>
      </c>
      <c r="G1224" t="s">
        <v>15</v>
      </c>
    </row>
    <row r="1225" spans="1:7" x14ac:dyDescent="0.3">
      <c r="A1225" s="1">
        <v>43307</v>
      </c>
      <c r="B1225" t="s">
        <v>13</v>
      </c>
      <c r="C1225" t="s">
        <v>18</v>
      </c>
      <c r="D1225">
        <v>8</v>
      </c>
      <c r="E1225">
        <v>230</v>
      </c>
      <c r="F1225">
        <v>0.01</v>
      </c>
      <c r="G1225" t="s">
        <v>17</v>
      </c>
    </row>
    <row r="1226" spans="1:7" x14ac:dyDescent="0.3">
      <c r="A1226" s="1">
        <v>43307</v>
      </c>
      <c r="B1226" t="s">
        <v>7</v>
      </c>
      <c r="C1226" t="s">
        <v>16</v>
      </c>
      <c r="D1226">
        <v>16</v>
      </c>
      <c r="E1226">
        <v>80</v>
      </c>
      <c r="F1226">
        <v>0.04</v>
      </c>
      <c r="G1226" t="s">
        <v>19</v>
      </c>
    </row>
    <row r="1227" spans="1:7" x14ac:dyDescent="0.3">
      <c r="A1227" s="1">
        <v>43307</v>
      </c>
      <c r="B1227" t="s">
        <v>20</v>
      </c>
      <c r="C1227" t="s">
        <v>18</v>
      </c>
      <c r="D1227">
        <v>18</v>
      </c>
      <c r="E1227">
        <v>16</v>
      </c>
      <c r="F1227">
        <v>0.04</v>
      </c>
      <c r="G1227" t="s">
        <v>22</v>
      </c>
    </row>
    <row r="1228" spans="1:7" x14ac:dyDescent="0.3">
      <c r="A1228" s="1">
        <v>43307</v>
      </c>
      <c r="B1228" t="s">
        <v>10</v>
      </c>
      <c r="C1228" t="s">
        <v>21</v>
      </c>
      <c r="D1228">
        <v>14</v>
      </c>
      <c r="E1228">
        <v>40</v>
      </c>
      <c r="F1228">
        <v>0.11</v>
      </c>
      <c r="G1228" t="s">
        <v>24</v>
      </c>
    </row>
    <row r="1229" spans="1:7" x14ac:dyDescent="0.3">
      <c r="A1229" s="1">
        <v>43307</v>
      </c>
      <c r="B1229" t="s">
        <v>20</v>
      </c>
      <c r="C1229" t="s">
        <v>11</v>
      </c>
      <c r="D1229">
        <v>21</v>
      </c>
      <c r="E1229">
        <v>16</v>
      </c>
      <c r="F1229">
        <v>0.02</v>
      </c>
      <c r="G1229" t="s">
        <v>25</v>
      </c>
    </row>
    <row r="1230" spans="1:7" x14ac:dyDescent="0.3">
      <c r="A1230" s="1">
        <v>43307</v>
      </c>
      <c r="B1230" t="s">
        <v>20</v>
      </c>
      <c r="C1230" t="s">
        <v>11</v>
      </c>
      <c r="D1230">
        <v>7</v>
      </c>
      <c r="E1230">
        <v>16</v>
      </c>
      <c r="F1230">
        <v>0.08</v>
      </c>
      <c r="G1230" t="s">
        <v>26</v>
      </c>
    </row>
    <row r="1231" spans="1:7" x14ac:dyDescent="0.3">
      <c r="A1231" s="1">
        <v>43307</v>
      </c>
      <c r="B1231" t="s">
        <v>7</v>
      </c>
      <c r="C1231" t="s">
        <v>16</v>
      </c>
      <c r="D1231">
        <v>7</v>
      </c>
      <c r="E1231">
        <v>80</v>
      </c>
      <c r="F1231">
        <v>0.05</v>
      </c>
      <c r="G1231" t="s">
        <v>27</v>
      </c>
    </row>
    <row r="1232" spans="1:7" x14ac:dyDescent="0.3">
      <c r="A1232" s="1">
        <v>43307</v>
      </c>
      <c r="B1232" t="s">
        <v>10</v>
      </c>
      <c r="C1232" t="s">
        <v>21</v>
      </c>
      <c r="D1232">
        <v>16</v>
      </c>
      <c r="E1232">
        <v>40</v>
      </c>
      <c r="F1232">
        <v>0.09</v>
      </c>
      <c r="G1232" t="s">
        <v>28</v>
      </c>
    </row>
    <row r="1233" spans="1:7" x14ac:dyDescent="0.3">
      <c r="A1233" s="1">
        <v>43307</v>
      </c>
      <c r="B1233" t="s">
        <v>13</v>
      </c>
      <c r="C1233" t="s">
        <v>21</v>
      </c>
      <c r="D1233">
        <v>22</v>
      </c>
      <c r="E1233">
        <v>230</v>
      </c>
      <c r="F1233">
        <v>0.1</v>
      </c>
      <c r="G1233" t="s">
        <v>9</v>
      </c>
    </row>
    <row r="1234" spans="1:7" x14ac:dyDescent="0.3">
      <c r="A1234" s="1">
        <v>43307</v>
      </c>
      <c r="B1234" t="s">
        <v>10</v>
      </c>
      <c r="C1234" t="s">
        <v>11</v>
      </c>
      <c r="D1234">
        <v>4</v>
      </c>
      <c r="E1234">
        <v>40</v>
      </c>
      <c r="F1234">
        <v>0.03</v>
      </c>
      <c r="G1234" t="s">
        <v>12</v>
      </c>
    </row>
    <row r="1235" spans="1:7" x14ac:dyDescent="0.3">
      <c r="A1235" s="1">
        <v>43307</v>
      </c>
      <c r="B1235" t="s">
        <v>13</v>
      </c>
      <c r="C1235" t="s">
        <v>21</v>
      </c>
      <c r="D1235">
        <v>3</v>
      </c>
      <c r="E1235">
        <v>230</v>
      </c>
      <c r="F1235">
        <v>0.1</v>
      </c>
      <c r="G1235" t="s">
        <v>14</v>
      </c>
    </row>
    <row r="1236" spans="1:7" x14ac:dyDescent="0.3">
      <c r="A1236" s="1">
        <v>43307</v>
      </c>
      <c r="B1236" t="s">
        <v>7</v>
      </c>
      <c r="C1236" t="s">
        <v>11</v>
      </c>
      <c r="D1236">
        <v>14</v>
      </c>
      <c r="E1236">
        <v>80</v>
      </c>
      <c r="F1236">
        <v>0.11</v>
      </c>
      <c r="G1236" t="s">
        <v>15</v>
      </c>
    </row>
    <row r="1237" spans="1:7" x14ac:dyDescent="0.3">
      <c r="A1237" s="1">
        <v>43308</v>
      </c>
      <c r="B1237" t="s">
        <v>10</v>
      </c>
      <c r="C1237" t="s">
        <v>21</v>
      </c>
      <c r="D1237">
        <v>21</v>
      </c>
      <c r="E1237">
        <v>40</v>
      </c>
      <c r="F1237">
        <v>0.01</v>
      </c>
      <c r="G1237" t="s">
        <v>17</v>
      </c>
    </row>
    <row r="1238" spans="1:7" x14ac:dyDescent="0.3">
      <c r="A1238" s="1">
        <v>43308</v>
      </c>
      <c r="B1238" t="s">
        <v>20</v>
      </c>
      <c r="C1238" t="s">
        <v>11</v>
      </c>
      <c r="D1238">
        <v>20</v>
      </c>
      <c r="E1238">
        <v>16</v>
      </c>
      <c r="F1238">
        <v>0.06</v>
      </c>
      <c r="G1238" t="s">
        <v>19</v>
      </c>
    </row>
    <row r="1239" spans="1:7" x14ac:dyDescent="0.3">
      <c r="A1239" s="1">
        <v>43308</v>
      </c>
      <c r="B1239" t="s">
        <v>7</v>
      </c>
      <c r="C1239" t="s">
        <v>21</v>
      </c>
      <c r="D1239">
        <v>22</v>
      </c>
      <c r="E1239">
        <v>80</v>
      </c>
      <c r="F1239">
        <v>0.11</v>
      </c>
      <c r="G1239" t="s">
        <v>12</v>
      </c>
    </row>
    <row r="1240" spans="1:7" x14ac:dyDescent="0.3">
      <c r="A1240" s="1">
        <v>43308</v>
      </c>
      <c r="B1240" t="s">
        <v>10</v>
      </c>
      <c r="C1240" t="s">
        <v>8</v>
      </c>
      <c r="D1240">
        <v>7</v>
      </c>
      <c r="E1240">
        <v>40</v>
      </c>
      <c r="F1240">
        <v>0.1</v>
      </c>
      <c r="G1240" t="s">
        <v>14</v>
      </c>
    </row>
    <row r="1241" spans="1:7" x14ac:dyDescent="0.3">
      <c r="A1241" s="1">
        <v>43308</v>
      </c>
      <c r="B1241" t="s">
        <v>23</v>
      </c>
      <c r="C1241" t="s">
        <v>11</v>
      </c>
      <c r="D1241">
        <v>16</v>
      </c>
      <c r="E1241">
        <v>150</v>
      </c>
      <c r="F1241">
        <v>0.05</v>
      </c>
      <c r="G1241" t="s">
        <v>15</v>
      </c>
    </row>
    <row r="1242" spans="1:7" x14ac:dyDescent="0.3">
      <c r="A1242" s="1">
        <v>43308</v>
      </c>
      <c r="B1242" t="s">
        <v>13</v>
      </c>
      <c r="C1242" t="s">
        <v>11</v>
      </c>
      <c r="D1242">
        <v>7</v>
      </c>
      <c r="E1242">
        <v>230</v>
      </c>
      <c r="F1242">
        <v>0.05</v>
      </c>
      <c r="G1242" t="s">
        <v>17</v>
      </c>
    </row>
    <row r="1243" spans="1:7" x14ac:dyDescent="0.3">
      <c r="A1243" s="1">
        <v>43308</v>
      </c>
      <c r="B1243" t="s">
        <v>23</v>
      </c>
      <c r="C1243" t="s">
        <v>8</v>
      </c>
      <c r="D1243">
        <v>20</v>
      </c>
      <c r="E1243">
        <v>150</v>
      </c>
      <c r="F1243">
        <v>0.03</v>
      </c>
      <c r="G1243" t="s">
        <v>19</v>
      </c>
    </row>
    <row r="1244" spans="1:7" x14ac:dyDescent="0.3">
      <c r="A1244" s="1">
        <v>43308</v>
      </c>
      <c r="B1244" t="s">
        <v>23</v>
      </c>
      <c r="C1244" t="s">
        <v>11</v>
      </c>
      <c r="D1244">
        <v>16</v>
      </c>
      <c r="E1244">
        <v>150</v>
      </c>
      <c r="F1244">
        <v>0.03</v>
      </c>
      <c r="G1244" t="s">
        <v>22</v>
      </c>
    </row>
    <row r="1245" spans="1:7" x14ac:dyDescent="0.3">
      <c r="A1245" s="1">
        <v>43308</v>
      </c>
      <c r="B1245" t="s">
        <v>20</v>
      </c>
      <c r="C1245" t="s">
        <v>18</v>
      </c>
      <c r="D1245">
        <v>10</v>
      </c>
      <c r="E1245">
        <v>16</v>
      </c>
      <c r="F1245">
        <v>0.04</v>
      </c>
      <c r="G1245" t="s">
        <v>24</v>
      </c>
    </row>
    <row r="1246" spans="1:7" x14ac:dyDescent="0.3">
      <c r="A1246" s="1">
        <v>43308</v>
      </c>
      <c r="B1246" t="s">
        <v>7</v>
      </c>
      <c r="C1246" t="s">
        <v>21</v>
      </c>
      <c r="D1246">
        <v>6</v>
      </c>
      <c r="E1246">
        <v>80</v>
      </c>
      <c r="F1246">
        <v>0.09</v>
      </c>
      <c r="G1246" t="s">
        <v>25</v>
      </c>
    </row>
    <row r="1247" spans="1:7" x14ac:dyDescent="0.3">
      <c r="A1247" s="1">
        <v>43308</v>
      </c>
      <c r="B1247" t="s">
        <v>7</v>
      </c>
      <c r="C1247" t="s">
        <v>8</v>
      </c>
      <c r="D1247">
        <v>17</v>
      </c>
      <c r="E1247">
        <v>80</v>
      </c>
      <c r="F1247">
        <v>0.09</v>
      </c>
      <c r="G1247" t="s">
        <v>26</v>
      </c>
    </row>
    <row r="1248" spans="1:7" x14ac:dyDescent="0.3">
      <c r="A1248" s="1">
        <v>43308</v>
      </c>
      <c r="B1248" t="s">
        <v>10</v>
      </c>
      <c r="C1248" t="s">
        <v>8</v>
      </c>
      <c r="D1248">
        <v>19</v>
      </c>
      <c r="E1248">
        <v>40</v>
      </c>
      <c r="F1248">
        <v>0.04</v>
      </c>
      <c r="G1248" t="s">
        <v>27</v>
      </c>
    </row>
    <row r="1249" spans="1:7" x14ac:dyDescent="0.3">
      <c r="A1249" s="1">
        <v>43308</v>
      </c>
      <c r="B1249" t="s">
        <v>10</v>
      </c>
      <c r="C1249" t="s">
        <v>21</v>
      </c>
      <c r="D1249">
        <v>16</v>
      </c>
      <c r="E1249">
        <v>40</v>
      </c>
      <c r="F1249">
        <v>0.09</v>
      </c>
      <c r="G1249" t="s">
        <v>28</v>
      </c>
    </row>
    <row r="1250" spans="1:7" x14ac:dyDescent="0.3">
      <c r="A1250" s="1">
        <v>43308</v>
      </c>
      <c r="B1250" t="s">
        <v>20</v>
      </c>
      <c r="C1250" t="s">
        <v>8</v>
      </c>
      <c r="D1250">
        <v>4</v>
      </c>
      <c r="E1250">
        <v>16</v>
      </c>
      <c r="F1250">
        <v>0.12</v>
      </c>
      <c r="G1250" t="s">
        <v>9</v>
      </c>
    </row>
    <row r="1251" spans="1:7" x14ac:dyDescent="0.3">
      <c r="A1251" s="1">
        <v>43308</v>
      </c>
      <c r="B1251" t="s">
        <v>23</v>
      </c>
      <c r="C1251" t="s">
        <v>18</v>
      </c>
      <c r="D1251">
        <v>9</v>
      </c>
      <c r="E1251">
        <v>150</v>
      </c>
      <c r="F1251">
        <v>0.02</v>
      </c>
      <c r="G1251" t="s">
        <v>12</v>
      </c>
    </row>
    <row r="1252" spans="1:7" x14ac:dyDescent="0.3">
      <c r="A1252" s="1">
        <v>43308</v>
      </c>
      <c r="B1252" t="s">
        <v>20</v>
      </c>
      <c r="C1252" t="s">
        <v>8</v>
      </c>
      <c r="D1252">
        <v>11</v>
      </c>
      <c r="E1252">
        <v>16</v>
      </c>
      <c r="F1252">
        <v>0.09</v>
      </c>
      <c r="G1252" t="s">
        <v>14</v>
      </c>
    </row>
    <row r="1253" spans="1:7" x14ac:dyDescent="0.3">
      <c r="A1253" s="1">
        <v>43308</v>
      </c>
      <c r="B1253" t="s">
        <v>7</v>
      </c>
      <c r="C1253" t="s">
        <v>11</v>
      </c>
      <c r="D1253">
        <v>17</v>
      </c>
      <c r="E1253">
        <v>80</v>
      </c>
      <c r="F1253">
        <v>0.03</v>
      </c>
      <c r="G1253" t="s">
        <v>15</v>
      </c>
    </row>
    <row r="1254" spans="1:7" x14ac:dyDescent="0.3">
      <c r="A1254" s="1">
        <v>43309</v>
      </c>
      <c r="B1254" t="s">
        <v>23</v>
      </c>
      <c r="C1254" t="s">
        <v>8</v>
      </c>
      <c r="D1254">
        <v>3</v>
      </c>
      <c r="E1254">
        <v>150</v>
      </c>
      <c r="F1254">
        <v>0.03</v>
      </c>
      <c r="G1254" t="s">
        <v>17</v>
      </c>
    </row>
    <row r="1255" spans="1:7" x14ac:dyDescent="0.3">
      <c r="A1255" s="1">
        <v>43309</v>
      </c>
      <c r="B1255" t="s">
        <v>13</v>
      </c>
      <c r="C1255" t="s">
        <v>18</v>
      </c>
      <c r="D1255">
        <v>2</v>
      </c>
      <c r="E1255">
        <v>230</v>
      </c>
      <c r="F1255">
        <v>0.08</v>
      </c>
      <c r="G1255" t="s">
        <v>19</v>
      </c>
    </row>
    <row r="1256" spans="1:7" x14ac:dyDescent="0.3">
      <c r="A1256" s="1">
        <v>43309</v>
      </c>
      <c r="B1256" t="s">
        <v>13</v>
      </c>
      <c r="C1256" t="s">
        <v>18</v>
      </c>
      <c r="D1256">
        <v>17</v>
      </c>
      <c r="E1256">
        <v>230</v>
      </c>
      <c r="F1256">
        <v>0.12</v>
      </c>
      <c r="G1256" t="s">
        <v>12</v>
      </c>
    </row>
    <row r="1257" spans="1:7" x14ac:dyDescent="0.3">
      <c r="A1257" s="1">
        <v>43309</v>
      </c>
      <c r="B1257" t="s">
        <v>23</v>
      </c>
      <c r="C1257" t="s">
        <v>11</v>
      </c>
      <c r="D1257">
        <v>2</v>
      </c>
      <c r="E1257">
        <v>150</v>
      </c>
      <c r="F1257">
        <v>0.09</v>
      </c>
      <c r="G1257" t="s">
        <v>14</v>
      </c>
    </row>
    <row r="1258" spans="1:7" x14ac:dyDescent="0.3">
      <c r="A1258" s="1">
        <v>43309</v>
      </c>
      <c r="B1258" t="s">
        <v>10</v>
      </c>
      <c r="C1258" t="s">
        <v>18</v>
      </c>
      <c r="D1258">
        <v>18</v>
      </c>
      <c r="E1258">
        <v>40</v>
      </c>
      <c r="F1258">
        <v>0.06</v>
      </c>
      <c r="G1258" t="s">
        <v>15</v>
      </c>
    </row>
    <row r="1259" spans="1:7" x14ac:dyDescent="0.3">
      <c r="A1259" s="1">
        <v>43309</v>
      </c>
      <c r="B1259" t="s">
        <v>23</v>
      </c>
      <c r="C1259" t="s">
        <v>16</v>
      </c>
      <c r="D1259">
        <v>18</v>
      </c>
      <c r="E1259">
        <v>150</v>
      </c>
      <c r="F1259">
        <v>0.06</v>
      </c>
      <c r="G1259" t="s">
        <v>17</v>
      </c>
    </row>
    <row r="1260" spans="1:7" x14ac:dyDescent="0.3">
      <c r="A1260" s="1">
        <v>43309</v>
      </c>
      <c r="B1260" t="s">
        <v>10</v>
      </c>
      <c r="C1260" t="s">
        <v>11</v>
      </c>
      <c r="D1260">
        <v>12</v>
      </c>
      <c r="E1260">
        <v>40</v>
      </c>
      <c r="F1260">
        <v>0.1</v>
      </c>
      <c r="G1260" t="s">
        <v>19</v>
      </c>
    </row>
    <row r="1261" spans="1:7" x14ac:dyDescent="0.3">
      <c r="A1261" s="1">
        <v>43309</v>
      </c>
      <c r="B1261" t="s">
        <v>7</v>
      </c>
      <c r="C1261" t="s">
        <v>8</v>
      </c>
      <c r="D1261">
        <v>21</v>
      </c>
      <c r="E1261">
        <v>80</v>
      </c>
      <c r="F1261">
        <v>0.04</v>
      </c>
      <c r="G1261" t="s">
        <v>22</v>
      </c>
    </row>
    <row r="1262" spans="1:7" x14ac:dyDescent="0.3">
      <c r="A1262" s="1">
        <v>43309</v>
      </c>
      <c r="B1262" t="s">
        <v>10</v>
      </c>
      <c r="C1262" t="s">
        <v>21</v>
      </c>
      <c r="D1262">
        <v>3</v>
      </c>
      <c r="E1262">
        <v>40</v>
      </c>
      <c r="F1262">
        <v>0.03</v>
      </c>
      <c r="G1262" t="s">
        <v>24</v>
      </c>
    </row>
    <row r="1263" spans="1:7" x14ac:dyDescent="0.3">
      <c r="A1263" s="1">
        <v>43309</v>
      </c>
      <c r="B1263" t="s">
        <v>7</v>
      </c>
      <c r="C1263" t="s">
        <v>21</v>
      </c>
      <c r="D1263">
        <v>22</v>
      </c>
      <c r="E1263">
        <v>80</v>
      </c>
      <c r="F1263">
        <v>0.1</v>
      </c>
      <c r="G1263" t="s">
        <v>25</v>
      </c>
    </row>
    <row r="1264" spans="1:7" x14ac:dyDescent="0.3">
      <c r="A1264" s="1">
        <v>43309</v>
      </c>
      <c r="B1264" t="s">
        <v>10</v>
      </c>
      <c r="C1264" t="s">
        <v>21</v>
      </c>
      <c r="D1264">
        <v>16</v>
      </c>
      <c r="E1264">
        <v>40</v>
      </c>
      <c r="F1264">
        <v>0.11</v>
      </c>
      <c r="G1264" t="s">
        <v>26</v>
      </c>
    </row>
    <row r="1265" spans="1:7" x14ac:dyDescent="0.3">
      <c r="A1265" s="1">
        <v>43309</v>
      </c>
      <c r="B1265" t="s">
        <v>20</v>
      </c>
      <c r="C1265" t="s">
        <v>8</v>
      </c>
      <c r="D1265">
        <v>11</v>
      </c>
      <c r="E1265">
        <v>16</v>
      </c>
      <c r="F1265">
        <v>0.09</v>
      </c>
      <c r="G1265" t="s">
        <v>27</v>
      </c>
    </row>
    <row r="1266" spans="1:7" x14ac:dyDescent="0.3">
      <c r="A1266" s="1">
        <v>43310</v>
      </c>
      <c r="B1266" t="s">
        <v>7</v>
      </c>
      <c r="C1266" t="s">
        <v>16</v>
      </c>
      <c r="D1266">
        <v>10</v>
      </c>
      <c r="E1266">
        <v>80</v>
      </c>
      <c r="F1266">
        <v>0.08</v>
      </c>
      <c r="G1266" t="s">
        <v>28</v>
      </c>
    </row>
    <row r="1267" spans="1:7" x14ac:dyDescent="0.3">
      <c r="A1267" s="1">
        <v>43310</v>
      </c>
      <c r="B1267" t="s">
        <v>20</v>
      </c>
      <c r="C1267" t="s">
        <v>16</v>
      </c>
      <c r="D1267">
        <v>12</v>
      </c>
      <c r="E1267">
        <v>16</v>
      </c>
      <c r="F1267">
        <v>0.03</v>
      </c>
      <c r="G1267" t="s">
        <v>9</v>
      </c>
    </row>
    <row r="1268" spans="1:7" x14ac:dyDescent="0.3">
      <c r="A1268" s="1">
        <v>43310</v>
      </c>
      <c r="B1268" t="s">
        <v>23</v>
      </c>
      <c r="C1268" t="s">
        <v>8</v>
      </c>
      <c r="D1268">
        <v>8</v>
      </c>
      <c r="E1268">
        <v>150</v>
      </c>
      <c r="F1268">
        <v>0.09</v>
      </c>
      <c r="G1268" t="s">
        <v>12</v>
      </c>
    </row>
    <row r="1269" spans="1:7" x14ac:dyDescent="0.3">
      <c r="A1269" s="1">
        <v>43310</v>
      </c>
      <c r="B1269" t="s">
        <v>10</v>
      </c>
      <c r="C1269" t="s">
        <v>21</v>
      </c>
      <c r="D1269">
        <v>10</v>
      </c>
      <c r="E1269">
        <v>40</v>
      </c>
      <c r="F1269">
        <v>0.03</v>
      </c>
      <c r="G1269" t="s">
        <v>14</v>
      </c>
    </row>
    <row r="1270" spans="1:7" x14ac:dyDescent="0.3">
      <c r="A1270" s="1">
        <v>43310</v>
      </c>
      <c r="B1270" t="s">
        <v>23</v>
      </c>
      <c r="C1270" t="s">
        <v>8</v>
      </c>
      <c r="D1270">
        <v>7</v>
      </c>
      <c r="E1270">
        <v>150</v>
      </c>
      <c r="F1270">
        <v>0.02</v>
      </c>
      <c r="G1270" t="s">
        <v>15</v>
      </c>
    </row>
    <row r="1271" spans="1:7" x14ac:dyDescent="0.3">
      <c r="A1271" s="1">
        <v>43310</v>
      </c>
      <c r="B1271" t="s">
        <v>20</v>
      </c>
      <c r="C1271" t="s">
        <v>16</v>
      </c>
      <c r="D1271">
        <v>6</v>
      </c>
      <c r="E1271">
        <v>16</v>
      </c>
      <c r="F1271">
        <v>0.01</v>
      </c>
      <c r="G1271" t="s">
        <v>17</v>
      </c>
    </row>
    <row r="1272" spans="1:7" x14ac:dyDescent="0.3">
      <c r="A1272" s="1">
        <v>43310</v>
      </c>
      <c r="B1272" t="s">
        <v>7</v>
      </c>
      <c r="C1272" t="s">
        <v>18</v>
      </c>
      <c r="D1272">
        <v>15</v>
      </c>
      <c r="E1272">
        <v>80</v>
      </c>
      <c r="F1272">
        <v>0.08</v>
      </c>
      <c r="G1272" t="s">
        <v>19</v>
      </c>
    </row>
    <row r="1273" spans="1:7" x14ac:dyDescent="0.3">
      <c r="A1273" s="1">
        <v>43310</v>
      </c>
      <c r="B1273" t="s">
        <v>20</v>
      </c>
      <c r="C1273" t="s">
        <v>21</v>
      </c>
      <c r="D1273">
        <v>13</v>
      </c>
      <c r="E1273">
        <v>16</v>
      </c>
      <c r="F1273">
        <v>7.0000000000000007E-2</v>
      </c>
      <c r="G1273" t="s">
        <v>12</v>
      </c>
    </row>
    <row r="1274" spans="1:7" x14ac:dyDescent="0.3">
      <c r="A1274" s="1">
        <v>43310</v>
      </c>
      <c r="B1274" t="s">
        <v>13</v>
      </c>
      <c r="C1274" t="s">
        <v>18</v>
      </c>
      <c r="D1274">
        <v>19</v>
      </c>
      <c r="E1274">
        <v>230</v>
      </c>
      <c r="F1274">
        <v>0.06</v>
      </c>
      <c r="G1274" t="s">
        <v>14</v>
      </c>
    </row>
    <row r="1275" spans="1:7" x14ac:dyDescent="0.3">
      <c r="A1275" s="1">
        <v>43310</v>
      </c>
      <c r="B1275" t="s">
        <v>7</v>
      </c>
      <c r="C1275" t="s">
        <v>18</v>
      </c>
      <c r="D1275">
        <v>21</v>
      </c>
      <c r="E1275">
        <v>80</v>
      </c>
      <c r="F1275">
        <v>0.05</v>
      </c>
      <c r="G1275" t="s">
        <v>15</v>
      </c>
    </row>
    <row r="1276" spans="1:7" x14ac:dyDescent="0.3">
      <c r="A1276" s="1">
        <v>43310</v>
      </c>
      <c r="B1276" t="s">
        <v>7</v>
      </c>
      <c r="C1276" t="s">
        <v>11</v>
      </c>
      <c r="D1276">
        <v>5</v>
      </c>
      <c r="E1276">
        <v>80</v>
      </c>
      <c r="F1276">
        <v>7.0000000000000007E-2</v>
      </c>
      <c r="G1276" t="s">
        <v>17</v>
      </c>
    </row>
    <row r="1277" spans="1:7" x14ac:dyDescent="0.3">
      <c r="A1277" s="1">
        <v>43310</v>
      </c>
      <c r="B1277" t="s">
        <v>20</v>
      </c>
      <c r="C1277" t="s">
        <v>16</v>
      </c>
      <c r="D1277">
        <v>8</v>
      </c>
      <c r="E1277">
        <v>16</v>
      </c>
      <c r="F1277">
        <v>0.03</v>
      </c>
      <c r="G1277" t="s">
        <v>19</v>
      </c>
    </row>
    <row r="1278" spans="1:7" x14ac:dyDescent="0.3">
      <c r="A1278" s="1">
        <v>43310</v>
      </c>
      <c r="B1278" t="s">
        <v>20</v>
      </c>
      <c r="C1278" t="s">
        <v>16</v>
      </c>
      <c r="D1278">
        <v>12</v>
      </c>
      <c r="E1278">
        <v>16</v>
      </c>
      <c r="F1278">
        <v>0.11</v>
      </c>
      <c r="G1278" t="s">
        <v>22</v>
      </c>
    </row>
    <row r="1279" spans="1:7" x14ac:dyDescent="0.3">
      <c r="A1279" s="1">
        <v>43310</v>
      </c>
      <c r="B1279" t="s">
        <v>7</v>
      </c>
      <c r="C1279" t="s">
        <v>18</v>
      </c>
      <c r="D1279">
        <v>22</v>
      </c>
      <c r="E1279">
        <v>80</v>
      </c>
      <c r="F1279">
        <v>0.03</v>
      </c>
      <c r="G1279" t="s">
        <v>24</v>
      </c>
    </row>
    <row r="1280" spans="1:7" x14ac:dyDescent="0.3">
      <c r="A1280" s="1">
        <v>43310</v>
      </c>
      <c r="B1280" t="s">
        <v>10</v>
      </c>
      <c r="C1280" t="s">
        <v>8</v>
      </c>
      <c r="D1280">
        <v>5</v>
      </c>
      <c r="E1280">
        <v>40</v>
      </c>
      <c r="F1280">
        <v>0.09</v>
      </c>
      <c r="G1280" t="s">
        <v>25</v>
      </c>
    </row>
    <row r="1281" spans="1:7" x14ac:dyDescent="0.3">
      <c r="A1281" s="1">
        <v>43311</v>
      </c>
      <c r="B1281" t="s">
        <v>23</v>
      </c>
      <c r="C1281" t="s">
        <v>11</v>
      </c>
      <c r="D1281">
        <v>23</v>
      </c>
      <c r="E1281">
        <v>150</v>
      </c>
      <c r="F1281">
        <v>0.11</v>
      </c>
      <c r="G1281" t="s">
        <v>26</v>
      </c>
    </row>
    <row r="1282" spans="1:7" x14ac:dyDescent="0.3">
      <c r="A1282" s="1">
        <v>43311</v>
      </c>
      <c r="B1282" t="s">
        <v>7</v>
      </c>
      <c r="C1282" t="s">
        <v>8</v>
      </c>
      <c r="D1282">
        <v>16</v>
      </c>
      <c r="E1282">
        <v>80</v>
      </c>
      <c r="F1282">
        <v>0.03</v>
      </c>
      <c r="G1282" t="s">
        <v>27</v>
      </c>
    </row>
    <row r="1283" spans="1:7" x14ac:dyDescent="0.3">
      <c r="A1283" s="1">
        <v>43311</v>
      </c>
      <c r="B1283" t="s">
        <v>23</v>
      </c>
      <c r="C1283" t="s">
        <v>21</v>
      </c>
      <c r="D1283">
        <v>15</v>
      </c>
      <c r="E1283">
        <v>150</v>
      </c>
      <c r="F1283">
        <v>7.0000000000000007E-2</v>
      </c>
      <c r="G1283" t="s">
        <v>28</v>
      </c>
    </row>
    <row r="1284" spans="1:7" x14ac:dyDescent="0.3">
      <c r="A1284" s="1">
        <v>43311</v>
      </c>
      <c r="B1284" t="s">
        <v>10</v>
      </c>
      <c r="C1284" t="s">
        <v>8</v>
      </c>
      <c r="D1284">
        <v>20</v>
      </c>
      <c r="E1284">
        <v>40</v>
      </c>
      <c r="F1284">
        <v>0.04</v>
      </c>
      <c r="G1284" t="s">
        <v>9</v>
      </c>
    </row>
    <row r="1285" spans="1:7" x14ac:dyDescent="0.3">
      <c r="A1285" s="1">
        <v>43311</v>
      </c>
      <c r="B1285" t="s">
        <v>13</v>
      </c>
      <c r="C1285" t="s">
        <v>16</v>
      </c>
      <c r="D1285">
        <v>10</v>
      </c>
      <c r="E1285">
        <v>230</v>
      </c>
      <c r="F1285">
        <v>0.02</v>
      </c>
      <c r="G1285" t="s">
        <v>12</v>
      </c>
    </row>
    <row r="1286" spans="1:7" x14ac:dyDescent="0.3">
      <c r="A1286" s="1">
        <v>43311</v>
      </c>
      <c r="B1286" t="s">
        <v>7</v>
      </c>
      <c r="C1286" t="s">
        <v>11</v>
      </c>
      <c r="D1286">
        <v>9</v>
      </c>
      <c r="E1286">
        <v>80</v>
      </c>
      <c r="F1286">
        <v>0.03</v>
      </c>
      <c r="G1286" t="s">
        <v>14</v>
      </c>
    </row>
    <row r="1287" spans="1:7" x14ac:dyDescent="0.3">
      <c r="A1287" s="1">
        <v>43311</v>
      </c>
      <c r="B1287" t="s">
        <v>13</v>
      </c>
      <c r="C1287" t="s">
        <v>8</v>
      </c>
      <c r="D1287">
        <v>16</v>
      </c>
      <c r="E1287">
        <v>230</v>
      </c>
      <c r="F1287">
        <v>7.0000000000000007E-2</v>
      </c>
      <c r="G1287" t="s">
        <v>15</v>
      </c>
    </row>
    <row r="1288" spans="1:7" x14ac:dyDescent="0.3">
      <c r="A1288" s="1">
        <v>43311</v>
      </c>
      <c r="B1288" t="s">
        <v>7</v>
      </c>
      <c r="C1288" t="s">
        <v>11</v>
      </c>
      <c r="D1288">
        <v>21</v>
      </c>
      <c r="E1288">
        <v>80</v>
      </c>
      <c r="F1288">
        <v>0.04</v>
      </c>
      <c r="G1288" t="s">
        <v>17</v>
      </c>
    </row>
    <row r="1289" spans="1:7" x14ac:dyDescent="0.3">
      <c r="A1289" s="1">
        <v>43311</v>
      </c>
      <c r="B1289" t="s">
        <v>7</v>
      </c>
      <c r="C1289" t="s">
        <v>11</v>
      </c>
      <c r="D1289">
        <v>9</v>
      </c>
      <c r="E1289">
        <v>80</v>
      </c>
      <c r="F1289">
        <v>0.03</v>
      </c>
      <c r="G1289" t="s">
        <v>19</v>
      </c>
    </row>
    <row r="1290" spans="1:7" x14ac:dyDescent="0.3">
      <c r="A1290" s="1">
        <v>43311</v>
      </c>
      <c r="B1290" t="s">
        <v>10</v>
      </c>
      <c r="C1290" t="s">
        <v>11</v>
      </c>
      <c r="D1290">
        <v>4</v>
      </c>
      <c r="E1290">
        <v>40</v>
      </c>
      <c r="F1290">
        <v>0.12</v>
      </c>
      <c r="G1290" t="s">
        <v>12</v>
      </c>
    </row>
    <row r="1291" spans="1:7" x14ac:dyDescent="0.3">
      <c r="A1291" s="1">
        <v>43311</v>
      </c>
      <c r="B1291" t="s">
        <v>13</v>
      </c>
      <c r="C1291" t="s">
        <v>16</v>
      </c>
      <c r="D1291">
        <v>5</v>
      </c>
      <c r="E1291">
        <v>230</v>
      </c>
      <c r="F1291">
        <v>0.01</v>
      </c>
      <c r="G1291" t="s">
        <v>14</v>
      </c>
    </row>
    <row r="1292" spans="1:7" x14ac:dyDescent="0.3">
      <c r="A1292" s="1">
        <v>43311</v>
      </c>
      <c r="B1292" t="s">
        <v>20</v>
      </c>
      <c r="C1292" t="s">
        <v>8</v>
      </c>
      <c r="D1292">
        <v>18</v>
      </c>
      <c r="E1292">
        <v>16</v>
      </c>
      <c r="F1292">
        <v>0.05</v>
      </c>
      <c r="G1292" t="s">
        <v>15</v>
      </c>
    </row>
    <row r="1293" spans="1:7" x14ac:dyDescent="0.3">
      <c r="A1293" s="1">
        <v>43312</v>
      </c>
      <c r="B1293" t="s">
        <v>7</v>
      </c>
      <c r="C1293" t="s">
        <v>16</v>
      </c>
      <c r="D1293">
        <v>6</v>
      </c>
      <c r="E1293">
        <v>80</v>
      </c>
      <c r="F1293">
        <v>0.01</v>
      </c>
      <c r="G1293" t="s">
        <v>17</v>
      </c>
    </row>
    <row r="1294" spans="1:7" x14ac:dyDescent="0.3">
      <c r="A1294" s="1">
        <v>43312</v>
      </c>
      <c r="B1294" t="s">
        <v>23</v>
      </c>
      <c r="C1294" t="s">
        <v>21</v>
      </c>
      <c r="D1294">
        <v>4</v>
      </c>
      <c r="E1294">
        <v>150</v>
      </c>
      <c r="F1294">
        <v>0.05</v>
      </c>
      <c r="G1294" t="s">
        <v>19</v>
      </c>
    </row>
    <row r="1295" spans="1:7" x14ac:dyDescent="0.3">
      <c r="A1295" s="1">
        <v>43312</v>
      </c>
      <c r="B1295" t="s">
        <v>13</v>
      </c>
      <c r="C1295" t="s">
        <v>21</v>
      </c>
      <c r="D1295">
        <v>21</v>
      </c>
      <c r="E1295">
        <v>230</v>
      </c>
      <c r="F1295">
        <v>0.05</v>
      </c>
      <c r="G1295" t="s">
        <v>22</v>
      </c>
    </row>
    <row r="1296" spans="1:7" x14ac:dyDescent="0.3">
      <c r="A1296" s="1">
        <v>43312</v>
      </c>
      <c r="B1296" t="s">
        <v>23</v>
      </c>
      <c r="C1296" t="s">
        <v>8</v>
      </c>
      <c r="D1296">
        <v>4</v>
      </c>
      <c r="E1296">
        <v>150</v>
      </c>
      <c r="F1296">
        <v>0.06</v>
      </c>
      <c r="G1296" t="s">
        <v>24</v>
      </c>
    </row>
    <row r="1297" spans="1:7" x14ac:dyDescent="0.3">
      <c r="A1297" s="1">
        <v>43312</v>
      </c>
      <c r="B1297" t="s">
        <v>7</v>
      </c>
      <c r="C1297" t="s">
        <v>11</v>
      </c>
      <c r="D1297">
        <v>2</v>
      </c>
      <c r="E1297">
        <v>80</v>
      </c>
      <c r="F1297">
        <v>0.04</v>
      </c>
      <c r="G1297" t="s">
        <v>25</v>
      </c>
    </row>
    <row r="1298" spans="1:7" x14ac:dyDescent="0.3">
      <c r="A1298" s="1">
        <v>43312</v>
      </c>
      <c r="B1298" t="s">
        <v>20</v>
      </c>
      <c r="C1298" t="s">
        <v>11</v>
      </c>
      <c r="D1298">
        <v>5</v>
      </c>
      <c r="E1298">
        <v>16</v>
      </c>
      <c r="F1298">
        <v>0.11</v>
      </c>
      <c r="G1298" t="s">
        <v>26</v>
      </c>
    </row>
    <row r="1299" spans="1:7" x14ac:dyDescent="0.3">
      <c r="A1299" s="1">
        <v>43312</v>
      </c>
      <c r="B1299" t="s">
        <v>23</v>
      </c>
      <c r="C1299" t="s">
        <v>21</v>
      </c>
      <c r="D1299">
        <v>23</v>
      </c>
      <c r="E1299">
        <v>150</v>
      </c>
      <c r="F1299">
        <v>0.08</v>
      </c>
      <c r="G1299" t="s">
        <v>27</v>
      </c>
    </row>
    <row r="1300" spans="1:7" x14ac:dyDescent="0.3">
      <c r="A1300" s="1">
        <v>43312</v>
      </c>
      <c r="B1300" t="s">
        <v>7</v>
      </c>
      <c r="C1300" t="s">
        <v>11</v>
      </c>
      <c r="D1300">
        <v>3</v>
      </c>
      <c r="E1300">
        <v>80</v>
      </c>
      <c r="F1300">
        <v>0.02</v>
      </c>
      <c r="G1300" t="s">
        <v>28</v>
      </c>
    </row>
    <row r="1301" spans="1:7" x14ac:dyDescent="0.3">
      <c r="A1301" s="1">
        <v>43312</v>
      </c>
      <c r="B1301" t="s">
        <v>13</v>
      </c>
      <c r="C1301" t="s">
        <v>21</v>
      </c>
      <c r="D1301">
        <v>17</v>
      </c>
      <c r="E1301">
        <v>230</v>
      </c>
      <c r="F1301">
        <v>0.11</v>
      </c>
      <c r="G1301" t="s">
        <v>9</v>
      </c>
    </row>
    <row r="1302" spans="1:7" x14ac:dyDescent="0.3">
      <c r="A1302" s="1">
        <v>43312</v>
      </c>
      <c r="B1302" t="s">
        <v>10</v>
      </c>
      <c r="C1302" t="s">
        <v>16</v>
      </c>
      <c r="D1302">
        <v>11</v>
      </c>
      <c r="E1302">
        <v>40</v>
      </c>
      <c r="F1302">
        <v>0.05</v>
      </c>
      <c r="G1302" t="s">
        <v>12</v>
      </c>
    </row>
    <row r="1303" spans="1:7" x14ac:dyDescent="0.3">
      <c r="A1303" s="1">
        <v>43312</v>
      </c>
      <c r="B1303" t="s">
        <v>13</v>
      </c>
      <c r="C1303" t="s">
        <v>8</v>
      </c>
      <c r="D1303">
        <v>7</v>
      </c>
      <c r="E1303">
        <v>230</v>
      </c>
      <c r="F1303">
        <v>0.02</v>
      </c>
      <c r="G1303" t="s">
        <v>14</v>
      </c>
    </row>
    <row r="1304" spans="1:7" x14ac:dyDescent="0.3">
      <c r="A1304" s="1">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3EB6-D819-4E7A-BA97-3097AD75BC2B}">
  <dimension ref="A1:X50"/>
  <sheetViews>
    <sheetView tabSelected="1" workbookViewId="0">
      <selection activeCell="A6" sqref="A6"/>
    </sheetView>
  </sheetViews>
  <sheetFormatPr defaultRowHeight="14.4" x14ac:dyDescent="0.3"/>
  <sheetData>
    <row r="1" spans="1:24" x14ac:dyDescent="0.3">
      <c r="A1" s="5" t="s">
        <v>44</v>
      </c>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row r="48" spans="1:24" x14ac:dyDescent="0.3">
      <c r="A48" s="8"/>
      <c r="B48" s="8"/>
      <c r="C48" s="8"/>
      <c r="D48" s="8"/>
      <c r="E48" s="8"/>
      <c r="F48" s="8"/>
      <c r="G48" s="8"/>
      <c r="H48" s="8"/>
      <c r="I48" s="8"/>
      <c r="J48" s="8"/>
      <c r="K48" s="8"/>
      <c r="L48" s="8"/>
      <c r="M48" s="8"/>
      <c r="N48" s="8"/>
      <c r="O48" s="8"/>
      <c r="P48" s="8"/>
      <c r="Q48" s="8"/>
      <c r="R48" s="8"/>
      <c r="S48" s="8"/>
      <c r="T48" s="8"/>
      <c r="U48" s="8"/>
      <c r="V48" s="8"/>
      <c r="W48" s="8"/>
      <c r="X48" s="8"/>
    </row>
    <row r="49" spans="1:24" x14ac:dyDescent="0.3">
      <c r="A49" s="8"/>
      <c r="B49" s="8"/>
      <c r="C49" s="8"/>
      <c r="D49" s="8"/>
      <c r="E49" s="8"/>
      <c r="F49" s="8"/>
      <c r="G49" s="8"/>
      <c r="H49" s="8"/>
      <c r="I49" s="8"/>
      <c r="J49" s="8"/>
      <c r="K49" s="8"/>
      <c r="L49" s="8"/>
      <c r="M49" s="8"/>
      <c r="N49" s="8"/>
      <c r="O49" s="8"/>
      <c r="P49" s="8"/>
      <c r="Q49" s="8"/>
      <c r="R49" s="8"/>
      <c r="S49" s="8"/>
      <c r="T49" s="8"/>
      <c r="U49" s="8"/>
      <c r="V49" s="8"/>
      <c r="W49" s="8"/>
      <c r="X49" s="8"/>
    </row>
    <row r="50" spans="1:24" x14ac:dyDescent="0.3">
      <c r="A50" s="8"/>
      <c r="B50" s="8"/>
      <c r="C50" s="8"/>
      <c r="D50" s="8"/>
      <c r="E50" s="8"/>
      <c r="F50" s="8"/>
      <c r="G50" s="8"/>
      <c r="H50" s="8"/>
      <c r="I50" s="8"/>
      <c r="J50" s="8"/>
      <c r="K50" s="8"/>
      <c r="L50" s="8"/>
      <c r="M50" s="8"/>
      <c r="N50" s="8"/>
      <c r="O50" s="8"/>
      <c r="P50" s="8"/>
      <c r="Q50" s="8"/>
      <c r="R50" s="8"/>
      <c r="S50" s="8"/>
      <c r="T50" s="8"/>
      <c r="U50" s="8"/>
      <c r="V50" s="8"/>
      <c r="W50" s="8"/>
      <c r="X50" s="8"/>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A76D-CEF8-47D9-B292-8BD0D4463D6B}">
  <dimension ref="A1:J1301"/>
  <sheetViews>
    <sheetView workbookViewId="0">
      <selection activeCell="C18" sqref="C18"/>
    </sheetView>
  </sheetViews>
  <sheetFormatPr defaultRowHeight="14.4" x14ac:dyDescent="0.3"/>
  <cols>
    <col min="1" max="1" width="10"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 bestFit="1" customWidth="1"/>
    <col min="8" max="8" width="13.44140625" bestFit="1" customWidth="1"/>
    <col min="9" max="9" width="18.21875" bestFit="1" customWidth="1"/>
    <col min="10" max="10" width="12.21875" customWidth="1"/>
  </cols>
  <sheetData>
    <row r="1" spans="1:10" x14ac:dyDescent="0.3">
      <c r="A1" t="s">
        <v>29</v>
      </c>
      <c r="B1" t="s">
        <v>0</v>
      </c>
      <c r="C1" t="s">
        <v>1</v>
      </c>
      <c r="D1" t="s">
        <v>2</v>
      </c>
      <c r="E1" t="s">
        <v>3</v>
      </c>
      <c r="F1" t="s">
        <v>4</v>
      </c>
      <c r="G1" t="s">
        <v>30</v>
      </c>
      <c r="H1" t="s">
        <v>5</v>
      </c>
      <c r="I1" t="s">
        <v>31</v>
      </c>
      <c r="J1" t="s">
        <v>6</v>
      </c>
    </row>
    <row r="2" spans="1:10" x14ac:dyDescent="0.3">
      <c r="A2">
        <v>1</v>
      </c>
      <c r="B2" s="1">
        <v>43282</v>
      </c>
      <c r="C2" t="s">
        <v>7</v>
      </c>
      <c r="D2" t="s">
        <v>8</v>
      </c>
      <c r="E2">
        <v>6</v>
      </c>
      <c r="F2">
        <v>80</v>
      </c>
      <c r="G2">
        <v>480</v>
      </c>
      <c r="H2">
        <v>0.01</v>
      </c>
      <c r="I2">
        <v>4.8</v>
      </c>
      <c r="J2" t="s">
        <v>9</v>
      </c>
    </row>
    <row r="3" spans="1:10" x14ac:dyDescent="0.3">
      <c r="A3">
        <v>2</v>
      </c>
      <c r="B3" s="1">
        <v>43282</v>
      </c>
      <c r="C3" t="s">
        <v>10</v>
      </c>
      <c r="D3" t="s">
        <v>11</v>
      </c>
      <c r="E3">
        <v>14</v>
      </c>
      <c r="F3">
        <v>40</v>
      </c>
      <c r="G3">
        <v>560</v>
      </c>
      <c r="H3">
        <v>0.06</v>
      </c>
      <c r="I3">
        <v>33.6</v>
      </c>
      <c r="J3" t="s">
        <v>12</v>
      </c>
    </row>
    <row r="4" spans="1:10" x14ac:dyDescent="0.3">
      <c r="A4">
        <v>3</v>
      </c>
      <c r="B4" s="1">
        <v>43282</v>
      </c>
      <c r="C4" t="s">
        <v>13</v>
      </c>
      <c r="D4" t="s">
        <v>11</v>
      </c>
      <c r="E4">
        <v>22</v>
      </c>
      <c r="F4">
        <v>230</v>
      </c>
      <c r="G4">
        <v>5060</v>
      </c>
      <c r="H4">
        <v>0.11</v>
      </c>
      <c r="I4">
        <v>556.6</v>
      </c>
      <c r="J4" t="s">
        <v>14</v>
      </c>
    </row>
    <row r="5" spans="1:10" x14ac:dyDescent="0.3">
      <c r="A5">
        <v>4</v>
      </c>
      <c r="B5" s="1">
        <v>43282</v>
      </c>
      <c r="C5" t="s">
        <v>13</v>
      </c>
      <c r="D5" t="s">
        <v>8</v>
      </c>
      <c r="E5">
        <v>8</v>
      </c>
      <c r="F5">
        <v>230</v>
      </c>
      <c r="G5">
        <v>1840</v>
      </c>
      <c r="H5">
        <v>0.03</v>
      </c>
      <c r="I5">
        <v>55.199999999999996</v>
      </c>
      <c r="J5" t="s">
        <v>15</v>
      </c>
    </row>
    <row r="6" spans="1:10" x14ac:dyDescent="0.3">
      <c r="A6">
        <v>5</v>
      </c>
      <c r="B6" s="1">
        <v>43282</v>
      </c>
      <c r="C6" t="s">
        <v>13</v>
      </c>
      <c r="D6" t="s">
        <v>16</v>
      </c>
      <c r="E6">
        <v>12</v>
      </c>
      <c r="F6">
        <v>230</v>
      </c>
      <c r="G6">
        <v>2760</v>
      </c>
      <c r="H6">
        <v>0.03</v>
      </c>
      <c r="I6">
        <v>82.8</v>
      </c>
      <c r="J6" t="s">
        <v>17</v>
      </c>
    </row>
    <row r="7" spans="1:10" x14ac:dyDescent="0.3">
      <c r="A7">
        <v>6</v>
      </c>
      <c r="B7" s="1">
        <v>43282</v>
      </c>
      <c r="C7" t="s">
        <v>7</v>
      </c>
      <c r="D7" t="s">
        <v>18</v>
      </c>
      <c r="E7">
        <v>19</v>
      </c>
      <c r="F7">
        <v>80</v>
      </c>
      <c r="G7">
        <v>1520</v>
      </c>
      <c r="H7">
        <v>0.02</v>
      </c>
      <c r="I7">
        <v>30.400000000000002</v>
      </c>
      <c r="J7" t="s">
        <v>19</v>
      </c>
    </row>
    <row r="8" spans="1:10" x14ac:dyDescent="0.3">
      <c r="A8">
        <v>7</v>
      </c>
      <c r="B8" s="1">
        <v>43282</v>
      </c>
      <c r="C8" t="s">
        <v>20</v>
      </c>
      <c r="D8" t="s">
        <v>21</v>
      </c>
      <c r="E8">
        <v>17</v>
      </c>
      <c r="F8">
        <v>16</v>
      </c>
      <c r="G8">
        <v>272</v>
      </c>
      <c r="H8">
        <v>0.08</v>
      </c>
      <c r="I8">
        <v>21.76</v>
      </c>
      <c r="J8" t="s">
        <v>22</v>
      </c>
    </row>
    <row r="9" spans="1:10" x14ac:dyDescent="0.3">
      <c r="A9">
        <v>8</v>
      </c>
      <c r="B9" s="1">
        <v>43282</v>
      </c>
      <c r="C9" t="s">
        <v>23</v>
      </c>
      <c r="D9" t="s">
        <v>18</v>
      </c>
      <c r="E9">
        <v>7</v>
      </c>
      <c r="F9">
        <v>150</v>
      </c>
      <c r="G9">
        <v>1050</v>
      </c>
      <c r="H9">
        <v>0.05</v>
      </c>
      <c r="I9">
        <v>52.5</v>
      </c>
      <c r="J9" t="s">
        <v>24</v>
      </c>
    </row>
    <row r="10" spans="1:10" x14ac:dyDescent="0.3">
      <c r="A10">
        <v>9</v>
      </c>
      <c r="B10" s="1">
        <v>43282</v>
      </c>
      <c r="C10" t="s">
        <v>23</v>
      </c>
      <c r="D10" t="s">
        <v>18</v>
      </c>
      <c r="E10">
        <v>20</v>
      </c>
      <c r="F10">
        <v>150</v>
      </c>
      <c r="G10">
        <v>3000</v>
      </c>
      <c r="H10">
        <v>0.1</v>
      </c>
      <c r="I10">
        <v>300</v>
      </c>
      <c r="J10" t="s">
        <v>25</v>
      </c>
    </row>
    <row r="11" spans="1:10" x14ac:dyDescent="0.3">
      <c r="A11">
        <v>10</v>
      </c>
      <c r="B11" s="1">
        <v>43282</v>
      </c>
      <c r="C11" t="s">
        <v>20</v>
      </c>
      <c r="D11" t="s">
        <v>8</v>
      </c>
      <c r="E11">
        <v>21</v>
      </c>
      <c r="F11">
        <v>16</v>
      </c>
      <c r="G11">
        <v>336</v>
      </c>
      <c r="H11">
        <v>0.09</v>
      </c>
      <c r="I11">
        <v>30.24</v>
      </c>
      <c r="J11" t="s">
        <v>26</v>
      </c>
    </row>
    <row r="12" spans="1:10" x14ac:dyDescent="0.3">
      <c r="A12">
        <v>11</v>
      </c>
      <c r="B12" s="1">
        <v>43282</v>
      </c>
      <c r="C12" t="s">
        <v>13</v>
      </c>
      <c r="D12" t="s">
        <v>11</v>
      </c>
      <c r="E12">
        <v>7</v>
      </c>
      <c r="F12">
        <v>230</v>
      </c>
      <c r="G12">
        <v>1610</v>
      </c>
      <c r="H12">
        <v>0.01</v>
      </c>
      <c r="I12">
        <v>16.100000000000001</v>
      </c>
      <c r="J12" t="s">
        <v>27</v>
      </c>
    </row>
    <row r="13" spans="1:10" x14ac:dyDescent="0.3">
      <c r="A13">
        <v>12</v>
      </c>
      <c r="B13" s="1">
        <v>43283</v>
      </c>
      <c r="C13" t="s">
        <v>7</v>
      </c>
      <c r="D13" t="s">
        <v>18</v>
      </c>
      <c r="E13">
        <v>7</v>
      </c>
      <c r="F13">
        <v>80</v>
      </c>
      <c r="G13">
        <v>560</v>
      </c>
      <c r="H13">
        <v>7.0000000000000007E-2</v>
      </c>
      <c r="I13">
        <v>39.200000000000003</v>
      </c>
      <c r="J13" t="s">
        <v>28</v>
      </c>
    </row>
    <row r="14" spans="1:10" x14ac:dyDescent="0.3">
      <c r="A14">
        <v>13</v>
      </c>
      <c r="B14" s="1">
        <v>43283</v>
      </c>
      <c r="C14" t="s">
        <v>7</v>
      </c>
      <c r="D14" t="s">
        <v>21</v>
      </c>
      <c r="E14">
        <v>9</v>
      </c>
      <c r="F14">
        <v>80</v>
      </c>
      <c r="G14">
        <v>720</v>
      </c>
      <c r="H14">
        <v>0.02</v>
      </c>
      <c r="I14">
        <v>14.4</v>
      </c>
      <c r="J14" t="s">
        <v>9</v>
      </c>
    </row>
    <row r="15" spans="1:10" x14ac:dyDescent="0.3">
      <c r="A15">
        <v>14</v>
      </c>
      <c r="B15" s="1">
        <v>43283</v>
      </c>
      <c r="C15" t="s">
        <v>10</v>
      </c>
      <c r="D15" t="s">
        <v>21</v>
      </c>
      <c r="E15">
        <v>16</v>
      </c>
      <c r="F15">
        <v>40</v>
      </c>
      <c r="G15">
        <v>640</v>
      </c>
      <c r="H15">
        <v>0.09</v>
      </c>
      <c r="I15">
        <v>57.599999999999994</v>
      </c>
      <c r="J15" t="s">
        <v>12</v>
      </c>
    </row>
    <row r="16" spans="1:10" x14ac:dyDescent="0.3">
      <c r="A16">
        <v>15</v>
      </c>
      <c r="B16" s="1">
        <v>43283</v>
      </c>
      <c r="C16" t="s">
        <v>23</v>
      </c>
      <c r="D16" t="s">
        <v>11</v>
      </c>
      <c r="E16">
        <v>23</v>
      </c>
      <c r="F16">
        <v>150</v>
      </c>
      <c r="G16">
        <v>3450</v>
      </c>
      <c r="H16">
        <v>0.11</v>
      </c>
      <c r="I16">
        <v>379.5</v>
      </c>
      <c r="J16" t="s">
        <v>14</v>
      </c>
    </row>
    <row r="17" spans="1:10" x14ac:dyDescent="0.3">
      <c r="A17">
        <v>16</v>
      </c>
      <c r="B17" s="1">
        <v>43283</v>
      </c>
      <c r="C17" t="s">
        <v>20</v>
      </c>
      <c r="D17" t="s">
        <v>18</v>
      </c>
      <c r="E17">
        <v>22</v>
      </c>
      <c r="F17">
        <v>16</v>
      </c>
      <c r="G17">
        <v>352</v>
      </c>
      <c r="H17">
        <v>0.03</v>
      </c>
      <c r="I17">
        <v>10.559999999999999</v>
      </c>
      <c r="J17" t="s">
        <v>15</v>
      </c>
    </row>
    <row r="18" spans="1:10" x14ac:dyDescent="0.3">
      <c r="A18">
        <v>17</v>
      </c>
      <c r="B18" s="1">
        <v>43283</v>
      </c>
      <c r="C18" t="s">
        <v>10</v>
      </c>
      <c r="D18" t="s">
        <v>18</v>
      </c>
      <c r="E18">
        <v>23</v>
      </c>
      <c r="F18">
        <v>40</v>
      </c>
      <c r="G18">
        <v>920</v>
      </c>
      <c r="H18">
        <v>0.06</v>
      </c>
      <c r="I18">
        <v>55.199999999999996</v>
      </c>
      <c r="J18" t="s">
        <v>17</v>
      </c>
    </row>
    <row r="19" spans="1:10" x14ac:dyDescent="0.3">
      <c r="A19">
        <v>18</v>
      </c>
      <c r="B19" s="1">
        <v>43283</v>
      </c>
      <c r="C19" t="s">
        <v>7</v>
      </c>
      <c r="D19" t="s">
        <v>8</v>
      </c>
      <c r="E19">
        <v>20</v>
      </c>
      <c r="F19">
        <v>80</v>
      </c>
      <c r="G19">
        <v>1600</v>
      </c>
      <c r="H19">
        <v>0.01</v>
      </c>
      <c r="I19">
        <v>16</v>
      </c>
      <c r="J19" t="s">
        <v>19</v>
      </c>
    </row>
    <row r="20" spans="1:10" x14ac:dyDescent="0.3">
      <c r="A20">
        <v>19</v>
      </c>
      <c r="B20" s="1">
        <v>43284</v>
      </c>
      <c r="C20" t="s">
        <v>7</v>
      </c>
      <c r="D20" t="s">
        <v>18</v>
      </c>
      <c r="E20">
        <v>11</v>
      </c>
      <c r="F20">
        <v>80</v>
      </c>
      <c r="G20">
        <v>880</v>
      </c>
      <c r="H20">
        <v>0.01</v>
      </c>
      <c r="I20">
        <v>8.8000000000000007</v>
      </c>
      <c r="J20" t="s">
        <v>22</v>
      </c>
    </row>
    <row r="21" spans="1:10" x14ac:dyDescent="0.3">
      <c r="A21">
        <v>20</v>
      </c>
      <c r="B21" s="1">
        <v>43284</v>
      </c>
      <c r="C21" t="s">
        <v>10</v>
      </c>
      <c r="D21" t="s">
        <v>18</v>
      </c>
      <c r="E21">
        <v>9</v>
      </c>
      <c r="F21">
        <v>40</v>
      </c>
      <c r="G21">
        <v>360</v>
      </c>
      <c r="H21">
        <v>0.06</v>
      </c>
      <c r="I21">
        <v>21.599999999999998</v>
      </c>
      <c r="J21" t="s">
        <v>24</v>
      </c>
    </row>
    <row r="22" spans="1:10" x14ac:dyDescent="0.3">
      <c r="A22">
        <v>21</v>
      </c>
      <c r="B22" s="1">
        <v>43284</v>
      </c>
      <c r="C22" t="s">
        <v>7</v>
      </c>
      <c r="D22" t="s">
        <v>21</v>
      </c>
      <c r="E22">
        <v>16</v>
      </c>
      <c r="F22">
        <v>80</v>
      </c>
      <c r="G22">
        <v>1280</v>
      </c>
      <c r="H22">
        <v>0.09</v>
      </c>
      <c r="I22">
        <v>115.19999999999999</v>
      </c>
      <c r="J22" t="s">
        <v>25</v>
      </c>
    </row>
    <row r="23" spans="1:10" x14ac:dyDescent="0.3">
      <c r="A23">
        <v>22</v>
      </c>
      <c r="B23" s="1">
        <v>43284</v>
      </c>
      <c r="C23" t="s">
        <v>7</v>
      </c>
      <c r="D23" t="s">
        <v>16</v>
      </c>
      <c r="E23">
        <v>10</v>
      </c>
      <c r="F23">
        <v>80</v>
      </c>
      <c r="G23">
        <v>800</v>
      </c>
      <c r="H23">
        <v>0.08</v>
      </c>
      <c r="I23">
        <v>64</v>
      </c>
      <c r="J23" t="s">
        <v>26</v>
      </c>
    </row>
    <row r="24" spans="1:10" x14ac:dyDescent="0.3">
      <c r="A24">
        <v>23</v>
      </c>
      <c r="B24" s="1">
        <v>43284</v>
      </c>
      <c r="C24" t="s">
        <v>20</v>
      </c>
      <c r="D24" t="s">
        <v>16</v>
      </c>
      <c r="E24">
        <v>12</v>
      </c>
      <c r="F24">
        <v>16</v>
      </c>
      <c r="G24">
        <v>192</v>
      </c>
      <c r="H24">
        <v>0.11</v>
      </c>
      <c r="I24">
        <v>21.12</v>
      </c>
      <c r="J24" t="s">
        <v>27</v>
      </c>
    </row>
    <row r="25" spans="1:10" x14ac:dyDescent="0.3">
      <c r="A25">
        <v>24</v>
      </c>
      <c r="B25" s="1">
        <v>43284</v>
      </c>
      <c r="C25" t="s">
        <v>23</v>
      </c>
      <c r="D25" t="s">
        <v>18</v>
      </c>
      <c r="E25">
        <v>6</v>
      </c>
      <c r="F25">
        <v>150</v>
      </c>
      <c r="G25">
        <v>900</v>
      </c>
      <c r="H25">
        <v>0.03</v>
      </c>
      <c r="I25">
        <v>27</v>
      </c>
      <c r="J25" t="s">
        <v>28</v>
      </c>
    </row>
    <row r="26" spans="1:10" x14ac:dyDescent="0.3">
      <c r="A26">
        <v>25</v>
      </c>
      <c r="B26" s="1">
        <v>43284</v>
      </c>
      <c r="C26" t="s">
        <v>20</v>
      </c>
      <c r="D26" t="s">
        <v>16</v>
      </c>
      <c r="E26">
        <v>11</v>
      </c>
      <c r="F26">
        <v>16</v>
      </c>
      <c r="G26">
        <v>176</v>
      </c>
      <c r="H26">
        <v>0.04</v>
      </c>
      <c r="I26">
        <v>7.04</v>
      </c>
      <c r="J26" t="s">
        <v>9</v>
      </c>
    </row>
    <row r="27" spans="1:10" x14ac:dyDescent="0.3">
      <c r="A27">
        <v>26</v>
      </c>
      <c r="B27" s="1">
        <v>43284</v>
      </c>
      <c r="C27" t="s">
        <v>7</v>
      </c>
      <c r="D27" t="s">
        <v>18</v>
      </c>
      <c r="E27">
        <v>22</v>
      </c>
      <c r="F27">
        <v>80</v>
      </c>
      <c r="G27">
        <v>1760</v>
      </c>
      <c r="H27">
        <v>0.03</v>
      </c>
      <c r="I27">
        <v>52.8</v>
      </c>
      <c r="J27" t="s">
        <v>12</v>
      </c>
    </row>
    <row r="28" spans="1:10" x14ac:dyDescent="0.3">
      <c r="A28">
        <v>27</v>
      </c>
      <c r="B28" s="1">
        <v>43284</v>
      </c>
      <c r="C28" t="s">
        <v>20</v>
      </c>
      <c r="D28" t="s">
        <v>11</v>
      </c>
      <c r="E28">
        <v>7</v>
      </c>
      <c r="F28">
        <v>16</v>
      </c>
      <c r="G28">
        <v>112</v>
      </c>
      <c r="H28">
        <v>0.08</v>
      </c>
      <c r="I28">
        <v>8.9600000000000009</v>
      </c>
      <c r="J28" t="s">
        <v>14</v>
      </c>
    </row>
    <row r="29" spans="1:10" x14ac:dyDescent="0.3">
      <c r="A29">
        <v>28</v>
      </c>
      <c r="B29" s="1">
        <v>43284</v>
      </c>
      <c r="C29" t="s">
        <v>10</v>
      </c>
      <c r="D29" t="s">
        <v>18</v>
      </c>
      <c r="E29">
        <v>13</v>
      </c>
      <c r="F29">
        <v>40</v>
      </c>
      <c r="G29">
        <v>520</v>
      </c>
      <c r="H29">
        <v>0.09</v>
      </c>
      <c r="I29">
        <v>46.8</v>
      </c>
      <c r="J29" t="s">
        <v>15</v>
      </c>
    </row>
    <row r="30" spans="1:10" x14ac:dyDescent="0.3">
      <c r="A30">
        <v>29</v>
      </c>
      <c r="B30" s="1">
        <v>43284</v>
      </c>
      <c r="C30" t="s">
        <v>13</v>
      </c>
      <c r="D30" t="s">
        <v>18</v>
      </c>
      <c r="E30">
        <v>8</v>
      </c>
      <c r="F30">
        <v>230</v>
      </c>
      <c r="G30">
        <v>1840</v>
      </c>
      <c r="H30">
        <v>0.05</v>
      </c>
      <c r="I30">
        <v>92</v>
      </c>
      <c r="J30" t="s">
        <v>17</v>
      </c>
    </row>
    <row r="31" spans="1:10" x14ac:dyDescent="0.3">
      <c r="A31">
        <v>30</v>
      </c>
      <c r="B31" s="1">
        <v>43284</v>
      </c>
      <c r="C31" t="s">
        <v>20</v>
      </c>
      <c r="D31" t="s">
        <v>18</v>
      </c>
      <c r="E31">
        <v>14</v>
      </c>
      <c r="F31">
        <v>16</v>
      </c>
      <c r="G31">
        <v>224</v>
      </c>
      <c r="H31">
        <v>0.12</v>
      </c>
      <c r="I31">
        <v>26.88</v>
      </c>
      <c r="J31" t="s">
        <v>19</v>
      </c>
    </row>
    <row r="32" spans="1:10" x14ac:dyDescent="0.3">
      <c r="A32">
        <v>31</v>
      </c>
      <c r="B32" s="1">
        <v>43284</v>
      </c>
      <c r="C32" t="s">
        <v>10</v>
      </c>
      <c r="D32" t="s">
        <v>21</v>
      </c>
      <c r="E32">
        <v>16</v>
      </c>
      <c r="F32">
        <v>40</v>
      </c>
      <c r="G32">
        <v>640</v>
      </c>
      <c r="H32">
        <v>0.09</v>
      </c>
      <c r="I32">
        <v>57.599999999999994</v>
      </c>
      <c r="J32" t="s">
        <v>22</v>
      </c>
    </row>
    <row r="33" spans="1:10" x14ac:dyDescent="0.3">
      <c r="A33">
        <v>32</v>
      </c>
      <c r="B33" s="1">
        <v>43285</v>
      </c>
      <c r="C33" t="s">
        <v>23</v>
      </c>
      <c r="D33" t="s">
        <v>11</v>
      </c>
      <c r="E33">
        <v>16</v>
      </c>
      <c r="F33">
        <v>150</v>
      </c>
      <c r="G33">
        <v>2400</v>
      </c>
      <c r="H33">
        <v>0.05</v>
      </c>
      <c r="I33">
        <v>120</v>
      </c>
      <c r="J33" t="s">
        <v>24</v>
      </c>
    </row>
    <row r="34" spans="1:10" x14ac:dyDescent="0.3">
      <c r="A34">
        <v>33</v>
      </c>
      <c r="B34" s="1">
        <v>43285</v>
      </c>
      <c r="C34" t="s">
        <v>10</v>
      </c>
      <c r="D34" t="s">
        <v>11</v>
      </c>
      <c r="E34">
        <v>12</v>
      </c>
      <c r="F34">
        <v>40</v>
      </c>
      <c r="G34">
        <v>480</v>
      </c>
      <c r="H34">
        <v>0.1</v>
      </c>
      <c r="I34">
        <v>48</v>
      </c>
      <c r="J34" t="s">
        <v>25</v>
      </c>
    </row>
    <row r="35" spans="1:10" x14ac:dyDescent="0.3">
      <c r="A35">
        <v>34</v>
      </c>
      <c r="B35" s="1">
        <v>43285</v>
      </c>
      <c r="C35" t="s">
        <v>7</v>
      </c>
      <c r="D35" t="s">
        <v>21</v>
      </c>
      <c r="E35">
        <v>17</v>
      </c>
      <c r="F35">
        <v>80</v>
      </c>
      <c r="G35">
        <v>1360</v>
      </c>
      <c r="H35">
        <v>7.0000000000000007E-2</v>
      </c>
      <c r="I35">
        <v>95.2</v>
      </c>
      <c r="J35" t="s">
        <v>26</v>
      </c>
    </row>
    <row r="36" spans="1:10" x14ac:dyDescent="0.3">
      <c r="A36">
        <v>35</v>
      </c>
      <c r="B36" s="1">
        <v>43285</v>
      </c>
      <c r="C36" t="s">
        <v>13</v>
      </c>
      <c r="D36" t="s">
        <v>18</v>
      </c>
      <c r="E36">
        <v>19</v>
      </c>
      <c r="F36">
        <v>230</v>
      </c>
      <c r="G36">
        <v>4370</v>
      </c>
      <c r="H36">
        <v>0.06</v>
      </c>
      <c r="I36">
        <v>262.2</v>
      </c>
      <c r="J36" t="s">
        <v>27</v>
      </c>
    </row>
    <row r="37" spans="1:10" x14ac:dyDescent="0.3">
      <c r="A37">
        <v>36</v>
      </c>
      <c r="B37" s="1">
        <v>43285</v>
      </c>
      <c r="C37" t="s">
        <v>13</v>
      </c>
      <c r="D37" t="s">
        <v>21</v>
      </c>
      <c r="E37">
        <v>22</v>
      </c>
      <c r="F37">
        <v>230</v>
      </c>
      <c r="G37">
        <v>5060</v>
      </c>
      <c r="H37">
        <v>0.1</v>
      </c>
      <c r="I37">
        <v>506</v>
      </c>
      <c r="J37" t="s">
        <v>28</v>
      </c>
    </row>
    <row r="38" spans="1:10" x14ac:dyDescent="0.3">
      <c r="A38">
        <v>37</v>
      </c>
      <c r="B38" s="1">
        <v>43285</v>
      </c>
      <c r="C38" t="s">
        <v>10</v>
      </c>
      <c r="D38" t="s">
        <v>18</v>
      </c>
      <c r="E38">
        <v>22</v>
      </c>
      <c r="F38">
        <v>40</v>
      </c>
      <c r="G38">
        <v>880</v>
      </c>
      <c r="H38">
        <v>0.01</v>
      </c>
      <c r="I38">
        <v>8.8000000000000007</v>
      </c>
      <c r="J38" t="s">
        <v>9</v>
      </c>
    </row>
    <row r="39" spans="1:10" x14ac:dyDescent="0.3">
      <c r="A39">
        <v>38</v>
      </c>
      <c r="B39" s="1">
        <v>43285</v>
      </c>
      <c r="C39" t="s">
        <v>20</v>
      </c>
      <c r="D39" t="s">
        <v>18</v>
      </c>
      <c r="E39">
        <v>10</v>
      </c>
      <c r="F39">
        <v>16</v>
      </c>
      <c r="G39">
        <v>160</v>
      </c>
      <c r="H39">
        <v>0.04</v>
      </c>
      <c r="I39">
        <v>6.4</v>
      </c>
      <c r="J39" t="s">
        <v>12</v>
      </c>
    </row>
    <row r="40" spans="1:10" x14ac:dyDescent="0.3">
      <c r="A40">
        <v>39</v>
      </c>
      <c r="B40" s="1">
        <v>43285</v>
      </c>
      <c r="C40" t="s">
        <v>10</v>
      </c>
      <c r="D40" t="s">
        <v>11</v>
      </c>
      <c r="E40">
        <v>4</v>
      </c>
      <c r="F40">
        <v>40</v>
      </c>
      <c r="G40">
        <v>160</v>
      </c>
      <c r="H40">
        <v>0.12</v>
      </c>
      <c r="I40">
        <v>19.2</v>
      </c>
      <c r="J40" t="s">
        <v>14</v>
      </c>
    </row>
    <row r="41" spans="1:10" x14ac:dyDescent="0.3">
      <c r="A41">
        <v>40</v>
      </c>
      <c r="B41" s="1">
        <v>43285</v>
      </c>
      <c r="C41" t="s">
        <v>10</v>
      </c>
      <c r="D41" t="s">
        <v>21</v>
      </c>
      <c r="E41">
        <v>20</v>
      </c>
      <c r="F41">
        <v>40</v>
      </c>
      <c r="G41">
        <v>800</v>
      </c>
      <c r="H41">
        <v>0.05</v>
      </c>
      <c r="I41">
        <v>40</v>
      </c>
      <c r="J41" t="s">
        <v>15</v>
      </c>
    </row>
    <row r="42" spans="1:10" x14ac:dyDescent="0.3">
      <c r="A42">
        <v>41</v>
      </c>
      <c r="B42" s="1">
        <v>43286</v>
      </c>
      <c r="C42" t="s">
        <v>13</v>
      </c>
      <c r="D42" t="s">
        <v>18</v>
      </c>
      <c r="E42">
        <v>23</v>
      </c>
      <c r="F42">
        <v>230</v>
      </c>
      <c r="G42">
        <v>5290</v>
      </c>
      <c r="H42">
        <v>0.06</v>
      </c>
      <c r="I42">
        <v>317.39999999999998</v>
      </c>
      <c r="J42" t="s">
        <v>17</v>
      </c>
    </row>
    <row r="43" spans="1:10" x14ac:dyDescent="0.3">
      <c r="A43">
        <v>42</v>
      </c>
      <c r="B43" s="1">
        <v>43286</v>
      </c>
      <c r="C43" t="s">
        <v>10</v>
      </c>
      <c r="D43" t="s">
        <v>16</v>
      </c>
      <c r="E43">
        <v>20</v>
      </c>
      <c r="F43">
        <v>40</v>
      </c>
      <c r="G43">
        <v>800</v>
      </c>
      <c r="H43">
        <v>0.01</v>
      </c>
      <c r="I43">
        <v>8</v>
      </c>
      <c r="J43" t="s">
        <v>19</v>
      </c>
    </row>
    <row r="44" spans="1:10" x14ac:dyDescent="0.3">
      <c r="A44">
        <v>43</v>
      </c>
      <c r="B44" s="1">
        <v>43286</v>
      </c>
      <c r="C44" t="s">
        <v>23</v>
      </c>
      <c r="D44" t="s">
        <v>16</v>
      </c>
      <c r="E44">
        <v>20</v>
      </c>
      <c r="F44">
        <v>150</v>
      </c>
      <c r="G44">
        <v>3000</v>
      </c>
      <c r="H44">
        <v>0.04</v>
      </c>
      <c r="I44">
        <v>120</v>
      </c>
      <c r="J44" t="s">
        <v>22</v>
      </c>
    </row>
    <row r="45" spans="1:10" x14ac:dyDescent="0.3">
      <c r="A45">
        <v>44</v>
      </c>
      <c r="B45" s="1">
        <v>43286</v>
      </c>
      <c r="C45" t="s">
        <v>7</v>
      </c>
      <c r="D45" t="s">
        <v>11</v>
      </c>
      <c r="E45">
        <v>9</v>
      </c>
      <c r="F45">
        <v>80</v>
      </c>
      <c r="G45">
        <v>720</v>
      </c>
      <c r="H45">
        <v>0.03</v>
      </c>
      <c r="I45">
        <v>21.599999999999998</v>
      </c>
      <c r="J45" t="s">
        <v>24</v>
      </c>
    </row>
    <row r="46" spans="1:10" x14ac:dyDescent="0.3">
      <c r="A46">
        <v>45</v>
      </c>
      <c r="B46" s="1">
        <v>43286</v>
      </c>
      <c r="C46" t="s">
        <v>13</v>
      </c>
      <c r="D46" t="s">
        <v>8</v>
      </c>
      <c r="E46">
        <v>7</v>
      </c>
      <c r="F46">
        <v>230</v>
      </c>
      <c r="G46">
        <v>1610</v>
      </c>
      <c r="H46">
        <v>0.02</v>
      </c>
      <c r="I46">
        <v>32.200000000000003</v>
      </c>
      <c r="J46" t="s">
        <v>25</v>
      </c>
    </row>
    <row r="47" spans="1:10" x14ac:dyDescent="0.3">
      <c r="A47">
        <v>46</v>
      </c>
      <c r="B47" s="1">
        <v>43286</v>
      </c>
      <c r="C47" t="s">
        <v>13</v>
      </c>
      <c r="D47" t="s">
        <v>8</v>
      </c>
      <c r="E47">
        <v>3</v>
      </c>
      <c r="F47">
        <v>230</v>
      </c>
      <c r="G47">
        <v>690</v>
      </c>
      <c r="H47">
        <v>0.06</v>
      </c>
      <c r="I47">
        <v>41.4</v>
      </c>
      <c r="J47" t="s">
        <v>26</v>
      </c>
    </row>
    <row r="48" spans="1:10" x14ac:dyDescent="0.3">
      <c r="A48">
        <v>47</v>
      </c>
      <c r="B48" s="1">
        <v>43286</v>
      </c>
      <c r="C48" t="s">
        <v>23</v>
      </c>
      <c r="D48" t="s">
        <v>8</v>
      </c>
      <c r="E48">
        <v>13</v>
      </c>
      <c r="F48">
        <v>150</v>
      </c>
      <c r="G48">
        <v>1950</v>
      </c>
      <c r="H48">
        <v>0.05</v>
      </c>
      <c r="I48">
        <v>97.5</v>
      </c>
      <c r="J48" t="s">
        <v>27</v>
      </c>
    </row>
    <row r="49" spans="1:10" x14ac:dyDescent="0.3">
      <c r="A49">
        <v>48</v>
      </c>
      <c r="B49" s="1">
        <v>43286</v>
      </c>
      <c r="C49" t="s">
        <v>7</v>
      </c>
      <c r="D49" t="s">
        <v>8</v>
      </c>
      <c r="E49">
        <v>17</v>
      </c>
      <c r="F49">
        <v>80</v>
      </c>
      <c r="G49">
        <v>1360</v>
      </c>
      <c r="H49">
        <v>0.09</v>
      </c>
      <c r="I49">
        <v>122.39999999999999</v>
      </c>
      <c r="J49" t="s">
        <v>28</v>
      </c>
    </row>
    <row r="50" spans="1:10" x14ac:dyDescent="0.3">
      <c r="A50">
        <v>49</v>
      </c>
      <c r="B50" s="1">
        <v>43287</v>
      </c>
      <c r="C50" t="s">
        <v>10</v>
      </c>
      <c r="D50" t="s">
        <v>18</v>
      </c>
      <c r="E50">
        <v>18</v>
      </c>
      <c r="F50">
        <v>40</v>
      </c>
      <c r="G50">
        <v>720</v>
      </c>
      <c r="H50">
        <v>0.06</v>
      </c>
      <c r="I50">
        <v>43.199999999999996</v>
      </c>
      <c r="J50" t="s">
        <v>9</v>
      </c>
    </row>
    <row r="51" spans="1:10" x14ac:dyDescent="0.3">
      <c r="A51">
        <v>50</v>
      </c>
      <c r="B51" s="1">
        <v>43287</v>
      </c>
      <c r="C51" t="s">
        <v>20</v>
      </c>
      <c r="D51" t="s">
        <v>16</v>
      </c>
      <c r="E51">
        <v>23</v>
      </c>
      <c r="F51">
        <v>16</v>
      </c>
      <c r="G51">
        <v>368</v>
      </c>
      <c r="H51">
        <v>0.11</v>
      </c>
      <c r="I51">
        <v>40.479999999999997</v>
      </c>
      <c r="J51" t="s">
        <v>12</v>
      </c>
    </row>
    <row r="52" spans="1:10" x14ac:dyDescent="0.3">
      <c r="A52">
        <v>51</v>
      </c>
      <c r="B52" s="1">
        <v>43287</v>
      </c>
      <c r="C52" t="s">
        <v>13</v>
      </c>
      <c r="D52" t="s">
        <v>16</v>
      </c>
      <c r="E52">
        <v>20</v>
      </c>
      <c r="F52">
        <v>230</v>
      </c>
      <c r="G52">
        <v>4600</v>
      </c>
      <c r="H52">
        <v>0.06</v>
      </c>
      <c r="I52">
        <v>276</v>
      </c>
      <c r="J52" t="s">
        <v>14</v>
      </c>
    </row>
    <row r="53" spans="1:10" x14ac:dyDescent="0.3">
      <c r="A53">
        <v>52</v>
      </c>
      <c r="B53" s="1">
        <v>43287</v>
      </c>
      <c r="C53" t="s">
        <v>20</v>
      </c>
      <c r="D53" t="s">
        <v>8</v>
      </c>
      <c r="E53">
        <v>11</v>
      </c>
      <c r="F53">
        <v>16</v>
      </c>
      <c r="G53">
        <v>176</v>
      </c>
      <c r="H53">
        <v>0.09</v>
      </c>
      <c r="I53">
        <v>15.84</v>
      </c>
      <c r="J53" t="s">
        <v>15</v>
      </c>
    </row>
    <row r="54" spans="1:10" x14ac:dyDescent="0.3">
      <c r="A54">
        <v>53</v>
      </c>
      <c r="B54" s="1">
        <v>43287</v>
      </c>
      <c r="C54" t="s">
        <v>23</v>
      </c>
      <c r="D54" t="s">
        <v>21</v>
      </c>
      <c r="E54">
        <v>15</v>
      </c>
      <c r="F54">
        <v>150</v>
      </c>
      <c r="G54">
        <v>2250</v>
      </c>
      <c r="H54">
        <v>7.0000000000000007E-2</v>
      </c>
      <c r="I54">
        <v>157.50000000000003</v>
      </c>
      <c r="J54" t="s">
        <v>17</v>
      </c>
    </row>
    <row r="55" spans="1:10" x14ac:dyDescent="0.3">
      <c r="A55">
        <v>54</v>
      </c>
      <c r="B55" s="1">
        <v>43287</v>
      </c>
      <c r="C55" t="s">
        <v>13</v>
      </c>
      <c r="D55" t="s">
        <v>11</v>
      </c>
      <c r="E55">
        <v>6</v>
      </c>
      <c r="F55">
        <v>230</v>
      </c>
      <c r="G55">
        <v>1380</v>
      </c>
      <c r="H55">
        <v>0.1</v>
      </c>
      <c r="I55">
        <v>138</v>
      </c>
      <c r="J55" t="s">
        <v>19</v>
      </c>
    </row>
    <row r="56" spans="1:10" x14ac:dyDescent="0.3">
      <c r="A56">
        <v>55</v>
      </c>
      <c r="B56" s="1">
        <v>43287</v>
      </c>
      <c r="C56" t="s">
        <v>10</v>
      </c>
      <c r="D56" t="s">
        <v>8</v>
      </c>
      <c r="E56">
        <v>22</v>
      </c>
      <c r="F56">
        <v>40</v>
      </c>
      <c r="G56">
        <v>880</v>
      </c>
      <c r="H56">
        <v>0.02</v>
      </c>
      <c r="I56">
        <v>17.600000000000001</v>
      </c>
      <c r="J56" t="s">
        <v>22</v>
      </c>
    </row>
    <row r="57" spans="1:10" x14ac:dyDescent="0.3">
      <c r="A57">
        <v>56</v>
      </c>
      <c r="B57" s="1">
        <v>43287</v>
      </c>
      <c r="C57" t="s">
        <v>10</v>
      </c>
      <c r="D57" t="s">
        <v>8</v>
      </c>
      <c r="E57">
        <v>15</v>
      </c>
      <c r="F57">
        <v>40</v>
      </c>
      <c r="G57">
        <v>600</v>
      </c>
      <c r="H57">
        <v>0.06</v>
      </c>
      <c r="I57">
        <v>36</v>
      </c>
      <c r="J57" t="s">
        <v>24</v>
      </c>
    </row>
    <row r="58" spans="1:10" x14ac:dyDescent="0.3">
      <c r="A58">
        <v>57</v>
      </c>
      <c r="B58" s="1">
        <v>43287</v>
      </c>
      <c r="C58" t="s">
        <v>20</v>
      </c>
      <c r="D58" t="s">
        <v>16</v>
      </c>
      <c r="E58">
        <v>12</v>
      </c>
      <c r="F58">
        <v>16</v>
      </c>
      <c r="G58">
        <v>192</v>
      </c>
      <c r="H58">
        <v>0.03</v>
      </c>
      <c r="I58">
        <v>5.76</v>
      </c>
      <c r="J58" t="s">
        <v>25</v>
      </c>
    </row>
    <row r="59" spans="1:10" x14ac:dyDescent="0.3">
      <c r="A59">
        <v>58</v>
      </c>
      <c r="B59" s="1">
        <v>43287</v>
      </c>
      <c r="C59" t="s">
        <v>20</v>
      </c>
      <c r="D59" t="s">
        <v>21</v>
      </c>
      <c r="E59">
        <v>22</v>
      </c>
      <c r="F59">
        <v>16</v>
      </c>
      <c r="G59">
        <v>352</v>
      </c>
      <c r="H59">
        <v>0.12</v>
      </c>
      <c r="I59">
        <v>42.239999999999995</v>
      </c>
      <c r="J59" t="s">
        <v>26</v>
      </c>
    </row>
    <row r="60" spans="1:10" x14ac:dyDescent="0.3">
      <c r="A60">
        <v>59</v>
      </c>
      <c r="B60" s="1">
        <v>43287</v>
      </c>
      <c r="C60" t="s">
        <v>7</v>
      </c>
      <c r="D60" t="s">
        <v>8</v>
      </c>
      <c r="E60">
        <v>21</v>
      </c>
      <c r="F60">
        <v>80</v>
      </c>
      <c r="G60">
        <v>1680</v>
      </c>
      <c r="H60">
        <v>0.04</v>
      </c>
      <c r="I60">
        <v>67.2</v>
      </c>
      <c r="J60" t="s">
        <v>27</v>
      </c>
    </row>
    <row r="61" spans="1:10" x14ac:dyDescent="0.3">
      <c r="A61">
        <v>60</v>
      </c>
      <c r="B61" s="1">
        <v>43287</v>
      </c>
      <c r="C61" t="s">
        <v>23</v>
      </c>
      <c r="D61" t="s">
        <v>8</v>
      </c>
      <c r="E61">
        <v>22</v>
      </c>
      <c r="F61">
        <v>150</v>
      </c>
      <c r="G61">
        <v>3300</v>
      </c>
      <c r="H61">
        <v>0.05</v>
      </c>
      <c r="I61">
        <v>165</v>
      </c>
      <c r="J61" t="s">
        <v>28</v>
      </c>
    </row>
    <row r="62" spans="1:10" x14ac:dyDescent="0.3">
      <c r="A62">
        <v>61</v>
      </c>
      <c r="B62" s="1">
        <v>43287</v>
      </c>
      <c r="C62" t="s">
        <v>7</v>
      </c>
      <c r="D62" t="s">
        <v>21</v>
      </c>
      <c r="E62">
        <v>21</v>
      </c>
      <c r="F62">
        <v>80</v>
      </c>
      <c r="G62">
        <v>1680</v>
      </c>
      <c r="H62">
        <v>0.09</v>
      </c>
      <c r="I62">
        <v>151.19999999999999</v>
      </c>
      <c r="J62" t="s">
        <v>9</v>
      </c>
    </row>
    <row r="63" spans="1:10" x14ac:dyDescent="0.3">
      <c r="A63">
        <v>62</v>
      </c>
      <c r="B63" s="1">
        <v>43287</v>
      </c>
      <c r="C63" t="s">
        <v>7</v>
      </c>
      <c r="D63" t="s">
        <v>18</v>
      </c>
      <c r="E63">
        <v>10</v>
      </c>
      <c r="F63">
        <v>80</v>
      </c>
      <c r="G63">
        <v>800</v>
      </c>
      <c r="H63">
        <v>0.1</v>
      </c>
      <c r="I63">
        <v>80</v>
      </c>
      <c r="J63" t="s">
        <v>12</v>
      </c>
    </row>
    <row r="64" spans="1:10" x14ac:dyDescent="0.3">
      <c r="A64">
        <v>63</v>
      </c>
      <c r="B64" s="1">
        <v>43287</v>
      </c>
      <c r="C64" t="s">
        <v>13</v>
      </c>
      <c r="D64" t="s">
        <v>11</v>
      </c>
      <c r="E64">
        <v>15</v>
      </c>
      <c r="F64">
        <v>230</v>
      </c>
      <c r="G64">
        <v>3450</v>
      </c>
      <c r="H64">
        <v>0.09</v>
      </c>
      <c r="I64">
        <v>310.5</v>
      </c>
      <c r="J64" t="s">
        <v>14</v>
      </c>
    </row>
    <row r="65" spans="1:10" x14ac:dyDescent="0.3">
      <c r="A65">
        <v>64</v>
      </c>
      <c r="B65" s="1">
        <v>43288</v>
      </c>
      <c r="C65" t="s">
        <v>7</v>
      </c>
      <c r="D65" t="s">
        <v>8</v>
      </c>
      <c r="E65">
        <v>14</v>
      </c>
      <c r="F65">
        <v>80</v>
      </c>
      <c r="G65">
        <v>1120</v>
      </c>
      <c r="H65">
        <v>0.08</v>
      </c>
      <c r="I65">
        <v>89.600000000000009</v>
      </c>
      <c r="J65" t="s">
        <v>15</v>
      </c>
    </row>
    <row r="66" spans="1:10" x14ac:dyDescent="0.3">
      <c r="A66">
        <v>65</v>
      </c>
      <c r="B66" s="1">
        <v>43288</v>
      </c>
      <c r="C66" t="s">
        <v>7</v>
      </c>
      <c r="D66" t="s">
        <v>21</v>
      </c>
      <c r="E66">
        <v>10</v>
      </c>
      <c r="F66">
        <v>80</v>
      </c>
      <c r="G66">
        <v>800</v>
      </c>
      <c r="H66">
        <v>0.06</v>
      </c>
      <c r="I66">
        <v>48</v>
      </c>
      <c r="J66" t="s">
        <v>17</v>
      </c>
    </row>
    <row r="67" spans="1:10" x14ac:dyDescent="0.3">
      <c r="A67">
        <v>66</v>
      </c>
      <c r="B67" s="1">
        <v>43288</v>
      </c>
      <c r="C67" t="s">
        <v>23</v>
      </c>
      <c r="D67" t="s">
        <v>8</v>
      </c>
      <c r="E67">
        <v>5</v>
      </c>
      <c r="F67">
        <v>150</v>
      </c>
      <c r="G67">
        <v>750</v>
      </c>
      <c r="H67">
        <v>0.11</v>
      </c>
      <c r="I67">
        <v>82.5</v>
      </c>
      <c r="J67" t="s">
        <v>19</v>
      </c>
    </row>
    <row r="68" spans="1:10" x14ac:dyDescent="0.3">
      <c r="A68">
        <v>67</v>
      </c>
      <c r="B68" s="1">
        <v>43288</v>
      </c>
      <c r="C68" t="s">
        <v>13</v>
      </c>
      <c r="D68" t="s">
        <v>18</v>
      </c>
      <c r="E68">
        <v>3</v>
      </c>
      <c r="F68">
        <v>230</v>
      </c>
      <c r="G68">
        <v>690</v>
      </c>
      <c r="H68">
        <v>0.01</v>
      </c>
      <c r="I68">
        <v>6.9</v>
      </c>
      <c r="J68" t="s">
        <v>22</v>
      </c>
    </row>
    <row r="69" spans="1:10" x14ac:dyDescent="0.3">
      <c r="A69">
        <v>68</v>
      </c>
      <c r="B69" s="1">
        <v>43288</v>
      </c>
      <c r="C69" t="s">
        <v>10</v>
      </c>
      <c r="D69" t="s">
        <v>18</v>
      </c>
      <c r="E69">
        <v>4</v>
      </c>
      <c r="F69">
        <v>40</v>
      </c>
      <c r="G69">
        <v>160</v>
      </c>
      <c r="H69">
        <v>0.05</v>
      </c>
      <c r="I69">
        <v>8</v>
      </c>
      <c r="J69" t="s">
        <v>24</v>
      </c>
    </row>
    <row r="70" spans="1:10" x14ac:dyDescent="0.3">
      <c r="A70">
        <v>69</v>
      </c>
      <c r="B70" s="1">
        <v>43288</v>
      </c>
      <c r="C70" t="s">
        <v>23</v>
      </c>
      <c r="D70" t="s">
        <v>16</v>
      </c>
      <c r="E70">
        <v>18</v>
      </c>
      <c r="F70">
        <v>150</v>
      </c>
      <c r="G70">
        <v>2700</v>
      </c>
      <c r="H70">
        <v>0.06</v>
      </c>
      <c r="I70">
        <v>162</v>
      </c>
      <c r="J70" t="s">
        <v>25</v>
      </c>
    </row>
    <row r="71" spans="1:10" x14ac:dyDescent="0.3">
      <c r="A71">
        <v>70</v>
      </c>
      <c r="B71" s="1">
        <v>43288</v>
      </c>
      <c r="C71" t="s">
        <v>10</v>
      </c>
      <c r="D71" t="s">
        <v>21</v>
      </c>
      <c r="E71">
        <v>20</v>
      </c>
      <c r="F71">
        <v>40</v>
      </c>
      <c r="G71">
        <v>800</v>
      </c>
      <c r="H71">
        <v>0.1</v>
      </c>
      <c r="I71">
        <v>80</v>
      </c>
      <c r="J71" t="s">
        <v>26</v>
      </c>
    </row>
    <row r="72" spans="1:10" x14ac:dyDescent="0.3">
      <c r="A72">
        <v>71</v>
      </c>
      <c r="B72" s="1">
        <v>43288</v>
      </c>
      <c r="C72" t="s">
        <v>7</v>
      </c>
      <c r="D72" t="s">
        <v>18</v>
      </c>
      <c r="E72">
        <v>16</v>
      </c>
      <c r="F72">
        <v>80</v>
      </c>
      <c r="G72">
        <v>1280</v>
      </c>
      <c r="H72">
        <v>0.05</v>
      </c>
      <c r="I72">
        <v>64</v>
      </c>
      <c r="J72" t="s">
        <v>9</v>
      </c>
    </row>
    <row r="73" spans="1:10" x14ac:dyDescent="0.3">
      <c r="A73">
        <v>72</v>
      </c>
      <c r="B73" s="1">
        <v>43288</v>
      </c>
      <c r="C73" t="s">
        <v>10</v>
      </c>
      <c r="D73" t="s">
        <v>16</v>
      </c>
      <c r="E73">
        <v>4</v>
      </c>
      <c r="F73">
        <v>40</v>
      </c>
      <c r="G73">
        <v>160</v>
      </c>
      <c r="H73">
        <v>0.06</v>
      </c>
      <c r="I73">
        <v>9.6</v>
      </c>
      <c r="J73" t="s">
        <v>12</v>
      </c>
    </row>
    <row r="74" spans="1:10" x14ac:dyDescent="0.3">
      <c r="A74">
        <v>73</v>
      </c>
      <c r="B74" s="1">
        <v>43288</v>
      </c>
      <c r="C74" t="s">
        <v>10</v>
      </c>
      <c r="D74" t="s">
        <v>11</v>
      </c>
      <c r="E74">
        <v>4</v>
      </c>
      <c r="F74">
        <v>40</v>
      </c>
      <c r="G74">
        <v>160</v>
      </c>
      <c r="H74">
        <v>0.03</v>
      </c>
      <c r="I74">
        <v>4.8</v>
      </c>
      <c r="J74" t="s">
        <v>14</v>
      </c>
    </row>
    <row r="75" spans="1:10" x14ac:dyDescent="0.3">
      <c r="A75">
        <v>74</v>
      </c>
      <c r="B75" s="1">
        <v>43288</v>
      </c>
      <c r="C75" t="s">
        <v>10</v>
      </c>
      <c r="D75" t="s">
        <v>11</v>
      </c>
      <c r="E75">
        <v>15</v>
      </c>
      <c r="F75">
        <v>40</v>
      </c>
      <c r="G75">
        <v>600</v>
      </c>
      <c r="H75">
        <v>0.02</v>
      </c>
      <c r="I75">
        <v>12</v>
      </c>
      <c r="J75" t="s">
        <v>15</v>
      </c>
    </row>
    <row r="76" spans="1:10" x14ac:dyDescent="0.3">
      <c r="A76">
        <v>75</v>
      </c>
      <c r="B76" s="1">
        <v>43288</v>
      </c>
      <c r="C76" t="s">
        <v>10</v>
      </c>
      <c r="D76" t="s">
        <v>16</v>
      </c>
      <c r="E76">
        <v>20</v>
      </c>
      <c r="F76">
        <v>40</v>
      </c>
      <c r="G76">
        <v>800</v>
      </c>
      <c r="H76">
        <v>0.01</v>
      </c>
      <c r="I76">
        <v>8</v>
      </c>
      <c r="J76" t="s">
        <v>17</v>
      </c>
    </row>
    <row r="77" spans="1:10" x14ac:dyDescent="0.3">
      <c r="A77">
        <v>76</v>
      </c>
      <c r="B77" s="1">
        <v>43288</v>
      </c>
      <c r="C77" t="s">
        <v>20</v>
      </c>
      <c r="D77" t="s">
        <v>21</v>
      </c>
      <c r="E77">
        <v>14</v>
      </c>
      <c r="F77">
        <v>16</v>
      </c>
      <c r="G77">
        <v>224</v>
      </c>
      <c r="H77">
        <v>0.06</v>
      </c>
      <c r="I77">
        <v>13.44</v>
      </c>
      <c r="J77" t="s">
        <v>19</v>
      </c>
    </row>
    <row r="78" spans="1:10" x14ac:dyDescent="0.3">
      <c r="A78">
        <v>77</v>
      </c>
      <c r="B78" s="1">
        <v>43289</v>
      </c>
      <c r="C78" t="s">
        <v>23</v>
      </c>
      <c r="D78" t="s">
        <v>16</v>
      </c>
      <c r="E78">
        <v>11</v>
      </c>
      <c r="F78">
        <v>150</v>
      </c>
      <c r="G78">
        <v>1650</v>
      </c>
      <c r="H78">
        <v>0.11</v>
      </c>
      <c r="I78">
        <v>181.5</v>
      </c>
      <c r="J78" t="s">
        <v>22</v>
      </c>
    </row>
    <row r="79" spans="1:10" x14ac:dyDescent="0.3">
      <c r="A79">
        <v>78</v>
      </c>
      <c r="B79" s="1">
        <v>43289</v>
      </c>
      <c r="C79" t="s">
        <v>23</v>
      </c>
      <c r="D79" t="s">
        <v>16</v>
      </c>
      <c r="E79">
        <v>9</v>
      </c>
      <c r="F79">
        <v>150</v>
      </c>
      <c r="G79">
        <v>1350</v>
      </c>
      <c r="H79">
        <v>0.02</v>
      </c>
      <c r="I79">
        <v>27</v>
      </c>
      <c r="J79" t="s">
        <v>24</v>
      </c>
    </row>
    <row r="80" spans="1:10" x14ac:dyDescent="0.3">
      <c r="A80">
        <v>79</v>
      </c>
      <c r="B80" s="1">
        <v>43289</v>
      </c>
      <c r="C80" t="s">
        <v>20</v>
      </c>
      <c r="D80" t="s">
        <v>21</v>
      </c>
      <c r="E80">
        <v>11</v>
      </c>
      <c r="F80">
        <v>16</v>
      </c>
      <c r="G80">
        <v>176</v>
      </c>
      <c r="H80">
        <v>0.12</v>
      </c>
      <c r="I80">
        <v>21.119999999999997</v>
      </c>
      <c r="J80" t="s">
        <v>25</v>
      </c>
    </row>
    <row r="81" spans="1:10" x14ac:dyDescent="0.3">
      <c r="A81">
        <v>80</v>
      </c>
      <c r="B81" s="1">
        <v>43289</v>
      </c>
      <c r="C81" t="s">
        <v>10</v>
      </c>
      <c r="D81" t="s">
        <v>16</v>
      </c>
      <c r="E81">
        <v>13</v>
      </c>
      <c r="F81">
        <v>40</v>
      </c>
      <c r="G81">
        <v>520</v>
      </c>
      <c r="H81">
        <v>0.02</v>
      </c>
      <c r="I81">
        <v>10.4</v>
      </c>
      <c r="J81" t="s">
        <v>26</v>
      </c>
    </row>
    <row r="82" spans="1:10" x14ac:dyDescent="0.3">
      <c r="A82">
        <v>81</v>
      </c>
      <c r="B82" s="1">
        <v>43289</v>
      </c>
      <c r="C82" t="s">
        <v>10</v>
      </c>
      <c r="D82" t="s">
        <v>16</v>
      </c>
      <c r="E82">
        <v>4</v>
      </c>
      <c r="F82">
        <v>40</v>
      </c>
      <c r="G82">
        <v>160</v>
      </c>
      <c r="H82">
        <v>0.1</v>
      </c>
      <c r="I82">
        <v>16</v>
      </c>
      <c r="J82" t="s">
        <v>27</v>
      </c>
    </row>
    <row r="83" spans="1:10" x14ac:dyDescent="0.3">
      <c r="A83">
        <v>82</v>
      </c>
      <c r="B83" s="1">
        <v>43289</v>
      </c>
      <c r="C83" t="s">
        <v>13</v>
      </c>
      <c r="D83" t="s">
        <v>8</v>
      </c>
      <c r="E83">
        <v>3</v>
      </c>
      <c r="F83">
        <v>230</v>
      </c>
      <c r="G83">
        <v>690</v>
      </c>
      <c r="H83">
        <v>0.11</v>
      </c>
      <c r="I83">
        <v>75.900000000000006</v>
      </c>
      <c r="J83" t="s">
        <v>28</v>
      </c>
    </row>
    <row r="84" spans="1:10" x14ac:dyDescent="0.3">
      <c r="A84">
        <v>83</v>
      </c>
      <c r="B84" s="1">
        <v>43289</v>
      </c>
      <c r="C84" t="s">
        <v>7</v>
      </c>
      <c r="D84" t="s">
        <v>16</v>
      </c>
      <c r="E84">
        <v>6</v>
      </c>
      <c r="F84">
        <v>80</v>
      </c>
      <c r="G84">
        <v>480</v>
      </c>
      <c r="H84">
        <v>0.09</v>
      </c>
      <c r="I84">
        <v>43.199999999999996</v>
      </c>
      <c r="J84" t="s">
        <v>9</v>
      </c>
    </row>
    <row r="85" spans="1:10" x14ac:dyDescent="0.3">
      <c r="A85">
        <v>84</v>
      </c>
      <c r="B85" s="1">
        <v>43289</v>
      </c>
      <c r="C85" t="s">
        <v>23</v>
      </c>
      <c r="D85" t="s">
        <v>8</v>
      </c>
      <c r="E85">
        <v>9</v>
      </c>
      <c r="F85">
        <v>150</v>
      </c>
      <c r="G85">
        <v>1350</v>
      </c>
      <c r="H85">
        <v>0.1</v>
      </c>
      <c r="I85">
        <v>135</v>
      </c>
      <c r="J85" t="s">
        <v>12</v>
      </c>
    </row>
    <row r="86" spans="1:10" x14ac:dyDescent="0.3">
      <c r="A86">
        <v>85</v>
      </c>
      <c r="B86" s="1">
        <v>43289</v>
      </c>
      <c r="C86" t="s">
        <v>7</v>
      </c>
      <c r="D86" t="s">
        <v>11</v>
      </c>
      <c r="E86">
        <v>14</v>
      </c>
      <c r="F86">
        <v>80</v>
      </c>
      <c r="G86">
        <v>1120</v>
      </c>
      <c r="H86">
        <v>0.11</v>
      </c>
      <c r="I86">
        <v>123.2</v>
      </c>
      <c r="J86" t="s">
        <v>14</v>
      </c>
    </row>
    <row r="87" spans="1:10" x14ac:dyDescent="0.3">
      <c r="A87">
        <v>86</v>
      </c>
      <c r="B87" s="1">
        <v>43289</v>
      </c>
      <c r="C87" t="s">
        <v>7</v>
      </c>
      <c r="D87" t="s">
        <v>8</v>
      </c>
      <c r="E87">
        <v>18</v>
      </c>
      <c r="F87">
        <v>80</v>
      </c>
      <c r="G87">
        <v>1440</v>
      </c>
      <c r="H87">
        <v>0.02</v>
      </c>
      <c r="I87">
        <v>28.8</v>
      </c>
      <c r="J87" t="s">
        <v>15</v>
      </c>
    </row>
    <row r="88" spans="1:10" x14ac:dyDescent="0.3">
      <c r="A88">
        <v>87</v>
      </c>
      <c r="B88" s="1">
        <v>43289</v>
      </c>
      <c r="C88" t="s">
        <v>10</v>
      </c>
      <c r="D88" t="s">
        <v>8</v>
      </c>
      <c r="E88">
        <v>20</v>
      </c>
      <c r="F88">
        <v>40</v>
      </c>
      <c r="G88">
        <v>800</v>
      </c>
      <c r="H88">
        <v>0.04</v>
      </c>
      <c r="I88">
        <v>32</v>
      </c>
      <c r="J88" t="s">
        <v>17</v>
      </c>
    </row>
    <row r="89" spans="1:10" x14ac:dyDescent="0.3">
      <c r="A89">
        <v>88</v>
      </c>
      <c r="B89" s="1">
        <v>43290</v>
      </c>
      <c r="C89" t="s">
        <v>20</v>
      </c>
      <c r="D89" t="s">
        <v>16</v>
      </c>
      <c r="E89">
        <v>8</v>
      </c>
      <c r="F89">
        <v>16</v>
      </c>
      <c r="G89">
        <v>128</v>
      </c>
      <c r="H89">
        <v>0.03</v>
      </c>
      <c r="I89">
        <v>3.84</v>
      </c>
      <c r="J89" t="s">
        <v>19</v>
      </c>
    </row>
    <row r="90" spans="1:10" x14ac:dyDescent="0.3">
      <c r="A90">
        <v>89</v>
      </c>
      <c r="B90" s="1">
        <v>43290</v>
      </c>
      <c r="C90" t="s">
        <v>7</v>
      </c>
      <c r="D90" t="s">
        <v>11</v>
      </c>
      <c r="E90">
        <v>14</v>
      </c>
      <c r="F90">
        <v>80</v>
      </c>
      <c r="G90">
        <v>1120</v>
      </c>
      <c r="H90">
        <v>0.06</v>
      </c>
      <c r="I90">
        <v>67.2</v>
      </c>
      <c r="J90" t="s">
        <v>22</v>
      </c>
    </row>
    <row r="91" spans="1:10" x14ac:dyDescent="0.3">
      <c r="A91">
        <v>90</v>
      </c>
      <c r="B91" s="1">
        <v>43290</v>
      </c>
      <c r="C91" t="s">
        <v>23</v>
      </c>
      <c r="D91" t="s">
        <v>8</v>
      </c>
      <c r="E91">
        <v>20</v>
      </c>
      <c r="F91">
        <v>150</v>
      </c>
      <c r="G91">
        <v>3000</v>
      </c>
      <c r="H91">
        <v>0.01</v>
      </c>
      <c r="I91">
        <v>30</v>
      </c>
      <c r="J91" t="s">
        <v>24</v>
      </c>
    </row>
    <row r="92" spans="1:10" x14ac:dyDescent="0.3">
      <c r="A92">
        <v>91</v>
      </c>
      <c r="B92" s="1">
        <v>43290</v>
      </c>
      <c r="C92" t="s">
        <v>10</v>
      </c>
      <c r="D92" t="s">
        <v>18</v>
      </c>
      <c r="E92">
        <v>15</v>
      </c>
      <c r="F92">
        <v>40</v>
      </c>
      <c r="G92">
        <v>600</v>
      </c>
      <c r="H92">
        <v>0.03</v>
      </c>
      <c r="I92">
        <v>18</v>
      </c>
      <c r="J92" t="s">
        <v>25</v>
      </c>
    </row>
    <row r="93" spans="1:10" x14ac:dyDescent="0.3">
      <c r="A93">
        <v>92</v>
      </c>
      <c r="B93" s="1">
        <v>43290</v>
      </c>
      <c r="C93" t="s">
        <v>10</v>
      </c>
      <c r="D93" t="s">
        <v>11</v>
      </c>
      <c r="E93">
        <v>18</v>
      </c>
      <c r="F93">
        <v>40</v>
      </c>
      <c r="G93">
        <v>720</v>
      </c>
      <c r="H93">
        <v>0.08</v>
      </c>
      <c r="I93">
        <v>57.6</v>
      </c>
      <c r="J93" t="s">
        <v>26</v>
      </c>
    </row>
    <row r="94" spans="1:10" x14ac:dyDescent="0.3">
      <c r="A94">
        <v>93</v>
      </c>
      <c r="B94" s="1">
        <v>43290</v>
      </c>
      <c r="C94" t="s">
        <v>10</v>
      </c>
      <c r="D94" t="s">
        <v>21</v>
      </c>
      <c r="E94">
        <v>11</v>
      </c>
      <c r="F94">
        <v>40</v>
      </c>
      <c r="G94">
        <v>440</v>
      </c>
      <c r="H94">
        <v>0.05</v>
      </c>
      <c r="I94">
        <v>22</v>
      </c>
      <c r="J94" t="s">
        <v>27</v>
      </c>
    </row>
    <row r="95" spans="1:10" x14ac:dyDescent="0.3">
      <c r="A95">
        <v>94</v>
      </c>
      <c r="B95" s="1">
        <v>43291</v>
      </c>
      <c r="C95" t="s">
        <v>10</v>
      </c>
      <c r="D95" t="s">
        <v>21</v>
      </c>
      <c r="E95">
        <v>23</v>
      </c>
      <c r="F95">
        <v>40</v>
      </c>
      <c r="G95">
        <v>920</v>
      </c>
      <c r="H95">
        <v>0.04</v>
      </c>
      <c r="I95">
        <v>36.800000000000004</v>
      </c>
      <c r="J95" t="s">
        <v>28</v>
      </c>
    </row>
    <row r="96" spans="1:10" x14ac:dyDescent="0.3">
      <c r="A96">
        <v>95</v>
      </c>
      <c r="B96" s="1">
        <v>43291</v>
      </c>
      <c r="C96" t="s">
        <v>20</v>
      </c>
      <c r="D96" t="s">
        <v>21</v>
      </c>
      <c r="E96">
        <v>17</v>
      </c>
      <c r="F96">
        <v>16</v>
      </c>
      <c r="G96">
        <v>272</v>
      </c>
      <c r="H96">
        <v>0.1</v>
      </c>
      <c r="I96">
        <v>27.200000000000003</v>
      </c>
      <c r="J96" t="s">
        <v>9</v>
      </c>
    </row>
    <row r="97" spans="1:10" x14ac:dyDescent="0.3">
      <c r="A97">
        <v>96</v>
      </c>
      <c r="B97" s="1">
        <v>43291</v>
      </c>
      <c r="C97" t="s">
        <v>20</v>
      </c>
      <c r="D97" t="s">
        <v>11</v>
      </c>
      <c r="E97">
        <v>4</v>
      </c>
      <c r="F97">
        <v>16</v>
      </c>
      <c r="G97">
        <v>64</v>
      </c>
      <c r="H97">
        <v>7.0000000000000007E-2</v>
      </c>
      <c r="I97">
        <v>4.4800000000000004</v>
      </c>
      <c r="J97" t="s">
        <v>12</v>
      </c>
    </row>
    <row r="98" spans="1:10" x14ac:dyDescent="0.3">
      <c r="A98">
        <v>97</v>
      </c>
      <c r="B98" s="1">
        <v>43291</v>
      </c>
      <c r="C98" t="s">
        <v>7</v>
      </c>
      <c r="D98" t="s">
        <v>16</v>
      </c>
      <c r="E98">
        <v>23</v>
      </c>
      <c r="F98">
        <v>80</v>
      </c>
      <c r="G98">
        <v>1840</v>
      </c>
      <c r="H98">
        <v>0.05</v>
      </c>
      <c r="I98">
        <v>92</v>
      </c>
      <c r="J98" t="s">
        <v>14</v>
      </c>
    </row>
    <row r="99" spans="1:10" x14ac:dyDescent="0.3">
      <c r="A99">
        <v>98</v>
      </c>
      <c r="B99" s="1">
        <v>43291</v>
      </c>
      <c r="C99" t="s">
        <v>13</v>
      </c>
      <c r="D99" t="s">
        <v>16</v>
      </c>
      <c r="E99">
        <v>10</v>
      </c>
      <c r="F99">
        <v>230</v>
      </c>
      <c r="G99">
        <v>2300</v>
      </c>
      <c r="H99">
        <v>0.02</v>
      </c>
      <c r="I99">
        <v>46</v>
      </c>
      <c r="J99" t="s">
        <v>15</v>
      </c>
    </row>
    <row r="100" spans="1:10" x14ac:dyDescent="0.3">
      <c r="A100">
        <v>99</v>
      </c>
      <c r="B100" s="1">
        <v>43291</v>
      </c>
      <c r="C100" t="s">
        <v>20</v>
      </c>
      <c r="D100" t="s">
        <v>16</v>
      </c>
      <c r="E100">
        <v>14</v>
      </c>
      <c r="F100">
        <v>16</v>
      </c>
      <c r="G100">
        <v>224</v>
      </c>
      <c r="H100">
        <v>0.01</v>
      </c>
      <c r="I100">
        <v>2.2400000000000002</v>
      </c>
      <c r="J100" t="s">
        <v>17</v>
      </c>
    </row>
    <row r="101" spans="1:10" x14ac:dyDescent="0.3">
      <c r="A101">
        <v>100</v>
      </c>
      <c r="B101" s="1">
        <v>43291</v>
      </c>
      <c r="C101" t="s">
        <v>10</v>
      </c>
      <c r="D101" t="s">
        <v>11</v>
      </c>
      <c r="E101">
        <v>19</v>
      </c>
      <c r="F101">
        <v>40</v>
      </c>
      <c r="G101">
        <v>760</v>
      </c>
      <c r="H101">
        <v>0.1</v>
      </c>
      <c r="I101">
        <v>76</v>
      </c>
      <c r="J101" t="s">
        <v>19</v>
      </c>
    </row>
    <row r="102" spans="1:10" x14ac:dyDescent="0.3">
      <c r="A102">
        <v>101</v>
      </c>
      <c r="B102" s="1">
        <v>43291</v>
      </c>
      <c r="C102" t="s">
        <v>7</v>
      </c>
      <c r="D102" t="s">
        <v>21</v>
      </c>
      <c r="E102">
        <v>22</v>
      </c>
      <c r="F102">
        <v>80</v>
      </c>
      <c r="G102">
        <v>1760</v>
      </c>
      <c r="H102">
        <v>0.09</v>
      </c>
      <c r="I102">
        <v>158.4</v>
      </c>
      <c r="J102" t="s">
        <v>22</v>
      </c>
    </row>
    <row r="103" spans="1:10" x14ac:dyDescent="0.3">
      <c r="A103">
        <v>102</v>
      </c>
      <c r="B103" s="1">
        <v>43291</v>
      </c>
      <c r="C103" t="s">
        <v>20</v>
      </c>
      <c r="D103" t="s">
        <v>8</v>
      </c>
      <c r="E103">
        <v>18</v>
      </c>
      <c r="F103">
        <v>16</v>
      </c>
      <c r="G103">
        <v>288</v>
      </c>
      <c r="H103">
        <v>0.05</v>
      </c>
      <c r="I103">
        <v>14.4</v>
      </c>
      <c r="J103" t="s">
        <v>24</v>
      </c>
    </row>
    <row r="104" spans="1:10" x14ac:dyDescent="0.3">
      <c r="A104">
        <v>103</v>
      </c>
      <c r="B104" s="1">
        <v>43291</v>
      </c>
      <c r="C104" t="s">
        <v>10</v>
      </c>
      <c r="D104" t="s">
        <v>8</v>
      </c>
      <c r="E104">
        <v>18</v>
      </c>
      <c r="F104">
        <v>40</v>
      </c>
      <c r="G104">
        <v>720</v>
      </c>
      <c r="H104">
        <v>0.11</v>
      </c>
      <c r="I104">
        <v>79.2</v>
      </c>
      <c r="J104" t="s">
        <v>25</v>
      </c>
    </row>
    <row r="105" spans="1:10" x14ac:dyDescent="0.3">
      <c r="A105">
        <v>104</v>
      </c>
      <c r="B105" s="1">
        <v>43291</v>
      </c>
      <c r="C105" t="s">
        <v>10</v>
      </c>
      <c r="D105" t="s">
        <v>21</v>
      </c>
      <c r="E105">
        <v>21</v>
      </c>
      <c r="F105">
        <v>40</v>
      </c>
      <c r="G105">
        <v>840</v>
      </c>
      <c r="H105">
        <v>0.01</v>
      </c>
      <c r="I105">
        <v>8.4</v>
      </c>
      <c r="J105" t="s">
        <v>26</v>
      </c>
    </row>
    <row r="106" spans="1:10" x14ac:dyDescent="0.3">
      <c r="A106">
        <v>105</v>
      </c>
      <c r="B106" s="1">
        <v>43291</v>
      </c>
      <c r="C106" t="s">
        <v>7</v>
      </c>
      <c r="D106" t="s">
        <v>8</v>
      </c>
      <c r="E106">
        <v>6</v>
      </c>
      <c r="F106">
        <v>80</v>
      </c>
      <c r="G106">
        <v>480</v>
      </c>
      <c r="H106">
        <v>7.0000000000000007E-2</v>
      </c>
      <c r="I106">
        <v>33.6</v>
      </c>
      <c r="J106" t="s">
        <v>27</v>
      </c>
    </row>
    <row r="107" spans="1:10" x14ac:dyDescent="0.3">
      <c r="A107">
        <v>106</v>
      </c>
      <c r="B107" s="1">
        <v>43291</v>
      </c>
      <c r="C107" t="s">
        <v>23</v>
      </c>
      <c r="D107" t="s">
        <v>21</v>
      </c>
      <c r="E107">
        <v>17</v>
      </c>
      <c r="F107">
        <v>150</v>
      </c>
      <c r="G107">
        <v>2550</v>
      </c>
      <c r="H107">
        <v>0.02</v>
      </c>
      <c r="I107">
        <v>51</v>
      </c>
      <c r="J107" t="s">
        <v>28</v>
      </c>
    </row>
    <row r="108" spans="1:10" x14ac:dyDescent="0.3">
      <c r="A108">
        <v>107</v>
      </c>
      <c r="B108" s="1">
        <v>43291</v>
      </c>
      <c r="C108" t="s">
        <v>7</v>
      </c>
      <c r="D108" t="s">
        <v>16</v>
      </c>
      <c r="E108">
        <v>16</v>
      </c>
      <c r="F108">
        <v>80</v>
      </c>
      <c r="G108">
        <v>1280</v>
      </c>
      <c r="H108">
        <v>0.02</v>
      </c>
      <c r="I108">
        <v>25.6</v>
      </c>
      <c r="J108" t="s">
        <v>9</v>
      </c>
    </row>
    <row r="109" spans="1:10" x14ac:dyDescent="0.3">
      <c r="A109">
        <v>108</v>
      </c>
      <c r="B109" s="1">
        <v>43291</v>
      </c>
      <c r="C109" t="s">
        <v>10</v>
      </c>
      <c r="D109" t="s">
        <v>11</v>
      </c>
      <c r="E109">
        <v>15</v>
      </c>
      <c r="F109">
        <v>40</v>
      </c>
      <c r="G109">
        <v>600</v>
      </c>
      <c r="H109">
        <v>0.04</v>
      </c>
      <c r="I109">
        <v>24</v>
      </c>
      <c r="J109" t="s">
        <v>12</v>
      </c>
    </row>
    <row r="110" spans="1:10" x14ac:dyDescent="0.3">
      <c r="A110">
        <v>109</v>
      </c>
      <c r="B110" s="1">
        <v>43291</v>
      </c>
      <c r="C110" t="s">
        <v>13</v>
      </c>
      <c r="D110" t="s">
        <v>18</v>
      </c>
      <c r="E110">
        <v>2</v>
      </c>
      <c r="F110">
        <v>230</v>
      </c>
      <c r="G110">
        <v>460</v>
      </c>
      <c r="H110">
        <v>0.08</v>
      </c>
      <c r="I110">
        <v>36.800000000000004</v>
      </c>
      <c r="J110" t="s">
        <v>14</v>
      </c>
    </row>
    <row r="111" spans="1:10" x14ac:dyDescent="0.3">
      <c r="A111">
        <v>110</v>
      </c>
      <c r="B111" s="1">
        <v>43291</v>
      </c>
      <c r="C111" t="s">
        <v>10</v>
      </c>
      <c r="D111" t="s">
        <v>21</v>
      </c>
      <c r="E111">
        <v>3</v>
      </c>
      <c r="F111">
        <v>40</v>
      </c>
      <c r="G111">
        <v>120</v>
      </c>
      <c r="H111">
        <v>0.03</v>
      </c>
      <c r="I111">
        <v>3.5999999999999996</v>
      </c>
      <c r="J111" t="s">
        <v>15</v>
      </c>
    </row>
    <row r="112" spans="1:10" x14ac:dyDescent="0.3">
      <c r="A112">
        <v>111</v>
      </c>
      <c r="B112" s="1">
        <v>43291</v>
      </c>
      <c r="C112" t="s">
        <v>13</v>
      </c>
      <c r="D112" t="s">
        <v>21</v>
      </c>
      <c r="E112">
        <v>21</v>
      </c>
      <c r="F112">
        <v>230</v>
      </c>
      <c r="G112">
        <v>4830</v>
      </c>
      <c r="H112">
        <v>0.05</v>
      </c>
      <c r="I112">
        <v>241.5</v>
      </c>
      <c r="J112" t="s">
        <v>17</v>
      </c>
    </row>
    <row r="113" spans="1:10" x14ac:dyDescent="0.3">
      <c r="A113">
        <v>112</v>
      </c>
      <c r="B113" s="1">
        <v>43291</v>
      </c>
      <c r="C113" t="s">
        <v>23</v>
      </c>
      <c r="D113" t="s">
        <v>8</v>
      </c>
      <c r="E113">
        <v>11</v>
      </c>
      <c r="F113">
        <v>150</v>
      </c>
      <c r="G113">
        <v>1650</v>
      </c>
      <c r="H113">
        <v>0.05</v>
      </c>
      <c r="I113">
        <v>82.5</v>
      </c>
      <c r="J113" t="s">
        <v>19</v>
      </c>
    </row>
    <row r="114" spans="1:10" x14ac:dyDescent="0.3">
      <c r="A114">
        <v>113</v>
      </c>
      <c r="B114" s="1">
        <v>43292</v>
      </c>
      <c r="C114" t="s">
        <v>23</v>
      </c>
      <c r="D114" t="s">
        <v>11</v>
      </c>
      <c r="E114">
        <v>15</v>
      </c>
      <c r="F114">
        <v>150</v>
      </c>
      <c r="G114">
        <v>2250</v>
      </c>
      <c r="H114">
        <v>0.02</v>
      </c>
      <c r="I114">
        <v>45</v>
      </c>
      <c r="J114" t="s">
        <v>22</v>
      </c>
    </row>
    <row r="115" spans="1:10" x14ac:dyDescent="0.3">
      <c r="A115">
        <v>114</v>
      </c>
      <c r="B115" s="1">
        <v>43292</v>
      </c>
      <c r="C115" t="s">
        <v>7</v>
      </c>
      <c r="D115" t="s">
        <v>18</v>
      </c>
      <c r="E115">
        <v>16</v>
      </c>
      <c r="F115">
        <v>80</v>
      </c>
      <c r="G115">
        <v>1280</v>
      </c>
      <c r="H115">
        <v>0.1</v>
      </c>
      <c r="I115">
        <v>128</v>
      </c>
      <c r="J115" t="s">
        <v>24</v>
      </c>
    </row>
    <row r="116" spans="1:10" x14ac:dyDescent="0.3">
      <c r="A116">
        <v>115</v>
      </c>
      <c r="B116" s="1">
        <v>43292</v>
      </c>
      <c r="C116" t="s">
        <v>13</v>
      </c>
      <c r="D116" t="s">
        <v>21</v>
      </c>
      <c r="E116">
        <v>17</v>
      </c>
      <c r="F116">
        <v>230</v>
      </c>
      <c r="G116">
        <v>3910</v>
      </c>
      <c r="H116">
        <v>0.11</v>
      </c>
      <c r="I116">
        <v>430.1</v>
      </c>
      <c r="J116" t="s">
        <v>25</v>
      </c>
    </row>
    <row r="117" spans="1:10" x14ac:dyDescent="0.3">
      <c r="A117">
        <v>116</v>
      </c>
      <c r="B117" s="1">
        <v>43292</v>
      </c>
      <c r="C117" t="s">
        <v>10</v>
      </c>
      <c r="D117" t="s">
        <v>21</v>
      </c>
      <c r="E117">
        <v>16</v>
      </c>
      <c r="F117">
        <v>40</v>
      </c>
      <c r="G117">
        <v>640</v>
      </c>
      <c r="H117">
        <v>0.11</v>
      </c>
      <c r="I117">
        <v>70.400000000000006</v>
      </c>
      <c r="J117" t="s">
        <v>26</v>
      </c>
    </row>
    <row r="118" spans="1:10" x14ac:dyDescent="0.3">
      <c r="A118">
        <v>117</v>
      </c>
      <c r="B118" s="1">
        <v>43292</v>
      </c>
      <c r="C118" t="s">
        <v>7</v>
      </c>
      <c r="D118" t="s">
        <v>18</v>
      </c>
      <c r="E118">
        <v>2</v>
      </c>
      <c r="F118">
        <v>80</v>
      </c>
      <c r="G118">
        <v>160</v>
      </c>
      <c r="H118">
        <v>0.08</v>
      </c>
      <c r="I118">
        <v>12.8</v>
      </c>
      <c r="J118" t="s">
        <v>27</v>
      </c>
    </row>
    <row r="119" spans="1:10" x14ac:dyDescent="0.3">
      <c r="A119">
        <v>118</v>
      </c>
      <c r="B119" s="1">
        <v>43292</v>
      </c>
      <c r="C119" t="s">
        <v>23</v>
      </c>
      <c r="D119" t="s">
        <v>11</v>
      </c>
      <c r="E119">
        <v>22</v>
      </c>
      <c r="F119">
        <v>150</v>
      </c>
      <c r="G119">
        <v>3300</v>
      </c>
      <c r="H119">
        <v>0.02</v>
      </c>
      <c r="I119">
        <v>66</v>
      </c>
      <c r="J119" t="s">
        <v>28</v>
      </c>
    </row>
    <row r="120" spans="1:10" x14ac:dyDescent="0.3">
      <c r="A120">
        <v>119</v>
      </c>
      <c r="B120" s="1">
        <v>43292</v>
      </c>
      <c r="C120" t="s">
        <v>7</v>
      </c>
      <c r="D120" t="s">
        <v>8</v>
      </c>
      <c r="E120">
        <v>16</v>
      </c>
      <c r="F120">
        <v>80</v>
      </c>
      <c r="G120">
        <v>1280</v>
      </c>
      <c r="H120">
        <v>0.03</v>
      </c>
      <c r="I120">
        <v>38.4</v>
      </c>
      <c r="J120" t="s">
        <v>9</v>
      </c>
    </row>
    <row r="121" spans="1:10" x14ac:dyDescent="0.3">
      <c r="A121">
        <v>120</v>
      </c>
      <c r="B121" s="1">
        <v>43293</v>
      </c>
      <c r="C121" t="s">
        <v>20</v>
      </c>
      <c r="D121" t="s">
        <v>8</v>
      </c>
      <c r="E121">
        <v>20</v>
      </c>
      <c r="F121">
        <v>16</v>
      </c>
      <c r="G121">
        <v>320</v>
      </c>
      <c r="H121">
        <v>0.11</v>
      </c>
      <c r="I121">
        <v>35.200000000000003</v>
      </c>
      <c r="J121" t="s">
        <v>12</v>
      </c>
    </row>
    <row r="122" spans="1:10" x14ac:dyDescent="0.3">
      <c r="A122">
        <v>121</v>
      </c>
      <c r="B122" s="1">
        <v>43293</v>
      </c>
      <c r="C122" t="s">
        <v>7</v>
      </c>
      <c r="D122" t="s">
        <v>21</v>
      </c>
      <c r="E122">
        <v>9</v>
      </c>
      <c r="F122">
        <v>80</v>
      </c>
      <c r="G122">
        <v>720</v>
      </c>
      <c r="H122">
        <v>7.0000000000000007E-2</v>
      </c>
      <c r="I122">
        <v>50.400000000000006</v>
      </c>
      <c r="J122" t="s">
        <v>14</v>
      </c>
    </row>
    <row r="123" spans="1:10" x14ac:dyDescent="0.3">
      <c r="A123">
        <v>122</v>
      </c>
      <c r="B123" s="1">
        <v>43293</v>
      </c>
      <c r="C123" t="s">
        <v>13</v>
      </c>
      <c r="D123" t="s">
        <v>21</v>
      </c>
      <c r="E123">
        <v>5</v>
      </c>
      <c r="F123">
        <v>230</v>
      </c>
      <c r="G123">
        <v>1150</v>
      </c>
      <c r="H123">
        <v>0.12</v>
      </c>
      <c r="I123">
        <v>138</v>
      </c>
      <c r="J123" t="s">
        <v>15</v>
      </c>
    </row>
    <row r="124" spans="1:10" x14ac:dyDescent="0.3">
      <c r="A124">
        <v>123</v>
      </c>
      <c r="B124" s="1">
        <v>43293</v>
      </c>
      <c r="C124" t="s">
        <v>20</v>
      </c>
      <c r="D124" t="s">
        <v>8</v>
      </c>
      <c r="E124">
        <v>20</v>
      </c>
      <c r="F124">
        <v>16</v>
      </c>
      <c r="G124">
        <v>320</v>
      </c>
      <c r="H124">
        <v>0.01</v>
      </c>
      <c r="I124">
        <v>3.2</v>
      </c>
      <c r="J124" t="s">
        <v>17</v>
      </c>
    </row>
    <row r="125" spans="1:10" x14ac:dyDescent="0.3">
      <c r="A125">
        <v>124</v>
      </c>
      <c r="B125" s="1">
        <v>43293</v>
      </c>
      <c r="C125" t="s">
        <v>20</v>
      </c>
      <c r="D125" t="s">
        <v>8</v>
      </c>
      <c r="E125">
        <v>16</v>
      </c>
      <c r="F125">
        <v>16</v>
      </c>
      <c r="G125">
        <v>256</v>
      </c>
      <c r="H125">
        <v>0.03</v>
      </c>
      <c r="I125">
        <v>7.68</v>
      </c>
      <c r="J125" t="s">
        <v>19</v>
      </c>
    </row>
    <row r="126" spans="1:10" x14ac:dyDescent="0.3">
      <c r="A126">
        <v>125</v>
      </c>
      <c r="B126" s="1">
        <v>43293</v>
      </c>
      <c r="C126" t="s">
        <v>23</v>
      </c>
      <c r="D126" t="s">
        <v>18</v>
      </c>
      <c r="E126">
        <v>15</v>
      </c>
      <c r="F126">
        <v>150</v>
      </c>
      <c r="G126">
        <v>2250</v>
      </c>
      <c r="H126">
        <v>0.05</v>
      </c>
      <c r="I126">
        <v>112.5</v>
      </c>
      <c r="J126" t="s">
        <v>22</v>
      </c>
    </row>
    <row r="127" spans="1:10" x14ac:dyDescent="0.3">
      <c r="A127">
        <v>126</v>
      </c>
      <c r="B127" s="1">
        <v>43293</v>
      </c>
      <c r="C127" t="s">
        <v>13</v>
      </c>
      <c r="D127" t="s">
        <v>11</v>
      </c>
      <c r="E127">
        <v>19</v>
      </c>
      <c r="F127">
        <v>230</v>
      </c>
      <c r="G127">
        <v>4370</v>
      </c>
      <c r="H127">
        <v>0.11</v>
      </c>
      <c r="I127">
        <v>480.7</v>
      </c>
      <c r="J127" t="s">
        <v>24</v>
      </c>
    </row>
    <row r="128" spans="1:10" x14ac:dyDescent="0.3">
      <c r="A128">
        <v>127</v>
      </c>
      <c r="B128" s="1">
        <v>43294</v>
      </c>
      <c r="C128" t="s">
        <v>23</v>
      </c>
      <c r="D128" t="s">
        <v>16</v>
      </c>
      <c r="E128">
        <v>2</v>
      </c>
      <c r="F128">
        <v>150</v>
      </c>
      <c r="G128">
        <v>300</v>
      </c>
      <c r="H128">
        <v>0.02</v>
      </c>
      <c r="I128">
        <v>6</v>
      </c>
      <c r="J128" t="s">
        <v>25</v>
      </c>
    </row>
    <row r="129" spans="1:10" x14ac:dyDescent="0.3">
      <c r="A129">
        <v>128</v>
      </c>
      <c r="B129" s="1">
        <v>43294</v>
      </c>
      <c r="C129" t="s">
        <v>7</v>
      </c>
      <c r="D129" t="s">
        <v>21</v>
      </c>
      <c r="E129">
        <v>16</v>
      </c>
      <c r="F129">
        <v>80</v>
      </c>
      <c r="G129">
        <v>1280</v>
      </c>
      <c r="H129">
        <v>0.05</v>
      </c>
      <c r="I129">
        <v>64</v>
      </c>
      <c r="J129" t="s">
        <v>26</v>
      </c>
    </row>
    <row r="130" spans="1:10" x14ac:dyDescent="0.3">
      <c r="A130">
        <v>129</v>
      </c>
      <c r="B130" s="1">
        <v>43294</v>
      </c>
      <c r="C130" t="s">
        <v>10</v>
      </c>
      <c r="D130" t="s">
        <v>16</v>
      </c>
      <c r="E130">
        <v>2</v>
      </c>
      <c r="F130">
        <v>40</v>
      </c>
      <c r="G130">
        <v>80</v>
      </c>
      <c r="H130">
        <v>0.03</v>
      </c>
      <c r="I130">
        <v>2.4</v>
      </c>
      <c r="J130" t="s">
        <v>27</v>
      </c>
    </row>
    <row r="131" spans="1:10" x14ac:dyDescent="0.3">
      <c r="A131">
        <v>130</v>
      </c>
      <c r="B131" s="1">
        <v>43294</v>
      </c>
      <c r="C131" t="s">
        <v>7</v>
      </c>
      <c r="D131" t="s">
        <v>11</v>
      </c>
      <c r="E131">
        <v>5</v>
      </c>
      <c r="F131">
        <v>80</v>
      </c>
      <c r="G131">
        <v>400</v>
      </c>
      <c r="H131">
        <v>0.04</v>
      </c>
      <c r="I131">
        <v>16</v>
      </c>
      <c r="J131" t="s">
        <v>28</v>
      </c>
    </row>
    <row r="132" spans="1:10" x14ac:dyDescent="0.3">
      <c r="A132">
        <v>131</v>
      </c>
      <c r="B132" s="1">
        <v>43294</v>
      </c>
      <c r="C132" t="s">
        <v>13</v>
      </c>
      <c r="D132" t="s">
        <v>18</v>
      </c>
      <c r="E132">
        <v>17</v>
      </c>
      <c r="F132">
        <v>230</v>
      </c>
      <c r="G132">
        <v>3910</v>
      </c>
      <c r="H132">
        <v>0.12</v>
      </c>
      <c r="I132">
        <v>469.2</v>
      </c>
      <c r="J132" t="s">
        <v>9</v>
      </c>
    </row>
    <row r="133" spans="1:10" x14ac:dyDescent="0.3">
      <c r="A133">
        <v>132</v>
      </c>
      <c r="B133" s="1">
        <v>43294</v>
      </c>
      <c r="C133" t="s">
        <v>7</v>
      </c>
      <c r="D133" t="s">
        <v>8</v>
      </c>
      <c r="E133">
        <v>8</v>
      </c>
      <c r="F133">
        <v>80</v>
      </c>
      <c r="G133">
        <v>640</v>
      </c>
      <c r="H133">
        <v>0.08</v>
      </c>
      <c r="I133">
        <v>51.2</v>
      </c>
      <c r="J133" t="s">
        <v>12</v>
      </c>
    </row>
    <row r="134" spans="1:10" x14ac:dyDescent="0.3">
      <c r="A134">
        <v>133</v>
      </c>
      <c r="B134" s="1">
        <v>43294</v>
      </c>
      <c r="C134" t="s">
        <v>10</v>
      </c>
      <c r="D134" t="s">
        <v>11</v>
      </c>
      <c r="E134">
        <v>4</v>
      </c>
      <c r="F134">
        <v>40</v>
      </c>
      <c r="G134">
        <v>160</v>
      </c>
      <c r="H134">
        <v>0.06</v>
      </c>
      <c r="I134">
        <v>9.6</v>
      </c>
      <c r="J134" t="s">
        <v>14</v>
      </c>
    </row>
    <row r="135" spans="1:10" x14ac:dyDescent="0.3">
      <c r="A135">
        <v>134</v>
      </c>
      <c r="B135" s="1">
        <v>43294</v>
      </c>
      <c r="C135" t="s">
        <v>20</v>
      </c>
      <c r="D135" t="s">
        <v>16</v>
      </c>
      <c r="E135">
        <v>17</v>
      </c>
      <c r="F135">
        <v>16</v>
      </c>
      <c r="G135">
        <v>272</v>
      </c>
      <c r="H135">
        <v>0.05</v>
      </c>
      <c r="I135">
        <v>13.600000000000001</v>
      </c>
      <c r="J135" t="s">
        <v>15</v>
      </c>
    </row>
    <row r="136" spans="1:10" x14ac:dyDescent="0.3">
      <c r="A136">
        <v>135</v>
      </c>
      <c r="B136" s="1">
        <v>43294</v>
      </c>
      <c r="C136" t="s">
        <v>13</v>
      </c>
      <c r="D136" t="s">
        <v>18</v>
      </c>
      <c r="E136">
        <v>8</v>
      </c>
      <c r="F136">
        <v>230</v>
      </c>
      <c r="G136">
        <v>1840</v>
      </c>
      <c r="H136">
        <v>0.01</v>
      </c>
      <c r="I136">
        <v>18.400000000000002</v>
      </c>
      <c r="J136" t="s">
        <v>17</v>
      </c>
    </row>
    <row r="137" spans="1:10" x14ac:dyDescent="0.3">
      <c r="A137">
        <v>136</v>
      </c>
      <c r="B137" s="1">
        <v>43294</v>
      </c>
      <c r="C137" t="s">
        <v>20</v>
      </c>
      <c r="D137" t="s">
        <v>21</v>
      </c>
      <c r="E137">
        <v>19</v>
      </c>
      <c r="F137">
        <v>16</v>
      </c>
      <c r="G137">
        <v>304</v>
      </c>
      <c r="H137">
        <v>0.02</v>
      </c>
      <c r="I137">
        <v>6.08</v>
      </c>
      <c r="J137" t="s">
        <v>19</v>
      </c>
    </row>
    <row r="138" spans="1:10" x14ac:dyDescent="0.3">
      <c r="A138">
        <v>137</v>
      </c>
      <c r="B138" s="1">
        <v>43295</v>
      </c>
      <c r="C138" t="s">
        <v>10</v>
      </c>
      <c r="D138" t="s">
        <v>8</v>
      </c>
      <c r="E138">
        <v>18</v>
      </c>
      <c r="F138">
        <v>40</v>
      </c>
      <c r="G138">
        <v>720</v>
      </c>
      <c r="H138">
        <v>0.06</v>
      </c>
      <c r="I138">
        <v>43.199999999999996</v>
      </c>
      <c r="J138" t="s">
        <v>22</v>
      </c>
    </row>
    <row r="139" spans="1:10" x14ac:dyDescent="0.3">
      <c r="A139">
        <v>138</v>
      </c>
      <c r="B139" s="1">
        <v>43295</v>
      </c>
      <c r="C139" t="s">
        <v>23</v>
      </c>
      <c r="D139" t="s">
        <v>21</v>
      </c>
      <c r="E139">
        <v>23</v>
      </c>
      <c r="F139">
        <v>150</v>
      </c>
      <c r="G139">
        <v>3450</v>
      </c>
      <c r="H139">
        <v>0.08</v>
      </c>
      <c r="I139">
        <v>276</v>
      </c>
      <c r="J139" t="s">
        <v>24</v>
      </c>
    </row>
    <row r="140" spans="1:10" x14ac:dyDescent="0.3">
      <c r="A140">
        <v>139</v>
      </c>
      <c r="B140" s="1">
        <v>43295</v>
      </c>
      <c r="C140" t="s">
        <v>13</v>
      </c>
      <c r="D140" t="s">
        <v>8</v>
      </c>
      <c r="E140">
        <v>5</v>
      </c>
      <c r="F140">
        <v>230</v>
      </c>
      <c r="G140">
        <v>1150</v>
      </c>
      <c r="H140">
        <v>0.1</v>
      </c>
      <c r="I140">
        <v>115</v>
      </c>
      <c r="J140" t="s">
        <v>25</v>
      </c>
    </row>
    <row r="141" spans="1:10" x14ac:dyDescent="0.3">
      <c r="A141">
        <v>140</v>
      </c>
      <c r="B141" s="1">
        <v>43295</v>
      </c>
      <c r="C141" t="s">
        <v>7</v>
      </c>
      <c r="D141" t="s">
        <v>18</v>
      </c>
      <c r="E141">
        <v>21</v>
      </c>
      <c r="F141">
        <v>80</v>
      </c>
      <c r="G141">
        <v>1680</v>
      </c>
      <c r="H141">
        <v>0.02</v>
      </c>
      <c r="I141">
        <v>33.6</v>
      </c>
      <c r="J141" t="s">
        <v>26</v>
      </c>
    </row>
    <row r="142" spans="1:10" x14ac:dyDescent="0.3">
      <c r="A142">
        <v>141</v>
      </c>
      <c r="B142" s="1">
        <v>43295</v>
      </c>
      <c r="C142" t="s">
        <v>20</v>
      </c>
      <c r="D142" t="s">
        <v>16</v>
      </c>
      <c r="E142">
        <v>6</v>
      </c>
      <c r="F142">
        <v>16</v>
      </c>
      <c r="G142">
        <v>96</v>
      </c>
      <c r="H142">
        <v>7.0000000000000007E-2</v>
      </c>
      <c r="I142">
        <v>6.7200000000000006</v>
      </c>
      <c r="J142" t="s">
        <v>9</v>
      </c>
    </row>
    <row r="143" spans="1:10" x14ac:dyDescent="0.3">
      <c r="A143">
        <v>142</v>
      </c>
      <c r="B143" s="1">
        <v>43295</v>
      </c>
      <c r="C143" t="s">
        <v>10</v>
      </c>
      <c r="D143" t="s">
        <v>8</v>
      </c>
      <c r="E143">
        <v>9</v>
      </c>
      <c r="F143">
        <v>40</v>
      </c>
      <c r="G143">
        <v>360</v>
      </c>
      <c r="H143">
        <v>0.01</v>
      </c>
      <c r="I143">
        <v>3.6</v>
      </c>
      <c r="J143" t="s">
        <v>12</v>
      </c>
    </row>
    <row r="144" spans="1:10" x14ac:dyDescent="0.3">
      <c r="A144">
        <v>143</v>
      </c>
      <c r="B144" s="1">
        <v>43295</v>
      </c>
      <c r="C144" t="s">
        <v>13</v>
      </c>
      <c r="D144" t="s">
        <v>11</v>
      </c>
      <c r="E144">
        <v>9</v>
      </c>
      <c r="F144">
        <v>230</v>
      </c>
      <c r="G144">
        <v>2070</v>
      </c>
      <c r="H144">
        <v>0.03</v>
      </c>
      <c r="I144">
        <v>62.099999999999994</v>
      </c>
      <c r="J144" t="s">
        <v>14</v>
      </c>
    </row>
    <row r="145" spans="1:10" x14ac:dyDescent="0.3">
      <c r="A145">
        <v>144</v>
      </c>
      <c r="B145" s="1">
        <v>43295</v>
      </c>
      <c r="C145" t="s">
        <v>13</v>
      </c>
      <c r="D145" t="s">
        <v>16</v>
      </c>
      <c r="E145">
        <v>5</v>
      </c>
      <c r="F145">
        <v>230</v>
      </c>
      <c r="G145">
        <v>1150</v>
      </c>
      <c r="H145">
        <v>0.1</v>
      </c>
      <c r="I145">
        <v>115</v>
      </c>
      <c r="J145" t="s">
        <v>15</v>
      </c>
    </row>
    <row r="146" spans="1:10" x14ac:dyDescent="0.3">
      <c r="A146">
        <v>145</v>
      </c>
      <c r="B146" s="1">
        <v>43295</v>
      </c>
      <c r="C146" t="s">
        <v>10</v>
      </c>
      <c r="D146" t="s">
        <v>18</v>
      </c>
      <c r="E146">
        <v>7</v>
      </c>
      <c r="F146">
        <v>40</v>
      </c>
      <c r="G146">
        <v>280</v>
      </c>
      <c r="H146">
        <v>0.11</v>
      </c>
      <c r="I146">
        <v>30.8</v>
      </c>
      <c r="J146" t="s">
        <v>17</v>
      </c>
    </row>
    <row r="147" spans="1:10" x14ac:dyDescent="0.3">
      <c r="A147">
        <v>146</v>
      </c>
      <c r="B147" s="1">
        <v>43295</v>
      </c>
      <c r="C147" t="s">
        <v>13</v>
      </c>
      <c r="D147" t="s">
        <v>8</v>
      </c>
      <c r="E147">
        <v>20</v>
      </c>
      <c r="F147">
        <v>230</v>
      </c>
      <c r="G147">
        <v>4600</v>
      </c>
      <c r="H147">
        <v>0.04</v>
      </c>
      <c r="I147">
        <v>184</v>
      </c>
      <c r="J147" t="s">
        <v>19</v>
      </c>
    </row>
    <row r="148" spans="1:10" x14ac:dyDescent="0.3">
      <c r="A148">
        <v>147</v>
      </c>
      <c r="B148" s="1">
        <v>43295</v>
      </c>
      <c r="C148" t="s">
        <v>23</v>
      </c>
      <c r="D148" t="s">
        <v>8</v>
      </c>
      <c r="E148">
        <v>22</v>
      </c>
      <c r="F148">
        <v>150</v>
      </c>
      <c r="G148">
        <v>3300</v>
      </c>
      <c r="H148">
        <v>7.0000000000000007E-2</v>
      </c>
      <c r="I148">
        <v>231.00000000000003</v>
      </c>
      <c r="J148" t="s">
        <v>22</v>
      </c>
    </row>
    <row r="149" spans="1:10" x14ac:dyDescent="0.3">
      <c r="A149">
        <v>148</v>
      </c>
      <c r="B149" s="1">
        <v>43296</v>
      </c>
      <c r="C149" t="s">
        <v>13</v>
      </c>
      <c r="D149" t="s">
        <v>16</v>
      </c>
      <c r="E149">
        <v>6</v>
      </c>
      <c r="F149">
        <v>230</v>
      </c>
      <c r="G149">
        <v>1380</v>
      </c>
      <c r="H149">
        <v>0.05</v>
      </c>
      <c r="I149">
        <v>69</v>
      </c>
      <c r="J149" t="s">
        <v>24</v>
      </c>
    </row>
    <row r="150" spans="1:10" x14ac:dyDescent="0.3">
      <c r="A150">
        <v>149</v>
      </c>
      <c r="B150" s="1">
        <v>43296</v>
      </c>
      <c r="C150" t="s">
        <v>13</v>
      </c>
      <c r="D150" t="s">
        <v>16</v>
      </c>
      <c r="E150">
        <v>15</v>
      </c>
      <c r="F150">
        <v>230</v>
      </c>
      <c r="G150">
        <v>3450</v>
      </c>
      <c r="H150">
        <v>0.11</v>
      </c>
      <c r="I150">
        <v>379.5</v>
      </c>
      <c r="J150" t="s">
        <v>25</v>
      </c>
    </row>
    <row r="151" spans="1:10" x14ac:dyDescent="0.3">
      <c r="A151">
        <v>150</v>
      </c>
      <c r="B151" s="1">
        <v>43296</v>
      </c>
      <c r="C151" t="s">
        <v>10</v>
      </c>
      <c r="D151" t="s">
        <v>11</v>
      </c>
      <c r="E151">
        <v>8</v>
      </c>
      <c r="F151">
        <v>40</v>
      </c>
      <c r="G151">
        <v>320</v>
      </c>
      <c r="H151">
        <v>0.09</v>
      </c>
      <c r="I151">
        <v>28.799999999999997</v>
      </c>
      <c r="J151" t="s">
        <v>26</v>
      </c>
    </row>
    <row r="152" spans="1:10" x14ac:dyDescent="0.3">
      <c r="A152">
        <v>151</v>
      </c>
      <c r="B152" s="1">
        <v>43296</v>
      </c>
      <c r="C152" t="s">
        <v>10</v>
      </c>
      <c r="D152" t="s">
        <v>8</v>
      </c>
      <c r="E152">
        <v>5</v>
      </c>
      <c r="F152">
        <v>40</v>
      </c>
      <c r="G152">
        <v>200</v>
      </c>
      <c r="H152">
        <v>0.06</v>
      </c>
      <c r="I152">
        <v>12</v>
      </c>
      <c r="J152" t="s">
        <v>27</v>
      </c>
    </row>
    <row r="153" spans="1:10" x14ac:dyDescent="0.3">
      <c r="A153">
        <v>152</v>
      </c>
      <c r="B153" s="1">
        <v>43296</v>
      </c>
      <c r="C153" t="s">
        <v>7</v>
      </c>
      <c r="D153" t="s">
        <v>21</v>
      </c>
      <c r="E153">
        <v>6</v>
      </c>
      <c r="F153">
        <v>80</v>
      </c>
      <c r="G153">
        <v>480</v>
      </c>
      <c r="H153">
        <v>0.09</v>
      </c>
      <c r="I153">
        <v>43.199999999999996</v>
      </c>
      <c r="J153" t="s">
        <v>28</v>
      </c>
    </row>
    <row r="154" spans="1:10" x14ac:dyDescent="0.3">
      <c r="A154">
        <v>153</v>
      </c>
      <c r="B154" s="1">
        <v>43296</v>
      </c>
      <c r="C154" t="s">
        <v>10</v>
      </c>
      <c r="D154" t="s">
        <v>18</v>
      </c>
      <c r="E154">
        <v>22</v>
      </c>
      <c r="F154">
        <v>40</v>
      </c>
      <c r="G154">
        <v>880</v>
      </c>
      <c r="H154">
        <v>0.01</v>
      </c>
      <c r="I154">
        <v>8.8000000000000007</v>
      </c>
      <c r="J154" t="s">
        <v>9</v>
      </c>
    </row>
    <row r="155" spans="1:10" x14ac:dyDescent="0.3">
      <c r="A155">
        <v>154</v>
      </c>
      <c r="B155" s="1">
        <v>43296</v>
      </c>
      <c r="C155" t="s">
        <v>20</v>
      </c>
      <c r="D155" t="s">
        <v>8</v>
      </c>
      <c r="E155">
        <v>7</v>
      </c>
      <c r="F155">
        <v>16</v>
      </c>
      <c r="G155">
        <v>112</v>
      </c>
      <c r="H155">
        <v>0.08</v>
      </c>
      <c r="I155">
        <v>8.9600000000000009</v>
      </c>
      <c r="J155" t="s">
        <v>12</v>
      </c>
    </row>
    <row r="156" spans="1:10" x14ac:dyDescent="0.3">
      <c r="A156">
        <v>155</v>
      </c>
      <c r="B156" s="1">
        <v>43296</v>
      </c>
      <c r="C156" t="s">
        <v>23</v>
      </c>
      <c r="D156" t="s">
        <v>16</v>
      </c>
      <c r="E156">
        <v>22</v>
      </c>
      <c r="F156">
        <v>150</v>
      </c>
      <c r="G156">
        <v>3300</v>
      </c>
      <c r="H156">
        <v>0.04</v>
      </c>
      <c r="I156">
        <v>132</v>
      </c>
      <c r="J156" t="s">
        <v>14</v>
      </c>
    </row>
    <row r="157" spans="1:10" x14ac:dyDescent="0.3">
      <c r="A157">
        <v>156</v>
      </c>
      <c r="B157" s="1">
        <v>43296</v>
      </c>
      <c r="C157" t="s">
        <v>20</v>
      </c>
      <c r="D157" t="s">
        <v>18</v>
      </c>
      <c r="E157">
        <v>15</v>
      </c>
      <c r="F157">
        <v>16</v>
      </c>
      <c r="G157">
        <v>240</v>
      </c>
      <c r="H157">
        <v>0.12</v>
      </c>
      <c r="I157">
        <v>28.799999999999997</v>
      </c>
      <c r="J157" t="s">
        <v>15</v>
      </c>
    </row>
    <row r="158" spans="1:10" x14ac:dyDescent="0.3">
      <c r="A158">
        <v>157</v>
      </c>
      <c r="B158" s="1">
        <v>43296</v>
      </c>
      <c r="C158" t="s">
        <v>7</v>
      </c>
      <c r="D158" t="s">
        <v>16</v>
      </c>
      <c r="E158">
        <v>20</v>
      </c>
      <c r="F158">
        <v>80</v>
      </c>
      <c r="G158">
        <v>1600</v>
      </c>
      <c r="H158">
        <v>7.0000000000000007E-2</v>
      </c>
      <c r="I158">
        <v>112.00000000000001</v>
      </c>
      <c r="J158" t="s">
        <v>17</v>
      </c>
    </row>
    <row r="159" spans="1:10" x14ac:dyDescent="0.3">
      <c r="A159">
        <v>158</v>
      </c>
      <c r="B159" s="1">
        <v>43296</v>
      </c>
      <c r="C159" t="s">
        <v>7</v>
      </c>
      <c r="D159" t="s">
        <v>16</v>
      </c>
      <c r="E159">
        <v>7</v>
      </c>
      <c r="F159">
        <v>80</v>
      </c>
      <c r="G159">
        <v>560</v>
      </c>
      <c r="H159">
        <v>0.05</v>
      </c>
      <c r="I159">
        <v>28</v>
      </c>
      <c r="J159" t="s">
        <v>19</v>
      </c>
    </row>
    <row r="160" spans="1:10" x14ac:dyDescent="0.3">
      <c r="A160">
        <v>159</v>
      </c>
      <c r="B160" s="1">
        <v>43296</v>
      </c>
      <c r="C160" t="s">
        <v>7</v>
      </c>
      <c r="D160" t="s">
        <v>11</v>
      </c>
      <c r="E160">
        <v>10</v>
      </c>
      <c r="F160">
        <v>80</v>
      </c>
      <c r="G160">
        <v>800</v>
      </c>
      <c r="H160">
        <v>0.11</v>
      </c>
      <c r="I160">
        <v>88</v>
      </c>
      <c r="J160" t="s">
        <v>22</v>
      </c>
    </row>
    <row r="161" spans="1:10" x14ac:dyDescent="0.3">
      <c r="A161">
        <v>160</v>
      </c>
      <c r="B161" s="1">
        <v>43296</v>
      </c>
      <c r="C161" t="s">
        <v>7</v>
      </c>
      <c r="D161" t="s">
        <v>11</v>
      </c>
      <c r="E161">
        <v>2</v>
      </c>
      <c r="F161">
        <v>80</v>
      </c>
      <c r="G161">
        <v>160</v>
      </c>
      <c r="H161">
        <v>7.0000000000000007E-2</v>
      </c>
      <c r="I161">
        <v>11.200000000000001</v>
      </c>
      <c r="J161" t="s">
        <v>24</v>
      </c>
    </row>
    <row r="162" spans="1:10" x14ac:dyDescent="0.3">
      <c r="A162">
        <v>161</v>
      </c>
      <c r="B162" s="1">
        <v>43296</v>
      </c>
      <c r="C162" t="s">
        <v>20</v>
      </c>
      <c r="D162" t="s">
        <v>21</v>
      </c>
      <c r="E162">
        <v>23</v>
      </c>
      <c r="F162">
        <v>16</v>
      </c>
      <c r="G162">
        <v>368</v>
      </c>
      <c r="H162">
        <v>0.01</v>
      </c>
      <c r="I162">
        <v>3.68</v>
      </c>
      <c r="J162" t="s">
        <v>25</v>
      </c>
    </row>
    <row r="163" spans="1:10" x14ac:dyDescent="0.3">
      <c r="A163">
        <v>162</v>
      </c>
      <c r="B163" s="1">
        <v>43296</v>
      </c>
      <c r="C163" t="s">
        <v>13</v>
      </c>
      <c r="D163" t="s">
        <v>11</v>
      </c>
      <c r="E163">
        <v>12</v>
      </c>
      <c r="F163">
        <v>230</v>
      </c>
      <c r="G163">
        <v>2760</v>
      </c>
      <c r="H163">
        <v>0.03</v>
      </c>
      <c r="I163">
        <v>82.8</v>
      </c>
      <c r="J163" t="s">
        <v>26</v>
      </c>
    </row>
    <row r="164" spans="1:10" x14ac:dyDescent="0.3">
      <c r="A164">
        <v>163</v>
      </c>
      <c r="B164" s="1">
        <v>43297</v>
      </c>
      <c r="C164" t="s">
        <v>13</v>
      </c>
      <c r="D164" t="s">
        <v>8</v>
      </c>
      <c r="E164">
        <v>7</v>
      </c>
      <c r="F164">
        <v>230</v>
      </c>
      <c r="G164">
        <v>1610</v>
      </c>
      <c r="H164">
        <v>0.08</v>
      </c>
      <c r="I164">
        <v>128.80000000000001</v>
      </c>
      <c r="J164" t="s">
        <v>27</v>
      </c>
    </row>
    <row r="165" spans="1:10" x14ac:dyDescent="0.3">
      <c r="A165">
        <v>164</v>
      </c>
      <c r="B165" s="1">
        <v>43297</v>
      </c>
      <c r="C165" t="s">
        <v>10</v>
      </c>
      <c r="D165" t="s">
        <v>18</v>
      </c>
      <c r="E165">
        <v>11</v>
      </c>
      <c r="F165">
        <v>40</v>
      </c>
      <c r="G165">
        <v>440</v>
      </c>
      <c r="H165">
        <v>0.06</v>
      </c>
      <c r="I165">
        <v>26.4</v>
      </c>
      <c r="J165" t="s">
        <v>28</v>
      </c>
    </row>
    <row r="166" spans="1:10" x14ac:dyDescent="0.3">
      <c r="A166">
        <v>165</v>
      </c>
      <c r="B166" s="1">
        <v>43297</v>
      </c>
      <c r="C166" t="s">
        <v>13</v>
      </c>
      <c r="D166" t="s">
        <v>11</v>
      </c>
      <c r="E166">
        <v>7</v>
      </c>
      <c r="F166">
        <v>230</v>
      </c>
      <c r="G166">
        <v>1610</v>
      </c>
      <c r="H166">
        <v>0.08</v>
      </c>
      <c r="I166">
        <v>128.80000000000001</v>
      </c>
      <c r="J166" t="s">
        <v>9</v>
      </c>
    </row>
    <row r="167" spans="1:10" x14ac:dyDescent="0.3">
      <c r="A167">
        <v>166</v>
      </c>
      <c r="B167" s="1">
        <v>43297</v>
      </c>
      <c r="C167" t="s">
        <v>7</v>
      </c>
      <c r="D167" t="s">
        <v>8</v>
      </c>
      <c r="E167">
        <v>8</v>
      </c>
      <c r="F167">
        <v>80</v>
      </c>
      <c r="G167">
        <v>640</v>
      </c>
      <c r="H167">
        <v>0.09</v>
      </c>
      <c r="I167">
        <v>57.599999999999994</v>
      </c>
      <c r="J167" t="s">
        <v>12</v>
      </c>
    </row>
    <row r="168" spans="1:10" x14ac:dyDescent="0.3">
      <c r="A168">
        <v>167</v>
      </c>
      <c r="B168" s="1">
        <v>43297</v>
      </c>
      <c r="C168" t="s">
        <v>7</v>
      </c>
      <c r="D168" t="s">
        <v>18</v>
      </c>
      <c r="E168">
        <v>16</v>
      </c>
      <c r="F168">
        <v>80</v>
      </c>
      <c r="G168">
        <v>1280</v>
      </c>
      <c r="H168">
        <v>7.0000000000000007E-2</v>
      </c>
      <c r="I168">
        <v>89.600000000000009</v>
      </c>
      <c r="J168" t="s">
        <v>14</v>
      </c>
    </row>
    <row r="169" spans="1:10" x14ac:dyDescent="0.3">
      <c r="A169">
        <v>168</v>
      </c>
      <c r="B169" s="1">
        <v>43297</v>
      </c>
      <c r="C169" t="s">
        <v>7</v>
      </c>
      <c r="D169" t="s">
        <v>16</v>
      </c>
      <c r="E169">
        <v>16</v>
      </c>
      <c r="F169">
        <v>80</v>
      </c>
      <c r="G169">
        <v>1280</v>
      </c>
      <c r="H169">
        <v>0.04</v>
      </c>
      <c r="I169">
        <v>51.2</v>
      </c>
      <c r="J169" t="s">
        <v>15</v>
      </c>
    </row>
    <row r="170" spans="1:10" x14ac:dyDescent="0.3">
      <c r="A170">
        <v>169</v>
      </c>
      <c r="B170" s="1">
        <v>43297</v>
      </c>
      <c r="C170" t="s">
        <v>20</v>
      </c>
      <c r="D170" t="s">
        <v>16</v>
      </c>
      <c r="E170">
        <v>9</v>
      </c>
      <c r="F170">
        <v>16</v>
      </c>
      <c r="G170">
        <v>144</v>
      </c>
      <c r="H170">
        <v>0.05</v>
      </c>
      <c r="I170">
        <v>7.2</v>
      </c>
      <c r="J170" t="s">
        <v>17</v>
      </c>
    </row>
    <row r="171" spans="1:10" x14ac:dyDescent="0.3">
      <c r="A171">
        <v>170</v>
      </c>
      <c r="B171" s="1">
        <v>43297</v>
      </c>
      <c r="C171" t="s">
        <v>23</v>
      </c>
      <c r="D171" t="s">
        <v>21</v>
      </c>
      <c r="E171">
        <v>11</v>
      </c>
      <c r="F171">
        <v>150</v>
      </c>
      <c r="G171">
        <v>1650</v>
      </c>
      <c r="H171">
        <v>0.09</v>
      </c>
      <c r="I171">
        <v>148.5</v>
      </c>
      <c r="J171" t="s">
        <v>19</v>
      </c>
    </row>
    <row r="172" spans="1:10" x14ac:dyDescent="0.3">
      <c r="A172">
        <v>171</v>
      </c>
      <c r="B172" s="1">
        <v>43297</v>
      </c>
      <c r="C172" t="s">
        <v>20</v>
      </c>
      <c r="D172" t="s">
        <v>8</v>
      </c>
      <c r="E172">
        <v>4</v>
      </c>
      <c r="F172">
        <v>16</v>
      </c>
      <c r="G172">
        <v>64</v>
      </c>
      <c r="H172">
        <v>0.12</v>
      </c>
      <c r="I172">
        <v>7.68</v>
      </c>
      <c r="J172" t="s">
        <v>22</v>
      </c>
    </row>
    <row r="173" spans="1:10" x14ac:dyDescent="0.3">
      <c r="A173">
        <v>172</v>
      </c>
      <c r="B173" s="1">
        <v>43297</v>
      </c>
      <c r="C173" t="s">
        <v>10</v>
      </c>
      <c r="D173" t="s">
        <v>18</v>
      </c>
      <c r="E173">
        <v>15</v>
      </c>
      <c r="F173">
        <v>40</v>
      </c>
      <c r="G173">
        <v>600</v>
      </c>
      <c r="H173">
        <v>0.03</v>
      </c>
      <c r="I173">
        <v>18</v>
      </c>
      <c r="J173" t="s">
        <v>24</v>
      </c>
    </row>
    <row r="174" spans="1:10" x14ac:dyDescent="0.3">
      <c r="A174">
        <v>173</v>
      </c>
      <c r="B174" s="1">
        <v>43297</v>
      </c>
      <c r="C174" t="s">
        <v>10</v>
      </c>
      <c r="D174" t="s">
        <v>21</v>
      </c>
      <c r="E174">
        <v>20</v>
      </c>
      <c r="F174">
        <v>40</v>
      </c>
      <c r="G174">
        <v>800</v>
      </c>
      <c r="H174">
        <v>0.03</v>
      </c>
      <c r="I174">
        <v>24</v>
      </c>
      <c r="J174" t="s">
        <v>25</v>
      </c>
    </row>
    <row r="175" spans="1:10" x14ac:dyDescent="0.3">
      <c r="A175">
        <v>174</v>
      </c>
      <c r="B175" s="1">
        <v>43298</v>
      </c>
      <c r="C175" t="s">
        <v>23</v>
      </c>
      <c r="D175" t="s">
        <v>16</v>
      </c>
      <c r="E175">
        <v>9</v>
      </c>
      <c r="F175">
        <v>150</v>
      </c>
      <c r="G175">
        <v>1350</v>
      </c>
      <c r="H175">
        <v>0.06</v>
      </c>
      <c r="I175">
        <v>81</v>
      </c>
      <c r="J175" t="s">
        <v>26</v>
      </c>
    </row>
    <row r="176" spans="1:10" x14ac:dyDescent="0.3">
      <c r="A176">
        <v>175</v>
      </c>
      <c r="B176" s="1">
        <v>43298</v>
      </c>
      <c r="C176" t="s">
        <v>10</v>
      </c>
      <c r="D176" t="s">
        <v>11</v>
      </c>
      <c r="E176">
        <v>23</v>
      </c>
      <c r="F176">
        <v>40</v>
      </c>
      <c r="G176">
        <v>920</v>
      </c>
      <c r="H176">
        <v>0.06</v>
      </c>
      <c r="I176">
        <v>55.199999999999996</v>
      </c>
      <c r="J176" t="s">
        <v>27</v>
      </c>
    </row>
    <row r="177" spans="1:10" x14ac:dyDescent="0.3">
      <c r="A177">
        <v>176</v>
      </c>
      <c r="B177" s="1">
        <v>43298</v>
      </c>
      <c r="C177" t="s">
        <v>7</v>
      </c>
      <c r="D177" t="s">
        <v>21</v>
      </c>
      <c r="E177">
        <v>13</v>
      </c>
      <c r="F177">
        <v>80</v>
      </c>
      <c r="G177">
        <v>1040</v>
      </c>
      <c r="H177">
        <v>0.05</v>
      </c>
      <c r="I177">
        <v>52</v>
      </c>
      <c r="J177" t="s">
        <v>28</v>
      </c>
    </row>
    <row r="178" spans="1:10" x14ac:dyDescent="0.3">
      <c r="A178">
        <v>177</v>
      </c>
      <c r="B178" s="1">
        <v>43298</v>
      </c>
      <c r="C178" t="s">
        <v>20</v>
      </c>
      <c r="D178" t="s">
        <v>8</v>
      </c>
      <c r="E178">
        <v>22</v>
      </c>
      <c r="F178">
        <v>16</v>
      </c>
      <c r="G178">
        <v>352</v>
      </c>
      <c r="H178">
        <v>0.01</v>
      </c>
      <c r="I178">
        <v>3.52</v>
      </c>
      <c r="J178" t="s">
        <v>9</v>
      </c>
    </row>
    <row r="179" spans="1:10" x14ac:dyDescent="0.3">
      <c r="A179">
        <v>178</v>
      </c>
      <c r="B179" s="1">
        <v>43298</v>
      </c>
      <c r="C179" t="s">
        <v>10</v>
      </c>
      <c r="D179" t="s">
        <v>8</v>
      </c>
      <c r="E179">
        <v>19</v>
      </c>
      <c r="F179">
        <v>40</v>
      </c>
      <c r="G179">
        <v>760</v>
      </c>
      <c r="H179">
        <v>0.04</v>
      </c>
      <c r="I179">
        <v>30.400000000000002</v>
      </c>
      <c r="J179" t="s">
        <v>12</v>
      </c>
    </row>
    <row r="180" spans="1:10" x14ac:dyDescent="0.3">
      <c r="A180">
        <v>179</v>
      </c>
      <c r="B180" s="1">
        <v>43298</v>
      </c>
      <c r="C180" t="s">
        <v>7</v>
      </c>
      <c r="D180" t="s">
        <v>18</v>
      </c>
      <c r="E180">
        <v>4</v>
      </c>
      <c r="F180">
        <v>80</v>
      </c>
      <c r="G180">
        <v>320</v>
      </c>
      <c r="H180">
        <v>0.11</v>
      </c>
      <c r="I180">
        <v>35.200000000000003</v>
      </c>
      <c r="J180" t="s">
        <v>14</v>
      </c>
    </row>
    <row r="181" spans="1:10" x14ac:dyDescent="0.3">
      <c r="A181">
        <v>180</v>
      </c>
      <c r="B181" s="1">
        <v>43298</v>
      </c>
      <c r="C181" t="s">
        <v>20</v>
      </c>
      <c r="D181" t="s">
        <v>8</v>
      </c>
      <c r="E181">
        <v>12</v>
      </c>
      <c r="F181">
        <v>16</v>
      </c>
      <c r="G181">
        <v>192</v>
      </c>
      <c r="H181">
        <v>0.11</v>
      </c>
      <c r="I181">
        <v>21.12</v>
      </c>
      <c r="J181" t="s">
        <v>15</v>
      </c>
    </row>
    <row r="182" spans="1:10" x14ac:dyDescent="0.3">
      <c r="A182">
        <v>181</v>
      </c>
      <c r="B182" s="1">
        <v>43298</v>
      </c>
      <c r="C182" t="s">
        <v>23</v>
      </c>
      <c r="D182" t="s">
        <v>11</v>
      </c>
      <c r="E182">
        <v>16</v>
      </c>
      <c r="F182">
        <v>150</v>
      </c>
      <c r="G182">
        <v>2400</v>
      </c>
      <c r="H182">
        <v>0.08</v>
      </c>
      <c r="I182">
        <v>192</v>
      </c>
      <c r="J182" t="s">
        <v>17</v>
      </c>
    </row>
    <row r="183" spans="1:10" x14ac:dyDescent="0.3">
      <c r="A183">
        <v>182</v>
      </c>
      <c r="B183" s="1">
        <v>43298</v>
      </c>
      <c r="C183" t="s">
        <v>7</v>
      </c>
      <c r="D183" t="s">
        <v>8</v>
      </c>
      <c r="E183">
        <v>7</v>
      </c>
      <c r="F183">
        <v>80</v>
      </c>
      <c r="G183">
        <v>560</v>
      </c>
      <c r="H183">
        <v>0.02</v>
      </c>
      <c r="I183">
        <v>11.200000000000001</v>
      </c>
      <c r="J183" t="s">
        <v>19</v>
      </c>
    </row>
    <row r="184" spans="1:10" x14ac:dyDescent="0.3">
      <c r="A184">
        <v>183</v>
      </c>
      <c r="B184" s="1">
        <v>43298</v>
      </c>
      <c r="C184" t="s">
        <v>10</v>
      </c>
      <c r="D184" t="s">
        <v>21</v>
      </c>
      <c r="E184">
        <v>20</v>
      </c>
      <c r="F184">
        <v>40</v>
      </c>
      <c r="G184">
        <v>800</v>
      </c>
      <c r="H184">
        <v>7.0000000000000007E-2</v>
      </c>
      <c r="I184">
        <v>56.000000000000007</v>
      </c>
      <c r="J184" t="s">
        <v>22</v>
      </c>
    </row>
    <row r="185" spans="1:10" x14ac:dyDescent="0.3">
      <c r="A185">
        <v>184</v>
      </c>
      <c r="B185" s="1">
        <v>43298</v>
      </c>
      <c r="C185" t="s">
        <v>7</v>
      </c>
      <c r="D185" t="s">
        <v>11</v>
      </c>
      <c r="E185">
        <v>15</v>
      </c>
      <c r="F185">
        <v>80</v>
      </c>
      <c r="G185">
        <v>1200</v>
      </c>
      <c r="H185">
        <v>0.12</v>
      </c>
      <c r="I185">
        <v>144</v>
      </c>
      <c r="J185" t="s">
        <v>24</v>
      </c>
    </row>
    <row r="186" spans="1:10" x14ac:dyDescent="0.3">
      <c r="A186">
        <v>185</v>
      </c>
      <c r="B186" s="1">
        <v>43298</v>
      </c>
      <c r="C186" t="s">
        <v>10</v>
      </c>
      <c r="D186" t="s">
        <v>8</v>
      </c>
      <c r="E186">
        <v>5</v>
      </c>
      <c r="F186">
        <v>40</v>
      </c>
      <c r="G186">
        <v>200</v>
      </c>
      <c r="H186">
        <v>0.09</v>
      </c>
      <c r="I186">
        <v>18</v>
      </c>
      <c r="J186" t="s">
        <v>25</v>
      </c>
    </row>
    <row r="187" spans="1:10" x14ac:dyDescent="0.3">
      <c r="A187">
        <v>186</v>
      </c>
      <c r="B187" s="1">
        <v>43298</v>
      </c>
      <c r="C187" t="s">
        <v>20</v>
      </c>
      <c r="D187" t="s">
        <v>21</v>
      </c>
      <c r="E187">
        <v>12</v>
      </c>
      <c r="F187">
        <v>16</v>
      </c>
      <c r="G187">
        <v>192</v>
      </c>
      <c r="H187">
        <v>0.04</v>
      </c>
      <c r="I187">
        <v>7.68</v>
      </c>
      <c r="J187" t="s">
        <v>26</v>
      </c>
    </row>
    <row r="188" spans="1:10" x14ac:dyDescent="0.3">
      <c r="A188">
        <v>187</v>
      </c>
      <c r="B188" s="1">
        <v>43299</v>
      </c>
      <c r="C188" t="s">
        <v>23</v>
      </c>
      <c r="D188" t="s">
        <v>18</v>
      </c>
      <c r="E188">
        <v>3</v>
      </c>
      <c r="F188">
        <v>150</v>
      </c>
      <c r="G188">
        <v>450</v>
      </c>
      <c r="H188">
        <v>0.01</v>
      </c>
      <c r="I188">
        <v>4.5</v>
      </c>
      <c r="J188" t="s">
        <v>27</v>
      </c>
    </row>
    <row r="189" spans="1:10" x14ac:dyDescent="0.3">
      <c r="A189">
        <v>188</v>
      </c>
      <c r="B189" s="1">
        <v>43299</v>
      </c>
      <c r="C189" t="s">
        <v>10</v>
      </c>
      <c r="D189" t="s">
        <v>21</v>
      </c>
      <c r="E189">
        <v>7</v>
      </c>
      <c r="F189">
        <v>40</v>
      </c>
      <c r="G189">
        <v>280</v>
      </c>
      <c r="H189">
        <v>0.12</v>
      </c>
      <c r="I189">
        <v>33.6</v>
      </c>
      <c r="J189" t="s">
        <v>28</v>
      </c>
    </row>
    <row r="190" spans="1:10" x14ac:dyDescent="0.3">
      <c r="A190">
        <v>189</v>
      </c>
      <c r="B190" s="1">
        <v>43299</v>
      </c>
      <c r="C190" t="s">
        <v>7</v>
      </c>
      <c r="D190" t="s">
        <v>11</v>
      </c>
      <c r="E190">
        <v>2</v>
      </c>
      <c r="F190">
        <v>80</v>
      </c>
      <c r="G190">
        <v>160</v>
      </c>
      <c r="H190">
        <v>0.04</v>
      </c>
      <c r="I190">
        <v>6.4</v>
      </c>
      <c r="J190" t="s">
        <v>9</v>
      </c>
    </row>
    <row r="191" spans="1:10" x14ac:dyDescent="0.3">
      <c r="A191">
        <v>190</v>
      </c>
      <c r="B191" s="1">
        <v>43299</v>
      </c>
      <c r="C191" t="s">
        <v>10</v>
      </c>
      <c r="D191" t="s">
        <v>18</v>
      </c>
      <c r="E191">
        <v>6</v>
      </c>
      <c r="F191">
        <v>40</v>
      </c>
      <c r="G191">
        <v>240</v>
      </c>
      <c r="H191">
        <v>7.0000000000000007E-2</v>
      </c>
      <c r="I191">
        <v>16.8</v>
      </c>
      <c r="J191" t="s">
        <v>12</v>
      </c>
    </row>
    <row r="192" spans="1:10" x14ac:dyDescent="0.3">
      <c r="A192">
        <v>191</v>
      </c>
      <c r="B192" s="1">
        <v>43299</v>
      </c>
      <c r="C192" t="s">
        <v>20</v>
      </c>
      <c r="D192" t="s">
        <v>16</v>
      </c>
      <c r="E192">
        <v>6</v>
      </c>
      <c r="F192">
        <v>16</v>
      </c>
      <c r="G192">
        <v>96</v>
      </c>
      <c r="H192">
        <v>0.06</v>
      </c>
      <c r="I192">
        <v>5.76</v>
      </c>
      <c r="J192" t="s">
        <v>14</v>
      </c>
    </row>
    <row r="193" spans="1:10" x14ac:dyDescent="0.3">
      <c r="A193">
        <v>192</v>
      </c>
      <c r="B193" s="1">
        <v>43299</v>
      </c>
      <c r="C193" t="s">
        <v>20</v>
      </c>
      <c r="D193" t="s">
        <v>8</v>
      </c>
      <c r="E193">
        <v>7</v>
      </c>
      <c r="F193">
        <v>16</v>
      </c>
      <c r="G193">
        <v>112</v>
      </c>
      <c r="H193">
        <v>0.02</v>
      </c>
      <c r="I193">
        <v>2.2400000000000002</v>
      </c>
      <c r="J193" t="s">
        <v>15</v>
      </c>
    </row>
    <row r="194" spans="1:10" x14ac:dyDescent="0.3">
      <c r="A194">
        <v>193</v>
      </c>
      <c r="B194" s="1">
        <v>43299</v>
      </c>
      <c r="C194" t="s">
        <v>20</v>
      </c>
      <c r="D194" t="s">
        <v>11</v>
      </c>
      <c r="E194">
        <v>20</v>
      </c>
      <c r="F194">
        <v>16</v>
      </c>
      <c r="G194">
        <v>320</v>
      </c>
      <c r="H194">
        <v>0.06</v>
      </c>
      <c r="I194">
        <v>19.2</v>
      </c>
      <c r="J194" t="s">
        <v>17</v>
      </c>
    </row>
    <row r="195" spans="1:10" x14ac:dyDescent="0.3">
      <c r="A195">
        <v>194</v>
      </c>
      <c r="B195" s="1">
        <v>43299</v>
      </c>
      <c r="C195" t="s">
        <v>20</v>
      </c>
      <c r="D195" t="s">
        <v>11</v>
      </c>
      <c r="E195">
        <v>21</v>
      </c>
      <c r="F195">
        <v>16</v>
      </c>
      <c r="G195">
        <v>336</v>
      </c>
      <c r="H195">
        <v>0.02</v>
      </c>
      <c r="I195">
        <v>6.72</v>
      </c>
      <c r="J195" t="s">
        <v>19</v>
      </c>
    </row>
    <row r="196" spans="1:10" x14ac:dyDescent="0.3">
      <c r="A196">
        <v>195</v>
      </c>
      <c r="B196" s="1">
        <v>43299</v>
      </c>
      <c r="C196" t="s">
        <v>7</v>
      </c>
      <c r="D196" t="s">
        <v>18</v>
      </c>
      <c r="E196">
        <v>21</v>
      </c>
      <c r="F196">
        <v>80</v>
      </c>
      <c r="G196">
        <v>1680</v>
      </c>
      <c r="H196">
        <v>0.05</v>
      </c>
      <c r="I196">
        <v>84</v>
      </c>
      <c r="J196" t="s">
        <v>22</v>
      </c>
    </row>
    <row r="197" spans="1:10" x14ac:dyDescent="0.3">
      <c r="A197">
        <v>196</v>
      </c>
      <c r="B197" s="1">
        <v>43299</v>
      </c>
      <c r="C197" t="s">
        <v>20</v>
      </c>
      <c r="D197" t="s">
        <v>18</v>
      </c>
      <c r="E197">
        <v>10</v>
      </c>
      <c r="F197">
        <v>16</v>
      </c>
      <c r="G197">
        <v>160</v>
      </c>
      <c r="H197">
        <v>0.01</v>
      </c>
      <c r="I197">
        <v>1.6</v>
      </c>
      <c r="J197" t="s">
        <v>24</v>
      </c>
    </row>
    <row r="198" spans="1:10" x14ac:dyDescent="0.3">
      <c r="A198">
        <v>197</v>
      </c>
      <c r="B198" s="1">
        <v>43300</v>
      </c>
      <c r="C198" t="s">
        <v>13</v>
      </c>
      <c r="D198" t="s">
        <v>18</v>
      </c>
      <c r="E198">
        <v>2</v>
      </c>
      <c r="F198">
        <v>230</v>
      </c>
      <c r="G198">
        <v>460</v>
      </c>
      <c r="H198">
        <v>0.09</v>
      </c>
      <c r="I198">
        <v>41.4</v>
      </c>
      <c r="J198" t="s">
        <v>25</v>
      </c>
    </row>
    <row r="199" spans="1:10" x14ac:dyDescent="0.3">
      <c r="A199">
        <v>198</v>
      </c>
      <c r="B199" s="1">
        <v>43300</v>
      </c>
      <c r="C199" t="s">
        <v>23</v>
      </c>
      <c r="D199" t="s">
        <v>8</v>
      </c>
      <c r="E199">
        <v>20</v>
      </c>
      <c r="F199">
        <v>150</v>
      </c>
      <c r="G199">
        <v>3000</v>
      </c>
      <c r="H199">
        <v>0.03</v>
      </c>
      <c r="I199">
        <v>90</v>
      </c>
      <c r="J199" t="s">
        <v>26</v>
      </c>
    </row>
    <row r="200" spans="1:10" x14ac:dyDescent="0.3">
      <c r="A200">
        <v>199</v>
      </c>
      <c r="B200" s="1">
        <v>43300</v>
      </c>
      <c r="C200" t="s">
        <v>10</v>
      </c>
      <c r="D200" t="s">
        <v>8</v>
      </c>
      <c r="E200">
        <v>23</v>
      </c>
      <c r="F200">
        <v>40</v>
      </c>
      <c r="G200">
        <v>920</v>
      </c>
      <c r="H200">
        <v>0.03</v>
      </c>
      <c r="I200">
        <v>27.599999999999998</v>
      </c>
      <c r="J200" t="s">
        <v>27</v>
      </c>
    </row>
    <row r="201" spans="1:10" x14ac:dyDescent="0.3">
      <c r="A201">
        <v>200</v>
      </c>
      <c r="B201" s="1">
        <v>43300</v>
      </c>
      <c r="C201" t="s">
        <v>7</v>
      </c>
      <c r="D201" t="s">
        <v>18</v>
      </c>
      <c r="E201">
        <v>17</v>
      </c>
      <c r="F201">
        <v>80</v>
      </c>
      <c r="G201">
        <v>1360</v>
      </c>
      <c r="H201">
        <v>0.05</v>
      </c>
      <c r="I201">
        <v>68</v>
      </c>
      <c r="J201" t="s">
        <v>28</v>
      </c>
    </row>
    <row r="202" spans="1:10" x14ac:dyDescent="0.3">
      <c r="A202">
        <v>201</v>
      </c>
      <c r="B202" s="1">
        <v>43300</v>
      </c>
      <c r="C202" t="s">
        <v>13</v>
      </c>
      <c r="D202" t="s">
        <v>18</v>
      </c>
      <c r="E202">
        <v>11</v>
      </c>
      <c r="F202">
        <v>230</v>
      </c>
      <c r="G202">
        <v>2530</v>
      </c>
      <c r="H202">
        <v>0.12</v>
      </c>
      <c r="I202">
        <v>303.59999999999997</v>
      </c>
      <c r="J202" t="s">
        <v>9</v>
      </c>
    </row>
    <row r="203" spans="1:10" x14ac:dyDescent="0.3">
      <c r="A203">
        <v>202</v>
      </c>
      <c r="B203" s="1">
        <v>43300</v>
      </c>
      <c r="C203" t="s">
        <v>23</v>
      </c>
      <c r="D203" t="s">
        <v>11</v>
      </c>
      <c r="E203">
        <v>10</v>
      </c>
      <c r="F203">
        <v>150</v>
      </c>
      <c r="G203">
        <v>1500</v>
      </c>
      <c r="H203">
        <v>0.01</v>
      </c>
      <c r="I203">
        <v>15</v>
      </c>
      <c r="J203" t="s">
        <v>12</v>
      </c>
    </row>
    <row r="204" spans="1:10" x14ac:dyDescent="0.3">
      <c r="A204">
        <v>203</v>
      </c>
      <c r="B204" s="1">
        <v>43300</v>
      </c>
      <c r="C204" t="s">
        <v>7</v>
      </c>
      <c r="D204" t="s">
        <v>11</v>
      </c>
      <c r="E204">
        <v>17</v>
      </c>
      <c r="F204">
        <v>80</v>
      </c>
      <c r="G204">
        <v>1360</v>
      </c>
      <c r="H204">
        <v>0.03</v>
      </c>
      <c r="I204">
        <v>40.799999999999997</v>
      </c>
      <c r="J204" t="s">
        <v>14</v>
      </c>
    </row>
    <row r="205" spans="1:10" x14ac:dyDescent="0.3">
      <c r="A205">
        <v>204</v>
      </c>
      <c r="B205" s="1">
        <v>43301</v>
      </c>
      <c r="C205" t="s">
        <v>13</v>
      </c>
      <c r="D205" t="s">
        <v>8</v>
      </c>
      <c r="E205">
        <v>9</v>
      </c>
      <c r="F205">
        <v>230</v>
      </c>
      <c r="G205">
        <v>2070</v>
      </c>
      <c r="H205">
        <v>7.0000000000000007E-2</v>
      </c>
      <c r="I205">
        <v>144.9</v>
      </c>
      <c r="J205" t="s">
        <v>15</v>
      </c>
    </row>
    <row r="206" spans="1:10" x14ac:dyDescent="0.3">
      <c r="A206">
        <v>205</v>
      </c>
      <c r="B206" s="1">
        <v>43301</v>
      </c>
      <c r="C206" t="s">
        <v>13</v>
      </c>
      <c r="D206" t="s">
        <v>8</v>
      </c>
      <c r="E206">
        <v>11</v>
      </c>
      <c r="F206">
        <v>230</v>
      </c>
      <c r="G206">
        <v>2530</v>
      </c>
      <c r="H206">
        <v>0.02</v>
      </c>
      <c r="I206">
        <v>50.6</v>
      </c>
      <c r="J206" t="s">
        <v>17</v>
      </c>
    </row>
    <row r="207" spans="1:10" x14ac:dyDescent="0.3">
      <c r="A207">
        <v>206</v>
      </c>
      <c r="B207" s="1">
        <v>43301</v>
      </c>
      <c r="C207" t="s">
        <v>10</v>
      </c>
      <c r="D207" t="s">
        <v>16</v>
      </c>
      <c r="E207">
        <v>2</v>
      </c>
      <c r="F207">
        <v>40</v>
      </c>
      <c r="G207">
        <v>80</v>
      </c>
      <c r="H207">
        <v>0.02</v>
      </c>
      <c r="I207">
        <v>1.6</v>
      </c>
      <c r="J207" t="s">
        <v>19</v>
      </c>
    </row>
    <row r="208" spans="1:10" x14ac:dyDescent="0.3">
      <c r="A208">
        <v>207</v>
      </c>
      <c r="B208" s="1">
        <v>43301</v>
      </c>
      <c r="C208" t="s">
        <v>13</v>
      </c>
      <c r="D208" t="s">
        <v>21</v>
      </c>
      <c r="E208">
        <v>3</v>
      </c>
      <c r="F208">
        <v>230</v>
      </c>
      <c r="G208">
        <v>690</v>
      </c>
      <c r="H208">
        <v>0.1</v>
      </c>
      <c r="I208">
        <v>69</v>
      </c>
      <c r="J208" t="s">
        <v>22</v>
      </c>
    </row>
    <row r="209" spans="1:10" x14ac:dyDescent="0.3">
      <c r="A209">
        <v>208</v>
      </c>
      <c r="B209" s="1">
        <v>43301</v>
      </c>
      <c r="C209" t="s">
        <v>10</v>
      </c>
      <c r="D209" t="s">
        <v>21</v>
      </c>
      <c r="E209">
        <v>7</v>
      </c>
      <c r="F209">
        <v>40</v>
      </c>
      <c r="G209">
        <v>280</v>
      </c>
      <c r="H209">
        <v>0.05</v>
      </c>
      <c r="I209">
        <v>14</v>
      </c>
      <c r="J209" t="s">
        <v>24</v>
      </c>
    </row>
    <row r="210" spans="1:10" x14ac:dyDescent="0.3">
      <c r="A210">
        <v>209</v>
      </c>
      <c r="B210" s="1">
        <v>43301</v>
      </c>
      <c r="C210" t="s">
        <v>23</v>
      </c>
      <c r="D210" t="s">
        <v>11</v>
      </c>
      <c r="E210">
        <v>20</v>
      </c>
      <c r="F210">
        <v>150</v>
      </c>
      <c r="G210">
        <v>3000</v>
      </c>
      <c r="H210">
        <v>0.09</v>
      </c>
      <c r="I210">
        <v>270</v>
      </c>
      <c r="J210" t="s">
        <v>25</v>
      </c>
    </row>
    <row r="211" spans="1:10" x14ac:dyDescent="0.3">
      <c r="A211">
        <v>210</v>
      </c>
      <c r="B211" s="1">
        <v>43301</v>
      </c>
      <c r="C211" t="s">
        <v>10</v>
      </c>
      <c r="D211" t="s">
        <v>16</v>
      </c>
      <c r="E211">
        <v>4</v>
      </c>
      <c r="F211">
        <v>40</v>
      </c>
      <c r="G211">
        <v>160</v>
      </c>
      <c r="H211">
        <v>0.11</v>
      </c>
      <c r="I211">
        <v>17.600000000000001</v>
      </c>
      <c r="J211" t="s">
        <v>26</v>
      </c>
    </row>
    <row r="212" spans="1:10" x14ac:dyDescent="0.3">
      <c r="A212">
        <v>211</v>
      </c>
      <c r="B212" s="1">
        <v>43302</v>
      </c>
      <c r="C212" t="s">
        <v>13</v>
      </c>
      <c r="D212" t="s">
        <v>16</v>
      </c>
      <c r="E212">
        <v>2</v>
      </c>
      <c r="F212">
        <v>230</v>
      </c>
      <c r="G212">
        <v>460</v>
      </c>
      <c r="H212">
        <v>0.09</v>
      </c>
      <c r="I212">
        <v>41.4</v>
      </c>
      <c r="J212" t="s">
        <v>9</v>
      </c>
    </row>
    <row r="213" spans="1:10" x14ac:dyDescent="0.3">
      <c r="A213">
        <v>212</v>
      </c>
      <c r="B213" s="1">
        <v>43302</v>
      </c>
      <c r="C213" t="s">
        <v>10</v>
      </c>
      <c r="D213" t="s">
        <v>11</v>
      </c>
      <c r="E213">
        <v>7</v>
      </c>
      <c r="F213">
        <v>40</v>
      </c>
      <c r="G213">
        <v>280</v>
      </c>
      <c r="H213">
        <v>0.01</v>
      </c>
      <c r="I213">
        <v>2.8000000000000003</v>
      </c>
      <c r="J213" t="s">
        <v>12</v>
      </c>
    </row>
    <row r="214" spans="1:10" x14ac:dyDescent="0.3">
      <c r="A214">
        <v>213</v>
      </c>
      <c r="B214" s="1">
        <v>43302</v>
      </c>
      <c r="C214" t="s">
        <v>10</v>
      </c>
      <c r="D214" t="s">
        <v>8</v>
      </c>
      <c r="E214">
        <v>2</v>
      </c>
      <c r="F214">
        <v>40</v>
      </c>
      <c r="G214">
        <v>80</v>
      </c>
      <c r="H214">
        <v>0.12</v>
      </c>
      <c r="I214">
        <v>9.6</v>
      </c>
      <c r="J214" t="s">
        <v>14</v>
      </c>
    </row>
    <row r="215" spans="1:10" x14ac:dyDescent="0.3">
      <c r="A215">
        <v>214</v>
      </c>
      <c r="B215" s="1">
        <v>43302</v>
      </c>
      <c r="C215" t="s">
        <v>7</v>
      </c>
      <c r="D215" t="s">
        <v>11</v>
      </c>
      <c r="E215">
        <v>3</v>
      </c>
      <c r="F215">
        <v>80</v>
      </c>
      <c r="G215">
        <v>240</v>
      </c>
      <c r="H215">
        <v>0.02</v>
      </c>
      <c r="I215">
        <v>4.8</v>
      </c>
      <c r="J215" t="s">
        <v>15</v>
      </c>
    </row>
    <row r="216" spans="1:10" x14ac:dyDescent="0.3">
      <c r="A216">
        <v>215</v>
      </c>
      <c r="B216" s="1">
        <v>43302</v>
      </c>
      <c r="C216" t="s">
        <v>20</v>
      </c>
      <c r="D216" t="s">
        <v>8</v>
      </c>
      <c r="E216">
        <v>18</v>
      </c>
      <c r="F216">
        <v>16</v>
      </c>
      <c r="G216">
        <v>288</v>
      </c>
      <c r="H216">
        <v>0.11</v>
      </c>
      <c r="I216">
        <v>31.68</v>
      </c>
      <c r="J216" t="s">
        <v>17</v>
      </c>
    </row>
    <row r="217" spans="1:10" x14ac:dyDescent="0.3">
      <c r="A217">
        <v>216</v>
      </c>
      <c r="B217" s="1">
        <v>43302</v>
      </c>
      <c r="C217" t="s">
        <v>7</v>
      </c>
      <c r="D217" t="s">
        <v>11</v>
      </c>
      <c r="E217">
        <v>5</v>
      </c>
      <c r="F217">
        <v>80</v>
      </c>
      <c r="G217">
        <v>400</v>
      </c>
      <c r="H217">
        <v>7.0000000000000007E-2</v>
      </c>
      <c r="I217">
        <v>28.000000000000004</v>
      </c>
      <c r="J217" t="s">
        <v>19</v>
      </c>
    </row>
    <row r="218" spans="1:10" x14ac:dyDescent="0.3">
      <c r="A218">
        <v>217</v>
      </c>
      <c r="B218" s="1">
        <v>43302</v>
      </c>
      <c r="C218" t="s">
        <v>20</v>
      </c>
      <c r="D218" t="s">
        <v>16</v>
      </c>
      <c r="E218">
        <v>3</v>
      </c>
      <c r="F218">
        <v>16</v>
      </c>
      <c r="G218">
        <v>48</v>
      </c>
      <c r="H218">
        <v>0.05</v>
      </c>
      <c r="I218">
        <v>2.4000000000000004</v>
      </c>
      <c r="J218" t="s">
        <v>22</v>
      </c>
    </row>
    <row r="219" spans="1:10" x14ac:dyDescent="0.3">
      <c r="A219">
        <v>218</v>
      </c>
      <c r="B219" s="1">
        <v>43302</v>
      </c>
      <c r="C219" t="s">
        <v>7</v>
      </c>
      <c r="D219" t="s">
        <v>18</v>
      </c>
      <c r="E219">
        <v>7</v>
      </c>
      <c r="F219">
        <v>80</v>
      </c>
      <c r="G219">
        <v>560</v>
      </c>
      <c r="H219">
        <v>0.02</v>
      </c>
      <c r="I219">
        <v>11.200000000000001</v>
      </c>
      <c r="J219" t="s">
        <v>24</v>
      </c>
    </row>
    <row r="220" spans="1:10" x14ac:dyDescent="0.3">
      <c r="A220">
        <v>219</v>
      </c>
      <c r="B220" s="1">
        <v>43302</v>
      </c>
      <c r="C220" t="s">
        <v>23</v>
      </c>
      <c r="D220" t="s">
        <v>18</v>
      </c>
      <c r="E220">
        <v>15</v>
      </c>
      <c r="F220">
        <v>150</v>
      </c>
      <c r="G220">
        <v>2250</v>
      </c>
      <c r="H220">
        <v>0.08</v>
      </c>
      <c r="I220">
        <v>180</v>
      </c>
      <c r="J220" t="s">
        <v>25</v>
      </c>
    </row>
    <row r="221" spans="1:10" x14ac:dyDescent="0.3">
      <c r="A221">
        <v>220</v>
      </c>
      <c r="B221" s="1">
        <v>43302</v>
      </c>
      <c r="C221" t="s">
        <v>7</v>
      </c>
      <c r="D221" t="s">
        <v>16</v>
      </c>
      <c r="E221">
        <v>10</v>
      </c>
      <c r="F221">
        <v>80</v>
      </c>
      <c r="G221">
        <v>800</v>
      </c>
      <c r="H221">
        <v>0.11</v>
      </c>
      <c r="I221">
        <v>88</v>
      </c>
      <c r="J221" t="s">
        <v>26</v>
      </c>
    </row>
    <row r="222" spans="1:10" x14ac:dyDescent="0.3">
      <c r="A222">
        <v>221</v>
      </c>
      <c r="B222" s="1">
        <v>43302</v>
      </c>
      <c r="C222" t="s">
        <v>13</v>
      </c>
      <c r="D222" t="s">
        <v>21</v>
      </c>
      <c r="E222">
        <v>13</v>
      </c>
      <c r="F222">
        <v>230</v>
      </c>
      <c r="G222">
        <v>2990</v>
      </c>
      <c r="H222">
        <v>0.06</v>
      </c>
      <c r="I222">
        <v>179.4</v>
      </c>
      <c r="J222" t="s">
        <v>27</v>
      </c>
    </row>
    <row r="223" spans="1:10" x14ac:dyDescent="0.3">
      <c r="A223">
        <v>222</v>
      </c>
      <c r="B223" s="1">
        <v>43302</v>
      </c>
      <c r="C223" t="s">
        <v>10</v>
      </c>
      <c r="D223" t="s">
        <v>8</v>
      </c>
      <c r="E223">
        <v>7</v>
      </c>
      <c r="F223">
        <v>40</v>
      </c>
      <c r="G223">
        <v>280</v>
      </c>
      <c r="H223">
        <v>0.1</v>
      </c>
      <c r="I223">
        <v>28</v>
      </c>
      <c r="J223" t="s">
        <v>28</v>
      </c>
    </row>
    <row r="224" spans="1:10" x14ac:dyDescent="0.3">
      <c r="A224">
        <v>223</v>
      </c>
      <c r="B224" s="1">
        <v>43302</v>
      </c>
      <c r="C224" t="s">
        <v>20</v>
      </c>
      <c r="D224" t="s">
        <v>16</v>
      </c>
      <c r="E224">
        <v>6</v>
      </c>
      <c r="F224">
        <v>16</v>
      </c>
      <c r="G224">
        <v>96</v>
      </c>
      <c r="H224">
        <v>0.01</v>
      </c>
      <c r="I224">
        <v>0.96</v>
      </c>
      <c r="J224" t="s">
        <v>9</v>
      </c>
    </row>
    <row r="225" spans="1:10" x14ac:dyDescent="0.3">
      <c r="A225">
        <v>224</v>
      </c>
      <c r="B225" s="1">
        <v>43303</v>
      </c>
      <c r="C225" t="s">
        <v>10</v>
      </c>
      <c r="D225" t="s">
        <v>16</v>
      </c>
      <c r="E225">
        <v>11</v>
      </c>
      <c r="F225">
        <v>40</v>
      </c>
      <c r="G225">
        <v>440</v>
      </c>
      <c r="H225">
        <v>0.05</v>
      </c>
      <c r="I225">
        <v>22</v>
      </c>
      <c r="J225" t="s">
        <v>12</v>
      </c>
    </row>
    <row r="226" spans="1:10" x14ac:dyDescent="0.3">
      <c r="A226">
        <v>225</v>
      </c>
      <c r="B226" s="1">
        <v>43303</v>
      </c>
      <c r="C226" t="s">
        <v>7</v>
      </c>
      <c r="D226" t="s">
        <v>18</v>
      </c>
      <c r="E226">
        <v>8</v>
      </c>
      <c r="F226">
        <v>80</v>
      </c>
      <c r="G226">
        <v>640</v>
      </c>
      <c r="H226">
        <v>0.06</v>
      </c>
      <c r="I226">
        <v>38.4</v>
      </c>
      <c r="J226" t="s">
        <v>14</v>
      </c>
    </row>
    <row r="227" spans="1:10" x14ac:dyDescent="0.3">
      <c r="A227">
        <v>226</v>
      </c>
      <c r="B227" s="1">
        <v>43303</v>
      </c>
      <c r="C227" t="s">
        <v>7</v>
      </c>
      <c r="D227" t="s">
        <v>8</v>
      </c>
      <c r="E227">
        <v>9</v>
      </c>
      <c r="F227">
        <v>80</v>
      </c>
      <c r="G227">
        <v>720</v>
      </c>
      <c r="H227">
        <v>0.04</v>
      </c>
      <c r="I227">
        <v>28.8</v>
      </c>
      <c r="J227" t="s">
        <v>15</v>
      </c>
    </row>
    <row r="228" spans="1:10" x14ac:dyDescent="0.3">
      <c r="A228">
        <v>227</v>
      </c>
      <c r="B228" s="1">
        <v>43303</v>
      </c>
      <c r="C228" t="s">
        <v>10</v>
      </c>
      <c r="D228" t="s">
        <v>21</v>
      </c>
      <c r="E228">
        <v>4</v>
      </c>
      <c r="F228">
        <v>40</v>
      </c>
      <c r="G228">
        <v>160</v>
      </c>
      <c r="H228">
        <v>0.09</v>
      </c>
      <c r="I228">
        <v>14.399999999999999</v>
      </c>
      <c r="J228" t="s">
        <v>17</v>
      </c>
    </row>
    <row r="229" spans="1:10" x14ac:dyDescent="0.3">
      <c r="A229">
        <v>228</v>
      </c>
      <c r="B229" s="1">
        <v>43303</v>
      </c>
      <c r="C229" t="s">
        <v>7</v>
      </c>
      <c r="D229" t="s">
        <v>11</v>
      </c>
      <c r="E229">
        <v>13</v>
      </c>
      <c r="F229">
        <v>80</v>
      </c>
      <c r="G229">
        <v>1040</v>
      </c>
      <c r="H229">
        <v>0.06</v>
      </c>
      <c r="I229">
        <v>62.4</v>
      </c>
      <c r="J229" t="s">
        <v>19</v>
      </c>
    </row>
    <row r="230" spans="1:10" x14ac:dyDescent="0.3">
      <c r="A230">
        <v>229</v>
      </c>
      <c r="B230" s="1">
        <v>43303</v>
      </c>
      <c r="C230" t="s">
        <v>23</v>
      </c>
      <c r="D230" t="s">
        <v>21</v>
      </c>
      <c r="E230">
        <v>4</v>
      </c>
      <c r="F230">
        <v>150</v>
      </c>
      <c r="G230">
        <v>600</v>
      </c>
      <c r="H230">
        <v>0.05</v>
      </c>
      <c r="I230">
        <v>30</v>
      </c>
      <c r="J230" t="s">
        <v>22</v>
      </c>
    </row>
    <row r="231" spans="1:10" x14ac:dyDescent="0.3">
      <c r="A231">
        <v>230</v>
      </c>
      <c r="B231" s="1">
        <v>43303</v>
      </c>
      <c r="C231" t="s">
        <v>13</v>
      </c>
      <c r="D231" t="s">
        <v>16</v>
      </c>
      <c r="E231">
        <v>14</v>
      </c>
      <c r="F231">
        <v>230</v>
      </c>
      <c r="G231">
        <v>3220</v>
      </c>
      <c r="H231">
        <v>0.12</v>
      </c>
      <c r="I231">
        <v>386.4</v>
      </c>
      <c r="J231" t="s">
        <v>24</v>
      </c>
    </row>
    <row r="232" spans="1:10" x14ac:dyDescent="0.3">
      <c r="A232">
        <v>231</v>
      </c>
      <c r="B232" s="1">
        <v>43303</v>
      </c>
      <c r="C232" t="s">
        <v>23</v>
      </c>
      <c r="D232" t="s">
        <v>21</v>
      </c>
      <c r="E232">
        <v>13</v>
      </c>
      <c r="F232">
        <v>150</v>
      </c>
      <c r="G232">
        <v>1950</v>
      </c>
      <c r="H232">
        <v>0.11</v>
      </c>
      <c r="I232">
        <v>214.5</v>
      </c>
      <c r="J232" t="s">
        <v>25</v>
      </c>
    </row>
    <row r="233" spans="1:10" x14ac:dyDescent="0.3">
      <c r="A233">
        <v>232</v>
      </c>
      <c r="B233" s="1">
        <v>43303</v>
      </c>
      <c r="C233" t="s">
        <v>23</v>
      </c>
      <c r="D233" t="s">
        <v>11</v>
      </c>
      <c r="E233">
        <v>16</v>
      </c>
      <c r="F233">
        <v>150</v>
      </c>
      <c r="G233">
        <v>2400</v>
      </c>
      <c r="H233">
        <v>0.03</v>
      </c>
      <c r="I233">
        <v>72</v>
      </c>
      <c r="J233" t="s">
        <v>26</v>
      </c>
    </row>
    <row r="234" spans="1:10" x14ac:dyDescent="0.3">
      <c r="A234">
        <v>233</v>
      </c>
      <c r="B234" s="1">
        <v>43303</v>
      </c>
      <c r="C234" t="s">
        <v>20</v>
      </c>
      <c r="D234" t="s">
        <v>8</v>
      </c>
      <c r="E234">
        <v>7</v>
      </c>
      <c r="F234">
        <v>16</v>
      </c>
      <c r="G234">
        <v>112</v>
      </c>
      <c r="H234">
        <v>0.12</v>
      </c>
      <c r="I234">
        <v>13.44</v>
      </c>
      <c r="J234" t="s">
        <v>27</v>
      </c>
    </row>
    <row r="235" spans="1:10" x14ac:dyDescent="0.3">
      <c r="A235">
        <v>234</v>
      </c>
      <c r="B235" s="1">
        <v>43303</v>
      </c>
      <c r="C235" t="s">
        <v>23</v>
      </c>
      <c r="D235" t="s">
        <v>18</v>
      </c>
      <c r="E235">
        <v>9</v>
      </c>
      <c r="F235">
        <v>150</v>
      </c>
      <c r="G235">
        <v>1350</v>
      </c>
      <c r="H235">
        <v>0.02</v>
      </c>
      <c r="I235">
        <v>27</v>
      </c>
      <c r="J235" t="s">
        <v>28</v>
      </c>
    </row>
    <row r="236" spans="1:10" x14ac:dyDescent="0.3">
      <c r="A236">
        <v>235</v>
      </c>
      <c r="B236" s="1">
        <v>43303</v>
      </c>
      <c r="C236" t="s">
        <v>20</v>
      </c>
      <c r="D236" t="s">
        <v>8</v>
      </c>
      <c r="E236">
        <v>10</v>
      </c>
      <c r="F236">
        <v>16</v>
      </c>
      <c r="G236">
        <v>160</v>
      </c>
      <c r="H236">
        <v>0.08</v>
      </c>
      <c r="I236">
        <v>12.8</v>
      </c>
      <c r="J236" t="s">
        <v>9</v>
      </c>
    </row>
    <row r="237" spans="1:10" x14ac:dyDescent="0.3">
      <c r="A237">
        <v>236</v>
      </c>
      <c r="B237" s="1">
        <v>43303</v>
      </c>
      <c r="C237" t="s">
        <v>7</v>
      </c>
      <c r="D237" t="s">
        <v>18</v>
      </c>
      <c r="E237">
        <v>15</v>
      </c>
      <c r="F237">
        <v>80</v>
      </c>
      <c r="G237">
        <v>1200</v>
      </c>
      <c r="H237">
        <v>0.08</v>
      </c>
      <c r="I237">
        <v>96</v>
      </c>
      <c r="J237" t="s">
        <v>12</v>
      </c>
    </row>
    <row r="238" spans="1:10" x14ac:dyDescent="0.3">
      <c r="A238">
        <v>237</v>
      </c>
      <c r="B238" s="1">
        <v>43303</v>
      </c>
      <c r="C238" t="s">
        <v>7</v>
      </c>
      <c r="D238" t="s">
        <v>21</v>
      </c>
      <c r="E238">
        <v>9</v>
      </c>
      <c r="F238">
        <v>80</v>
      </c>
      <c r="G238">
        <v>720</v>
      </c>
      <c r="H238">
        <v>0.06</v>
      </c>
      <c r="I238">
        <v>43.199999999999996</v>
      </c>
      <c r="J238" t="s">
        <v>14</v>
      </c>
    </row>
    <row r="239" spans="1:10" x14ac:dyDescent="0.3">
      <c r="A239">
        <v>238</v>
      </c>
      <c r="B239" s="1">
        <v>43304</v>
      </c>
      <c r="C239" t="s">
        <v>20</v>
      </c>
      <c r="D239" t="s">
        <v>18</v>
      </c>
      <c r="E239">
        <v>7</v>
      </c>
      <c r="F239">
        <v>16</v>
      </c>
      <c r="G239">
        <v>112</v>
      </c>
      <c r="H239">
        <v>0.08</v>
      </c>
      <c r="I239">
        <v>8.9600000000000009</v>
      </c>
      <c r="J239" t="s">
        <v>15</v>
      </c>
    </row>
    <row r="240" spans="1:10" x14ac:dyDescent="0.3">
      <c r="A240">
        <v>239</v>
      </c>
      <c r="B240" s="1">
        <v>43304</v>
      </c>
      <c r="C240" t="s">
        <v>23</v>
      </c>
      <c r="D240" t="s">
        <v>21</v>
      </c>
      <c r="E240">
        <v>7</v>
      </c>
      <c r="F240">
        <v>150</v>
      </c>
      <c r="G240">
        <v>1050</v>
      </c>
      <c r="H240">
        <v>0.03</v>
      </c>
      <c r="I240">
        <v>31.5</v>
      </c>
      <c r="J240" t="s">
        <v>17</v>
      </c>
    </row>
    <row r="241" spans="1:10" x14ac:dyDescent="0.3">
      <c r="A241">
        <v>240</v>
      </c>
      <c r="B241" s="1">
        <v>43304</v>
      </c>
      <c r="C241" t="s">
        <v>13</v>
      </c>
      <c r="D241" t="s">
        <v>18</v>
      </c>
      <c r="E241">
        <v>16</v>
      </c>
      <c r="F241">
        <v>230</v>
      </c>
      <c r="G241">
        <v>3680</v>
      </c>
      <c r="H241">
        <v>0.11</v>
      </c>
      <c r="I241">
        <v>404.8</v>
      </c>
      <c r="J241" t="s">
        <v>19</v>
      </c>
    </row>
    <row r="242" spans="1:10" x14ac:dyDescent="0.3">
      <c r="A242">
        <v>241</v>
      </c>
      <c r="B242" s="1">
        <v>43304</v>
      </c>
      <c r="C242" t="s">
        <v>20</v>
      </c>
      <c r="D242" t="s">
        <v>18</v>
      </c>
      <c r="E242">
        <v>18</v>
      </c>
      <c r="F242">
        <v>16</v>
      </c>
      <c r="G242">
        <v>288</v>
      </c>
      <c r="H242">
        <v>0.04</v>
      </c>
      <c r="I242">
        <v>11.52</v>
      </c>
      <c r="J242" t="s">
        <v>22</v>
      </c>
    </row>
    <row r="243" spans="1:10" x14ac:dyDescent="0.3">
      <c r="A243">
        <v>242</v>
      </c>
      <c r="B243" s="1">
        <v>43304</v>
      </c>
      <c r="C243" t="s">
        <v>13</v>
      </c>
      <c r="D243" t="s">
        <v>21</v>
      </c>
      <c r="E243">
        <v>20</v>
      </c>
      <c r="F243">
        <v>230</v>
      </c>
      <c r="G243">
        <v>4600</v>
      </c>
      <c r="H243">
        <v>0.11</v>
      </c>
      <c r="I243">
        <v>506</v>
      </c>
      <c r="J243" t="s">
        <v>24</v>
      </c>
    </row>
    <row r="244" spans="1:10" x14ac:dyDescent="0.3">
      <c r="A244">
        <v>243</v>
      </c>
      <c r="B244" s="1">
        <v>43304</v>
      </c>
      <c r="C244" t="s">
        <v>23</v>
      </c>
      <c r="D244" t="s">
        <v>8</v>
      </c>
      <c r="E244">
        <v>7</v>
      </c>
      <c r="F244">
        <v>150</v>
      </c>
      <c r="G244">
        <v>1050</v>
      </c>
      <c r="H244">
        <v>0.02</v>
      </c>
      <c r="I244">
        <v>21</v>
      </c>
      <c r="J244" t="s">
        <v>25</v>
      </c>
    </row>
    <row r="245" spans="1:10" x14ac:dyDescent="0.3">
      <c r="A245">
        <v>244</v>
      </c>
      <c r="B245" s="1">
        <v>43304</v>
      </c>
      <c r="C245" t="s">
        <v>20</v>
      </c>
      <c r="D245" t="s">
        <v>16</v>
      </c>
      <c r="E245">
        <v>11</v>
      </c>
      <c r="F245">
        <v>16</v>
      </c>
      <c r="G245">
        <v>176</v>
      </c>
      <c r="H245">
        <v>0.12</v>
      </c>
      <c r="I245">
        <v>21.119999999999997</v>
      </c>
      <c r="J245" t="s">
        <v>26</v>
      </c>
    </row>
    <row r="246" spans="1:10" x14ac:dyDescent="0.3">
      <c r="A246">
        <v>245</v>
      </c>
      <c r="B246" s="1">
        <v>43304</v>
      </c>
      <c r="C246" t="s">
        <v>10</v>
      </c>
      <c r="D246" t="s">
        <v>16</v>
      </c>
      <c r="E246">
        <v>12</v>
      </c>
      <c r="F246">
        <v>40</v>
      </c>
      <c r="G246">
        <v>480</v>
      </c>
      <c r="H246">
        <v>0.02</v>
      </c>
      <c r="I246">
        <v>9.6</v>
      </c>
      <c r="J246" t="s">
        <v>27</v>
      </c>
    </row>
    <row r="247" spans="1:10" x14ac:dyDescent="0.3">
      <c r="A247">
        <v>246</v>
      </c>
      <c r="B247" s="1">
        <v>43304</v>
      </c>
      <c r="C247" t="s">
        <v>23</v>
      </c>
      <c r="D247" t="s">
        <v>21</v>
      </c>
      <c r="E247">
        <v>7</v>
      </c>
      <c r="F247">
        <v>150</v>
      </c>
      <c r="G247">
        <v>1050</v>
      </c>
      <c r="H247">
        <v>0.02</v>
      </c>
      <c r="I247">
        <v>21</v>
      </c>
      <c r="J247" t="s">
        <v>28</v>
      </c>
    </row>
    <row r="248" spans="1:10" x14ac:dyDescent="0.3">
      <c r="A248">
        <v>247</v>
      </c>
      <c r="B248" s="1">
        <v>43304</v>
      </c>
      <c r="C248" t="s">
        <v>7</v>
      </c>
      <c r="D248" t="s">
        <v>16</v>
      </c>
      <c r="E248">
        <v>14</v>
      </c>
      <c r="F248">
        <v>80</v>
      </c>
      <c r="G248">
        <v>1120</v>
      </c>
      <c r="H248">
        <v>0.1</v>
      </c>
      <c r="I248">
        <v>112</v>
      </c>
      <c r="J248" t="s">
        <v>9</v>
      </c>
    </row>
    <row r="249" spans="1:10" x14ac:dyDescent="0.3">
      <c r="A249">
        <v>248</v>
      </c>
      <c r="B249" s="1">
        <v>43304</v>
      </c>
      <c r="C249" t="s">
        <v>13</v>
      </c>
      <c r="D249" t="s">
        <v>16</v>
      </c>
      <c r="E249">
        <v>12</v>
      </c>
      <c r="F249">
        <v>230</v>
      </c>
      <c r="G249">
        <v>2760</v>
      </c>
      <c r="H249">
        <v>0.06</v>
      </c>
      <c r="I249">
        <v>165.6</v>
      </c>
      <c r="J249" t="s">
        <v>12</v>
      </c>
    </row>
    <row r="250" spans="1:10" x14ac:dyDescent="0.3">
      <c r="A250">
        <v>249</v>
      </c>
      <c r="B250" s="1">
        <v>43305</v>
      </c>
      <c r="C250" t="s">
        <v>7</v>
      </c>
      <c r="D250" t="s">
        <v>11</v>
      </c>
      <c r="E250">
        <v>21</v>
      </c>
      <c r="F250">
        <v>80</v>
      </c>
      <c r="G250">
        <v>1680</v>
      </c>
      <c r="H250">
        <v>0.04</v>
      </c>
      <c r="I250">
        <v>67.2</v>
      </c>
      <c r="J250" t="s">
        <v>14</v>
      </c>
    </row>
    <row r="251" spans="1:10" x14ac:dyDescent="0.3">
      <c r="A251">
        <v>250</v>
      </c>
      <c r="B251" s="1">
        <v>43305</v>
      </c>
      <c r="C251" t="s">
        <v>23</v>
      </c>
      <c r="D251" t="s">
        <v>8</v>
      </c>
      <c r="E251">
        <v>8</v>
      </c>
      <c r="F251">
        <v>150</v>
      </c>
      <c r="G251">
        <v>1200</v>
      </c>
      <c r="H251">
        <v>0.09</v>
      </c>
      <c r="I251">
        <v>108</v>
      </c>
      <c r="J251" t="s">
        <v>15</v>
      </c>
    </row>
    <row r="252" spans="1:10" x14ac:dyDescent="0.3">
      <c r="A252">
        <v>251</v>
      </c>
      <c r="B252" s="1">
        <v>43305</v>
      </c>
      <c r="C252" t="s">
        <v>7</v>
      </c>
      <c r="D252" t="s">
        <v>11</v>
      </c>
      <c r="E252">
        <v>16</v>
      </c>
      <c r="F252">
        <v>80</v>
      </c>
      <c r="G252">
        <v>1280</v>
      </c>
      <c r="H252">
        <v>0.04</v>
      </c>
      <c r="I252">
        <v>51.2</v>
      </c>
      <c r="J252" t="s">
        <v>17</v>
      </c>
    </row>
    <row r="253" spans="1:10" x14ac:dyDescent="0.3">
      <c r="A253">
        <v>252</v>
      </c>
      <c r="B253" s="1">
        <v>43305</v>
      </c>
      <c r="C253" t="s">
        <v>13</v>
      </c>
      <c r="D253" t="s">
        <v>11</v>
      </c>
      <c r="E253">
        <v>14</v>
      </c>
      <c r="F253">
        <v>230</v>
      </c>
      <c r="G253">
        <v>3220</v>
      </c>
      <c r="H253">
        <v>0.05</v>
      </c>
      <c r="I253">
        <v>161</v>
      </c>
      <c r="J253" t="s">
        <v>19</v>
      </c>
    </row>
    <row r="254" spans="1:10" x14ac:dyDescent="0.3">
      <c r="A254">
        <v>253</v>
      </c>
      <c r="B254" s="1">
        <v>43305</v>
      </c>
      <c r="C254" t="s">
        <v>10</v>
      </c>
      <c r="D254" t="s">
        <v>16</v>
      </c>
      <c r="E254">
        <v>2</v>
      </c>
      <c r="F254">
        <v>40</v>
      </c>
      <c r="G254">
        <v>80</v>
      </c>
      <c r="H254">
        <v>0.03</v>
      </c>
      <c r="I254">
        <v>2.4</v>
      </c>
      <c r="J254" t="s">
        <v>22</v>
      </c>
    </row>
    <row r="255" spans="1:10" x14ac:dyDescent="0.3">
      <c r="A255">
        <v>254</v>
      </c>
      <c r="B255" s="1">
        <v>43305</v>
      </c>
      <c r="C255" t="s">
        <v>23</v>
      </c>
      <c r="D255" t="s">
        <v>8</v>
      </c>
      <c r="E255">
        <v>4</v>
      </c>
      <c r="F255">
        <v>150</v>
      </c>
      <c r="G255">
        <v>600</v>
      </c>
      <c r="H255">
        <v>0.1</v>
      </c>
      <c r="I255">
        <v>60</v>
      </c>
      <c r="J255" t="s">
        <v>24</v>
      </c>
    </row>
    <row r="256" spans="1:10" x14ac:dyDescent="0.3">
      <c r="A256">
        <v>255</v>
      </c>
      <c r="B256" s="1">
        <v>43305</v>
      </c>
      <c r="C256" t="s">
        <v>7</v>
      </c>
      <c r="D256" t="s">
        <v>16</v>
      </c>
      <c r="E256">
        <v>6</v>
      </c>
      <c r="F256">
        <v>80</v>
      </c>
      <c r="G256">
        <v>480</v>
      </c>
      <c r="H256">
        <v>0.01</v>
      </c>
      <c r="I256">
        <v>4.8</v>
      </c>
      <c r="J256" t="s">
        <v>25</v>
      </c>
    </row>
    <row r="257" spans="1:10" x14ac:dyDescent="0.3">
      <c r="A257">
        <v>256</v>
      </c>
      <c r="B257" s="1">
        <v>43305</v>
      </c>
      <c r="C257" t="s">
        <v>10</v>
      </c>
      <c r="D257" t="s">
        <v>16</v>
      </c>
      <c r="E257">
        <v>6</v>
      </c>
      <c r="F257">
        <v>40</v>
      </c>
      <c r="G257">
        <v>240</v>
      </c>
      <c r="H257">
        <v>0.06</v>
      </c>
      <c r="I257">
        <v>14.399999999999999</v>
      </c>
      <c r="J257" t="s">
        <v>26</v>
      </c>
    </row>
    <row r="258" spans="1:10" x14ac:dyDescent="0.3">
      <c r="A258">
        <v>257</v>
      </c>
      <c r="B258" s="1">
        <v>43305</v>
      </c>
      <c r="C258" t="s">
        <v>23</v>
      </c>
      <c r="D258" t="s">
        <v>8</v>
      </c>
      <c r="E258">
        <v>20</v>
      </c>
      <c r="F258">
        <v>150</v>
      </c>
      <c r="G258">
        <v>3000</v>
      </c>
      <c r="H258">
        <v>0.04</v>
      </c>
      <c r="I258">
        <v>120</v>
      </c>
      <c r="J258" t="s">
        <v>27</v>
      </c>
    </row>
    <row r="259" spans="1:10" x14ac:dyDescent="0.3">
      <c r="A259">
        <v>258</v>
      </c>
      <c r="B259" s="1">
        <v>43305</v>
      </c>
      <c r="C259" t="s">
        <v>10</v>
      </c>
      <c r="D259" t="s">
        <v>16</v>
      </c>
      <c r="E259">
        <v>18</v>
      </c>
      <c r="F259">
        <v>40</v>
      </c>
      <c r="G259">
        <v>720</v>
      </c>
      <c r="H259">
        <v>0.03</v>
      </c>
      <c r="I259">
        <v>21.599999999999998</v>
      </c>
      <c r="J259" t="s">
        <v>28</v>
      </c>
    </row>
    <row r="260" spans="1:10" x14ac:dyDescent="0.3">
      <c r="A260">
        <v>259</v>
      </c>
      <c r="B260" s="1">
        <v>43305</v>
      </c>
      <c r="C260" t="s">
        <v>13</v>
      </c>
      <c r="D260" t="s">
        <v>18</v>
      </c>
      <c r="E260">
        <v>18</v>
      </c>
      <c r="F260">
        <v>230</v>
      </c>
      <c r="G260">
        <v>4140</v>
      </c>
      <c r="H260">
        <v>0.01</v>
      </c>
      <c r="I260">
        <v>41.4</v>
      </c>
      <c r="J260" t="s">
        <v>9</v>
      </c>
    </row>
    <row r="261" spans="1:10" x14ac:dyDescent="0.3">
      <c r="A261">
        <v>260</v>
      </c>
      <c r="B261" s="1">
        <v>43305</v>
      </c>
      <c r="C261" t="s">
        <v>13</v>
      </c>
      <c r="D261" t="s">
        <v>16</v>
      </c>
      <c r="E261">
        <v>15</v>
      </c>
      <c r="F261">
        <v>230</v>
      </c>
      <c r="G261">
        <v>3450</v>
      </c>
      <c r="H261">
        <v>0.04</v>
      </c>
      <c r="I261">
        <v>138</v>
      </c>
      <c r="J261" t="s">
        <v>12</v>
      </c>
    </row>
    <row r="262" spans="1:10" x14ac:dyDescent="0.3">
      <c r="A262">
        <v>261</v>
      </c>
      <c r="B262" s="1">
        <v>43305</v>
      </c>
      <c r="C262" t="s">
        <v>20</v>
      </c>
      <c r="D262" t="s">
        <v>11</v>
      </c>
      <c r="E262">
        <v>22</v>
      </c>
      <c r="F262">
        <v>16</v>
      </c>
      <c r="G262">
        <v>352</v>
      </c>
      <c r="H262">
        <v>0.01</v>
      </c>
      <c r="I262">
        <v>3.52</v>
      </c>
      <c r="J262" t="s">
        <v>14</v>
      </c>
    </row>
    <row r="263" spans="1:10" x14ac:dyDescent="0.3">
      <c r="A263">
        <v>262</v>
      </c>
      <c r="B263" s="1">
        <v>43305</v>
      </c>
      <c r="C263" t="s">
        <v>23</v>
      </c>
      <c r="D263" t="s">
        <v>8</v>
      </c>
      <c r="E263">
        <v>17</v>
      </c>
      <c r="F263">
        <v>150</v>
      </c>
      <c r="G263">
        <v>2550</v>
      </c>
      <c r="H263">
        <v>0.12</v>
      </c>
      <c r="I263">
        <v>306</v>
      </c>
      <c r="J263" t="s">
        <v>15</v>
      </c>
    </row>
    <row r="264" spans="1:10" x14ac:dyDescent="0.3">
      <c r="A264">
        <v>263</v>
      </c>
      <c r="B264" s="1">
        <v>43306</v>
      </c>
      <c r="C264" t="s">
        <v>20</v>
      </c>
      <c r="D264" t="s">
        <v>11</v>
      </c>
      <c r="E264">
        <v>5</v>
      </c>
      <c r="F264">
        <v>16</v>
      </c>
      <c r="G264">
        <v>80</v>
      </c>
      <c r="H264">
        <v>0.11</v>
      </c>
      <c r="I264">
        <v>8.8000000000000007</v>
      </c>
      <c r="J264" t="s">
        <v>17</v>
      </c>
    </row>
    <row r="265" spans="1:10" x14ac:dyDescent="0.3">
      <c r="A265">
        <v>264</v>
      </c>
      <c r="B265" s="1">
        <v>43306</v>
      </c>
      <c r="C265" t="s">
        <v>23</v>
      </c>
      <c r="D265" t="s">
        <v>8</v>
      </c>
      <c r="E265">
        <v>23</v>
      </c>
      <c r="F265">
        <v>150</v>
      </c>
      <c r="G265">
        <v>3450</v>
      </c>
      <c r="H265">
        <v>0.1</v>
      </c>
      <c r="I265">
        <v>345</v>
      </c>
      <c r="J265" t="s">
        <v>19</v>
      </c>
    </row>
    <row r="266" spans="1:10" x14ac:dyDescent="0.3">
      <c r="A266">
        <v>265</v>
      </c>
      <c r="B266" s="1">
        <v>43306</v>
      </c>
      <c r="C266" t="s">
        <v>23</v>
      </c>
      <c r="D266" t="s">
        <v>18</v>
      </c>
      <c r="E266">
        <v>22</v>
      </c>
      <c r="F266">
        <v>150</v>
      </c>
      <c r="G266">
        <v>3300</v>
      </c>
      <c r="H266">
        <v>0.05</v>
      </c>
      <c r="I266">
        <v>165</v>
      </c>
      <c r="J266" t="s">
        <v>22</v>
      </c>
    </row>
    <row r="267" spans="1:10" x14ac:dyDescent="0.3">
      <c r="A267">
        <v>266</v>
      </c>
      <c r="B267" s="1">
        <v>43306</v>
      </c>
      <c r="C267" t="s">
        <v>20</v>
      </c>
      <c r="D267" t="s">
        <v>21</v>
      </c>
      <c r="E267">
        <v>15</v>
      </c>
      <c r="F267">
        <v>16</v>
      </c>
      <c r="G267">
        <v>240</v>
      </c>
      <c r="H267">
        <v>0.01</v>
      </c>
      <c r="I267">
        <v>2.4</v>
      </c>
      <c r="J267" t="s">
        <v>24</v>
      </c>
    </row>
    <row r="268" spans="1:10" x14ac:dyDescent="0.3">
      <c r="A268">
        <v>267</v>
      </c>
      <c r="B268" s="1">
        <v>43306</v>
      </c>
      <c r="C268" t="s">
        <v>10</v>
      </c>
      <c r="D268" t="s">
        <v>18</v>
      </c>
      <c r="E268">
        <v>7</v>
      </c>
      <c r="F268">
        <v>40</v>
      </c>
      <c r="G268">
        <v>280</v>
      </c>
      <c r="H268">
        <v>7.0000000000000007E-2</v>
      </c>
      <c r="I268">
        <v>19.600000000000001</v>
      </c>
      <c r="J268" t="s">
        <v>25</v>
      </c>
    </row>
    <row r="269" spans="1:10" x14ac:dyDescent="0.3">
      <c r="A269">
        <v>268</v>
      </c>
      <c r="B269" s="1">
        <v>43306</v>
      </c>
      <c r="C269" t="s">
        <v>7</v>
      </c>
      <c r="D269" t="s">
        <v>21</v>
      </c>
      <c r="E269">
        <v>22</v>
      </c>
      <c r="F269">
        <v>80</v>
      </c>
      <c r="G269">
        <v>1760</v>
      </c>
      <c r="H269">
        <v>0.11</v>
      </c>
      <c r="I269">
        <v>193.6</v>
      </c>
      <c r="J269" t="s">
        <v>26</v>
      </c>
    </row>
    <row r="270" spans="1:10" x14ac:dyDescent="0.3">
      <c r="A270">
        <v>269</v>
      </c>
      <c r="B270" s="1">
        <v>43306</v>
      </c>
      <c r="C270" t="s">
        <v>23</v>
      </c>
      <c r="D270" t="s">
        <v>16</v>
      </c>
      <c r="E270">
        <v>11</v>
      </c>
      <c r="F270">
        <v>150</v>
      </c>
      <c r="G270">
        <v>1650</v>
      </c>
      <c r="H270">
        <v>0.05</v>
      </c>
      <c r="I270">
        <v>82.5</v>
      </c>
      <c r="J270" t="s">
        <v>27</v>
      </c>
    </row>
    <row r="271" spans="1:10" x14ac:dyDescent="0.3">
      <c r="A271">
        <v>270</v>
      </c>
      <c r="B271" s="1">
        <v>43306</v>
      </c>
      <c r="C271" t="s">
        <v>10</v>
      </c>
      <c r="D271" t="s">
        <v>11</v>
      </c>
      <c r="E271">
        <v>21</v>
      </c>
      <c r="F271">
        <v>40</v>
      </c>
      <c r="G271">
        <v>840</v>
      </c>
      <c r="H271">
        <v>0.03</v>
      </c>
      <c r="I271">
        <v>25.2</v>
      </c>
      <c r="J271" t="s">
        <v>28</v>
      </c>
    </row>
    <row r="272" spans="1:10" x14ac:dyDescent="0.3">
      <c r="A272">
        <v>271</v>
      </c>
      <c r="B272" s="1">
        <v>43306</v>
      </c>
      <c r="C272" t="s">
        <v>7</v>
      </c>
      <c r="D272" t="s">
        <v>18</v>
      </c>
      <c r="E272">
        <v>23</v>
      </c>
      <c r="F272">
        <v>80</v>
      </c>
      <c r="G272">
        <v>1840</v>
      </c>
      <c r="H272">
        <v>0.11</v>
      </c>
      <c r="I272">
        <v>202.4</v>
      </c>
      <c r="J272" t="s">
        <v>9</v>
      </c>
    </row>
    <row r="273" spans="1:10" x14ac:dyDescent="0.3">
      <c r="A273">
        <v>272</v>
      </c>
      <c r="B273" s="1">
        <v>43306</v>
      </c>
      <c r="C273" t="s">
        <v>13</v>
      </c>
      <c r="D273" t="s">
        <v>16</v>
      </c>
      <c r="E273">
        <v>7</v>
      </c>
      <c r="F273">
        <v>230</v>
      </c>
      <c r="G273">
        <v>1610</v>
      </c>
      <c r="H273">
        <v>0.01</v>
      </c>
      <c r="I273">
        <v>16.100000000000001</v>
      </c>
      <c r="J273" t="s">
        <v>12</v>
      </c>
    </row>
    <row r="274" spans="1:10" x14ac:dyDescent="0.3">
      <c r="A274">
        <v>273</v>
      </c>
      <c r="B274" s="1">
        <v>43306</v>
      </c>
      <c r="C274" t="s">
        <v>13</v>
      </c>
      <c r="D274" t="s">
        <v>8</v>
      </c>
      <c r="E274">
        <v>16</v>
      </c>
      <c r="F274">
        <v>230</v>
      </c>
      <c r="G274">
        <v>3680</v>
      </c>
      <c r="H274">
        <v>7.0000000000000007E-2</v>
      </c>
      <c r="I274">
        <v>257.60000000000002</v>
      </c>
      <c r="J274" t="s">
        <v>14</v>
      </c>
    </row>
    <row r="275" spans="1:10" x14ac:dyDescent="0.3">
      <c r="A275">
        <v>274</v>
      </c>
      <c r="B275" s="1">
        <v>43306</v>
      </c>
      <c r="C275" t="s">
        <v>7</v>
      </c>
      <c r="D275" t="s">
        <v>11</v>
      </c>
      <c r="E275">
        <v>14</v>
      </c>
      <c r="F275">
        <v>80</v>
      </c>
      <c r="G275">
        <v>1120</v>
      </c>
      <c r="H275">
        <v>0.11</v>
      </c>
      <c r="I275">
        <v>123.2</v>
      </c>
      <c r="J275" t="s">
        <v>15</v>
      </c>
    </row>
    <row r="276" spans="1:10" x14ac:dyDescent="0.3">
      <c r="A276">
        <v>275</v>
      </c>
      <c r="B276" s="1">
        <v>43306</v>
      </c>
      <c r="C276" t="s">
        <v>23</v>
      </c>
      <c r="D276" t="s">
        <v>16</v>
      </c>
      <c r="E276">
        <v>22</v>
      </c>
      <c r="F276">
        <v>150</v>
      </c>
      <c r="G276">
        <v>3300</v>
      </c>
      <c r="H276">
        <v>0.09</v>
      </c>
      <c r="I276">
        <v>297</v>
      </c>
      <c r="J276" t="s">
        <v>17</v>
      </c>
    </row>
    <row r="277" spans="1:10" x14ac:dyDescent="0.3">
      <c r="A277">
        <v>276</v>
      </c>
      <c r="B277" s="1">
        <v>43306</v>
      </c>
      <c r="C277" t="s">
        <v>23</v>
      </c>
      <c r="D277" t="s">
        <v>18</v>
      </c>
      <c r="E277">
        <v>4</v>
      </c>
      <c r="F277">
        <v>150</v>
      </c>
      <c r="G277">
        <v>600</v>
      </c>
      <c r="H277">
        <v>0.12</v>
      </c>
      <c r="I277">
        <v>72</v>
      </c>
      <c r="J277" t="s">
        <v>19</v>
      </c>
    </row>
    <row r="278" spans="1:10" x14ac:dyDescent="0.3">
      <c r="A278">
        <v>277</v>
      </c>
      <c r="B278" s="1">
        <v>43306</v>
      </c>
      <c r="C278" t="s">
        <v>23</v>
      </c>
      <c r="D278" t="s">
        <v>8</v>
      </c>
      <c r="E278">
        <v>3</v>
      </c>
      <c r="F278">
        <v>150</v>
      </c>
      <c r="G278">
        <v>450</v>
      </c>
      <c r="H278">
        <v>0.03</v>
      </c>
      <c r="I278">
        <v>13.5</v>
      </c>
      <c r="J278" t="s">
        <v>22</v>
      </c>
    </row>
    <row r="279" spans="1:10" x14ac:dyDescent="0.3">
      <c r="A279">
        <v>278</v>
      </c>
      <c r="B279" s="1">
        <v>43306</v>
      </c>
      <c r="C279" t="s">
        <v>10</v>
      </c>
      <c r="D279" t="s">
        <v>21</v>
      </c>
      <c r="E279">
        <v>17</v>
      </c>
      <c r="F279">
        <v>40</v>
      </c>
      <c r="G279">
        <v>680</v>
      </c>
      <c r="H279">
        <v>0.02</v>
      </c>
      <c r="I279">
        <v>13.6</v>
      </c>
      <c r="J279" t="s">
        <v>24</v>
      </c>
    </row>
    <row r="280" spans="1:10" x14ac:dyDescent="0.3">
      <c r="A280">
        <v>279</v>
      </c>
      <c r="B280" s="1">
        <v>43306</v>
      </c>
      <c r="C280" t="s">
        <v>7</v>
      </c>
      <c r="D280" t="s">
        <v>21</v>
      </c>
      <c r="E280">
        <v>22</v>
      </c>
      <c r="F280">
        <v>80</v>
      </c>
      <c r="G280">
        <v>1760</v>
      </c>
      <c r="H280">
        <v>0.1</v>
      </c>
      <c r="I280">
        <v>176</v>
      </c>
      <c r="J280" t="s">
        <v>25</v>
      </c>
    </row>
    <row r="281" spans="1:10" x14ac:dyDescent="0.3">
      <c r="A281">
        <v>280</v>
      </c>
      <c r="B281" s="1">
        <v>43306</v>
      </c>
      <c r="C281" t="s">
        <v>23</v>
      </c>
      <c r="D281" t="s">
        <v>21</v>
      </c>
      <c r="E281">
        <v>18</v>
      </c>
      <c r="F281">
        <v>150</v>
      </c>
      <c r="G281">
        <v>2700</v>
      </c>
      <c r="H281">
        <v>0.12</v>
      </c>
      <c r="I281">
        <v>324</v>
      </c>
      <c r="J281" t="s">
        <v>26</v>
      </c>
    </row>
    <row r="282" spans="1:10" x14ac:dyDescent="0.3">
      <c r="A282">
        <v>281</v>
      </c>
      <c r="B282" s="1">
        <v>43307</v>
      </c>
      <c r="C282" t="s">
        <v>23</v>
      </c>
      <c r="D282" t="s">
        <v>8</v>
      </c>
      <c r="E282">
        <v>4</v>
      </c>
      <c r="F282">
        <v>150</v>
      </c>
      <c r="G282">
        <v>600</v>
      </c>
      <c r="H282">
        <v>0.06</v>
      </c>
      <c r="I282">
        <v>36</v>
      </c>
      <c r="J282" t="s">
        <v>9</v>
      </c>
    </row>
    <row r="283" spans="1:10" x14ac:dyDescent="0.3">
      <c r="A283">
        <v>282</v>
      </c>
      <c r="B283" s="1">
        <v>43307</v>
      </c>
      <c r="C283" t="s">
        <v>13</v>
      </c>
      <c r="D283" t="s">
        <v>11</v>
      </c>
      <c r="E283">
        <v>22</v>
      </c>
      <c r="F283">
        <v>230</v>
      </c>
      <c r="G283">
        <v>5060</v>
      </c>
      <c r="H283">
        <v>0.04</v>
      </c>
      <c r="I283">
        <v>202.4</v>
      </c>
      <c r="J283" t="s">
        <v>12</v>
      </c>
    </row>
    <row r="284" spans="1:10" x14ac:dyDescent="0.3">
      <c r="A284">
        <v>283</v>
      </c>
      <c r="B284" s="1">
        <v>43307</v>
      </c>
      <c r="C284" t="s">
        <v>23</v>
      </c>
      <c r="D284" t="s">
        <v>11</v>
      </c>
      <c r="E284">
        <v>15</v>
      </c>
      <c r="F284">
        <v>150</v>
      </c>
      <c r="G284">
        <v>2250</v>
      </c>
      <c r="H284">
        <v>0.12</v>
      </c>
      <c r="I284">
        <v>270</v>
      </c>
      <c r="J284" t="s">
        <v>14</v>
      </c>
    </row>
    <row r="285" spans="1:10" x14ac:dyDescent="0.3">
      <c r="A285">
        <v>284</v>
      </c>
      <c r="B285" s="1">
        <v>43307</v>
      </c>
      <c r="C285" t="s">
        <v>7</v>
      </c>
      <c r="D285" t="s">
        <v>8</v>
      </c>
      <c r="E285">
        <v>17</v>
      </c>
      <c r="F285">
        <v>80</v>
      </c>
      <c r="G285">
        <v>1360</v>
      </c>
      <c r="H285">
        <v>7.0000000000000007E-2</v>
      </c>
      <c r="I285">
        <v>95.2</v>
      </c>
      <c r="J285" t="s">
        <v>15</v>
      </c>
    </row>
    <row r="286" spans="1:10" x14ac:dyDescent="0.3">
      <c r="A286">
        <v>285</v>
      </c>
      <c r="B286" s="1">
        <v>43307</v>
      </c>
      <c r="C286" t="s">
        <v>10</v>
      </c>
      <c r="D286" t="s">
        <v>21</v>
      </c>
      <c r="E286">
        <v>10</v>
      </c>
      <c r="F286">
        <v>40</v>
      </c>
      <c r="G286">
        <v>400</v>
      </c>
      <c r="H286">
        <v>0.03</v>
      </c>
      <c r="I286">
        <v>12</v>
      </c>
      <c r="J286" t="s">
        <v>17</v>
      </c>
    </row>
    <row r="287" spans="1:10" x14ac:dyDescent="0.3">
      <c r="A287">
        <v>286</v>
      </c>
      <c r="B287" s="1">
        <v>43307</v>
      </c>
      <c r="C287" t="s">
        <v>10</v>
      </c>
      <c r="D287" t="s">
        <v>8</v>
      </c>
      <c r="E287">
        <v>23</v>
      </c>
      <c r="F287">
        <v>40</v>
      </c>
      <c r="G287">
        <v>920</v>
      </c>
      <c r="H287">
        <v>7.0000000000000007E-2</v>
      </c>
      <c r="I287">
        <v>64.400000000000006</v>
      </c>
      <c r="J287" t="s">
        <v>19</v>
      </c>
    </row>
    <row r="288" spans="1:10" x14ac:dyDescent="0.3">
      <c r="A288">
        <v>287</v>
      </c>
      <c r="B288" s="1">
        <v>43307</v>
      </c>
      <c r="C288" t="s">
        <v>20</v>
      </c>
      <c r="D288" t="s">
        <v>11</v>
      </c>
      <c r="E288">
        <v>22</v>
      </c>
      <c r="F288">
        <v>16</v>
      </c>
      <c r="G288">
        <v>352</v>
      </c>
      <c r="H288">
        <v>0.04</v>
      </c>
      <c r="I288">
        <v>14.08</v>
      </c>
      <c r="J288" t="s">
        <v>22</v>
      </c>
    </row>
    <row r="289" spans="1:10" x14ac:dyDescent="0.3">
      <c r="A289">
        <v>288</v>
      </c>
      <c r="B289" s="1">
        <v>43307</v>
      </c>
      <c r="C289" t="s">
        <v>7</v>
      </c>
      <c r="D289" t="s">
        <v>16</v>
      </c>
      <c r="E289">
        <v>8</v>
      </c>
      <c r="F289">
        <v>80</v>
      </c>
      <c r="G289">
        <v>640</v>
      </c>
      <c r="H289">
        <v>0.02</v>
      </c>
      <c r="I289">
        <v>12.8</v>
      </c>
      <c r="J289" t="s">
        <v>24</v>
      </c>
    </row>
    <row r="290" spans="1:10" x14ac:dyDescent="0.3">
      <c r="A290">
        <v>289</v>
      </c>
      <c r="B290" s="1">
        <v>43307</v>
      </c>
      <c r="C290" t="s">
        <v>20</v>
      </c>
      <c r="D290" t="s">
        <v>11</v>
      </c>
      <c r="E290">
        <v>4</v>
      </c>
      <c r="F290">
        <v>16</v>
      </c>
      <c r="G290">
        <v>64</v>
      </c>
      <c r="H290">
        <v>0.09</v>
      </c>
      <c r="I290">
        <v>5.76</v>
      </c>
      <c r="J290" t="s">
        <v>25</v>
      </c>
    </row>
    <row r="291" spans="1:10" x14ac:dyDescent="0.3">
      <c r="A291">
        <v>290</v>
      </c>
      <c r="B291" s="1">
        <v>43307</v>
      </c>
      <c r="C291" t="s">
        <v>10</v>
      </c>
      <c r="D291" t="s">
        <v>18</v>
      </c>
      <c r="E291">
        <v>11</v>
      </c>
      <c r="F291">
        <v>40</v>
      </c>
      <c r="G291">
        <v>440</v>
      </c>
      <c r="H291">
        <v>0.09</v>
      </c>
      <c r="I291">
        <v>39.6</v>
      </c>
      <c r="J291" t="s">
        <v>26</v>
      </c>
    </row>
    <row r="292" spans="1:10" x14ac:dyDescent="0.3">
      <c r="A292">
        <v>291</v>
      </c>
      <c r="B292" s="1">
        <v>43307</v>
      </c>
      <c r="C292" t="s">
        <v>13</v>
      </c>
      <c r="D292" t="s">
        <v>16</v>
      </c>
      <c r="E292">
        <v>18</v>
      </c>
      <c r="F292">
        <v>230</v>
      </c>
      <c r="G292">
        <v>4140</v>
      </c>
      <c r="H292">
        <v>0.01</v>
      </c>
      <c r="I292">
        <v>41.4</v>
      </c>
      <c r="J292" t="s">
        <v>27</v>
      </c>
    </row>
    <row r="293" spans="1:10" x14ac:dyDescent="0.3">
      <c r="A293">
        <v>292</v>
      </c>
      <c r="B293" s="1">
        <v>43308</v>
      </c>
      <c r="C293" t="s">
        <v>13</v>
      </c>
      <c r="D293" t="s">
        <v>11</v>
      </c>
      <c r="E293">
        <v>11</v>
      </c>
      <c r="F293">
        <v>230</v>
      </c>
      <c r="G293">
        <v>2530</v>
      </c>
      <c r="H293">
        <v>0.1</v>
      </c>
      <c r="I293">
        <v>253</v>
      </c>
      <c r="J293" t="s">
        <v>28</v>
      </c>
    </row>
    <row r="294" spans="1:10" x14ac:dyDescent="0.3">
      <c r="A294">
        <v>293</v>
      </c>
      <c r="B294" s="1">
        <v>43308</v>
      </c>
      <c r="C294" t="s">
        <v>13</v>
      </c>
      <c r="D294" t="s">
        <v>8</v>
      </c>
      <c r="E294">
        <v>15</v>
      </c>
      <c r="F294">
        <v>230</v>
      </c>
      <c r="G294">
        <v>3450</v>
      </c>
      <c r="H294">
        <v>0.05</v>
      </c>
      <c r="I294">
        <v>172.5</v>
      </c>
      <c r="J294" t="s">
        <v>9</v>
      </c>
    </row>
    <row r="295" spans="1:10" x14ac:dyDescent="0.3">
      <c r="A295">
        <v>294</v>
      </c>
      <c r="B295" s="1">
        <v>43308</v>
      </c>
      <c r="C295" t="s">
        <v>10</v>
      </c>
      <c r="D295" t="s">
        <v>21</v>
      </c>
      <c r="E295">
        <v>7</v>
      </c>
      <c r="F295">
        <v>40</v>
      </c>
      <c r="G295">
        <v>280</v>
      </c>
      <c r="H295">
        <v>0.04</v>
      </c>
      <c r="I295">
        <v>11.200000000000001</v>
      </c>
      <c r="J295" t="s">
        <v>12</v>
      </c>
    </row>
    <row r="296" spans="1:10" x14ac:dyDescent="0.3">
      <c r="A296">
        <v>295</v>
      </c>
      <c r="B296" s="1">
        <v>43308</v>
      </c>
      <c r="C296" t="s">
        <v>23</v>
      </c>
      <c r="D296" t="s">
        <v>16</v>
      </c>
      <c r="E296">
        <v>20</v>
      </c>
      <c r="F296">
        <v>150</v>
      </c>
      <c r="G296">
        <v>3000</v>
      </c>
      <c r="H296">
        <v>0.12</v>
      </c>
      <c r="I296">
        <v>360</v>
      </c>
      <c r="J296" t="s">
        <v>14</v>
      </c>
    </row>
    <row r="297" spans="1:10" x14ac:dyDescent="0.3">
      <c r="A297">
        <v>296</v>
      </c>
      <c r="B297" s="1">
        <v>43308</v>
      </c>
      <c r="C297" t="s">
        <v>7</v>
      </c>
      <c r="D297" t="s">
        <v>16</v>
      </c>
      <c r="E297">
        <v>5</v>
      </c>
      <c r="F297">
        <v>80</v>
      </c>
      <c r="G297">
        <v>400</v>
      </c>
      <c r="H297">
        <v>0.09</v>
      </c>
      <c r="I297">
        <v>36</v>
      </c>
      <c r="J297" t="s">
        <v>15</v>
      </c>
    </row>
    <row r="298" spans="1:10" x14ac:dyDescent="0.3">
      <c r="A298">
        <v>297</v>
      </c>
      <c r="B298" s="1">
        <v>43308</v>
      </c>
      <c r="C298" t="s">
        <v>7</v>
      </c>
      <c r="D298" t="s">
        <v>18</v>
      </c>
      <c r="E298">
        <v>14</v>
      </c>
      <c r="F298">
        <v>80</v>
      </c>
      <c r="G298">
        <v>1120</v>
      </c>
      <c r="H298">
        <v>0.05</v>
      </c>
      <c r="I298">
        <v>56</v>
      </c>
      <c r="J298" t="s">
        <v>17</v>
      </c>
    </row>
    <row r="299" spans="1:10" x14ac:dyDescent="0.3">
      <c r="A299">
        <v>298</v>
      </c>
      <c r="B299" s="1">
        <v>43308</v>
      </c>
      <c r="C299" t="s">
        <v>13</v>
      </c>
      <c r="D299" t="s">
        <v>18</v>
      </c>
      <c r="E299">
        <v>7</v>
      </c>
      <c r="F299">
        <v>230</v>
      </c>
      <c r="G299">
        <v>1610</v>
      </c>
      <c r="H299">
        <v>0.06</v>
      </c>
      <c r="I299">
        <v>96.6</v>
      </c>
      <c r="J299" t="s">
        <v>19</v>
      </c>
    </row>
    <row r="300" spans="1:10" x14ac:dyDescent="0.3">
      <c r="A300">
        <v>299</v>
      </c>
      <c r="B300" s="1">
        <v>43308</v>
      </c>
      <c r="C300" t="s">
        <v>10</v>
      </c>
      <c r="D300" t="s">
        <v>18</v>
      </c>
      <c r="E300">
        <v>13</v>
      </c>
      <c r="F300">
        <v>40</v>
      </c>
      <c r="G300">
        <v>520</v>
      </c>
      <c r="H300">
        <v>0.06</v>
      </c>
      <c r="I300">
        <v>31.2</v>
      </c>
      <c r="J300" t="s">
        <v>22</v>
      </c>
    </row>
    <row r="301" spans="1:10" x14ac:dyDescent="0.3">
      <c r="A301">
        <v>300</v>
      </c>
      <c r="B301" s="1">
        <v>43309</v>
      </c>
      <c r="C301" t="s">
        <v>20</v>
      </c>
      <c r="D301" t="s">
        <v>11</v>
      </c>
      <c r="E301">
        <v>15</v>
      </c>
      <c r="F301">
        <v>16</v>
      </c>
      <c r="G301">
        <v>240</v>
      </c>
      <c r="H301">
        <v>0.02</v>
      </c>
      <c r="I301">
        <v>4.8</v>
      </c>
      <c r="J301" t="s">
        <v>24</v>
      </c>
    </row>
    <row r="302" spans="1:10" x14ac:dyDescent="0.3">
      <c r="A302">
        <v>301</v>
      </c>
      <c r="B302" s="1">
        <v>43309</v>
      </c>
      <c r="C302" t="s">
        <v>20</v>
      </c>
      <c r="D302" t="s">
        <v>18</v>
      </c>
      <c r="E302">
        <v>5</v>
      </c>
      <c r="F302">
        <v>16</v>
      </c>
      <c r="G302">
        <v>80</v>
      </c>
      <c r="H302">
        <v>0.09</v>
      </c>
      <c r="I302">
        <v>7.1999999999999993</v>
      </c>
      <c r="J302" t="s">
        <v>25</v>
      </c>
    </row>
    <row r="303" spans="1:10" x14ac:dyDescent="0.3">
      <c r="A303">
        <v>302</v>
      </c>
      <c r="B303" s="1">
        <v>43309</v>
      </c>
      <c r="C303" t="s">
        <v>20</v>
      </c>
      <c r="D303" t="s">
        <v>8</v>
      </c>
      <c r="E303">
        <v>22</v>
      </c>
      <c r="F303">
        <v>16</v>
      </c>
      <c r="G303">
        <v>352</v>
      </c>
      <c r="H303">
        <v>0.06</v>
      </c>
      <c r="I303">
        <v>21.119999999999997</v>
      </c>
      <c r="J303" t="s">
        <v>26</v>
      </c>
    </row>
    <row r="304" spans="1:10" x14ac:dyDescent="0.3">
      <c r="A304">
        <v>303</v>
      </c>
      <c r="B304" s="1">
        <v>43309</v>
      </c>
      <c r="C304" t="s">
        <v>23</v>
      </c>
      <c r="D304" t="s">
        <v>16</v>
      </c>
      <c r="E304">
        <v>15</v>
      </c>
      <c r="F304">
        <v>150</v>
      </c>
      <c r="G304">
        <v>2250</v>
      </c>
      <c r="H304">
        <v>0.05</v>
      </c>
      <c r="I304">
        <v>112.5</v>
      </c>
      <c r="J304" t="s">
        <v>27</v>
      </c>
    </row>
    <row r="305" spans="1:10" x14ac:dyDescent="0.3">
      <c r="A305">
        <v>304</v>
      </c>
      <c r="B305" s="1">
        <v>43309</v>
      </c>
      <c r="C305" t="s">
        <v>13</v>
      </c>
      <c r="D305" t="s">
        <v>16</v>
      </c>
      <c r="E305">
        <v>5</v>
      </c>
      <c r="F305">
        <v>230</v>
      </c>
      <c r="G305">
        <v>1150</v>
      </c>
      <c r="H305">
        <v>0.01</v>
      </c>
      <c r="I305">
        <v>11.5</v>
      </c>
      <c r="J305" t="s">
        <v>28</v>
      </c>
    </row>
    <row r="306" spans="1:10" x14ac:dyDescent="0.3">
      <c r="A306">
        <v>305</v>
      </c>
      <c r="B306" s="1">
        <v>43309</v>
      </c>
      <c r="C306" t="s">
        <v>10</v>
      </c>
      <c r="D306" t="s">
        <v>8</v>
      </c>
      <c r="E306">
        <v>11</v>
      </c>
      <c r="F306">
        <v>40</v>
      </c>
      <c r="G306">
        <v>440</v>
      </c>
      <c r="H306">
        <v>0.04</v>
      </c>
      <c r="I306">
        <v>17.600000000000001</v>
      </c>
      <c r="J306" t="s">
        <v>9</v>
      </c>
    </row>
    <row r="307" spans="1:10" x14ac:dyDescent="0.3">
      <c r="A307">
        <v>306</v>
      </c>
      <c r="B307" s="1">
        <v>43309</v>
      </c>
      <c r="C307" t="s">
        <v>23</v>
      </c>
      <c r="D307" t="s">
        <v>11</v>
      </c>
      <c r="E307">
        <v>13</v>
      </c>
      <c r="F307">
        <v>150</v>
      </c>
      <c r="G307">
        <v>1950</v>
      </c>
      <c r="H307">
        <v>0.08</v>
      </c>
      <c r="I307">
        <v>156</v>
      </c>
      <c r="J307" t="s">
        <v>12</v>
      </c>
    </row>
    <row r="308" spans="1:10" x14ac:dyDescent="0.3">
      <c r="A308">
        <v>307</v>
      </c>
      <c r="B308" s="1">
        <v>43309</v>
      </c>
      <c r="C308" t="s">
        <v>20</v>
      </c>
      <c r="D308" t="s">
        <v>21</v>
      </c>
      <c r="E308">
        <v>13</v>
      </c>
      <c r="F308">
        <v>16</v>
      </c>
      <c r="G308">
        <v>208</v>
      </c>
      <c r="H308">
        <v>7.0000000000000007E-2</v>
      </c>
      <c r="I308">
        <v>14.560000000000002</v>
      </c>
      <c r="J308" t="s">
        <v>14</v>
      </c>
    </row>
    <row r="309" spans="1:10" x14ac:dyDescent="0.3">
      <c r="A309">
        <v>308</v>
      </c>
      <c r="B309" s="1">
        <v>43309</v>
      </c>
      <c r="C309" t="s">
        <v>20</v>
      </c>
      <c r="D309" t="s">
        <v>21</v>
      </c>
      <c r="E309">
        <v>3</v>
      </c>
      <c r="F309">
        <v>16</v>
      </c>
      <c r="G309">
        <v>48</v>
      </c>
      <c r="H309">
        <v>0.03</v>
      </c>
      <c r="I309">
        <v>1.44</v>
      </c>
      <c r="J309" t="s">
        <v>15</v>
      </c>
    </row>
    <row r="310" spans="1:10" x14ac:dyDescent="0.3">
      <c r="A310">
        <v>309</v>
      </c>
      <c r="B310" s="1">
        <v>43310</v>
      </c>
      <c r="C310" t="s">
        <v>23</v>
      </c>
      <c r="D310" t="s">
        <v>11</v>
      </c>
      <c r="E310">
        <v>2</v>
      </c>
      <c r="F310">
        <v>150</v>
      </c>
      <c r="G310">
        <v>300</v>
      </c>
      <c r="H310">
        <v>0.09</v>
      </c>
      <c r="I310">
        <v>27</v>
      </c>
      <c r="J310" t="s">
        <v>17</v>
      </c>
    </row>
    <row r="311" spans="1:10" x14ac:dyDescent="0.3">
      <c r="A311">
        <v>310</v>
      </c>
      <c r="B311" s="1">
        <v>43310</v>
      </c>
      <c r="C311" t="s">
        <v>13</v>
      </c>
      <c r="D311" t="s">
        <v>16</v>
      </c>
      <c r="E311">
        <v>14</v>
      </c>
      <c r="F311">
        <v>230</v>
      </c>
      <c r="G311">
        <v>3220</v>
      </c>
      <c r="H311">
        <v>0.03</v>
      </c>
      <c r="I311">
        <v>96.6</v>
      </c>
      <c r="J311" t="s">
        <v>19</v>
      </c>
    </row>
    <row r="312" spans="1:10" x14ac:dyDescent="0.3">
      <c r="A312">
        <v>311</v>
      </c>
      <c r="B312" s="1">
        <v>43310</v>
      </c>
      <c r="C312" t="s">
        <v>10</v>
      </c>
      <c r="D312" t="s">
        <v>16</v>
      </c>
      <c r="E312">
        <v>11</v>
      </c>
      <c r="F312">
        <v>40</v>
      </c>
      <c r="G312">
        <v>440</v>
      </c>
      <c r="H312">
        <v>0.12</v>
      </c>
      <c r="I312">
        <v>52.8</v>
      </c>
      <c r="J312" t="s">
        <v>22</v>
      </c>
    </row>
    <row r="313" spans="1:10" x14ac:dyDescent="0.3">
      <c r="A313">
        <v>312</v>
      </c>
      <c r="B313" s="1">
        <v>43310</v>
      </c>
      <c r="C313" t="s">
        <v>20</v>
      </c>
      <c r="D313" t="s">
        <v>21</v>
      </c>
      <c r="E313">
        <v>3</v>
      </c>
      <c r="F313">
        <v>16</v>
      </c>
      <c r="G313">
        <v>48</v>
      </c>
      <c r="H313">
        <v>0.06</v>
      </c>
      <c r="I313">
        <v>2.88</v>
      </c>
      <c r="J313" t="s">
        <v>24</v>
      </c>
    </row>
    <row r="314" spans="1:10" x14ac:dyDescent="0.3">
      <c r="A314">
        <v>313</v>
      </c>
      <c r="B314" s="1">
        <v>43310</v>
      </c>
      <c r="C314" t="s">
        <v>10</v>
      </c>
      <c r="D314" t="s">
        <v>21</v>
      </c>
      <c r="E314">
        <v>18</v>
      </c>
      <c r="F314">
        <v>40</v>
      </c>
      <c r="G314">
        <v>720</v>
      </c>
      <c r="H314">
        <v>0.06</v>
      </c>
      <c r="I314">
        <v>43.199999999999996</v>
      </c>
      <c r="J314" t="s">
        <v>25</v>
      </c>
    </row>
    <row r="315" spans="1:10" x14ac:dyDescent="0.3">
      <c r="A315">
        <v>314</v>
      </c>
      <c r="B315" s="1">
        <v>43310</v>
      </c>
      <c r="C315" t="s">
        <v>13</v>
      </c>
      <c r="D315" t="s">
        <v>21</v>
      </c>
      <c r="E315">
        <v>7</v>
      </c>
      <c r="F315">
        <v>230</v>
      </c>
      <c r="G315">
        <v>1610</v>
      </c>
      <c r="H315">
        <v>0.05</v>
      </c>
      <c r="I315">
        <v>80.5</v>
      </c>
      <c r="J315" t="s">
        <v>26</v>
      </c>
    </row>
    <row r="316" spans="1:10" x14ac:dyDescent="0.3">
      <c r="A316">
        <v>315</v>
      </c>
      <c r="B316" s="1">
        <v>43310</v>
      </c>
      <c r="C316" t="s">
        <v>10</v>
      </c>
      <c r="D316" t="s">
        <v>21</v>
      </c>
      <c r="E316">
        <v>23</v>
      </c>
      <c r="F316">
        <v>40</v>
      </c>
      <c r="G316">
        <v>920</v>
      </c>
      <c r="H316">
        <v>0.05</v>
      </c>
      <c r="I316">
        <v>46</v>
      </c>
      <c r="J316" t="s">
        <v>27</v>
      </c>
    </row>
    <row r="317" spans="1:10" x14ac:dyDescent="0.3">
      <c r="A317">
        <v>316</v>
      </c>
      <c r="B317" s="1">
        <v>43311</v>
      </c>
      <c r="C317" t="s">
        <v>13</v>
      </c>
      <c r="D317" t="s">
        <v>21</v>
      </c>
      <c r="E317">
        <v>2</v>
      </c>
      <c r="F317">
        <v>230</v>
      </c>
      <c r="G317">
        <v>460</v>
      </c>
      <c r="H317">
        <v>0.08</v>
      </c>
      <c r="I317">
        <v>36.800000000000004</v>
      </c>
      <c r="J317" t="s">
        <v>28</v>
      </c>
    </row>
    <row r="318" spans="1:10" x14ac:dyDescent="0.3">
      <c r="A318">
        <v>317</v>
      </c>
      <c r="B318" s="1">
        <v>43311</v>
      </c>
      <c r="C318" t="s">
        <v>10</v>
      </c>
      <c r="D318" t="s">
        <v>18</v>
      </c>
      <c r="E318">
        <v>18</v>
      </c>
      <c r="F318">
        <v>40</v>
      </c>
      <c r="G318">
        <v>720</v>
      </c>
      <c r="H318">
        <v>0.04</v>
      </c>
      <c r="I318">
        <v>28.8</v>
      </c>
      <c r="J318" t="s">
        <v>9</v>
      </c>
    </row>
    <row r="319" spans="1:10" x14ac:dyDescent="0.3">
      <c r="A319">
        <v>318</v>
      </c>
      <c r="B319" s="1">
        <v>43311</v>
      </c>
      <c r="C319" t="s">
        <v>13</v>
      </c>
      <c r="D319" t="s">
        <v>11</v>
      </c>
      <c r="E319">
        <v>7</v>
      </c>
      <c r="F319">
        <v>230</v>
      </c>
      <c r="G319">
        <v>1610</v>
      </c>
      <c r="H319">
        <v>0.05</v>
      </c>
      <c r="I319">
        <v>80.5</v>
      </c>
      <c r="J319" t="s">
        <v>12</v>
      </c>
    </row>
    <row r="320" spans="1:10" x14ac:dyDescent="0.3">
      <c r="A320">
        <v>319</v>
      </c>
      <c r="B320" s="1">
        <v>43311</v>
      </c>
      <c r="C320" t="s">
        <v>10</v>
      </c>
      <c r="D320" t="s">
        <v>21</v>
      </c>
      <c r="E320">
        <v>14</v>
      </c>
      <c r="F320">
        <v>40</v>
      </c>
      <c r="G320">
        <v>560</v>
      </c>
      <c r="H320">
        <v>0.11</v>
      </c>
      <c r="I320">
        <v>61.6</v>
      </c>
      <c r="J320" t="s">
        <v>14</v>
      </c>
    </row>
    <row r="321" spans="1:10" x14ac:dyDescent="0.3">
      <c r="A321">
        <v>320</v>
      </c>
      <c r="B321" s="1">
        <v>43311</v>
      </c>
      <c r="C321" t="s">
        <v>23</v>
      </c>
      <c r="D321" t="s">
        <v>11</v>
      </c>
      <c r="E321">
        <v>13</v>
      </c>
      <c r="F321">
        <v>150</v>
      </c>
      <c r="G321">
        <v>1950</v>
      </c>
      <c r="H321">
        <v>0.02</v>
      </c>
      <c r="I321">
        <v>39</v>
      </c>
      <c r="J321" t="s">
        <v>15</v>
      </c>
    </row>
    <row r="322" spans="1:10" x14ac:dyDescent="0.3">
      <c r="A322">
        <v>321</v>
      </c>
      <c r="B322" s="1">
        <v>43311</v>
      </c>
      <c r="C322" t="s">
        <v>7</v>
      </c>
      <c r="D322" t="s">
        <v>8</v>
      </c>
      <c r="E322">
        <v>12</v>
      </c>
      <c r="F322">
        <v>80</v>
      </c>
      <c r="G322">
        <v>960</v>
      </c>
      <c r="H322">
        <v>0.04</v>
      </c>
      <c r="I322">
        <v>38.4</v>
      </c>
      <c r="J322" t="s">
        <v>17</v>
      </c>
    </row>
    <row r="323" spans="1:10" x14ac:dyDescent="0.3">
      <c r="A323">
        <v>322</v>
      </c>
      <c r="B323" s="1">
        <v>43311</v>
      </c>
      <c r="C323" t="s">
        <v>13</v>
      </c>
      <c r="D323" t="s">
        <v>21</v>
      </c>
      <c r="E323">
        <v>20</v>
      </c>
      <c r="F323">
        <v>230</v>
      </c>
      <c r="G323">
        <v>4600</v>
      </c>
      <c r="H323">
        <v>0.09</v>
      </c>
      <c r="I323">
        <v>414</v>
      </c>
      <c r="J323" t="s">
        <v>19</v>
      </c>
    </row>
    <row r="324" spans="1:10" x14ac:dyDescent="0.3">
      <c r="A324">
        <v>323</v>
      </c>
      <c r="B324" s="1">
        <v>43311</v>
      </c>
      <c r="C324" t="s">
        <v>10</v>
      </c>
      <c r="D324" t="s">
        <v>21</v>
      </c>
      <c r="E324">
        <v>5</v>
      </c>
      <c r="F324">
        <v>40</v>
      </c>
      <c r="G324">
        <v>200</v>
      </c>
      <c r="H324">
        <v>0.03</v>
      </c>
      <c r="I324">
        <v>6</v>
      </c>
      <c r="J324" t="s">
        <v>22</v>
      </c>
    </row>
    <row r="325" spans="1:10" x14ac:dyDescent="0.3">
      <c r="A325">
        <v>324</v>
      </c>
      <c r="B325" s="1">
        <v>43311</v>
      </c>
      <c r="C325" t="s">
        <v>20</v>
      </c>
      <c r="D325" t="s">
        <v>21</v>
      </c>
      <c r="E325">
        <v>2</v>
      </c>
      <c r="F325">
        <v>16</v>
      </c>
      <c r="G325">
        <v>32</v>
      </c>
      <c r="H325">
        <v>0.04</v>
      </c>
      <c r="I325">
        <v>1.28</v>
      </c>
      <c r="J325" t="s">
        <v>24</v>
      </c>
    </row>
    <row r="326" spans="1:10" x14ac:dyDescent="0.3">
      <c r="A326">
        <v>325</v>
      </c>
      <c r="B326" s="1">
        <v>43282</v>
      </c>
      <c r="C326" t="s">
        <v>7</v>
      </c>
      <c r="D326" t="s">
        <v>16</v>
      </c>
      <c r="E326">
        <v>10</v>
      </c>
      <c r="F326">
        <v>80</v>
      </c>
      <c r="G326">
        <v>800</v>
      </c>
      <c r="H326">
        <v>0.08</v>
      </c>
      <c r="I326">
        <v>64</v>
      </c>
      <c r="J326" t="s">
        <v>25</v>
      </c>
    </row>
    <row r="327" spans="1:10" x14ac:dyDescent="0.3">
      <c r="A327">
        <v>326</v>
      </c>
      <c r="B327" s="1">
        <v>43282</v>
      </c>
      <c r="C327" t="s">
        <v>10</v>
      </c>
      <c r="D327" t="s">
        <v>18</v>
      </c>
      <c r="E327">
        <v>18</v>
      </c>
      <c r="F327">
        <v>40</v>
      </c>
      <c r="G327">
        <v>720</v>
      </c>
      <c r="H327">
        <v>0.06</v>
      </c>
      <c r="I327">
        <v>43.199999999999996</v>
      </c>
      <c r="J327" t="s">
        <v>26</v>
      </c>
    </row>
    <row r="328" spans="1:10" x14ac:dyDescent="0.3">
      <c r="A328">
        <v>327</v>
      </c>
      <c r="B328" s="1">
        <v>43282</v>
      </c>
      <c r="C328" t="s">
        <v>13</v>
      </c>
      <c r="D328" t="s">
        <v>11</v>
      </c>
      <c r="E328">
        <v>7</v>
      </c>
      <c r="F328">
        <v>230</v>
      </c>
      <c r="G328">
        <v>1610</v>
      </c>
      <c r="H328">
        <v>0.08</v>
      </c>
      <c r="I328">
        <v>128.80000000000001</v>
      </c>
      <c r="J328" t="s">
        <v>27</v>
      </c>
    </row>
    <row r="329" spans="1:10" x14ac:dyDescent="0.3">
      <c r="A329">
        <v>328</v>
      </c>
      <c r="B329" s="1">
        <v>43282</v>
      </c>
      <c r="C329" t="s">
        <v>10</v>
      </c>
      <c r="D329" t="s">
        <v>18</v>
      </c>
      <c r="E329">
        <v>15</v>
      </c>
      <c r="F329">
        <v>40</v>
      </c>
      <c r="G329">
        <v>600</v>
      </c>
      <c r="H329">
        <v>0.03</v>
      </c>
      <c r="I329">
        <v>18</v>
      </c>
      <c r="J329" t="s">
        <v>28</v>
      </c>
    </row>
    <row r="330" spans="1:10" x14ac:dyDescent="0.3">
      <c r="A330">
        <v>329</v>
      </c>
      <c r="B330" s="1">
        <v>43282</v>
      </c>
      <c r="C330" t="s">
        <v>20</v>
      </c>
      <c r="D330" t="s">
        <v>16</v>
      </c>
      <c r="E330">
        <v>6</v>
      </c>
      <c r="F330">
        <v>16</v>
      </c>
      <c r="G330">
        <v>96</v>
      </c>
      <c r="H330">
        <v>0.01</v>
      </c>
      <c r="I330">
        <v>0.96</v>
      </c>
      <c r="J330" t="s">
        <v>9</v>
      </c>
    </row>
    <row r="331" spans="1:10" x14ac:dyDescent="0.3">
      <c r="A331">
        <v>330</v>
      </c>
      <c r="B331" s="1">
        <v>43282</v>
      </c>
      <c r="C331" t="s">
        <v>23</v>
      </c>
      <c r="D331" t="s">
        <v>18</v>
      </c>
      <c r="E331">
        <v>9</v>
      </c>
      <c r="F331">
        <v>150</v>
      </c>
      <c r="G331">
        <v>1350</v>
      </c>
      <c r="H331">
        <v>0.02</v>
      </c>
      <c r="I331">
        <v>27</v>
      </c>
      <c r="J331" t="s">
        <v>12</v>
      </c>
    </row>
    <row r="332" spans="1:10" x14ac:dyDescent="0.3">
      <c r="A332">
        <v>331</v>
      </c>
      <c r="B332" s="1">
        <v>43282</v>
      </c>
      <c r="C332" t="s">
        <v>20</v>
      </c>
      <c r="D332" t="s">
        <v>21</v>
      </c>
      <c r="E332">
        <v>15</v>
      </c>
      <c r="F332">
        <v>16</v>
      </c>
      <c r="G332">
        <v>240</v>
      </c>
      <c r="H332">
        <v>0.01</v>
      </c>
      <c r="I332">
        <v>2.4</v>
      </c>
      <c r="J332" t="s">
        <v>14</v>
      </c>
    </row>
    <row r="333" spans="1:10" x14ac:dyDescent="0.3">
      <c r="A333">
        <v>332</v>
      </c>
      <c r="B333" s="1">
        <v>43282</v>
      </c>
      <c r="C333" t="s">
        <v>7</v>
      </c>
      <c r="D333" t="s">
        <v>21</v>
      </c>
      <c r="E333">
        <v>22</v>
      </c>
      <c r="F333">
        <v>80</v>
      </c>
      <c r="G333">
        <v>1760</v>
      </c>
      <c r="H333">
        <v>0.11</v>
      </c>
      <c r="I333">
        <v>193.6</v>
      </c>
      <c r="J333" t="s">
        <v>15</v>
      </c>
    </row>
    <row r="334" spans="1:10" x14ac:dyDescent="0.3">
      <c r="A334">
        <v>333</v>
      </c>
      <c r="B334" s="1">
        <v>43282</v>
      </c>
      <c r="C334" t="s">
        <v>23</v>
      </c>
      <c r="D334" t="s">
        <v>11</v>
      </c>
      <c r="E334">
        <v>13</v>
      </c>
      <c r="F334">
        <v>150</v>
      </c>
      <c r="G334">
        <v>1950</v>
      </c>
      <c r="H334">
        <v>0.02</v>
      </c>
      <c r="I334">
        <v>39</v>
      </c>
      <c r="J334" t="s">
        <v>17</v>
      </c>
    </row>
    <row r="335" spans="1:10" x14ac:dyDescent="0.3">
      <c r="A335">
        <v>334</v>
      </c>
      <c r="B335" s="1">
        <v>43283</v>
      </c>
      <c r="C335" t="s">
        <v>20</v>
      </c>
      <c r="D335" t="s">
        <v>16</v>
      </c>
      <c r="E335">
        <v>12</v>
      </c>
      <c r="F335">
        <v>16</v>
      </c>
      <c r="G335">
        <v>192</v>
      </c>
      <c r="H335">
        <v>0.03</v>
      </c>
      <c r="I335">
        <v>5.76</v>
      </c>
      <c r="J335" t="s">
        <v>19</v>
      </c>
    </row>
    <row r="336" spans="1:10" x14ac:dyDescent="0.3">
      <c r="A336">
        <v>335</v>
      </c>
      <c r="B336" s="1">
        <v>43283</v>
      </c>
      <c r="C336" t="s">
        <v>10</v>
      </c>
      <c r="D336" t="s">
        <v>18</v>
      </c>
      <c r="E336">
        <v>4</v>
      </c>
      <c r="F336">
        <v>40</v>
      </c>
      <c r="G336">
        <v>160</v>
      </c>
      <c r="H336">
        <v>0.05</v>
      </c>
      <c r="I336">
        <v>8</v>
      </c>
      <c r="J336" t="s">
        <v>22</v>
      </c>
    </row>
    <row r="337" spans="1:10" x14ac:dyDescent="0.3">
      <c r="A337">
        <v>336</v>
      </c>
      <c r="B337" s="1">
        <v>43283</v>
      </c>
      <c r="C337" t="s">
        <v>13</v>
      </c>
      <c r="D337" t="s">
        <v>11</v>
      </c>
      <c r="E337">
        <v>19</v>
      </c>
      <c r="F337">
        <v>230</v>
      </c>
      <c r="G337">
        <v>4370</v>
      </c>
      <c r="H337">
        <v>0.11</v>
      </c>
      <c r="I337">
        <v>480.7</v>
      </c>
      <c r="J337" t="s">
        <v>24</v>
      </c>
    </row>
    <row r="338" spans="1:10" x14ac:dyDescent="0.3">
      <c r="A338">
        <v>337</v>
      </c>
      <c r="B338" s="1">
        <v>43283</v>
      </c>
      <c r="C338" t="s">
        <v>10</v>
      </c>
      <c r="D338" t="s">
        <v>11</v>
      </c>
      <c r="E338">
        <v>4</v>
      </c>
      <c r="F338">
        <v>40</v>
      </c>
      <c r="G338">
        <v>160</v>
      </c>
      <c r="H338">
        <v>0.06</v>
      </c>
      <c r="I338">
        <v>9.6</v>
      </c>
      <c r="J338" t="s">
        <v>25</v>
      </c>
    </row>
    <row r="339" spans="1:10" x14ac:dyDescent="0.3">
      <c r="A339">
        <v>338</v>
      </c>
      <c r="B339" s="1">
        <v>43283</v>
      </c>
      <c r="C339" t="s">
        <v>20</v>
      </c>
      <c r="D339" t="s">
        <v>16</v>
      </c>
      <c r="E339">
        <v>6</v>
      </c>
      <c r="F339">
        <v>16</v>
      </c>
      <c r="G339">
        <v>96</v>
      </c>
      <c r="H339">
        <v>7.0000000000000007E-2</v>
      </c>
      <c r="I339">
        <v>6.7200000000000006</v>
      </c>
      <c r="J339" t="s">
        <v>26</v>
      </c>
    </row>
    <row r="340" spans="1:10" x14ac:dyDescent="0.3">
      <c r="A340">
        <v>339</v>
      </c>
      <c r="B340" s="1">
        <v>43283</v>
      </c>
      <c r="C340" t="s">
        <v>13</v>
      </c>
      <c r="D340" t="s">
        <v>16</v>
      </c>
      <c r="E340">
        <v>15</v>
      </c>
      <c r="F340">
        <v>230</v>
      </c>
      <c r="G340">
        <v>3450</v>
      </c>
      <c r="H340">
        <v>0.11</v>
      </c>
      <c r="I340">
        <v>379.5</v>
      </c>
      <c r="J340" t="s">
        <v>27</v>
      </c>
    </row>
    <row r="341" spans="1:10" x14ac:dyDescent="0.3">
      <c r="A341">
        <v>340</v>
      </c>
      <c r="B341" s="1">
        <v>43283</v>
      </c>
      <c r="C341" t="s">
        <v>7</v>
      </c>
      <c r="D341" t="s">
        <v>16</v>
      </c>
      <c r="E341">
        <v>16</v>
      </c>
      <c r="F341">
        <v>80</v>
      </c>
      <c r="G341">
        <v>1280</v>
      </c>
      <c r="H341">
        <v>0.04</v>
      </c>
      <c r="I341">
        <v>51.2</v>
      </c>
      <c r="J341" t="s">
        <v>28</v>
      </c>
    </row>
    <row r="342" spans="1:10" x14ac:dyDescent="0.3">
      <c r="A342">
        <v>341</v>
      </c>
      <c r="B342" s="1">
        <v>43283</v>
      </c>
      <c r="C342" t="s">
        <v>10</v>
      </c>
      <c r="D342" t="s">
        <v>8</v>
      </c>
      <c r="E342">
        <v>7</v>
      </c>
      <c r="F342">
        <v>40</v>
      </c>
      <c r="G342">
        <v>280</v>
      </c>
      <c r="H342">
        <v>0.1</v>
      </c>
      <c r="I342">
        <v>28</v>
      </c>
      <c r="J342" t="s">
        <v>9</v>
      </c>
    </row>
    <row r="343" spans="1:10" x14ac:dyDescent="0.3">
      <c r="A343">
        <v>342</v>
      </c>
      <c r="B343" s="1">
        <v>43283</v>
      </c>
      <c r="C343" t="s">
        <v>10</v>
      </c>
      <c r="D343" t="s">
        <v>16</v>
      </c>
      <c r="E343">
        <v>11</v>
      </c>
      <c r="F343">
        <v>40</v>
      </c>
      <c r="G343">
        <v>440</v>
      </c>
      <c r="H343">
        <v>0.05</v>
      </c>
      <c r="I343">
        <v>22</v>
      </c>
      <c r="J343" t="s">
        <v>12</v>
      </c>
    </row>
    <row r="344" spans="1:10" x14ac:dyDescent="0.3">
      <c r="A344">
        <v>343</v>
      </c>
      <c r="B344" s="1">
        <v>43283</v>
      </c>
      <c r="C344" t="s">
        <v>7</v>
      </c>
      <c r="D344" t="s">
        <v>21</v>
      </c>
      <c r="E344">
        <v>9</v>
      </c>
      <c r="F344">
        <v>80</v>
      </c>
      <c r="G344">
        <v>720</v>
      </c>
      <c r="H344">
        <v>0.06</v>
      </c>
      <c r="I344">
        <v>43.199999999999996</v>
      </c>
      <c r="J344" t="s">
        <v>14</v>
      </c>
    </row>
    <row r="345" spans="1:10" x14ac:dyDescent="0.3">
      <c r="A345">
        <v>344</v>
      </c>
      <c r="B345" s="1">
        <v>43283</v>
      </c>
      <c r="C345" t="s">
        <v>7</v>
      </c>
      <c r="D345" t="s">
        <v>11</v>
      </c>
      <c r="E345">
        <v>21</v>
      </c>
      <c r="F345">
        <v>80</v>
      </c>
      <c r="G345">
        <v>1680</v>
      </c>
      <c r="H345">
        <v>0.04</v>
      </c>
      <c r="I345">
        <v>67.2</v>
      </c>
      <c r="J345" t="s">
        <v>15</v>
      </c>
    </row>
    <row r="346" spans="1:10" x14ac:dyDescent="0.3">
      <c r="A346">
        <v>345</v>
      </c>
      <c r="B346" s="1">
        <v>43283</v>
      </c>
      <c r="C346" t="s">
        <v>10</v>
      </c>
      <c r="D346" t="s">
        <v>16</v>
      </c>
      <c r="E346">
        <v>2</v>
      </c>
      <c r="F346">
        <v>40</v>
      </c>
      <c r="G346">
        <v>80</v>
      </c>
      <c r="H346">
        <v>0.03</v>
      </c>
      <c r="I346">
        <v>2.4</v>
      </c>
      <c r="J346" t="s">
        <v>17</v>
      </c>
    </row>
    <row r="347" spans="1:10" x14ac:dyDescent="0.3">
      <c r="A347">
        <v>346</v>
      </c>
      <c r="B347" s="1">
        <v>43284</v>
      </c>
      <c r="C347" t="s">
        <v>20</v>
      </c>
      <c r="D347" t="s">
        <v>16</v>
      </c>
      <c r="E347">
        <v>17</v>
      </c>
      <c r="F347">
        <v>16</v>
      </c>
      <c r="G347">
        <v>272</v>
      </c>
      <c r="H347">
        <v>0.05</v>
      </c>
      <c r="I347">
        <v>13.600000000000001</v>
      </c>
      <c r="J347" t="s">
        <v>19</v>
      </c>
    </row>
    <row r="348" spans="1:10" x14ac:dyDescent="0.3">
      <c r="A348">
        <v>347</v>
      </c>
      <c r="B348" s="1">
        <v>43284</v>
      </c>
      <c r="C348" t="s">
        <v>10</v>
      </c>
      <c r="D348" t="s">
        <v>8</v>
      </c>
      <c r="E348">
        <v>18</v>
      </c>
      <c r="F348">
        <v>40</v>
      </c>
      <c r="G348">
        <v>720</v>
      </c>
      <c r="H348">
        <v>0.06</v>
      </c>
      <c r="I348">
        <v>43.199999999999996</v>
      </c>
      <c r="J348" t="s">
        <v>22</v>
      </c>
    </row>
    <row r="349" spans="1:10" x14ac:dyDescent="0.3">
      <c r="A349">
        <v>348</v>
      </c>
      <c r="B349" s="1">
        <v>43284</v>
      </c>
      <c r="C349" t="s">
        <v>10</v>
      </c>
      <c r="D349" t="s">
        <v>8</v>
      </c>
      <c r="E349">
        <v>9</v>
      </c>
      <c r="F349">
        <v>40</v>
      </c>
      <c r="G349">
        <v>360</v>
      </c>
      <c r="H349">
        <v>0.01</v>
      </c>
      <c r="I349">
        <v>3.6</v>
      </c>
      <c r="J349" t="s">
        <v>24</v>
      </c>
    </row>
    <row r="350" spans="1:10" x14ac:dyDescent="0.3">
      <c r="A350">
        <v>349</v>
      </c>
      <c r="B350" s="1">
        <v>43284</v>
      </c>
      <c r="C350" t="s">
        <v>10</v>
      </c>
      <c r="D350" t="s">
        <v>11</v>
      </c>
      <c r="E350">
        <v>7</v>
      </c>
      <c r="F350">
        <v>40</v>
      </c>
      <c r="G350">
        <v>280</v>
      </c>
      <c r="H350">
        <v>0.01</v>
      </c>
      <c r="I350">
        <v>2.8000000000000003</v>
      </c>
      <c r="J350" t="s">
        <v>25</v>
      </c>
    </row>
    <row r="351" spans="1:10" x14ac:dyDescent="0.3">
      <c r="A351">
        <v>350</v>
      </c>
      <c r="B351" s="1">
        <v>43284</v>
      </c>
      <c r="C351" t="s">
        <v>13</v>
      </c>
      <c r="D351" t="s">
        <v>16</v>
      </c>
      <c r="E351">
        <v>12</v>
      </c>
      <c r="F351">
        <v>230</v>
      </c>
      <c r="G351">
        <v>2760</v>
      </c>
      <c r="H351">
        <v>0.06</v>
      </c>
      <c r="I351">
        <v>165.6</v>
      </c>
      <c r="J351" t="s">
        <v>26</v>
      </c>
    </row>
    <row r="352" spans="1:10" x14ac:dyDescent="0.3">
      <c r="A352">
        <v>351</v>
      </c>
      <c r="B352" s="1">
        <v>43284</v>
      </c>
      <c r="C352" t="s">
        <v>20</v>
      </c>
      <c r="D352" t="s">
        <v>11</v>
      </c>
      <c r="E352">
        <v>22</v>
      </c>
      <c r="F352">
        <v>16</v>
      </c>
      <c r="G352">
        <v>352</v>
      </c>
      <c r="H352">
        <v>0.04</v>
      </c>
      <c r="I352">
        <v>14.08</v>
      </c>
      <c r="J352" t="s">
        <v>9</v>
      </c>
    </row>
    <row r="353" spans="1:10" x14ac:dyDescent="0.3">
      <c r="A353">
        <v>352</v>
      </c>
      <c r="B353" s="1">
        <v>43285</v>
      </c>
      <c r="C353" t="s">
        <v>23</v>
      </c>
      <c r="D353" t="s">
        <v>8</v>
      </c>
      <c r="E353">
        <v>5</v>
      </c>
      <c r="F353">
        <v>150</v>
      </c>
      <c r="G353">
        <v>750</v>
      </c>
      <c r="H353">
        <v>0.11</v>
      </c>
      <c r="I353">
        <v>82.5</v>
      </c>
      <c r="J353" t="s">
        <v>12</v>
      </c>
    </row>
    <row r="354" spans="1:10" x14ac:dyDescent="0.3">
      <c r="A354">
        <v>353</v>
      </c>
      <c r="B354" s="1">
        <v>43285</v>
      </c>
      <c r="C354" t="s">
        <v>7</v>
      </c>
      <c r="D354" t="s">
        <v>11</v>
      </c>
      <c r="E354">
        <v>14</v>
      </c>
      <c r="F354">
        <v>80</v>
      </c>
      <c r="G354">
        <v>1120</v>
      </c>
      <c r="H354">
        <v>0.11</v>
      </c>
      <c r="I354">
        <v>123.2</v>
      </c>
      <c r="J354" t="s">
        <v>14</v>
      </c>
    </row>
    <row r="355" spans="1:10" x14ac:dyDescent="0.3">
      <c r="A355">
        <v>354</v>
      </c>
      <c r="B355" s="1">
        <v>43285</v>
      </c>
      <c r="C355" t="s">
        <v>20</v>
      </c>
      <c r="D355" t="s">
        <v>16</v>
      </c>
      <c r="E355">
        <v>8</v>
      </c>
      <c r="F355">
        <v>16</v>
      </c>
      <c r="G355">
        <v>128</v>
      </c>
      <c r="H355">
        <v>0.03</v>
      </c>
      <c r="I355">
        <v>3.84</v>
      </c>
      <c r="J355" t="s">
        <v>15</v>
      </c>
    </row>
    <row r="356" spans="1:10" x14ac:dyDescent="0.3">
      <c r="A356">
        <v>355</v>
      </c>
      <c r="B356" s="1">
        <v>43285</v>
      </c>
      <c r="C356" t="s">
        <v>13</v>
      </c>
      <c r="D356" t="s">
        <v>16</v>
      </c>
      <c r="E356">
        <v>6</v>
      </c>
      <c r="F356">
        <v>230</v>
      </c>
      <c r="G356">
        <v>1380</v>
      </c>
      <c r="H356">
        <v>0.05</v>
      </c>
      <c r="I356">
        <v>69</v>
      </c>
      <c r="J356" t="s">
        <v>17</v>
      </c>
    </row>
    <row r="357" spans="1:10" x14ac:dyDescent="0.3">
      <c r="A357">
        <v>356</v>
      </c>
      <c r="B357" s="1">
        <v>43285</v>
      </c>
      <c r="C357" t="s">
        <v>20</v>
      </c>
      <c r="D357" t="s">
        <v>18</v>
      </c>
      <c r="E357">
        <v>7</v>
      </c>
      <c r="F357">
        <v>16</v>
      </c>
      <c r="G357">
        <v>112</v>
      </c>
      <c r="H357">
        <v>0.08</v>
      </c>
      <c r="I357">
        <v>8.9600000000000009</v>
      </c>
      <c r="J357" t="s">
        <v>19</v>
      </c>
    </row>
    <row r="358" spans="1:10" x14ac:dyDescent="0.3">
      <c r="A358">
        <v>357</v>
      </c>
      <c r="B358" s="1">
        <v>43285</v>
      </c>
      <c r="C358" t="s">
        <v>7</v>
      </c>
      <c r="D358" t="s">
        <v>11</v>
      </c>
      <c r="E358">
        <v>16</v>
      </c>
      <c r="F358">
        <v>80</v>
      </c>
      <c r="G358">
        <v>1280</v>
      </c>
      <c r="H358">
        <v>0.04</v>
      </c>
      <c r="I358">
        <v>51.2</v>
      </c>
      <c r="J358" t="s">
        <v>22</v>
      </c>
    </row>
    <row r="359" spans="1:10" x14ac:dyDescent="0.3">
      <c r="A359">
        <v>358</v>
      </c>
      <c r="B359" s="1">
        <v>43285</v>
      </c>
      <c r="C359" t="s">
        <v>23</v>
      </c>
      <c r="D359" t="s">
        <v>8</v>
      </c>
      <c r="E359">
        <v>17</v>
      </c>
      <c r="F359">
        <v>150</v>
      </c>
      <c r="G359">
        <v>2550</v>
      </c>
      <c r="H359">
        <v>0.12</v>
      </c>
      <c r="I359">
        <v>306</v>
      </c>
      <c r="J359" t="s">
        <v>24</v>
      </c>
    </row>
    <row r="360" spans="1:10" x14ac:dyDescent="0.3">
      <c r="A360">
        <v>359</v>
      </c>
      <c r="B360" s="1">
        <v>43285</v>
      </c>
      <c r="C360" t="s">
        <v>20</v>
      </c>
      <c r="D360" t="s">
        <v>11</v>
      </c>
      <c r="E360">
        <v>7</v>
      </c>
      <c r="F360">
        <v>16</v>
      </c>
      <c r="G360">
        <v>112</v>
      </c>
      <c r="H360">
        <v>0.08</v>
      </c>
      <c r="I360">
        <v>8.9600000000000009</v>
      </c>
      <c r="J360" t="s">
        <v>25</v>
      </c>
    </row>
    <row r="361" spans="1:10" x14ac:dyDescent="0.3">
      <c r="A361">
        <v>360</v>
      </c>
      <c r="B361" s="1">
        <v>43286</v>
      </c>
      <c r="C361" t="s">
        <v>20</v>
      </c>
      <c r="D361" t="s">
        <v>8</v>
      </c>
      <c r="E361">
        <v>21</v>
      </c>
      <c r="F361">
        <v>16</v>
      </c>
      <c r="G361">
        <v>336</v>
      </c>
      <c r="H361">
        <v>0.09</v>
      </c>
      <c r="I361">
        <v>30.24</v>
      </c>
      <c r="J361" t="s">
        <v>26</v>
      </c>
    </row>
    <row r="362" spans="1:10" x14ac:dyDescent="0.3">
      <c r="A362">
        <v>361</v>
      </c>
      <c r="B362" s="1">
        <v>43286</v>
      </c>
      <c r="C362" t="s">
        <v>20</v>
      </c>
      <c r="D362" t="s">
        <v>16</v>
      </c>
      <c r="E362">
        <v>23</v>
      </c>
      <c r="F362">
        <v>16</v>
      </c>
      <c r="G362">
        <v>368</v>
      </c>
      <c r="H362">
        <v>0.11</v>
      </c>
      <c r="I362">
        <v>40.479999999999997</v>
      </c>
      <c r="J362" t="s">
        <v>27</v>
      </c>
    </row>
    <row r="363" spans="1:10" x14ac:dyDescent="0.3">
      <c r="A363">
        <v>362</v>
      </c>
      <c r="B363" s="1">
        <v>43286</v>
      </c>
      <c r="C363" t="s">
        <v>23</v>
      </c>
      <c r="D363" t="s">
        <v>16</v>
      </c>
      <c r="E363">
        <v>2</v>
      </c>
      <c r="F363">
        <v>150</v>
      </c>
      <c r="G363">
        <v>300</v>
      </c>
      <c r="H363">
        <v>0.02</v>
      </c>
      <c r="I363">
        <v>6</v>
      </c>
      <c r="J363" t="s">
        <v>28</v>
      </c>
    </row>
    <row r="364" spans="1:10" x14ac:dyDescent="0.3">
      <c r="A364">
        <v>363</v>
      </c>
      <c r="B364" s="1">
        <v>43286</v>
      </c>
      <c r="C364" t="s">
        <v>23</v>
      </c>
      <c r="D364" t="s">
        <v>8</v>
      </c>
      <c r="E364">
        <v>22</v>
      </c>
      <c r="F364">
        <v>150</v>
      </c>
      <c r="G364">
        <v>3300</v>
      </c>
      <c r="H364">
        <v>7.0000000000000007E-2</v>
      </c>
      <c r="I364">
        <v>231.00000000000003</v>
      </c>
      <c r="J364" t="s">
        <v>9</v>
      </c>
    </row>
    <row r="365" spans="1:10" x14ac:dyDescent="0.3">
      <c r="A365">
        <v>364</v>
      </c>
      <c r="B365" s="1">
        <v>43286</v>
      </c>
      <c r="C365" t="s">
        <v>10</v>
      </c>
      <c r="D365" t="s">
        <v>18</v>
      </c>
      <c r="E365">
        <v>22</v>
      </c>
      <c r="F365">
        <v>40</v>
      </c>
      <c r="G365">
        <v>880</v>
      </c>
      <c r="H365">
        <v>0.01</v>
      </c>
      <c r="I365">
        <v>8.8000000000000007</v>
      </c>
      <c r="J365" t="s">
        <v>12</v>
      </c>
    </row>
    <row r="366" spans="1:10" x14ac:dyDescent="0.3">
      <c r="A366">
        <v>365</v>
      </c>
      <c r="B366" s="1">
        <v>43286</v>
      </c>
      <c r="C366" t="s">
        <v>7</v>
      </c>
      <c r="D366" t="s">
        <v>11</v>
      </c>
      <c r="E366">
        <v>10</v>
      </c>
      <c r="F366">
        <v>80</v>
      </c>
      <c r="G366">
        <v>800</v>
      </c>
      <c r="H366">
        <v>0.11</v>
      </c>
      <c r="I366">
        <v>88</v>
      </c>
      <c r="J366" t="s">
        <v>14</v>
      </c>
    </row>
    <row r="367" spans="1:10" x14ac:dyDescent="0.3">
      <c r="A367">
        <v>366</v>
      </c>
      <c r="B367" s="1">
        <v>43286</v>
      </c>
      <c r="C367" t="s">
        <v>7</v>
      </c>
      <c r="D367" t="s">
        <v>21</v>
      </c>
      <c r="E367">
        <v>13</v>
      </c>
      <c r="F367">
        <v>80</v>
      </c>
      <c r="G367">
        <v>1040</v>
      </c>
      <c r="H367">
        <v>0.05</v>
      </c>
      <c r="I367">
        <v>52</v>
      </c>
      <c r="J367" t="s">
        <v>15</v>
      </c>
    </row>
    <row r="368" spans="1:10" x14ac:dyDescent="0.3">
      <c r="A368">
        <v>367</v>
      </c>
      <c r="B368" s="1">
        <v>43286</v>
      </c>
      <c r="C368" t="s">
        <v>13</v>
      </c>
      <c r="D368" t="s">
        <v>18</v>
      </c>
      <c r="E368">
        <v>11</v>
      </c>
      <c r="F368">
        <v>230</v>
      </c>
      <c r="G368">
        <v>2530</v>
      </c>
      <c r="H368">
        <v>0.12</v>
      </c>
      <c r="I368">
        <v>303.59999999999997</v>
      </c>
      <c r="J368" t="s">
        <v>17</v>
      </c>
    </row>
    <row r="369" spans="1:10" x14ac:dyDescent="0.3">
      <c r="A369">
        <v>368</v>
      </c>
      <c r="B369" s="1">
        <v>43286</v>
      </c>
      <c r="C369" t="s">
        <v>13</v>
      </c>
      <c r="D369" t="s">
        <v>8</v>
      </c>
      <c r="E369">
        <v>9</v>
      </c>
      <c r="F369">
        <v>230</v>
      </c>
      <c r="G369">
        <v>2070</v>
      </c>
      <c r="H369">
        <v>7.0000000000000007E-2</v>
      </c>
      <c r="I369">
        <v>144.9</v>
      </c>
      <c r="J369" t="s">
        <v>19</v>
      </c>
    </row>
    <row r="370" spans="1:10" x14ac:dyDescent="0.3">
      <c r="A370">
        <v>369</v>
      </c>
      <c r="B370" s="1">
        <v>43286</v>
      </c>
      <c r="C370" t="s">
        <v>13</v>
      </c>
      <c r="D370" t="s">
        <v>18</v>
      </c>
      <c r="E370">
        <v>16</v>
      </c>
      <c r="F370">
        <v>230</v>
      </c>
      <c r="G370">
        <v>3680</v>
      </c>
      <c r="H370">
        <v>0.11</v>
      </c>
      <c r="I370">
        <v>404.8</v>
      </c>
      <c r="J370" t="s">
        <v>22</v>
      </c>
    </row>
    <row r="371" spans="1:10" x14ac:dyDescent="0.3">
      <c r="A371">
        <v>370</v>
      </c>
      <c r="B371" s="1">
        <v>43286</v>
      </c>
      <c r="C371" t="s">
        <v>13</v>
      </c>
      <c r="D371" t="s">
        <v>18</v>
      </c>
      <c r="E371">
        <v>18</v>
      </c>
      <c r="F371">
        <v>230</v>
      </c>
      <c r="G371">
        <v>4140</v>
      </c>
      <c r="H371">
        <v>0.01</v>
      </c>
      <c r="I371">
        <v>41.4</v>
      </c>
      <c r="J371" t="s">
        <v>24</v>
      </c>
    </row>
    <row r="372" spans="1:10" x14ac:dyDescent="0.3">
      <c r="A372">
        <v>371</v>
      </c>
      <c r="B372" s="1">
        <v>43286</v>
      </c>
      <c r="C372" t="s">
        <v>20</v>
      </c>
      <c r="D372" t="s">
        <v>11</v>
      </c>
      <c r="E372">
        <v>15</v>
      </c>
      <c r="F372">
        <v>16</v>
      </c>
      <c r="G372">
        <v>240</v>
      </c>
      <c r="H372">
        <v>0.02</v>
      </c>
      <c r="I372">
        <v>4.8</v>
      </c>
      <c r="J372" t="s">
        <v>25</v>
      </c>
    </row>
    <row r="373" spans="1:10" x14ac:dyDescent="0.3">
      <c r="A373">
        <v>372</v>
      </c>
      <c r="B373" s="1">
        <v>43286</v>
      </c>
      <c r="C373" t="s">
        <v>10</v>
      </c>
      <c r="D373" t="s">
        <v>21</v>
      </c>
      <c r="E373">
        <v>18</v>
      </c>
      <c r="F373">
        <v>40</v>
      </c>
      <c r="G373">
        <v>720</v>
      </c>
      <c r="H373">
        <v>0.06</v>
      </c>
      <c r="I373">
        <v>43.199999999999996</v>
      </c>
      <c r="J373" t="s">
        <v>26</v>
      </c>
    </row>
    <row r="374" spans="1:10" x14ac:dyDescent="0.3">
      <c r="A374">
        <v>373</v>
      </c>
      <c r="B374" s="1">
        <v>43286</v>
      </c>
      <c r="C374" t="s">
        <v>10</v>
      </c>
      <c r="D374" t="s">
        <v>18</v>
      </c>
      <c r="E374">
        <v>18</v>
      </c>
      <c r="F374">
        <v>40</v>
      </c>
      <c r="G374">
        <v>720</v>
      </c>
      <c r="H374">
        <v>0.04</v>
      </c>
      <c r="I374">
        <v>28.8</v>
      </c>
      <c r="J374" t="s">
        <v>27</v>
      </c>
    </row>
    <row r="375" spans="1:10" x14ac:dyDescent="0.3">
      <c r="A375">
        <v>374</v>
      </c>
      <c r="B375" s="1">
        <v>43286</v>
      </c>
      <c r="C375" t="s">
        <v>20</v>
      </c>
      <c r="D375" t="s">
        <v>18</v>
      </c>
      <c r="E375">
        <v>22</v>
      </c>
      <c r="F375">
        <v>16</v>
      </c>
      <c r="G375">
        <v>352</v>
      </c>
      <c r="H375">
        <v>0.03</v>
      </c>
      <c r="I375">
        <v>10.559999999999999</v>
      </c>
      <c r="J375" t="s">
        <v>28</v>
      </c>
    </row>
    <row r="376" spans="1:10" x14ac:dyDescent="0.3">
      <c r="A376">
        <v>375</v>
      </c>
      <c r="B376" s="1">
        <v>43286</v>
      </c>
      <c r="C376" t="s">
        <v>20</v>
      </c>
      <c r="D376" t="s">
        <v>16</v>
      </c>
      <c r="E376">
        <v>12</v>
      </c>
      <c r="F376">
        <v>16</v>
      </c>
      <c r="G376">
        <v>192</v>
      </c>
      <c r="H376">
        <v>0.11</v>
      </c>
      <c r="I376">
        <v>21.12</v>
      </c>
      <c r="J376" t="s">
        <v>9</v>
      </c>
    </row>
    <row r="377" spans="1:10" x14ac:dyDescent="0.3">
      <c r="A377">
        <v>376</v>
      </c>
      <c r="B377" s="1">
        <v>43287</v>
      </c>
      <c r="C377" t="s">
        <v>7</v>
      </c>
      <c r="D377" t="s">
        <v>8</v>
      </c>
      <c r="E377">
        <v>20</v>
      </c>
      <c r="F377">
        <v>80</v>
      </c>
      <c r="G377">
        <v>1600</v>
      </c>
      <c r="H377">
        <v>0.01</v>
      </c>
      <c r="I377">
        <v>16</v>
      </c>
      <c r="J377" t="s">
        <v>12</v>
      </c>
    </row>
    <row r="378" spans="1:10" x14ac:dyDescent="0.3">
      <c r="A378">
        <v>377</v>
      </c>
      <c r="B378" s="1">
        <v>43287</v>
      </c>
      <c r="C378" t="s">
        <v>13</v>
      </c>
      <c r="D378" t="s">
        <v>16</v>
      </c>
      <c r="E378">
        <v>10</v>
      </c>
      <c r="F378">
        <v>230</v>
      </c>
      <c r="G378">
        <v>2300</v>
      </c>
      <c r="H378">
        <v>0.02</v>
      </c>
      <c r="I378">
        <v>46</v>
      </c>
      <c r="J378" t="s">
        <v>14</v>
      </c>
    </row>
    <row r="379" spans="1:10" x14ac:dyDescent="0.3">
      <c r="A379">
        <v>378</v>
      </c>
      <c r="B379" s="1">
        <v>43287</v>
      </c>
      <c r="C379" t="s">
        <v>13</v>
      </c>
      <c r="D379" t="s">
        <v>11</v>
      </c>
      <c r="E379">
        <v>9</v>
      </c>
      <c r="F379">
        <v>230</v>
      </c>
      <c r="G379">
        <v>2070</v>
      </c>
      <c r="H379">
        <v>0.03</v>
      </c>
      <c r="I379">
        <v>62.099999999999994</v>
      </c>
      <c r="J379" t="s">
        <v>15</v>
      </c>
    </row>
    <row r="380" spans="1:10" x14ac:dyDescent="0.3">
      <c r="A380">
        <v>379</v>
      </c>
      <c r="B380" s="1">
        <v>43287</v>
      </c>
      <c r="C380" t="s">
        <v>7</v>
      </c>
      <c r="D380" t="s">
        <v>11</v>
      </c>
      <c r="E380">
        <v>17</v>
      </c>
      <c r="F380">
        <v>80</v>
      </c>
      <c r="G380">
        <v>1360</v>
      </c>
      <c r="H380">
        <v>0.03</v>
      </c>
      <c r="I380">
        <v>40.799999999999997</v>
      </c>
      <c r="J380" t="s">
        <v>17</v>
      </c>
    </row>
    <row r="381" spans="1:10" x14ac:dyDescent="0.3">
      <c r="A381">
        <v>380</v>
      </c>
      <c r="B381" s="1">
        <v>43287</v>
      </c>
      <c r="C381" t="s">
        <v>10</v>
      </c>
      <c r="D381" t="s">
        <v>21</v>
      </c>
      <c r="E381">
        <v>4</v>
      </c>
      <c r="F381">
        <v>40</v>
      </c>
      <c r="G381">
        <v>160</v>
      </c>
      <c r="H381">
        <v>0.09</v>
      </c>
      <c r="I381">
        <v>14.399999999999999</v>
      </c>
      <c r="J381" t="s">
        <v>19</v>
      </c>
    </row>
    <row r="382" spans="1:10" x14ac:dyDescent="0.3">
      <c r="A382">
        <v>381</v>
      </c>
      <c r="B382" s="1">
        <v>43287</v>
      </c>
      <c r="C382" t="s">
        <v>23</v>
      </c>
      <c r="D382" t="s">
        <v>11</v>
      </c>
      <c r="E382">
        <v>16</v>
      </c>
      <c r="F382">
        <v>150</v>
      </c>
      <c r="G382">
        <v>2400</v>
      </c>
      <c r="H382">
        <v>0.03</v>
      </c>
      <c r="I382">
        <v>72</v>
      </c>
      <c r="J382" t="s">
        <v>22</v>
      </c>
    </row>
    <row r="383" spans="1:10" x14ac:dyDescent="0.3">
      <c r="A383">
        <v>382</v>
      </c>
      <c r="B383" s="1">
        <v>43287</v>
      </c>
      <c r="C383" t="s">
        <v>7</v>
      </c>
      <c r="D383" t="s">
        <v>16</v>
      </c>
      <c r="E383">
        <v>8</v>
      </c>
      <c r="F383">
        <v>80</v>
      </c>
      <c r="G383">
        <v>640</v>
      </c>
      <c r="H383">
        <v>0.02</v>
      </c>
      <c r="I383">
        <v>12.8</v>
      </c>
      <c r="J383" t="s">
        <v>24</v>
      </c>
    </row>
    <row r="384" spans="1:10" x14ac:dyDescent="0.3">
      <c r="A384">
        <v>383</v>
      </c>
      <c r="B384" s="1">
        <v>43287</v>
      </c>
      <c r="C384" t="s">
        <v>10</v>
      </c>
      <c r="D384" t="s">
        <v>18</v>
      </c>
      <c r="E384">
        <v>23</v>
      </c>
      <c r="F384">
        <v>40</v>
      </c>
      <c r="G384">
        <v>920</v>
      </c>
      <c r="H384">
        <v>0.06</v>
      </c>
      <c r="I384">
        <v>55.199999999999996</v>
      </c>
      <c r="J384" t="s">
        <v>25</v>
      </c>
    </row>
    <row r="385" spans="1:10" x14ac:dyDescent="0.3">
      <c r="A385">
        <v>384</v>
      </c>
      <c r="B385" s="1">
        <v>43288</v>
      </c>
      <c r="C385" t="s">
        <v>23</v>
      </c>
      <c r="D385" t="s">
        <v>18</v>
      </c>
      <c r="E385">
        <v>20</v>
      </c>
      <c r="F385">
        <v>150</v>
      </c>
      <c r="G385">
        <v>3000</v>
      </c>
      <c r="H385">
        <v>0.1</v>
      </c>
      <c r="I385">
        <v>300</v>
      </c>
      <c r="J385" t="s">
        <v>26</v>
      </c>
    </row>
    <row r="386" spans="1:10" x14ac:dyDescent="0.3">
      <c r="A386">
        <v>385</v>
      </c>
      <c r="B386" s="1">
        <v>43288</v>
      </c>
      <c r="C386" t="s">
        <v>13</v>
      </c>
      <c r="D386" t="s">
        <v>21</v>
      </c>
      <c r="E386">
        <v>22</v>
      </c>
      <c r="F386">
        <v>230</v>
      </c>
      <c r="G386">
        <v>5060</v>
      </c>
      <c r="H386">
        <v>0.1</v>
      </c>
      <c r="I386">
        <v>506</v>
      </c>
      <c r="J386" t="s">
        <v>27</v>
      </c>
    </row>
    <row r="387" spans="1:10" x14ac:dyDescent="0.3">
      <c r="A387">
        <v>386</v>
      </c>
      <c r="B387" s="1">
        <v>43288</v>
      </c>
      <c r="C387" t="s">
        <v>13</v>
      </c>
      <c r="D387" t="s">
        <v>11</v>
      </c>
      <c r="E387">
        <v>6</v>
      </c>
      <c r="F387">
        <v>230</v>
      </c>
      <c r="G387">
        <v>1380</v>
      </c>
      <c r="H387">
        <v>0.1</v>
      </c>
      <c r="I387">
        <v>138</v>
      </c>
      <c r="J387" t="s">
        <v>28</v>
      </c>
    </row>
    <row r="388" spans="1:10" x14ac:dyDescent="0.3">
      <c r="A388">
        <v>387</v>
      </c>
      <c r="B388" s="1">
        <v>43288</v>
      </c>
      <c r="C388" t="s">
        <v>7</v>
      </c>
      <c r="D388" t="s">
        <v>18</v>
      </c>
      <c r="E388">
        <v>10</v>
      </c>
      <c r="F388">
        <v>80</v>
      </c>
      <c r="G388">
        <v>800</v>
      </c>
      <c r="H388">
        <v>0.1</v>
      </c>
      <c r="I388">
        <v>80</v>
      </c>
      <c r="J388" t="s">
        <v>9</v>
      </c>
    </row>
    <row r="389" spans="1:10" x14ac:dyDescent="0.3">
      <c r="A389">
        <v>388</v>
      </c>
      <c r="B389" s="1">
        <v>43288</v>
      </c>
      <c r="C389" t="s">
        <v>13</v>
      </c>
      <c r="D389" t="s">
        <v>21</v>
      </c>
      <c r="E389">
        <v>21</v>
      </c>
      <c r="F389">
        <v>230</v>
      </c>
      <c r="G389">
        <v>4830</v>
      </c>
      <c r="H389">
        <v>0.05</v>
      </c>
      <c r="I389">
        <v>241.5</v>
      </c>
      <c r="J389" t="s">
        <v>12</v>
      </c>
    </row>
    <row r="390" spans="1:10" x14ac:dyDescent="0.3">
      <c r="A390">
        <v>389</v>
      </c>
      <c r="B390" s="1">
        <v>43288</v>
      </c>
      <c r="C390" t="s">
        <v>13</v>
      </c>
      <c r="D390" t="s">
        <v>8</v>
      </c>
      <c r="E390">
        <v>20</v>
      </c>
      <c r="F390">
        <v>230</v>
      </c>
      <c r="G390">
        <v>4600</v>
      </c>
      <c r="H390">
        <v>0.04</v>
      </c>
      <c r="I390">
        <v>184</v>
      </c>
      <c r="J390" t="s">
        <v>14</v>
      </c>
    </row>
    <row r="391" spans="1:10" x14ac:dyDescent="0.3">
      <c r="A391">
        <v>390</v>
      </c>
      <c r="B391" s="1">
        <v>43288</v>
      </c>
      <c r="C391" t="s">
        <v>7</v>
      </c>
      <c r="D391" t="s">
        <v>16</v>
      </c>
      <c r="E391">
        <v>20</v>
      </c>
      <c r="F391">
        <v>80</v>
      </c>
      <c r="G391">
        <v>1600</v>
      </c>
      <c r="H391">
        <v>7.0000000000000007E-2</v>
      </c>
      <c r="I391">
        <v>112.00000000000001</v>
      </c>
      <c r="J391" t="s">
        <v>15</v>
      </c>
    </row>
    <row r="392" spans="1:10" x14ac:dyDescent="0.3">
      <c r="A392">
        <v>391</v>
      </c>
      <c r="B392" s="1">
        <v>43288</v>
      </c>
      <c r="C392" t="s">
        <v>7</v>
      </c>
      <c r="D392" t="s">
        <v>16</v>
      </c>
      <c r="E392">
        <v>7</v>
      </c>
      <c r="F392">
        <v>80</v>
      </c>
      <c r="G392">
        <v>560</v>
      </c>
      <c r="H392">
        <v>0.05</v>
      </c>
      <c r="I392">
        <v>28</v>
      </c>
      <c r="J392" t="s">
        <v>17</v>
      </c>
    </row>
    <row r="393" spans="1:10" x14ac:dyDescent="0.3">
      <c r="A393">
        <v>392</v>
      </c>
      <c r="B393" s="1">
        <v>43288</v>
      </c>
      <c r="C393" t="s">
        <v>7</v>
      </c>
      <c r="D393" t="s">
        <v>8</v>
      </c>
      <c r="E393">
        <v>8</v>
      </c>
      <c r="F393">
        <v>80</v>
      </c>
      <c r="G393">
        <v>640</v>
      </c>
      <c r="H393">
        <v>0.09</v>
      </c>
      <c r="I393">
        <v>57.599999999999994</v>
      </c>
      <c r="J393" t="s">
        <v>19</v>
      </c>
    </row>
    <row r="394" spans="1:10" x14ac:dyDescent="0.3">
      <c r="A394">
        <v>393</v>
      </c>
      <c r="B394" s="1">
        <v>43288</v>
      </c>
      <c r="C394" t="s">
        <v>7</v>
      </c>
      <c r="D394" t="s">
        <v>11</v>
      </c>
      <c r="E394">
        <v>3</v>
      </c>
      <c r="F394">
        <v>80</v>
      </c>
      <c r="G394">
        <v>240</v>
      </c>
      <c r="H394">
        <v>0.02</v>
      </c>
      <c r="I394">
        <v>4.8</v>
      </c>
      <c r="J394" t="s">
        <v>22</v>
      </c>
    </row>
    <row r="395" spans="1:10" x14ac:dyDescent="0.3">
      <c r="A395">
        <v>394</v>
      </c>
      <c r="B395" s="1">
        <v>43288</v>
      </c>
      <c r="C395" t="s">
        <v>7</v>
      </c>
      <c r="D395" t="s">
        <v>18</v>
      </c>
      <c r="E395">
        <v>8</v>
      </c>
      <c r="F395">
        <v>80</v>
      </c>
      <c r="G395">
        <v>640</v>
      </c>
      <c r="H395">
        <v>0.06</v>
      </c>
      <c r="I395">
        <v>38.4</v>
      </c>
      <c r="J395" t="s">
        <v>24</v>
      </c>
    </row>
    <row r="396" spans="1:10" x14ac:dyDescent="0.3">
      <c r="A396">
        <v>395</v>
      </c>
      <c r="B396" s="1">
        <v>43288</v>
      </c>
      <c r="C396" t="s">
        <v>23</v>
      </c>
      <c r="D396" t="s">
        <v>21</v>
      </c>
      <c r="E396">
        <v>13</v>
      </c>
      <c r="F396">
        <v>150</v>
      </c>
      <c r="G396">
        <v>1950</v>
      </c>
      <c r="H396">
        <v>0.11</v>
      </c>
      <c r="I396">
        <v>214.5</v>
      </c>
      <c r="J396" t="s">
        <v>25</v>
      </c>
    </row>
    <row r="397" spans="1:10" x14ac:dyDescent="0.3">
      <c r="A397">
        <v>396</v>
      </c>
      <c r="B397" s="1">
        <v>43288</v>
      </c>
      <c r="C397" t="s">
        <v>7</v>
      </c>
      <c r="D397" t="s">
        <v>18</v>
      </c>
      <c r="E397">
        <v>15</v>
      </c>
      <c r="F397">
        <v>80</v>
      </c>
      <c r="G397">
        <v>1200</v>
      </c>
      <c r="H397">
        <v>0.08</v>
      </c>
      <c r="I397">
        <v>96</v>
      </c>
      <c r="J397" t="s">
        <v>26</v>
      </c>
    </row>
    <row r="398" spans="1:10" x14ac:dyDescent="0.3">
      <c r="A398">
        <v>397</v>
      </c>
      <c r="B398" s="1">
        <v>43288</v>
      </c>
      <c r="C398" t="s">
        <v>23</v>
      </c>
      <c r="D398" t="s">
        <v>21</v>
      </c>
      <c r="E398">
        <v>7</v>
      </c>
      <c r="F398">
        <v>150</v>
      </c>
      <c r="G398">
        <v>1050</v>
      </c>
      <c r="H398">
        <v>0.02</v>
      </c>
      <c r="I398">
        <v>21</v>
      </c>
      <c r="J398" t="s">
        <v>27</v>
      </c>
    </row>
    <row r="399" spans="1:10" x14ac:dyDescent="0.3">
      <c r="A399">
        <v>398</v>
      </c>
      <c r="B399" s="1">
        <v>43288</v>
      </c>
      <c r="C399" t="s">
        <v>10</v>
      </c>
      <c r="D399" t="s">
        <v>16</v>
      </c>
      <c r="E399">
        <v>6</v>
      </c>
      <c r="F399">
        <v>40</v>
      </c>
      <c r="G399">
        <v>240</v>
      </c>
      <c r="H399">
        <v>0.06</v>
      </c>
      <c r="I399">
        <v>14.399999999999999</v>
      </c>
      <c r="J399" t="s">
        <v>28</v>
      </c>
    </row>
    <row r="400" spans="1:10" x14ac:dyDescent="0.3">
      <c r="A400">
        <v>399</v>
      </c>
      <c r="B400" s="1">
        <v>43288</v>
      </c>
      <c r="C400" t="s">
        <v>7</v>
      </c>
      <c r="D400" t="s">
        <v>18</v>
      </c>
      <c r="E400">
        <v>23</v>
      </c>
      <c r="F400">
        <v>80</v>
      </c>
      <c r="G400">
        <v>1840</v>
      </c>
      <c r="H400">
        <v>0.11</v>
      </c>
      <c r="I400">
        <v>202.4</v>
      </c>
      <c r="J400" t="s">
        <v>9</v>
      </c>
    </row>
    <row r="401" spans="1:10" x14ac:dyDescent="0.3">
      <c r="A401">
        <v>400</v>
      </c>
      <c r="B401" s="1">
        <v>43288</v>
      </c>
      <c r="C401" t="s">
        <v>13</v>
      </c>
      <c r="D401" t="s">
        <v>16</v>
      </c>
      <c r="E401">
        <v>18</v>
      </c>
      <c r="F401">
        <v>230</v>
      </c>
      <c r="G401">
        <v>4140</v>
      </c>
      <c r="H401">
        <v>0.01</v>
      </c>
      <c r="I401">
        <v>41.4</v>
      </c>
      <c r="J401" t="s">
        <v>12</v>
      </c>
    </row>
    <row r="402" spans="1:10" x14ac:dyDescent="0.3">
      <c r="A402">
        <v>401</v>
      </c>
      <c r="B402" s="1">
        <v>43289</v>
      </c>
      <c r="C402" t="s">
        <v>7</v>
      </c>
      <c r="D402" t="s">
        <v>21</v>
      </c>
      <c r="E402">
        <v>21</v>
      </c>
      <c r="F402">
        <v>80</v>
      </c>
      <c r="G402">
        <v>1680</v>
      </c>
      <c r="H402">
        <v>0.09</v>
      </c>
      <c r="I402">
        <v>151.19999999999999</v>
      </c>
      <c r="J402" t="s">
        <v>14</v>
      </c>
    </row>
    <row r="403" spans="1:10" x14ac:dyDescent="0.3">
      <c r="A403">
        <v>402</v>
      </c>
      <c r="B403" s="1">
        <v>43289</v>
      </c>
      <c r="C403" t="s">
        <v>10</v>
      </c>
      <c r="D403" t="s">
        <v>16</v>
      </c>
      <c r="E403">
        <v>13</v>
      </c>
      <c r="F403">
        <v>40</v>
      </c>
      <c r="G403">
        <v>520</v>
      </c>
      <c r="H403">
        <v>0.02</v>
      </c>
      <c r="I403">
        <v>10.4</v>
      </c>
      <c r="J403" t="s">
        <v>15</v>
      </c>
    </row>
    <row r="404" spans="1:10" x14ac:dyDescent="0.3">
      <c r="A404">
        <v>403</v>
      </c>
      <c r="B404" s="1">
        <v>43289</v>
      </c>
      <c r="C404" t="s">
        <v>7</v>
      </c>
      <c r="D404" t="s">
        <v>16</v>
      </c>
      <c r="E404">
        <v>23</v>
      </c>
      <c r="F404">
        <v>80</v>
      </c>
      <c r="G404">
        <v>1840</v>
      </c>
      <c r="H404">
        <v>0.05</v>
      </c>
      <c r="I404">
        <v>92</v>
      </c>
      <c r="J404" t="s">
        <v>17</v>
      </c>
    </row>
    <row r="405" spans="1:10" x14ac:dyDescent="0.3">
      <c r="A405">
        <v>404</v>
      </c>
      <c r="B405" s="1">
        <v>43289</v>
      </c>
      <c r="C405" t="s">
        <v>23</v>
      </c>
      <c r="D405" t="s">
        <v>18</v>
      </c>
      <c r="E405">
        <v>15</v>
      </c>
      <c r="F405">
        <v>150</v>
      </c>
      <c r="G405">
        <v>2250</v>
      </c>
      <c r="H405">
        <v>0.05</v>
      </c>
      <c r="I405">
        <v>112.5</v>
      </c>
      <c r="J405" t="s">
        <v>19</v>
      </c>
    </row>
    <row r="406" spans="1:10" x14ac:dyDescent="0.3">
      <c r="A406">
        <v>405</v>
      </c>
      <c r="B406" s="1">
        <v>43289</v>
      </c>
      <c r="C406" t="s">
        <v>10</v>
      </c>
      <c r="D406" t="s">
        <v>8</v>
      </c>
      <c r="E406">
        <v>5</v>
      </c>
      <c r="F406">
        <v>40</v>
      </c>
      <c r="G406">
        <v>200</v>
      </c>
      <c r="H406">
        <v>0.09</v>
      </c>
      <c r="I406">
        <v>18</v>
      </c>
      <c r="J406" t="s">
        <v>22</v>
      </c>
    </row>
    <row r="407" spans="1:10" x14ac:dyDescent="0.3">
      <c r="A407">
        <v>406</v>
      </c>
      <c r="B407" s="1">
        <v>43289</v>
      </c>
      <c r="C407" t="s">
        <v>20</v>
      </c>
      <c r="D407" t="s">
        <v>18</v>
      </c>
      <c r="E407">
        <v>10</v>
      </c>
      <c r="F407">
        <v>16</v>
      </c>
      <c r="G407">
        <v>160</v>
      </c>
      <c r="H407">
        <v>0.01</v>
      </c>
      <c r="I407">
        <v>1.6</v>
      </c>
      <c r="J407" t="s">
        <v>24</v>
      </c>
    </row>
    <row r="408" spans="1:10" x14ac:dyDescent="0.3">
      <c r="A408">
        <v>407</v>
      </c>
      <c r="B408" s="1">
        <v>43289</v>
      </c>
      <c r="C408" t="s">
        <v>13</v>
      </c>
      <c r="D408" t="s">
        <v>16</v>
      </c>
      <c r="E408">
        <v>2</v>
      </c>
      <c r="F408">
        <v>230</v>
      </c>
      <c r="G408">
        <v>460</v>
      </c>
      <c r="H408">
        <v>0.09</v>
      </c>
      <c r="I408">
        <v>41.4</v>
      </c>
      <c r="J408" t="s">
        <v>25</v>
      </c>
    </row>
    <row r="409" spans="1:10" x14ac:dyDescent="0.3">
      <c r="A409">
        <v>408</v>
      </c>
      <c r="B409" s="1">
        <v>43289</v>
      </c>
      <c r="C409" t="s">
        <v>7</v>
      </c>
      <c r="D409" t="s">
        <v>18</v>
      </c>
      <c r="E409">
        <v>7</v>
      </c>
      <c r="F409">
        <v>80</v>
      </c>
      <c r="G409">
        <v>560</v>
      </c>
      <c r="H409">
        <v>0.02</v>
      </c>
      <c r="I409">
        <v>11.200000000000001</v>
      </c>
      <c r="J409" t="s">
        <v>26</v>
      </c>
    </row>
    <row r="410" spans="1:10" x14ac:dyDescent="0.3">
      <c r="A410">
        <v>409</v>
      </c>
      <c r="B410" s="1">
        <v>43289</v>
      </c>
      <c r="C410" t="s">
        <v>23</v>
      </c>
      <c r="D410" t="s">
        <v>18</v>
      </c>
      <c r="E410">
        <v>22</v>
      </c>
      <c r="F410">
        <v>150</v>
      </c>
      <c r="G410">
        <v>3300</v>
      </c>
      <c r="H410">
        <v>0.05</v>
      </c>
      <c r="I410">
        <v>165</v>
      </c>
      <c r="J410" t="s">
        <v>27</v>
      </c>
    </row>
    <row r="411" spans="1:10" x14ac:dyDescent="0.3">
      <c r="A411">
        <v>410</v>
      </c>
      <c r="B411" s="1">
        <v>43289</v>
      </c>
      <c r="C411" t="s">
        <v>10</v>
      </c>
      <c r="D411" t="s">
        <v>21</v>
      </c>
      <c r="E411">
        <v>17</v>
      </c>
      <c r="F411">
        <v>40</v>
      </c>
      <c r="G411">
        <v>680</v>
      </c>
      <c r="H411">
        <v>0.02</v>
      </c>
      <c r="I411">
        <v>13.6</v>
      </c>
      <c r="J411" t="s">
        <v>28</v>
      </c>
    </row>
    <row r="412" spans="1:10" x14ac:dyDescent="0.3">
      <c r="A412">
        <v>411</v>
      </c>
      <c r="B412" s="1">
        <v>43289</v>
      </c>
      <c r="C412" t="s">
        <v>20</v>
      </c>
      <c r="D412" t="s">
        <v>8</v>
      </c>
      <c r="E412">
        <v>22</v>
      </c>
      <c r="F412">
        <v>16</v>
      </c>
      <c r="G412">
        <v>352</v>
      </c>
      <c r="H412">
        <v>0.06</v>
      </c>
      <c r="I412">
        <v>21.119999999999997</v>
      </c>
      <c r="J412" t="s">
        <v>9</v>
      </c>
    </row>
    <row r="413" spans="1:10" x14ac:dyDescent="0.3">
      <c r="A413">
        <v>412</v>
      </c>
      <c r="B413" s="1">
        <v>43289</v>
      </c>
      <c r="C413" t="s">
        <v>20</v>
      </c>
      <c r="D413" t="s">
        <v>21</v>
      </c>
      <c r="E413">
        <v>3</v>
      </c>
      <c r="F413">
        <v>16</v>
      </c>
      <c r="G413">
        <v>48</v>
      </c>
      <c r="H413">
        <v>0.03</v>
      </c>
      <c r="I413">
        <v>1.44</v>
      </c>
      <c r="J413" t="s">
        <v>12</v>
      </c>
    </row>
    <row r="414" spans="1:10" x14ac:dyDescent="0.3">
      <c r="A414">
        <v>413</v>
      </c>
      <c r="B414" s="1">
        <v>43289</v>
      </c>
      <c r="C414" t="s">
        <v>13</v>
      </c>
      <c r="D414" t="s">
        <v>21</v>
      </c>
      <c r="E414">
        <v>2</v>
      </c>
      <c r="F414">
        <v>230</v>
      </c>
      <c r="G414">
        <v>460</v>
      </c>
      <c r="H414">
        <v>0.08</v>
      </c>
      <c r="I414">
        <v>36.800000000000004</v>
      </c>
      <c r="J414" t="s">
        <v>14</v>
      </c>
    </row>
    <row r="415" spans="1:10" x14ac:dyDescent="0.3">
      <c r="A415">
        <v>414</v>
      </c>
      <c r="B415" s="1">
        <v>43289</v>
      </c>
      <c r="C415" t="s">
        <v>20</v>
      </c>
      <c r="D415" t="s">
        <v>8</v>
      </c>
      <c r="E415">
        <v>21</v>
      </c>
      <c r="F415">
        <v>16</v>
      </c>
      <c r="G415">
        <v>336</v>
      </c>
      <c r="H415">
        <v>0.09</v>
      </c>
      <c r="I415">
        <v>30.24</v>
      </c>
      <c r="J415" t="s">
        <v>15</v>
      </c>
    </row>
    <row r="416" spans="1:10" x14ac:dyDescent="0.3">
      <c r="A416">
        <v>415</v>
      </c>
      <c r="B416" s="1">
        <v>43289</v>
      </c>
      <c r="C416" t="s">
        <v>7</v>
      </c>
      <c r="D416" t="s">
        <v>18</v>
      </c>
      <c r="E416">
        <v>7</v>
      </c>
      <c r="F416">
        <v>80</v>
      </c>
      <c r="G416">
        <v>560</v>
      </c>
      <c r="H416">
        <v>7.0000000000000007E-2</v>
      </c>
      <c r="I416">
        <v>39.200000000000003</v>
      </c>
      <c r="J416" t="s">
        <v>17</v>
      </c>
    </row>
    <row r="417" spans="1:10" x14ac:dyDescent="0.3">
      <c r="A417">
        <v>416</v>
      </c>
      <c r="B417" s="1">
        <v>43289</v>
      </c>
      <c r="C417" t="s">
        <v>23</v>
      </c>
      <c r="D417" t="s">
        <v>11</v>
      </c>
      <c r="E417">
        <v>23</v>
      </c>
      <c r="F417">
        <v>150</v>
      </c>
      <c r="G417">
        <v>3450</v>
      </c>
      <c r="H417">
        <v>0.11</v>
      </c>
      <c r="I417">
        <v>379.5</v>
      </c>
      <c r="J417" t="s">
        <v>19</v>
      </c>
    </row>
    <row r="418" spans="1:10" x14ac:dyDescent="0.3">
      <c r="A418">
        <v>417</v>
      </c>
      <c r="B418" s="1">
        <v>43290</v>
      </c>
      <c r="C418" t="s">
        <v>23</v>
      </c>
      <c r="D418" t="s">
        <v>8</v>
      </c>
      <c r="E418">
        <v>11</v>
      </c>
      <c r="F418">
        <v>150</v>
      </c>
      <c r="G418">
        <v>1650</v>
      </c>
      <c r="H418">
        <v>0.05</v>
      </c>
      <c r="I418">
        <v>82.5</v>
      </c>
      <c r="J418" t="s">
        <v>22</v>
      </c>
    </row>
    <row r="419" spans="1:10" x14ac:dyDescent="0.3">
      <c r="A419">
        <v>418</v>
      </c>
      <c r="B419" s="1">
        <v>43290</v>
      </c>
      <c r="C419" t="s">
        <v>7</v>
      </c>
      <c r="D419" t="s">
        <v>21</v>
      </c>
      <c r="E419">
        <v>16</v>
      </c>
      <c r="F419">
        <v>80</v>
      </c>
      <c r="G419">
        <v>1280</v>
      </c>
      <c r="H419">
        <v>0.05</v>
      </c>
      <c r="I419">
        <v>64</v>
      </c>
      <c r="J419" t="s">
        <v>24</v>
      </c>
    </row>
    <row r="420" spans="1:10" x14ac:dyDescent="0.3">
      <c r="A420">
        <v>419</v>
      </c>
      <c r="B420" s="1">
        <v>43290</v>
      </c>
      <c r="C420" t="s">
        <v>13</v>
      </c>
      <c r="D420" t="s">
        <v>16</v>
      </c>
      <c r="E420">
        <v>5</v>
      </c>
      <c r="F420">
        <v>230</v>
      </c>
      <c r="G420">
        <v>1150</v>
      </c>
      <c r="H420">
        <v>0.1</v>
      </c>
      <c r="I420">
        <v>115</v>
      </c>
      <c r="J420" t="s">
        <v>25</v>
      </c>
    </row>
    <row r="421" spans="1:10" x14ac:dyDescent="0.3">
      <c r="A421">
        <v>420</v>
      </c>
      <c r="B421" s="1">
        <v>43290</v>
      </c>
      <c r="C421" t="s">
        <v>20</v>
      </c>
      <c r="D421" t="s">
        <v>8</v>
      </c>
      <c r="E421">
        <v>22</v>
      </c>
      <c r="F421">
        <v>16</v>
      </c>
      <c r="G421">
        <v>352</v>
      </c>
      <c r="H421">
        <v>0.01</v>
      </c>
      <c r="I421">
        <v>3.52</v>
      </c>
      <c r="J421" t="s">
        <v>26</v>
      </c>
    </row>
    <row r="422" spans="1:10" x14ac:dyDescent="0.3">
      <c r="A422">
        <v>421</v>
      </c>
      <c r="B422" s="1">
        <v>43290</v>
      </c>
      <c r="C422" t="s">
        <v>10</v>
      </c>
      <c r="D422" t="s">
        <v>21</v>
      </c>
      <c r="E422">
        <v>7</v>
      </c>
      <c r="F422">
        <v>40</v>
      </c>
      <c r="G422">
        <v>280</v>
      </c>
      <c r="H422">
        <v>0.12</v>
      </c>
      <c r="I422">
        <v>33.6</v>
      </c>
      <c r="J422" t="s">
        <v>9</v>
      </c>
    </row>
    <row r="423" spans="1:10" x14ac:dyDescent="0.3">
      <c r="A423">
        <v>422</v>
      </c>
      <c r="B423" s="1">
        <v>43290</v>
      </c>
      <c r="C423" t="s">
        <v>7</v>
      </c>
      <c r="D423" t="s">
        <v>11</v>
      </c>
      <c r="E423">
        <v>2</v>
      </c>
      <c r="F423">
        <v>80</v>
      </c>
      <c r="G423">
        <v>160</v>
      </c>
      <c r="H423">
        <v>0.04</v>
      </c>
      <c r="I423">
        <v>6.4</v>
      </c>
      <c r="J423" t="s">
        <v>12</v>
      </c>
    </row>
    <row r="424" spans="1:10" x14ac:dyDescent="0.3">
      <c r="A424">
        <v>423</v>
      </c>
      <c r="B424" s="1">
        <v>43290</v>
      </c>
      <c r="C424" t="s">
        <v>10</v>
      </c>
      <c r="D424" t="s">
        <v>18</v>
      </c>
      <c r="E424">
        <v>6</v>
      </c>
      <c r="F424">
        <v>40</v>
      </c>
      <c r="G424">
        <v>240</v>
      </c>
      <c r="H424">
        <v>7.0000000000000007E-2</v>
      </c>
      <c r="I424">
        <v>16.8</v>
      </c>
      <c r="J424" t="s">
        <v>14</v>
      </c>
    </row>
    <row r="425" spans="1:10" x14ac:dyDescent="0.3">
      <c r="A425">
        <v>424</v>
      </c>
      <c r="B425" s="1">
        <v>43290</v>
      </c>
      <c r="C425" t="s">
        <v>7</v>
      </c>
      <c r="D425" t="s">
        <v>16</v>
      </c>
      <c r="E425">
        <v>6</v>
      </c>
      <c r="F425">
        <v>80</v>
      </c>
      <c r="G425">
        <v>480</v>
      </c>
      <c r="H425">
        <v>0.01</v>
      </c>
      <c r="I425">
        <v>4.8</v>
      </c>
      <c r="J425" t="s">
        <v>15</v>
      </c>
    </row>
    <row r="426" spans="1:10" x14ac:dyDescent="0.3">
      <c r="A426">
        <v>425</v>
      </c>
      <c r="B426" s="1">
        <v>43290</v>
      </c>
      <c r="C426" t="s">
        <v>20</v>
      </c>
      <c r="D426" t="s">
        <v>11</v>
      </c>
      <c r="E426">
        <v>22</v>
      </c>
      <c r="F426">
        <v>16</v>
      </c>
      <c r="G426">
        <v>352</v>
      </c>
      <c r="H426">
        <v>0.01</v>
      </c>
      <c r="I426">
        <v>3.52</v>
      </c>
      <c r="J426" t="s">
        <v>17</v>
      </c>
    </row>
    <row r="427" spans="1:10" x14ac:dyDescent="0.3">
      <c r="A427">
        <v>426</v>
      </c>
      <c r="B427" s="1">
        <v>43290</v>
      </c>
      <c r="C427" t="s">
        <v>13</v>
      </c>
      <c r="D427" t="s">
        <v>18</v>
      </c>
      <c r="E427">
        <v>7</v>
      </c>
      <c r="F427">
        <v>230</v>
      </c>
      <c r="G427">
        <v>1610</v>
      </c>
      <c r="H427">
        <v>0.06</v>
      </c>
      <c r="I427">
        <v>96.6</v>
      </c>
      <c r="J427" t="s">
        <v>19</v>
      </c>
    </row>
    <row r="428" spans="1:10" x14ac:dyDescent="0.3">
      <c r="A428">
        <v>427</v>
      </c>
      <c r="B428" s="1">
        <v>43291</v>
      </c>
      <c r="C428" t="s">
        <v>20</v>
      </c>
      <c r="D428" t="s">
        <v>18</v>
      </c>
      <c r="E428">
        <v>22</v>
      </c>
      <c r="F428">
        <v>16</v>
      </c>
      <c r="G428">
        <v>352</v>
      </c>
      <c r="H428">
        <v>0.03</v>
      </c>
      <c r="I428">
        <v>10.559999999999999</v>
      </c>
      <c r="J428" t="s">
        <v>22</v>
      </c>
    </row>
    <row r="429" spans="1:10" x14ac:dyDescent="0.3">
      <c r="A429">
        <v>428</v>
      </c>
      <c r="B429" s="1">
        <v>43291</v>
      </c>
      <c r="C429" t="s">
        <v>10</v>
      </c>
      <c r="D429" t="s">
        <v>21</v>
      </c>
      <c r="E429">
        <v>20</v>
      </c>
      <c r="F429">
        <v>40</v>
      </c>
      <c r="G429">
        <v>800</v>
      </c>
      <c r="H429">
        <v>0.05</v>
      </c>
      <c r="I429">
        <v>40</v>
      </c>
      <c r="J429" t="s">
        <v>24</v>
      </c>
    </row>
    <row r="430" spans="1:10" x14ac:dyDescent="0.3">
      <c r="A430">
        <v>429</v>
      </c>
      <c r="B430" s="1">
        <v>43291</v>
      </c>
      <c r="C430" t="s">
        <v>10</v>
      </c>
      <c r="D430" t="s">
        <v>11</v>
      </c>
      <c r="E430">
        <v>19</v>
      </c>
      <c r="F430">
        <v>40</v>
      </c>
      <c r="G430">
        <v>760</v>
      </c>
      <c r="H430">
        <v>0.1</v>
      </c>
      <c r="I430">
        <v>76</v>
      </c>
      <c r="J430" t="s">
        <v>25</v>
      </c>
    </row>
    <row r="431" spans="1:10" x14ac:dyDescent="0.3">
      <c r="A431">
        <v>430</v>
      </c>
      <c r="B431" s="1">
        <v>43291</v>
      </c>
      <c r="C431" t="s">
        <v>20</v>
      </c>
      <c r="D431" t="s">
        <v>8</v>
      </c>
      <c r="E431">
        <v>18</v>
      </c>
      <c r="F431">
        <v>16</v>
      </c>
      <c r="G431">
        <v>288</v>
      </c>
      <c r="H431">
        <v>0.05</v>
      </c>
      <c r="I431">
        <v>14.4</v>
      </c>
      <c r="J431" t="s">
        <v>26</v>
      </c>
    </row>
    <row r="432" spans="1:10" x14ac:dyDescent="0.3">
      <c r="A432">
        <v>431</v>
      </c>
      <c r="B432" s="1">
        <v>43291</v>
      </c>
      <c r="C432" t="s">
        <v>10</v>
      </c>
      <c r="D432" t="s">
        <v>16</v>
      </c>
      <c r="E432">
        <v>2</v>
      </c>
      <c r="F432">
        <v>40</v>
      </c>
      <c r="G432">
        <v>80</v>
      </c>
      <c r="H432">
        <v>0.02</v>
      </c>
      <c r="I432">
        <v>1.6</v>
      </c>
      <c r="J432" t="s">
        <v>27</v>
      </c>
    </row>
    <row r="433" spans="1:10" x14ac:dyDescent="0.3">
      <c r="A433">
        <v>432</v>
      </c>
      <c r="B433" s="1">
        <v>43291</v>
      </c>
      <c r="C433" t="s">
        <v>10</v>
      </c>
      <c r="D433" t="s">
        <v>18</v>
      </c>
      <c r="E433">
        <v>7</v>
      </c>
      <c r="F433">
        <v>40</v>
      </c>
      <c r="G433">
        <v>280</v>
      </c>
      <c r="H433">
        <v>7.0000000000000007E-2</v>
      </c>
      <c r="I433">
        <v>19.600000000000001</v>
      </c>
      <c r="J433" t="s">
        <v>28</v>
      </c>
    </row>
    <row r="434" spans="1:10" x14ac:dyDescent="0.3">
      <c r="A434">
        <v>433</v>
      </c>
      <c r="B434" s="1">
        <v>43291</v>
      </c>
      <c r="C434" t="s">
        <v>23</v>
      </c>
      <c r="D434" t="s">
        <v>16</v>
      </c>
      <c r="E434">
        <v>11</v>
      </c>
      <c r="F434">
        <v>150</v>
      </c>
      <c r="G434">
        <v>1650</v>
      </c>
      <c r="H434">
        <v>0.05</v>
      </c>
      <c r="I434">
        <v>82.5</v>
      </c>
      <c r="J434" t="s">
        <v>9</v>
      </c>
    </row>
    <row r="435" spans="1:10" x14ac:dyDescent="0.3">
      <c r="A435">
        <v>434</v>
      </c>
      <c r="B435" s="1">
        <v>43291</v>
      </c>
      <c r="C435" t="s">
        <v>7</v>
      </c>
      <c r="D435" t="s">
        <v>11</v>
      </c>
      <c r="E435">
        <v>14</v>
      </c>
      <c r="F435">
        <v>80</v>
      </c>
      <c r="G435">
        <v>1120</v>
      </c>
      <c r="H435">
        <v>0.11</v>
      </c>
      <c r="I435">
        <v>123.2</v>
      </c>
      <c r="J435" t="s">
        <v>12</v>
      </c>
    </row>
    <row r="436" spans="1:10" x14ac:dyDescent="0.3">
      <c r="A436">
        <v>435</v>
      </c>
      <c r="B436" s="1">
        <v>43291</v>
      </c>
      <c r="C436" t="s">
        <v>10</v>
      </c>
      <c r="D436" t="s">
        <v>21</v>
      </c>
      <c r="E436">
        <v>7</v>
      </c>
      <c r="F436">
        <v>40</v>
      </c>
      <c r="G436">
        <v>280</v>
      </c>
      <c r="H436">
        <v>0.04</v>
      </c>
      <c r="I436">
        <v>11.200000000000001</v>
      </c>
      <c r="J436" t="s">
        <v>14</v>
      </c>
    </row>
    <row r="437" spans="1:10" x14ac:dyDescent="0.3">
      <c r="A437">
        <v>436</v>
      </c>
      <c r="B437" s="1">
        <v>43291</v>
      </c>
      <c r="C437" t="s">
        <v>7</v>
      </c>
      <c r="D437" t="s">
        <v>18</v>
      </c>
      <c r="E437">
        <v>14</v>
      </c>
      <c r="F437">
        <v>80</v>
      </c>
      <c r="G437">
        <v>1120</v>
      </c>
      <c r="H437">
        <v>0.05</v>
      </c>
      <c r="I437">
        <v>56</v>
      </c>
      <c r="J437" t="s">
        <v>15</v>
      </c>
    </row>
    <row r="438" spans="1:10" x14ac:dyDescent="0.3">
      <c r="A438">
        <v>437</v>
      </c>
      <c r="B438" s="1">
        <v>43292</v>
      </c>
      <c r="C438" t="s">
        <v>20</v>
      </c>
      <c r="D438" t="s">
        <v>16</v>
      </c>
      <c r="E438">
        <v>12</v>
      </c>
      <c r="F438">
        <v>16</v>
      </c>
      <c r="G438">
        <v>192</v>
      </c>
      <c r="H438">
        <v>0.11</v>
      </c>
      <c r="I438">
        <v>21.12</v>
      </c>
      <c r="J438" t="s">
        <v>17</v>
      </c>
    </row>
    <row r="439" spans="1:10" x14ac:dyDescent="0.3">
      <c r="A439">
        <v>438</v>
      </c>
      <c r="B439" s="1">
        <v>43292</v>
      </c>
      <c r="C439" t="s">
        <v>10</v>
      </c>
      <c r="D439" t="s">
        <v>21</v>
      </c>
      <c r="E439">
        <v>11</v>
      </c>
      <c r="F439">
        <v>40</v>
      </c>
      <c r="G439">
        <v>440</v>
      </c>
      <c r="H439">
        <v>0.05</v>
      </c>
      <c r="I439">
        <v>22</v>
      </c>
      <c r="J439" t="s">
        <v>19</v>
      </c>
    </row>
    <row r="440" spans="1:10" x14ac:dyDescent="0.3">
      <c r="A440">
        <v>439</v>
      </c>
      <c r="B440" s="1">
        <v>43292</v>
      </c>
      <c r="C440" t="s">
        <v>20</v>
      </c>
      <c r="D440" t="s">
        <v>16</v>
      </c>
      <c r="E440">
        <v>14</v>
      </c>
      <c r="F440">
        <v>16</v>
      </c>
      <c r="G440">
        <v>224</v>
      </c>
      <c r="H440">
        <v>0.01</v>
      </c>
      <c r="I440">
        <v>2.2400000000000002</v>
      </c>
      <c r="J440" t="s">
        <v>22</v>
      </c>
    </row>
    <row r="441" spans="1:10" x14ac:dyDescent="0.3">
      <c r="A441">
        <v>440</v>
      </c>
      <c r="B441" s="1">
        <v>43292</v>
      </c>
      <c r="C441" t="s">
        <v>13</v>
      </c>
      <c r="D441" t="s">
        <v>18</v>
      </c>
      <c r="E441">
        <v>2</v>
      </c>
      <c r="F441">
        <v>230</v>
      </c>
      <c r="G441">
        <v>460</v>
      </c>
      <c r="H441">
        <v>0.08</v>
      </c>
      <c r="I441">
        <v>36.800000000000004</v>
      </c>
      <c r="J441" t="s">
        <v>24</v>
      </c>
    </row>
    <row r="442" spans="1:10" x14ac:dyDescent="0.3">
      <c r="A442">
        <v>441</v>
      </c>
      <c r="B442" s="1">
        <v>43292</v>
      </c>
      <c r="C442" t="s">
        <v>20</v>
      </c>
      <c r="D442" t="s">
        <v>8</v>
      </c>
      <c r="E442">
        <v>20</v>
      </c>
      <c r="F442">
        <v>16</v>
      </c>
      <c r="G442">
        <v>320</v>
      </c>
      <c r="H442">
        <v>0.11</v>
      </c>
      <c r="I442">
        <v>35.200000000000003</v>
      </c>
      <c r="J442" t="s">
        <v>25</v>
      </c>
    </row>
    <row r="443" spans="1:10" x14ac:dyDescent="0.3">
      <c r="A443">
        <v>442</v>
      </c>
      <c r="B443" s="1">
        <v>43292</v>
      </c>
      <c r="C443" t="s">
        <v>20</v>
      </c>
      <c r="D443" t="s">
        <v>16</v>
      </c>
      <c r="E443">
        <v>6</v>
      </c>
      <c r="F443">
        <v>16</v>
      </c>
      <c r="G443">
        <v>96</v>
      </c>
      <c r="H443">
        <v>0.06</v>
      </c>
      <c r="I443">
        <v>5.76</v>
      </c>
      <c r="J443" t="s">
        <v>26</v>
      </c>
    </row>
    <row r="444" spans="1:10" x14ac:dyDescent="0.3">
      <c r="A444">
        <v>443</v>
      </c>
      <c r="B444" s="1">
        <v>43292</v>
      </c>
      <c r="C444" t="s">
        <v>7</v>
      </c>
      <c r="D444" t="s">
        <v>18</v>
      </c>
      <c r="E444">
        <v>17</v>
      </c>
      <c r="F444">
        <v>80</v>
      </c>
      <c r="G444">
        <v>1360</v>
      </c>
      <c r="H444">
        <v>0.05</v>
      </c>
      <c r="I444">
        <v>68</v>
      </c>
      <c r="J444" t="s">
        <v>27</v>
      </c>
    </row>
    <row r="445" spans="1:10" x14ac:dyDescent="0.3">
      <c r="A445">
        <v>444</v>
      </c>
      <c r="B445" s="1">
        <v>43292</v>
      </c>
      <c r="C445" t="s">
        <v>10</v>
      </c>
      <c r="D445" t="s">
        <v>8</v>
      </c>
      <c r="E445">
        <v>2</v>
      </c>
      <c r="F445">
        <v>40</v>
      </c>
      <c r="G445">
        <v>80</v>
      </c>
      <c r="H445">
        <v>0.12</v>
      </c>
      <c r="I445">
        <v>9.6</v>
      </c>
      <c r="J445" t="s">
        <v>28</v>
      </c>
    </row>
    <row r="446" spans="1:10" x14ac:dyDescent="0.3">
      <c r="A446">
        <v>445</v>
      </c>
      <c r="B446" s="1">
        <v>43292</v>
      </c>
      <c r="C446" t="s">
        <v>20</v>
      </c>
      <c r="D446" t="s">
        <v>8</v>
      </c>
      <c r="E446">
        <v>7</v>
      </c>
      <c r="F446">
        <v>16</v>
      </c>
      <c r="G446">
        <v>112</v>
      </c>
      <c r="H446">
        <v>0.12</v>
      </c>
      <c r="I446">
        <v>13.44</v>
      </c>
      <c r="J446" t="s">
        <v>9</v>
      </c>
    </row>
    <row r="447" spans="1:10" x14ac:dyDescent="0.3">
      <c r="A447">
        <v>446</v>
      </c>
      <c r="B447" s="1">
        <v>43292</v>
      </c>
      <c r="C447" t="s">
        <v>23</v>
      </c>
      <c r="D447" t="s">
        <v>8</v>
      </c>
      <c r="E447">
        <v>7</v>
      </c>
      <c r="F447">
        <v>150</v>
      </c>
      <c r="G447">
        <v>1050</v>
      </c>
      <c r="H447">
        <v>0.02</v>
      </c>
      <c r="I447">
        <v>21</v>
      </c>
      <c r="J447" t="s">
        <v>12</v>
      </c>
    </row>
    <row r="448" spans="1:10" x14ac:dyDescent="0.3">
      <c r="A448">
        <v>447</v>
      </c>
      <c r="B448" s="1">
        <v>43292</v>
      </c>
      <c r="C448" t="s">
        <v>7</v>
      </c>
      <c r="D448" t="s">
        <v>8</v>
      </c>
      <c r="E448">
        <v>20</v>
      </c>
      <c r="F448">
        <v>80</v>
      </c>
      <c r="G448">
        <v>1600</v>
      </c>
      <c r="H448">
        <v>0.01</v>
      </c>
      <c r="I448">
        <v>16</v>
      </c>
      <c r="J448" t="s">
        <v>14</v>
      </c>
    </row>
    <row r="449" spans="1:10" x14ac:dyDescent="0.3">
      <c r="A449">
        <v>448</v>
      </c>
      <c r="B449" s="1">
        <v>43292</v>
      </c>
      <c r="C449" t="s">
        <v>7</v>
      </c>
      <c r="D449" t="s">
        <v>18</v>
      </c>
      <c r="E449">
        <v>11</v>
      </c>
      <c r="F449">
        <v>80</v>
      </c>
      <c r="G449">
        <v>880</v>
      </c>
      <c r="H449">
        <v>0.01</v>
      </c>
      <c r="I449">
        <v>8.8000000000000007</v>
      </c>
      <c r="J449" t="s">
        <v>15</v>
      </c>
    </row>
    <row r="450" spans="1:10" x14ac:dyDescent="0.3">
      <c r="A450">
        <v>449</v>
      </c>
      <c r="B450" s="1">
        <v>43292</v>
      </c>
      <c r="C450" t="s">
        <v>7</v>
      </c>
      <c r="D450" t="s">
        <v>16</v>
      </c>
      <c r="E450">
        <v>10</v>
      </c>
      <c r="F450">
        <v>80</v>
      </c>
      <c r="G450">
        <v>800</v>
      </c>
      <c r="H450">
        <v>0.08</v>
      </c>
      <c r="I450">
        <v>64</v>
      </c>
      <c r="J450" t="s">
        <v>17</v>
      </c>
    </row>
    <row r="451" spans="1:10" x14ac:dyDescent="0.3">
      <c r="A451">
        <v>450</v>
      </c>
      <c r="B451" s="1">
        <v>43293</v>
      </c>
      <c r="C451" t="s">
        <v>7</v>
      </c>
      <c r="D451" t="s">
        <v>11</v>
      </c>
      <c r="E451">
        <v>5</v>
      </c>
      <c r="F451">
        <v>80</v>
      </c>
      <c r="G451">
        <v>400</v>
      </c>
      <c r="H451">
        <v>0.04</v>
      </c>
      <c r="I451">
        <v>16</v>
      </c>
      <c r="J451" t="s">
        <v>19</v>
      </c>
    </row>
    <row r="452" spans="1:10" x14ac:dyDescent="0.3">
      <c r="A452">
        <v>451</v>
      </c>
      <c r="B452" s="1">
        <v>43293</v>
      </c>
      <c r="C452" t="s">
        <v>7</v>
      </c>
      <c r="D452" t="s">
        <v>18</v>
      </c>
      <c r="E452">
        <v>4</v>
      </c>
      <c r="F452">
        <v>80</v>
      </c>
      <c r="G452">
        <v>320</v>
      </c>
      <c r="H452">
        <v>0.11</v>
      </c>
      <c r="I452">
        <v>35.200000000000003</v>
      </c>
      <c r="J452" t="s">
        <v>22</v>
      </c>
    </row>
    <row r="453" spans="1:10" x14ac:dyDescent="0.3">
      <c r="A453">
        <v>452</v>
      </c>
      <c r="B453" s="1">
        <v>43293</v>
      </c>
      <c r="C453" t="s">
        <v>20</v>
      </c>
      <c r="D453" t="s">
        <v>16</v>
      </c>
      <c r="E453">
        <v>3</v>
      </c>
      <c r="F453">
        <v>16</v>
      </c>
      <c r="G453">
        <v>48</v>
      </c>
      <c r="H453">
        <v>0.05</v>
      </c>
      <c r="I453">
        <v>2.4000000000000004</v>
      </c>
      <c r="J453" t="s">
        <v>24</v>
      </c>
    </row>
    <row r="454" spans="1:10" x14ac:dyDescent="0.3">
      <c r="A454">
        <v>453</v>
      </c>
      <c r="B454" s="1">
        <v>43293</v>
      </c>
      <c r="C454" t="s">
        <v>7</v>
      </c>
      <c r="D454" t="s">
        <v>8</v>
      </c>
      <c r="E454">
        <v>9</v>
      </c>
      <c r="F454">
        <v>80</v>
      </c>
      <c r="G454">
        <v>720</v>
      </c>
      <c r="H454">
        <v>0.04</v>
      </c>
      <c r="I454">
        <v>28.8</v>
      </c>
      <c r="J454" t="s">
        <v>25</v>
      </c>
    </row>
    <row r="455" spans="1:10" x14ac:dyDescent="0.3">
      <c r="A455">
        <v>454</v>
      </c>
      <c r="B455" s="1">
        <v>43293</v>
      </c>
      <c r="C455" t="s">
        <v>7</v>
      </c>
      <c r="D455" t="s">
        <v>21</v>
      </c>
      <c r="E455">
        <v>16</v>
      </c>
      <c r="F455">
        <v>80</v>
      </c>
      <c r="G455">
        <v>1280</v>
      </c>
      <c r="H455">
        <v>0.09</v>
      </c>
      <c r="I455">
        <v>115.19999999999999</v>
      </c>
      <c r="J455" t="s">
        <v>26</v>
      </c>
    </row>
    <row r="456" spans="1:10" x14ac:dyDescent="0.3">
      <c r="A456">
        <v>455</v>
      </c>
      <c r="B456" s="1">
        <v>43294</v>
      </c>
      <c r="C456" t="s">
        <v>20</v>
      </c>
      <c r="D456" t="s">
        <v>11</v>
      </c>
      <c r="E456">
        <v>7</v>
      </c>
      <c r="F456">
        <v>16</v>
      </c>
      <c r="G456">
        <v>112</v>
      </c>
      <c r="H456">
        <v>0.08</v>
      </c>
      <c r="I456">
        <v>8.9600000000000009</v>
      </c>
      <c r="J456" t="s">
        <v>27</v>
      </c>
    </row>
    <row r="457" spans="1:10" x14ac:dyDescent="0.3">
      <c r="A457">
        <v>456</v>
      </c>
      <c r="B457" s="1">
        <v>43294</v>
      </c>
      <c r="C457" t="s">
        <v>23</v>
      </c>
      <c r="D457" t="s">
        <v>11</v>
      </c>
      <c r="E457">
        <v>16</v>
      </c>
      <c r="F457">
        <v>150</v>
      </c>
      <c r="G457">
        <v>2400</v>
      </c>
      <c r="H457">
        <v>0.05</v>
      </c>
      <c r="I457">
        <v>120</v>
      </c>
      <c r="J457" t="s">
        <v>28</v>
      </c>
    </row>
    <row r="458" spans="1:10" x14ac:dyDescent="0.3">
      <c r="A458">
        <v>457</v>
      </c>
      <c r="B458" s="1">
        <v>43294</v>
      </c>
      <c r="C458" t="s">
        <v>20</v>
      </c>
      <c r="D458" t="s">
        <v>18</v>
      </c>
      <c r="E458">
        <v>10</v>
      </c>
      <c r="F458">
        <v>16</v>
      </c>
      <c r="G458">
        <v>160</v>
      </c>
      <c r="H458">
        <v>0.04</v>
      </c>
      <c r="I458">
        <v>6.4</v>
      </c>
      <c r="J458" t="s">
        <v>9</v>
      </c>
    </row>
    <row r="459" spans="1:10" x14ac:dyDescent="0.3">
      <c r="A459">
        <v>458</v>
      </c>
      <c r="B459" s="1">
        <v>43294</v>
      </c>
      <c r="C459" t="s">
        <v>10</v>
      </c>
      <c r="D459" t="s">
        <v>11</v>
      </c>
      <c r="E459">
        <v>4</v>
      </c>
      <c r="F459">
        <v>40</v>
      </c>
      <c r="G459">
        <v>160</v>
      </c>
      <c r="H459">
        <v>0.03</v>
      </c>
      <c r="I459">
        <v>4.8</v>
      </c>
      <c r="J459" t="s">
        <v>12</v>
      </c>
    </row>
    <row r="460" spans="1:10" x14ac:dyDescent="0.3">
      <c r="A460">
        <v>459</v>
      </c>
      <c r="B460" s="1">
        <v>43294</v>
      </c>
      <c r="C460" t="s">
        <v>10</v>
      </c>
      <c r="D460" t="s">
        <v>11</v>
      </c>
      <c r="E460">
        <v>15</v>
      </c>
      <c r="F460">
        <v>40</v>
      </c>
      <c r="G460">
        <v>600</v>
      </c>
      <c r="H460">
        <v>0.02</v>
      </c>
      <c r="I460">
        <v>12</v>
      </c>
      <c r="J460" t="s">
        <v>14</v>
      </c>
    </row>
    <row r="461" spans="1:10" x14ac:dyDescent="0.3">
      <c r="A461">
        <v>460</v>
      </c>
      <c r="B461" s="1">
        <v>43294</v>
      </c>
      <c r="C461" t="s">
        <v>7</v>
      </c>
      <c r="D461" t="s">
        <v>16</v>
      </c>
      <c r="E461">
        <v>6</v>
      </c>
      <c r="F461">
        <v>80</v>
      </c>
      <c r="G461">
        <v>480</v>
      </c>
      <c r="H461">
        <v>0.09</v>
      </c>
      <c r="I461">
        <v>43.199999999999996</v>
      </c>
      <c r="J461" t="s">
        <v>15</v>
      </c>
    </row>
    <row r="462" spans="1:10" x14ac:dyDescent="0.3">
      <c r="A462">
        <v>461</v>
      </c>
      <c r="B462" s="1">
        <v>43294</v>
      </c>
      <c r="C462" t="s">
        <v>23</v>
      </c>
      <c r="D462" t="s">
        <v>8</v>
      </c>
      <c r="E462">
        <v>20</v>
      </c>
      <c r="F462">
        <v>150</v>
      </c>
      <c r="G462">
        <v>3000</v>
      </c>
      <c r="H462">
        <v>0.01</v>
      </c>
      <c r="I462">
        <v>30</v>
      </c>
      <c r="J462" t="s">
        <v>17</v>
      </c>
    </row>
    <row r="463" spans="1:10" x14ac:dyDescent="0.3">
      <c r="A463">
        <v>462</v>
      </c>
      <c r="B463" s="1">
        <v>43294</v>
      </c>
      <c r="C463" t="s">
        <v>20</v>
      </c>
      <c r="D463" t="s">
        <v>8</v>
      </c>
      <c r="E463">
        <v>7</v>
      </c>
      <c r="F463">
        <v>16</v>
      </c>
      <c r="G463">
        <v>112</v>
      </c>
      <c r="H463">
        <v>0.08</v>
      </c>
      <c r="I463">
        <v>8.9600000000000009</v>
      </c>
      <c r="J463" t="s">
        <v>19</v>
      </c>
    </row>
    <row r="464" spans="1:10" x14ac:dyDescent="0.3">
      <c r="A464">
        <v>463</v>
      </c>
      <c r="B464" s="1">
        <v>43294</v>
      </c>
      <c r="C464" t="s">
        <v>7</v>
      </c>
      <c r="D464" t="s">
        <v>11</v>
      </c>
      <c r="E464">
        <v>2</v>
      </c>
      <c r="F464">
        <v>80</v>
      </c>
      <c r="G464">
        <v>160</v>
      </c>
      <c r="H464">
        <v>7.0000000000000007E-2</v>
      </c>
      <c r="I464">
        <v>11.200000000000001</v>
      </c>
      <c r="J464" t="s">
        <v>22</v>
      </c>
    </row>
    <row r="465" spans="1:10" x14ac:dyDescent="0.3">
      <c r="A465">
        <v>464</v>
      </c>
      <c r="B465" s="1">
        <v>43294</v>
      </c>
      <c r="C465" t="s">
        <v>10</v>
      </c>
      <c r="D465" t="s">
        <v>11</v>
      </c>
      <c r="E465">
        <v>23</v>
      </c>
      <c r="F465">
        <v>40</v>
      </c>
      <c r="G465">
        <v>920</v>
      </c>
      <c r="H465">
        <v>0.06</v>
      </c>
      <c r="I465">
        <v>55.199999999999996</v>
      </c>
      <c r="J465" t="s">
        <v>24</v>
      </c>
    </row>
    <row r="466" spans="1:10" x14ac:dyDescent="0.3">
      <c r="A466">
        <v>465</v>
      </c>
      <c r="B466" s="1">
        <v>43294</v>
      </c>
      <c r="C466" t="s">
        <v>20</v>
      </c>
      <c r="D466" t="s">
        <v>8</v>
      </c>
      <c r="E466">
        <v>12</v>
      </c>
      <c r="F466">
        <v>16</v>
      </c>
      <c r="G466">
        <v>192</v>
      </c>
      <c r="H466">
        <v>0.11</v>
      </c>
      <c r="I466">
        <v>21.12</v>
      </c>
      <c r="J466" t="s">
        <v>25</v>
      </c>
    </row>
    <row r="467" spans="1:10" x14ac:dyDescent="0.3">
      <c r="A467">
        <v>466</v>
      </c>
      <c r="B467" s="1">
        <v>43294</v>
      </c>
      <c r="C467" t="s">
        <v>13</v>
      </c>
      <c r="D467" t="s">
        <v>18</v>
      </c>
      <c r="E467">
        <v>2</v>
      </c>
      <c r="F467">
        <v>230</v>
      </c>
      <c r="G467">
        <v>460</v>
      </c>
      <c r="H467">
        <v>0.09</v>
      </c>
      <c r="I467">
        <v>41.4</v>
      </c>
      <c r="J467" t="s">
        <v>26</v>
      </c>
    </row>
    <row r="468" spans="1:10" x14ac:dyDescent="0.3">
      <c r="A468">
        <v>467</v>
      </c>
      <c r="B468" s="1">
        <v>43294</v>
      </c>
      <c r="C468" t="s">
        <v>23</v>
      </c>
      <c r="D468" t="s">
        <v>8</v>
      </c>
      <c r="E468">
        <v>4</v>
      </c>
      <c r="F468">
        <v>150</v>
      </c>
      <c r="G468">
        <v>600</v>
      </c>
      <c r="H468">
        <v>0.06</v>
      </c>
      <c r="I468">
        <v>36</v>
      </c>
      <c r="J468" t="s">
        <v>27</v>
      </c>
    </row>
    <row r="469" spans="1:10" x14ac:dyDescent="0.3">
      <c r="A469">
        <v>468</v>
      </c>
      <c r="B469" s="1">
        <v>43294</v>
      </c>
      <c r="C469" t="s">
        <v>10</v>
      </c>
      <c r="D469" t="s">
        <v>8</v>
      </c>
      <c r="E469">
        <v>23</v>
      </c>
      <c r="F469">
        <v>40</v>
      </c>
      <c r="G469">
        <v>920</v>
      </c>
      <c r="H469">
        <v>7.0000000000000007E-2</v>
      </c>
      <c r="I469">
        <v>64.400000000000006</v>
      </c>
      <c r="J469" t="s">
        <v>28</v>
      </c>
    </row>
    <row r="470" spans="1:10" x14ac:dyDescent="0.3">
      <c r="A470">
        <v>469</v>
      </c>
      <c r="B470" s="1">
        <v>43294</v>
      </c>
      <c r="C470" t="s">
        <v>20</v>
      </c>
      <c r="D470" t="s">
        <v>21</v>
      </c>
      <c r="E470">
        <v>2</v>
      </c>
      <c r="F470">
        <v>16</v>
      </c>
      <c r="G470">
        <v>32</v>
      </c>
      <c r="H470">
        <v>0.04</v>
      </c>
      <c r="I470">
        <v>1.28</v>
      </c>
      <c r="J470" t="s">
        <v>9</v>
      </c>
    </row>
    <row r="471" spans="1:10" x14ac:dyDescent="0.3">
      <c r="A471">
        <v>470</v>
      </c>
      <c r="B471" s="1">
        <v>43294</v>
      </c>
      <c r="C471" t="s">
        <v>23</v>
      </c>
      <c r="D471" t="s">
        <v>18</v>
      </c>
      <c r="E471">
        <v>7</v>
      </c>
      <c r="F471">
        <v>150</v>
      </c>
      <c r="G471">
        <v>1050</v>
      </c>
      <c r="H471">
        <v>0.05</v>
      </c>
      <c r="I471">
        <v>52.5</v>
      </c>
      <c r="J471" t="s">
        <v>12</v>
      </c>
    </row>
    <row r="472" spans="1:10" x14ac:dyDescent="0.3">
      <c r="A472">
        <v>471</v>
      </c>
      <c r="B472" s="1">
        <v>43295</v>
      </c>
      <c r="C472" t="s">
        <v>10</v>
      </c>
      <c r="D472" t="s">
        <v>8</v>
      </c>
      <c r="E472">
        <v>15</v>
      </c>
      <c r="F472">
        <v>40</v>
      </c>
      <c r="G472">
        <v>600</v>
      </c>
      <c r="H472">
        <v>0.06</v>
      </c>
      <c r="I472">
        <v>36</v>
      </c>
      <c r="J472" t="s">
        <v>14</v>
      </c>
    </row>
    <row r="473" spans="1:10" x14ac:dyDescent="0.3">
      <c r="A473">
        <v>472</v>
      </c>
      <c r="B473" s="1">
        <v>43295</v>
      </c>
      <c r="C473" t="s">
        <v>7</v>
      </c>
      <c r="D473" t="s">
        <v>18</v>
      </c>
      <c r="E473">
        <v>16</v>
      </c>
      <c r="F473">
        <v>80</v>
      </c>
      <c r="G473">
        <v>1280</v>
      </c>
      <c r="H473">
        <v>0.05</v>
      </c>
      <c r="I473">
        <v>64</v>
      </c>
      <c r="J473" t="s">
        <v>15</v>
      </c>
    </row>
    <row r="474" spans="1:10" x14ac:dyDescent="0.3">
      <c r="A474">
        <v>473</v>
      </c>
      <c r="B474" s="1">
        <v>43295</v>
      </c>
      <c r="C474" t="s">
        <v>10</v>
      </c>
      <c r="D474" t="s">
        <v>21</v>
      </c>
      <c r="E474">
        <v>16</v>
      </c>
      <c r="F474">
        <v>40</v>
      </c>
      <c r="G474">
        <v>640</v>
      </c>
      <c r="H474">
        <v>0.11</v>
      </c>
      <c r="I474">
        <v>70.400000000000006</v>
      </c>
      <c r="J474" t="s">
        <v>17</v>
      </c>
    </row>
    <row r="475" spans="1:10" x14ac:dyDescent="0.3">
      <c r="A475">
        <v>474</v>
      </c>
      <c r="B475" s="1">
        <v>43295</v>
      </c>
      <c r="C475" t="s">
        <v>20</v>
      </c>
      <c r="D475" t="s">
        <v>21</v>
      </c>
      <c r="E475">
        <v>23</v>
      </c>
      <c r="F475">
        <v>16</v>
      </c>
      <c r="G475">
        <v>368</v>
      </c>
      <c r="H475">
        <v>0.01</v>
      </c>
      <c r="I475">
        <v>3.68</v>
      </c>
      <c r="J475" t="s">
        <v>19</v>
      </c>
    </row>
    <row r="476" spans="1:10" x14ac:dyDescent="0.3">
      <c r="A476">
        <v>475</v>
      </c>
      <c r="B476" s="1">
        <v>43295</v>
      </c>
      <c r="C476" t="s">
        <v>13</v>
      </c>
      <c r="D476" t="s">
        <v>11</v>
      </c>
      <c r="E476">
        <v>12</v>
      </c>
      <c r="F476">
        <v>230</v>
      </c>
      <c r="G476">
        <v>2760</v>
      </c>
      <c r="H476">
        <v>0.03</v>
      </c>
      <c r="I476">
        <v>82.8</v>
      </c>
      <c r="J476" t="s">
        <v>22</v>
      </c>
    </row>
    <row r="477" spans="1:10" x14ac:dyDescent="0.3">
      <c r="A477">
        <v>476</v>
      </c>
      <c r="B477" s="1">
        <v>43295</v>
      </c>
      <c r="C477" t="s">
        <v>20</v>
      </c>
      <c r="D477" t="s">
        <v>8</v>
      </c>
      <c r="E477">
        <v>4</v>
      </c>
      <c r="F477">
        <v>16</v>
      </c>
      <c r="G477">
        <v>64</v>
      </c>
      <c r="H477">
        <v>0.12</v>
      </c>
      <c r="I477">
        <v>7.68</v>
      </c>
      <c r="J477" t="s">
        <v>24</v>
      </c>
    </row>
    <row r="478" spans="1:10" x14ac:dyDescent="0.3">
      <c r="A478">
        <v>477</v>
      </c>
      <c r="B478" s="1">
        <v>43295</v>
      </c>
      <c r="C478" t="s">
        <v>23</v>
      </c>
      <c r="D478" t="s">
        <v>18</v>
      </c>
      <c r="E478">
        <v>3</v>
      </c>
      <c r="F478">
        <v>150</v>
      </c>
      <c r="G478">
        <v>450</v>
      </c>
      <c r="H478">
        <v>0.01</v>
      </c>
      <c r="I478">
        <v>4.5</v>
      </c>
      <c r="J478" t="s">
        <v>25</v>
      </c>
    </row>
    <row r="479" spans="1:10" x14ac:dyDescent="0.3">
      <c r="A479">
        <v>478</v>
      </c>
      <c r="B479" s="1">
        <v>43295</v>
      </c>
      <c r="C479" t="s">
        <v>23</v>
      </c>
      <c r="D479" t="s">
        <v>11</v>
      </c>
      <c r="E479">
        <v>10</v>
      </c>
      <c r="F479">
        <v>150</v>
      </c>
      <c r="G479">
        <v>1500</v>
      </c>
      <c r="H479">
        <v>0.01</v>
      </c>
      <c r="I479">
        <v>15</v>
      </c>
      <c r="J479" t="s">
        <v>26</v>
      </c>
    </row>
    <row r="480" spans="1:10" x14ac:dyDescent="0.3">
      <c r="A480">
        <v>479</v>
      </c>
      <c r="B480" s="1">
        <v>43295</v>
      </c>
      <c r="C480" t="s">
        <v>7</v>
      </c>
      <c r="D480" t="s">
        <v>11</v>
      </c>
      <c r="E480">
        <v>13</v>
      </c>
      <c r="F480">
        <v>80</v>
      </c>
      <c r="G480">
        <v>1040</v>
      </c>
      <c r="H480">
        <v>0.06</v>
      </c>
      <c r="I480">
        <v>62.4</v>
      </c>
      <c r="J480" t="s">
        <v>27</v>
      </c>
    </row>
    <row r="481" spans="1:10" x14ac:dyDescent="0.3">
      <c r="A481">
        <v>480</v>
      </c>
      <c r="B481" s="1">
        <v>43295</v>
      </c>
      <c r="C481" t="s">
        <v>13</v>
      </c>
      <c r="D481" t="s">
        <v>16</v>
      </c>
      <c r="E481">
        <v>15</v>
      </c>
      <c r="F481">
        <v>230</v>
      </c>
      <c r="G481">
        <v>3450</v>
      </c>
      <c r="H481">
        <v>0.04</v>
      </c>
      <c r="I481">
        <v>138</v>
      </c>
      <c r="J481" t="s">
        <v>28</v>
      </c>
    </row>
    <row r="482" spans="1:10" x14ac:dyDescent="0.3">
      <c r="A482">
        <v>481</v>
      </c>
      <c r="B482" s="1">
        <v>43295</v>
      </c>
      <c r="C482" t="s">
        <v>23</v>
      </c>
      <c r="D482" t="s">
        <v>8</v>
      </c>
      <c r="E482">
        <v>23</v>
      </c>
      <c r="F482">
        <v>150</v>
      </c>
      <c r="G482">
        <v>3450</v>
      </c>
      <c r="H482">
        <v>0.1</v>
      </c>
      <c r="I482">
        <v>345</v>
      </c>
      <c r="J482" t="s">
        <v>9</v>
      </c>
    </row>
    <row r="483" spans="1:10" x14ac:dyDescent="0.3">
      <c r="A483">
        <v>482</v>
      </c>
      <c r="B483" s="1">
        <v>43295</v>
      </c>
      <c r="C483" t="s">
        <v>23</v>
      </c>
      <c r="D483" t="s">
        <v>11</v>
      </c>
      <c r="E483">
        <v>15</v>
      </c>
      <c r="F483">
        <v>150</v>
      </c>
      <c r="G483">
        <v>2250</v>
      </c>
      <c r="H483">
        <v>0.12</v>
      </c>
      <c r="I483">
        <v>270</v>
      </c>
      <c r="J483" t="s">
        <v>12</v>
      </c>
    </row>
    <row r="484" spans="1:10" x14ac:dyDescent="0.3">
      <c r="A484">
        <v>483</v>
      </c>
      <c r="B484" s="1">
        <v>43295</v>
      </c>
      <c r="C484" t="s">
        <v>23</v>
      </c>
      <c r="D484" t="s">
        <v>16</v>
      </c>
      <c r="E484">
        <v>20</v>
      </c>
      <c r="F484">
        <v>150</v>
      </c>
      <c r="G484">
        <v>3000</v>
      </c>
      <c r="H484">
        <v>0.12</v>
      </c>
      <c r="I484">
        <v>360</v>
      </c>
      <c r="J484" t="s">
        <v>14</v>
      </c>
    </row>
    <row r="485" spans="1:10" x14ac:dyDescent="0.3">
      <c r="A485">
        <v>484</v>
      </c>
      <c r="B485" s="1">
        <v>43295</v>
      </c>
      <c r="C485" t="s">
        <v>10</v>
      </c>
      <c r="D485" t="s">
        <v>18</v>
      </c>
      <c r="E485">
        <v>13</v>
      </c>
      <c r="F485">
        <v>40</v>
      </c>
      <c r="G485">
        <v>520</v>
      </c>
      <c r="H485">
        <v>0.09</v>
      </c>
      <c r="I485">
        <v>46.8</v>
      </c>
      <c r="J485" t="s">
        <v>15</v>
      </c>
    </row>
    <row r="486" spans="1:10" x14ac:dyDescent="0.3">
      <c r="A486">
        <v>485</v>
      </c>
      <c r="B486" s="1">
        <v>43296</v>
      </c>
      <c r="C486" t="s">
        <v>20</v>
      </c>
      <c r="D486" t="s">
        <v>16</v>
      </c>
      <c r="E486">
        <v>11</v>
      </c>
      <c r="F486">
        <v>16</v>
      </c>
      <c r="G486">
        <v>176</v>
      </c>
      <c r="H486">
        <v>0.04</v>
      </c>
      <c r="I486">
        <v>7.04</v>
      </c>
      <c r="J486" t="s">
        <v>17</v>
      </c>
    </row>
    <row r="487" spans="1:10" x14ac:dyDescent="0.3">
      <c r="A487">
        <v>486</v>
      </c>
      <c r="B487" s="1">
        <v>43296</v>
      </c>
      <c r="C487" t="s">
        <v>23</v>
      </c>
      <c r="D487" t="s">
        <v>16</v>
      </c>
      <c r="E487">
        <v>20</v>
      </c>
      <c r="F487">
        <v>150</v>
      </c>
      <c r="G487">
        <v>3000</v>
      </c>
      <c r="H487">
        <v>0.04</v>
      </c>
      <c r="I487">
        <v>120</v>
      </c>
      <c r="J487" t="s">
        <v>19</v>
      </c>
    </row>
    <row r="488" spans="1:10" x14ac:dyDescent="0.3">
      <c r="A488">
        <v>487</v>
      </c>
      <c r="B488" s="1">
        <v>43296</v>
      </c>
      <c r="C488" t="s">
        <v>10</v>
      </c>
      <c r="D488" t="s">
        <v>8</v>
      </c>
      <c r="E488">
        <v>18</v>
      </c>
      <c r="F488">
        <v>40</v>
      </c>
      <c r="G488">
        <v>720</v>
      </c>
      <c r="H488">
        <v>0.11</v>
      </c>
      <c r="I488">
        <v>79.2</v>
      </c>
      <c r="J488" t="s">
        <v>22</v>
      </c>
    </row>
    <row r="489" spans="1:10" x14ac:dyDescent="0.3">
      <c r="A489">
        <v>488</v>
      </c>
      <c r="B489" s="1">
        <v>43296</v>
      </c>
      <c r="C489" t="s">
        <v>10</v>
      </c>
      <c r="D489" t="s">
        <v>16</v>
      </c>
      <c r="E489">
        <v>2</v>
      </c>
      <c r="F489">
        <v>40</v>
      </c>
      <c r="G489">
        <v>80</v>
      </c>
      <c r="H489">
        <v>0.03</v>
      </c>
      <c r="I489">
        <v>2.4</v>
      </c>
      <c r="J489" t="s">
        <v>24</v>
      </c>
    </row>
    <row r="490" spans="1:10" x14ac:dyDescent="0.3">
      <c r="A490">
        <v>489</v>
      </c>
      <c r="B490" s="1">
        <v>43296</v>
      </c>
      <c r="C490" t="s">
        <v>20</v>
      </c>
      <c r="D490" t="s">
        <v>18</v>
      </c>
      <c r="E490">
        <v>15</v>
      </c>
      <c r="F490">
        <v>16</v>
      </c>
      <c r="G490">
        <v>240</v>
      </c>
      <c r="H490">
        <v>0.12</v>
      </c>
      <c r="I490">
        <v>28.799999999999997</v>
      </c>
      <c r="J490" t="s">
        <v>25</v>
      </c>
    </row>
    <row r="491" spans="1:10" x14ac:dyDescent="0.3">
      <c r="A491">
        <v>490</v>
      </c>
      <c r="B491" s="1">
        <v>43296</v>
      </c>
      <c r="C491" t="s">
        <v>20</v>
      </c>
      <c r="D491" t="s">
        <v>16</v>
      </c>
      <c r="E491">
        <v>9</v>
      </c>
      <c r="F491">
        <v>16</v>
      </c>
      <c r="G491">
        <v>144</v>
      </c>
      <c r="H491">
        <v>0.05</v>
      </c>
      <c r="I491">
        <v>7.2</v>
      </c>
      <c r="J491" t="s">
        <v>26</v>
      </c>
    </row>
    <row r="492" spans="1:10" x14ac:dyDescent="0.3">
      <c r="A492">
        <v>491</v>
      </c>
      <c r="B492" s="1">
        <v>43296</v>
      </c>
      <c r="C492" t="s">
        <v>10</v>
      </c>
      <c r="D492" t="s">
        <v>21</v>
      </c>
      <c r="E492">
        <v>7</v>
      </c>
      <c r="F492">
        <v>40</v>
      </c>
      <c r="G492">
        <v>280</v>
      </c>
      <c r="H492">
        <v>0.05</v>
      </c>
      <c r="I492">
        <v>14</v>
      </c>
      <c r="J492" t="s">
        <v>9</v>
      </c>
    </row>
    <row r="493" spans="1:10" x14ac:dyDescent="0.3">
      <c r="A493">
        <v>492</v>
      </c>
      <c r="B493" s="1">
        <v>43296</v>
      </c>
      <c r="C493" t="s">
        <v>23</v>
      </c>
      <c r="D493" t="s">
        <v>21</v>
      </c>
      <c r="E493">
        <v>4</v>
      </c>
      <c r="F493">
        <v>150</v>
      </c>
      <c r="G493">
        <v>600</v>
      </c>
      <c r="H493">
        <v>0.05</v>
      </c>
      <c r="I493">
        <v>30</v>
      </c>
      <c r="J493" t="s">
        <v>12</v>
      </c>
    </row>
    <row r="494" spans="1:10" x14ac:dyDescent="0.3">
      <c r="A494">
        <v>493</v>
      </c>
      <c r="B494" s="1">
        <v>43296</v>
      </c>
      <c r="C494" t="s">
        <v>13</v>
      </c>
      <c r="D494" t="s">
        <v>8</v>
      </c>
      <c r="E494">
        <v>15</v>
      </c>
      <c r="F494">
        <v>230</v>
      </c>
      <c r="G494">
        <v>3450</v>
      </c>
      <c r="H494">
        <v>0.05</v>
      </c>
      <c r="I494">
        <v>172.5</v>
      </c>
      <c r="J494" t="s">
        <v>14</v>
      </c>
    </row>
    <row r="495" spans="1:10" x14ac:dyDescent="0.3">
      <c r="A495">
        <v>494</v>
      </c>
      <c r="B495" s="1">
        <v>43297</v>
      </c>
      <c r="C495" t="s">
        <v>10</v>
      </c>
      <c r="D495" t="s">
        <v>11</v>
      </c>
      <c r="E495">
        <v>12</v>
      </c>
      <c r="F495">
        <v>40</v>
      </c>
      <c r="G495">
        <v>480</v>
      </c>
      <c r="H495">
        <v>0.1</v>
      </c>
      <c r="I495">
        <v>48</v>
      </c>
      <c r="J495" t="s">
        <v>15</v>
      </c>
    </row>
    <row r="496" spans="1:10" x14ac:dyDescent="0.3">
      <c r="A496">
        <v>495</v>
      </c>
      <c r="B496" s="1">
        <v>43297</v>
      </c>
      <c r="C496" t="s">
        <v>13</v>
      </c>
      <c r="D496" t="s">
        <v>18</v>
      </c>
      <c r="E496">
        <v>23</v>
      </c>
      <c r="F496">
        <v>230</v>
      </c>
      <c r="G496">
        <v>5290</v>
      </c>
      <c r="H496">
        <v>0.06</v>
      </c>
      <c r="I496">
        <v>317.39999999999998</v>
      </c>
      <c r="J496" t="s">
        <v>17</v>
      </c>
    </row>
    <row r="497" spans="1:10" x14ac:dyDescent="0.3">
      <c r="A497">
        <v>496</v>
      </c>
      <c r="B497" s="1">
        <v>43297</v>
      </c>
      <c r="C497" t="s">
        <v>20</v>
      </c>
      <c r="D497" t="s">
        <v>8</v>
      </c>
      <c r="E497">
        <v>11</v>
      </c>
      <c r="F497">
        <v>16</v>
      </c>
      <c r="G497">
        <v>176</v>
      </c>
      <c r="H497">
        <v>0.09</v>
      </c>
      <c r="I497">
        <v>15.84</v>
      </c>
      <c r="J497" t="s">
        <v>19</v>
      </c>
    </row>
    <row r="498" spans="1:10" x14ac:dyDescent="0.3">
      <c r="A498">
        <v>497</v>
      </c>
      <c r="B498" s="1">
        <v>43297</v>
      </c>
      <c r="C498" t="s">
        <v>23</v>
      </c>
      <c r="D498" t="s">
        <v>8</v>
      </c>
      <c r="E498">
        <v>9</v>
      </c>
      <c r="F498">
        <v>150</v>
      </c>
      <c r="G498">
        <v>1350</v>
      </c>
      <c r="H498">
        <v>0.1</v>
      </c>
      <c r="I498">
        <v>135</v>
      </c>
      <c r="J498" t="s">
        <v>22</v>
      </c>
    </row>
    <row r="499" spans="1:10" x14ac:dyDescent="0.3">
      <c r="A499">
        <v>498</v>
      </c>
      <c r="B499" s="1">
        <v>43297</v>
      </c>
      <c r="C499" t="s">
        <v>7</v>
      </c>
      <c r="D499" t="s">
        <v>8</v>
      </c>
      <c r="E499">
        <v>18</v>
      </c>
      <c r="F499">
        <v>80</v>
      </c>
      <c r="G499">
        <v>1440</v>
      </c>
      <c r="H499">
        <v>0.02</v>
      </c>
      <c r="I499">
        <v>28.8</v>
      </c>
      <c r="J499" t="s">
        <v>24</v>
      </c>
    </row>
    <row r="500" spans="1:10" x14ac:dyDescent="0.3">
      <c r="A500">
        <v>499</v>
      </c>
      <c r="B500" s="1">
        <v>43297</v>
      </c>
      <c r="C500" t="s">
        <v>10</v>
      </c>
      <c r="D500" t="s">
        <v>21</v>
      </c>
      <c r="E500">
        <v>23</v>
      </c>
      <c r="F500">
        <v>40</v>
      </c>
      <c r="G500">
        <v>920</v>
      </c>
      <c r="H500">
        <v>0.04</v>
      </c>
      <c r="I500">
        <v>36.800000000000004</v>
      </c>
      <c r="J500" t="s">
        <v>25</v>
      </c>
    </row>
    <row r="501" spans="1:10" x14ac:dyDescent="0.3">
      <c r="A501">
        <v>500</v>
      </c>
      <c r="B501" s="1">
        <v>43297</v>
      </c>
      <c r="C501" t="s">
        <v>20</v>
      </c>
      <c r="D501" t="s">
        <v>21</v>
      </c>
      <c r="E501">
        <v>17</v>
      </c>
      <c r="F501">
        <v>16</v>
      </c>
      <c r="G501">
        <v>272</v>
      </c>
      <c r="H501">
        <v>0.1</v>
      </c>
      <c r="I501">
        <v>27.200000000000003</v>
      </c>
      <c r="J501" t="s">
        <v>26</v>
      </c>
    </row>
    <row r="502" spans="1:10" x14ac:dyDescent="0.3">
      <c r="A502">
        <v>501</v>
      </c>
      <c r="B502" s="1">
        <v>43297</v>
      </c>
      <c r="C502" t="s">
        <v>23</v>
      </c>
      <c r="D502" t="s">
        <v>21</v>
      </c>
      <c r="E502">
        <v>17</v>
      </c>
      <c r="F502">
        <v>150</v>
      </c>
      <c r="G502">
        <v>2550</v>
      </c>
      <c r="H502">
        <v>0.02</v>
      </c>
      <c r="I502">
        <v>51</v>
      </c>
      <c r="J502" t="s">
        <v>27</v>
      </c>
    </row>
    <row r="503" spans="1:10" x14ac:dyDescent="0.3">
      <c r="A503">
        <v>502</v>
      </c>
      <c r="B503" s="1">
        <v>43297</v>
      </c>
      <c r="C503" t="s">
        <v>7</v>
      </c>
      <c r="D503" t="s">
        <v>18</v>
      </c>
      <c r="E503">
        <v>21</v>
      </c>
      <c r="F503">
        <v>80</v>
      </c>
      <c r="G503">
        <v>1680</v>
      </c>
      <c r="H503">
        <v>0.02</v>
      </c>
      <c r="I503">
        <v>33.6</v>
      </c>
      <c r="J503" t="s">
        <v>28</v>
      </c>
    </row>
    <row r="504" spans="1:10" x14ac:dyDescent="0.3">
      <c r="A504">
        <v>503</v>
      </c>
      <c r="B504" s="1">
        <v>43297</v>
      </c>
      <c r="C504" t="s">
        <v>10</v>
      </c>
      <c r="D504" t="s">
        <v>18</v>
      </c>
      <c r="E504">
        <v>11</v>
      </c>
      <c r="F504">
        <v>40</v>
      </c>
      <c r="G504">
        <v>440</v>
      </c>
      <c r="H504">
        <v>0.06</v>
      </c>
      <c r="I504">
        <v>26.4</v>
      </c>
      <c r="J504" t="s">
        <v>9</v>
      </c>
    </row>
    <row r="505" spans="1:10" x14ac:dyDescent="0.3">
      <c r="A505">
        <v>504</v>
      </c>
      <c r="B505" s="1">
        <v>43297</v>
      </c>
      <c r="C505" t="s">
        <v>10</v>
      </c>
      <c r="D505" t="s">
        <v>8</v>
      </c>
      <c r="E505">
        <v>19</v>
      </c>
      <c r="F505">
        <v>40</v>
      </c>
      <c r="G505">
        <v>760</v>
      </c>
      <c r="H505">
        <v>0.04</v>
      </c>
      <c r="I505">
        <v>30.400000000000002</v>
      </c>
      <c r="J505" t="s">
        <v>12</v>
      </c>
    </row>
    <row r="506" spans="1:10" x14ac:dyDescent="0.3">
      <c r="A506">
        <v>505</v>
      </c>
      <c r="B506" s="1">
        <v>43297</v>
      </c>
      <c r="C506" t="s">
        <v>10</v>
      </c>
      <c r="D506" t="s">
        <v>8</v>
      </c>
      <c r="E506">
        <v>23</v>
      </c>
      <c r="F506">
        <v>40</v>
      </c>
      <c r="G506">
        <v>920</v>
      </c>
      <c r="H506">
        <v>0.03</v>
      </c>
      <c r="I506">
        <v>27.599999999999998</v>
      </c>
      <c r="J506" t="s">
        <v>14</v>
      </c>
    </row>
    <row r="507" spans="1:10" x14ac:dyDescent="0.3">
      <c r="A507">
        <v>506</v>
      </c>
      <c r="B507" s="1">
        <v>43297</v>
      </c>
      <c r="C507" t="s">
        <v>13</v>
      </c>
      <c r="D507" t="s">
        <v>11</v>
      </c>
      <c r="E507">
        <v>14</v>
      </c>
      <c r="F507">
        <v>230</v>
      </c>
      <c r="G507">
        <v>3220</v>
      </c>
      <c r="H507">
        <v>0.05</v>
      </c>
      <c r="I507">
        <v>161</v>
      </c>
      <c r="J507" t="s">
        <v>15</v>
      </c>
    </row>
    <row r="508" spans="1:10" x14ac:dyDescent="0.3">
      <c r="A508">
        <v>507</v>
      </c>
      <c r="B508" s="1">
        <v>43297</v>
      </c>
      <c r="C508" t="s">
        <v>10</v>
      </c>
      <c r="D508" t="s">
        <v>16</v>
      </c>
      <c r="E508">
        <v>18</v>
      </c>
      <c r="F508">
        <v>40</v>
      </c>
      <c r="G508">
        <v>720</v>
      </c>
      <c r="H508">
        <v>0.03</v>
      </c>
      <c r="I508">
        <v>21.599999999999998</v>
      </c>
      <c r="J508" t="s">
        <v>17</v>
      </c>
    </row>
    <row r="509" spans="1:10" x14ac:dyDescent="0.3">
      <c r="A509">
        <v>508</v>
      </c>
      <c r="B509" s="1">
        <v>43297</v>
      </c>
      <c r="C509" t="s">
        <v>23</v>
      </c>
      <c r="D509" t="s">
        <v>11</v>
      </c>
      <c r="E509">
        <v>2</v>
      </c>
      <c r="F509">
        <v>150</v>
      </c>
      <c r="G509">
        <v>300</v>
      </c>
      <c r="H509">
        <v>0.09</v>
      </c>
      <c r="I509">
        <v>27</v>
      </c>
      <c r="J509" t="s">
        <v>19</v>
      </c>
    </row>
    <row r="510" spans="1:10" x14ac:dyDescent="0.3">
      <c r="A510">
        <v>509</v>
      </c>
      <c r="B510" s="1">
        <v>43297</v>
      </c>
      <c r="C510" t="s">
        <v>13</v>
      </c>
      <c r="D510" t="s">
        <v>11</v>
      </c>
      <c r="E510">
        <v>7</v>
      </c>
      <c r="F510">
        <v>230</v>
      </c>
      <c r="G510">
        <v>1610</v>
      </c>
      <c r="H510">
        <v>0.05</v>
      </c>
      <c r="I510">
        <v>80.5</v>
      </c>
      <c r="J510" t="s">
        <v>22</v>
      </c>
    </row>
    <row r="511" spans="1:10" x14ac:dyDescent="0.3">
      <c r="A511">
        <v>510</v>
      </c>
      <c r="B511" s="1">
        <v>43298</v>
      </c>
      <c r="C511" t="s">
        <v>23</v>
      </c>
      <c r="D511" t="s">
        <v>16</v>
      </c>
      <c r="E511">
        <v>9</v>
      </c>
      <c r="F511">
        <v>150</v>
      </c>
      <c r="G511">
        <v>1350</v>
      </c>
      <c r="H511">
        <v>0.02</v>
      </c>
      <c r="I511">
        <v>27</v>
      </c>
      <c r="J511" t="s">
        <v>24</v>
      </c>
    </row>
    <row r="512" spans="1:10" x14ac:dyDescent="0.3">
      <c r="A512">
        <v>511</v>
      </c>
      <c r="B512" s="1">
        <v>43298</v>
      </c>
      <c r="C512" t="s">
        <v>10</v>
      </c>
      <c r="D512" t="s">
        <v>21</v>
      </c>
      <c r="E512">
        <v>3</v>
      </c>
      <c r="F512">
        <v>40</v>
      </c>
      <c r="G512">
        <v>120</v>
      </c>
      <c r="H512">
        <v>0.03</v>
      </c>
      <c r="I512">
        <v>3.5999999999999996</v>
      </c>
      <c r="J512" t="s">
        <v>25</v>
      </c>
    </row>
    <row r="513" spans="1:10" x14ac:dyDescent="0.3">
      <c r="A513">
        <v>512</v>
      </c>
      <c r="B513" s="1">
        <v>43298</v>
      </c>
      <c r="C513" t="s">
        <v>7</v>
      </c>
      <c r="D513" t="s">
        <v>18</v>
      </c>
      <c r="E513">
        <v>2</v>
      </c>
      <c r="F513">
        <v>80</v>
      </c>
      <c r="G513">
        <v>160</v>
      </c>
      <c r="H513">
        <v>0.08</v>
      </c>
      <c r="I513">
        <v>12.8</v>
      </c>
      <c r="J513" t="s">
        <v>26</v>
      </c>
    </row>
    <row r="514" spans="1:10" x14ac:dyDescent="0.3">
      <c r="A514">
        <v>513</v>
      </c>
      <c r="B514" s="1">
        <v>43298</v>
      </c>
      <c r="C514" t="s">
        <v>20</v>
      </c>
      <c r="D514" t="s">
        <v>21</v>
      </c>
      <c r="E514">
        <v>19</v>
      </c>
      <c r="F514">
        <v>16</v>
      </c>
      <c r="G514">
        <v>304</v>
      </c>
      <c r="H514">
        <v>0.02</v>
      </c>
      <c r="I514">
        <v>6.08</v>
      </c>
      <c r="J514" t="s">
        <v>27</v>
      </c>
    </row>
    <row r="515" spans="1:10" x14ac:dyDescent="0.3">
      <c r="A515">
        <v>514</v>
      </c>
      <c r="B515" s="1">
        <v>43298</v>
      </c>
      <c r="C515" t="s">
        <v>20</v>
      </c>
      <c r="D515" t="s">
        <v>11</v>
      </c>
      <c r="E515">
        <v>21</v>
      </c>
      <c r="F515">
        <v>16</v>
      </c>
      <c r="G515">
        <v>336</v>
      </c>
      <c r="H515">
        <v>0.02</v>
      </c>
      <c r="I515">
        <v>6.72</v>
      </c>
      <c r="J515" t="s">
        <v>28</v>
      </c>
    </row>
    <row r="516" spans="1:10" x14ac:dyDescent="0.3">
      <c r="A516">
        <v>515</v>
      </c>
      <c r="B516" s="1">
        <v>43298</v>
      </c>
      <c r="C516" t="s">
        <v>7</v>
      </c>
      <c r="D516" t="s">
        <v>18</v>
      </c>
      <c r="E516">
        <v>21</v>
      </c>
      <c r="F516">
        <v>80</v>
      </c>
      <c r="G516">
        <v>1680</v>
      </c>
      <c r="H516">
        <v>0.05</v>
      </c>
      <c r="I516">
        <v>84</v>
      </c>
      <c r="J516" t="s">
        <v>9</v>
      </c>
    </row>
    <row r="517" spans="1:10" x14ac:dyDescent="0.3">
      <c r="A517">
        <v>516</v>
      </c>
      <c r="B517" s="1">
        <v>43298</v>
      </c>
      <c r="C517" t="s">
        <v>13</v>
      </c>
      <c r="D517" t="s">
        <v>21</v>
      </c>
      <c r="E517">
        <v>3</v>
      </c>
      <c r="F517">
        <v>230</v>
      </c>
      <c r="G517">
        <v>690</v>
      </c>
      <c r="H517">
        <v>0.1</v>
      </c>
      <c r="I517">
        <v>69</v>
      </c>
      <c r="J517" t="s">
        <v>12</v>
      </c>
    </row>
    <row r="518" spans="1:10" x14ac:dyDescent="0.3">
      <c r="A518">
        <v>517</v>
      </c>
      <c r="B518" s="1">
        <v>43298</v>
      </c>
      <c r="C518" t="s">
        <v>10</v>
      </c>
      <c r="D518" t="s">
        <v>16</v>
      </c>
      <c r="E518">
        <v>4</v>
      </c>
      <c r="F518">
        <v>40</v>
      </c>
      <c r="G518">
        <v>160</v>
      </c>
      <c r="H518">
        <v>0.11</v>
      </c>
      <c r="I518">
        <v>17.600000000000001</v>
      </c>
      <c r="J518" t="s">
        <v>14</v>
      </c>
    </row>
    <row r="519" spans="1:10" x14ac:dyDescent="0.3">
      <c r="A519">
        <v>518</v>
      </c>
      <c r="B519" s="1">
        <v>43298</v>
      </c>
      <c r="C519" t="s">
        <v>23</v>
      </c>
      <c r="D519" t="s">
        <v>21</v>
      </c>
      <c r="E519">
        <v>7</v>
      </c>
      <c r="F519">
        <v>150</v>
      </c>
      <c r="G519">
        <v>1050</v>
      </c>
      <c r="H519">
        <v>0.03</v>
      </c>
      <c r="I519">
        <v>31.5</v>
      </c>
      <c r="J519" t="s">
        <v>15</v>
      </c>
    </row>
    <row r="520" spans="1:10" x14ac:dyDescent="0.3">
      <c r="A520">
        <v>519</v>
      </c>
      <c r="B520" s="1">
        <v>43298</v>
      </c>
      <c r="C520" t="s">
        <v>20</v>
      </c>
      <c r="D520" t="s">
        <v>16</v>
      </c>
      <c r="E520">
        <v>11</v>
      </c>
      <c r="F520">
        <v>16</v>
      </c>
      <c r="G520">
        <v>176</v>
      </c>
      <c r="H520">
        <v>0.12</v>
      </c>
      <c r="I520">
        <v>21.119999999999997</v>
      </c>
      <c r="J520" t="s">
        <v>17</v>
      </c>
    </row>
    <row r="521" spans="1:10" x14ac:dyDescent="0.3">
      <c r="A521">
        <v>520</v>
      </c>
      <c r="B521" s="1">
        <v>43298</v>
      </c>
      <c r="C521" t="s">
        <v>7</v>
      </c>
      <c r="D521" t="s">
        <v>8</v>
      </c>
      <c r="E521">
        <v>17</v>
      </c>
      <c r="F521">
        <v>80</v>
      </c>
      <c r="G521">
        <v>1360</v>
      </c>
      <c r="H521">
        <v>7.0000000000000007E-2</v>
      </c>
      <c r="I521">
        <v>95.2</v>
      </c>
      <c r="J521" t="s">
        <v>19</v>
      </c>
    </row>
    <row r="522" spans="1:10" x14ac:dyDescent="0.3">
      <c r="A522">
        <v>521</v>
      </c>
      <c r="B522" s="1">
        <v>43298</v>
      </c>
      <c r="C522" t="s">
        <v>20</v>
      </c>
      <c r="D522" t="s">
        <v>18</v>
      </c>
      <c r="E522">
        <v>5</v>
      </c>
      <c r="F522">
        <v>16</v>
      </c>
      <c r="G522">
        <v>80</v>
      </c>
      <c r="H522">
        <v>0.09</v>
      </c>
      <c r="I522">
        <v>7.1999999999999993</v>
      </c>
      <c r="J522" t="s">
        <v>22</v>
      </c>
    </row>
    <row r="523" spans="1:10" x14ac:dyDescent="0.3">
      <c r="A523">
        <v>522</v>
      </c>
      <c r="B523" s="1">
        <v>43298</v>
      </c>
      <c r="C523" t="s">
        <v>20</v>
      </c>
      <c r="D523" t="s">
        <v>21</v>
      </c>
      <c r="E523">
        <v>13</v>
      </c>
      <c r="F523">
        <v>16</v>
      </c>
      <c r="G523">
        <v>208</v>
      </c>
      <c r="H523">
        <v>7.0000000000000007E-2</v>
      </c>
      <c r="I523">
        <v>14.560000000000002</v>
      </c>
      <c r="J523" t="s">
        <v>24</v>
      </c>
    </row>
    <row r="524" spans="1:10" x14ac:dyDescent="0.3">
      <c r="A524">
        <v>523</v>
      </c>
      <c r="B524" s="1">
        <v>43298</v>
      </c>
      <c r="C524" t="s">
        <v>7</v>
      </c>
      <c r="D524" t="s">
        <v>21</v>
      </c>
      <c r="E524">
        <v>9</v>
      </c>
      <c r="F524">
        <v>80</v>
      </c>
      <c r="G524">
        <v>720</v>
      </c>
      <c r="H524">
        <v>0.02</v>
      </c>
      <c r="I524">
        <v>14.4</v>
      </c>
      <c r="J524" t="s">
        <v>25</v>
      </c>
    </row>
    <row r="525" spans="1:10" x14ac:dyDescent="0.3">
      <c r="A525">
        <v>524</v>
      </c>
      <c r="B525" s="1">
        <v>43299</v>
      </c>
      <c r="C525" t="s">
        <v>7</v>
      </c>
      <c r="D525" t="s">
        <v>21</v>
      </c>
      <c r="E525">
        <v>9</v>
      </c>
      <c r="F525">
        <v>80</v>
      </c>
      <c r="G525">
        <v>720</v>
      </c>
      <c r="H525">
        <v>0.02</v>
      </c>
      <c r="I525">
        <v>14.4</v>
      </c>
      <c r="J525" t="s">
        <v>26</v>
      </c>
    </row>
    <row r="526" spans="1:10" x14ac:dyDescent="0.3">
      <c r="A526">
        <v>525</v>
      </c>
      <c r="B526" s="1">
        <v>43299</v>
      </c>
      <c r="C526" t="s">
        <v>7</v>
      </c>
      <c r="D526" t="s">
        <v>18</v>
      </c>
      <c r="E526">
        <v>22</v>
      </c>
      <c r="F526">
        <v>80</v>
      </c>
      <c r="G526">
        <v>1760</v>
      </c>
      <c r="H526">
        <v>0.03</v>
      </c>
      <c r="I526">
        <v>52.8</v>
      </c>
      <c r="J526" t="s">
        <v>27</v>
      </c>
    </row>
    <row r="527" spans="1:10" x14ac:dyDescent="0.3">
      <c r="A527">
        <v>526</v>
      </c>
      <c r="B527" s="1">
        <v>43299</v>
      </c>
      <c r="C527" t="s">
        <v>23</v>
      </c>
      <c r="D527" t="s">
        <v>8</v>
      </c>
      <c r="E527">
        <v>13</v>
      </c>
      <c r="F527">
        <v>150</v>
      </c>
      <c r="G527">
        <v>1950</v>
      </c>
      <c r="H527">
        <v>0.05</v>
      </c>
      <c r="I527">
        <v>97.5</v>
      </c>
      <c r="J527" t="s">
        <v>28</v>
      </c>
    </row>
    <row r="528" spans="1:10" x14ac:dyDescent="0.3">
      <c r="A528">
        <v>527</v>
      </c>
      <c r="B528" s="1">
        <v>43299</v>
      </c>
      <c r="C528" t="s">
        <v>7</v>
      </c>
      <c r="D528" t="s">
        <v>8</v>
      </c>
      <c r="E528">
        <v>14</v>
      </c>
      <c r="F528">
        <v>80</v>
      </c>
      <c r="G528">
        <v>1120</v>
      </c>
      <c r="H528">
        <v>0.08</v>
      </c>
      <c r="I528">
        <v>89.600000000000009</v>
      </c>
      <c r="J528" t="s">
        <v>9</v>
      </c>
    </row>
    <row r="529" spans="1:10" x14ac:dyDescent="0.3">
      <c r="A529">
        <v>528</v>
      </c>
      <c r="B529" s="1">
        <v>43299</v>
      </c>
      <c r="C529" t="s">
        <v>7</v>
      </c>
      <c r="D529" t="s">
        <v>8</v>
      </c>
      <c r="E529">
        <v>6</v>
      </c>
      <c r="F529">
        <v>80</v>
      </c>
      <c r="G529">
        <v>480</v>
      </c>
      <c r="H529">
        <v>7.0000000000000007E-2</v>
      </c>
      <c r="I529">
        <v>33.6</v>
      </c>
      <c r="J529" t="s">
        <v>12</v>
      </c>
    </row>
    <row r="530" spans="1:10" x14ac:dyDescent="0.3">
      <c r="A530">
        <v>529</v>
      </c>
      <c r="B530" s="1">
        <v>43299</v>
      </c>
      <c r="C530" t="s">
        <v>7</v>
      </c>
      <c r="D530" t="s">
        <v>8</v>
      </c>
      <c r="E530">
        <v>16</v>
      </c>
      <c r="F530">
        <v>80</v>
      </c>
      <c r="G530">
        <v>1280</v>
      </c>
      <c r="H530">
        <v>0.03</v>
      </c>
      <c r="I530">
        <v>38.4</v>
      </c>
      <c r="J530" t="s">
        <v>14</v>
      </c>
    </row>
    <row r="531" spans="1:10" x14ac:dyDescent="0.3">
      <c r="A531">
        <v>530</v>
      </c>
      <c r="B531" s="1">
        <v>43299</v>
      </c>
      <c r="C531" t="s">
        <v>23</v>
      </c>
      <c r="D531" t="s">
        <v>16</v>
      </c>
      <c r="E531">
        <v>22</v>
      </c>
      <c r="F531">
        <v>150</v>
      </c>
      <c r="G531">
        <v>3300</v>
      </c>
      <c r="H531">
        <v>0.09</v>
      </c>
      <c r="I531">
        <v>297</v>
      </c>
      <c r="J531" t="s">
        <v>15</v>
      </c>
    </row>
    <row r="532" spans="1:10" x14ac:dyDescent="0.3">
      <c r="A532">
        <v>531</v>
      </c>
      <c r="B532" s="1">
        <v>43299</v>
      </c>
      <c r="C532" t="s">
        <v>23</v>
      </c>
      <c r="D532" t="s">
        <v>18</v>
      </c>
      <c r="E532">
        <v>4</v>
      </c>
      <c r="F532">
        <v>150</v>
      </c>
      <c r="G532">
        <v>600</v>
      </c>
      <c r="H532">
        <v>0.12</v>
      </c>
      <c r="I532">
        <v>72</v>
      </c>
      <c r="J532" t="s">
        <v>17</v>
      </c>
    </row>
    <row r="533" spans="1:10" x14ac:dyDescent="0.3">
      <c r="A533">
        <v>532</v>
      </c>
      <c r="B533" s="1">
        <v>43299</v>
      </c>
      <c r="C533" t="s">
        <v>13</v>
      </c>
      <c r="D533" t="s">
        <v>21</v>
      </c>
      <c r="E533">
        <v>7</v>
      </c>
      <c r="F533">
        <v>230</v>
      </c>
      <c r="G533">
        <v>1610</v>
      </c>
      <c r="H533">
        <v>0.05</v>
      </c>
      <c r="I533">
        <v>80.5</v>
      </c>
      <c r="J533" t="s">
        <v>19</v>
      </c>
    </row>
    <row r="534" spans="1:10" x14ac:dyDescent="0.3">
      <c r="A534">
        <v>533</v>
      </c>
      <c r="B534" s="1">
        <v>43299</v>
      </c>
      <c r="C534" t="s">
        <v>23</v>
      </c>
      <c r="D534" t="s">
        <v>18</v>
      </c>
      <c r="E534">
        <v>20</v>
      </c>
      <c r="F534">
        <v>150</v>
      </c>
      <c r="G534">
        <v>3000</v>
      </c>
      <c r="H534">
        <v>0.1</v>
      </c>
      <c r="I534">
        <v>300</v>
      </c>
      <c r="J534" t="s">
        <v>22</v>
      </c>
    </row>
    <row r="535" spans="1:10" x14ac:dyDescent="0.3">
      <c r="A535">
        <v>534</v>
      </c>
      <c r="B535" s="1">
        <v>43299</v>
      </c>
      <c r="C535" t="s">
        <v>13</v>
      </c>
      <c r="D535" t="s">
        <v>18</v>
      </c>
      <c r="E535">
        <v>8</v>
      </c>
      <c r="F535">
        <v>230</v>
      </c>
      <c r="G535">
        <v>1840</v>
      </c>
      <c r="H535">
        <v>0.05</v>
      </c>
      <c r="I535">
        <v>92</v>
      </c>
      <c r="J535" t="s">
        <v>24</v>
      </c>
    </row>
    <row r="536" spans="1:10" x14ac:dyDescent="0.3">
      <c r="A536">
        <v>535</v>
      </c>
      <c r="B536" s="1">
        <v>43300</v>
      </c>
      <c r="C536" t="s">
        <v>10</v>
      </c>
      <c r="D536" t="s">
        <v>18</v>
      </c>
      <c r="E536">
        <v>9</v>
      </c>
      <c r="F536">
        <v>40</v>
      </c>
      <c r="G536">
        <v>360</v>
      </c>
      <c r="H536">
        <v>0.06</v>
      </c>
      <c r="I536">
        <v>21.599999999999998</v>
      </c>
      <c r="J536" t="s">
        <v>25</v>
      </c>
    </row>
    <row r="537" spans="1:10" x14ac:dyDescent="0.3">
      <c r="A537">
        <v>536</v>
      </c>
      <c r="B537" s="1">
        <v>43300</v>
      </c>
      <c r="C537" t="s">
        <v>13</v>
      </c>
      <c r="D537" t="s">
        <v>18</v>
      </c>
      <c r="E537">
        <v>19</v>
      </c>
      <c r="F537">
        <v>230</v>
      </c>
      <c r="G537">
        <v>4370</v>
      </c>
      <c r="H537">
        <v>0.06</v>
      </c>
      <c r="I537">
        <v>262.2</v>
      </c>
      <c r="J537" t="s">
        <v>26</v>
      </c>
    </row>
    <row r="538" spans="1:10" x14ac:dyDescent="0.3">
      <c r="A538">
        <v>537</v>
      </c>
      <c r="B538" s="1">
        <v>43300</v>
      </c>
      <c r="C538" t="s">
        <v>10</v>
      </c>
      <c r="D538" t="s">
        <v>18</v>
      </c>
      <c r="E538">
        <v>22</v>
      </c>
      <c r="F538">
        <v>40</v>
      </c>
      <c r="G538">
        <v>880</v>
      </c>
      <c r="H538">
        <v>0.01</v>
      </c>
      <c r="I538">
        <v>8.8000000000000007</v>
      </c>
      <c r="J538" t="s">
        <v>27</v>
      </c>
    </row>
    <row r="539" spans="1:10" x14ac:dyDescent="0.3">
      <c r="A539">
        <v>538</v>
      </c>
      <c r="B539" s="1">
        <v>43300</v>
      </c>
      <c r="C539" t="s">
        <v>10</v>
      </c>
      <c r="D539" t="s">
        <v>8</v>
      </c>
      <c r="E539">
        <v>22</v>
      </c>
      <c r="F539">
        <v>40</v>
      </c>
      <c r="G539">
        <v>880</v>
      </c>
      <c r="H539">
        <v>0.02</v>
      </c>
      <c r="I539">
        <v>17.600000000000001</v>
      </c>
      <c r="J539" t="s">
        <v>28</v>
      </c>
    </row>
    <row r="540" spans="1:10" x14ac:dyDescent="0.3">
      <c r="A540">
        <v>539</v>
      </c>
      <c r="B540" s="1">
        <v>43300</v>
      </c>
      <c r="C540" t="s">
        <v>7</v>
      </c>
      <c r="D540" t="s">
        <v>21</v>
      </c>
      <c r="E540">
        <v>10</v>
      </c>
      <c r="F540">
        <v>80</v>
      </c>
      <c r="G540">
        <v>800</v>
      </c>
      <c r="H540">
        <v>0.06</v>
      </c>
      <c r="I540">
        <v>48</v>
      </c>
      <c r="J540" t="s">
        <v>9</v>
      </c>
    </row>
    <row r="541" spans="1:10" x14ac:dyDescent="0.3">
      <c r="A541">
        <v>540</v>
      </c>
      <c r="B541" s="1">
        <v>43300</v>
      </c>
      <c r="C541" t="s">
        <v>10</v>
      </c>
      <c r="D541" t="s">
        <v>18</v>
      </c>
      <c r="E541">
        <v>7</v>
      </c>
      <c r="F541">
        <v>40</v>
      </c>
      <c r="G541">
        <v>280</v>
      </c>
      <c r="H541">
        <v>0.11</v>
      </c>
      <c r="I541">
        <v>30.8</v>
      </c>
      <c r="J541" t="s">
        <v>12</v>
      </c>
    </row>
    <row r="542" spans="1:10" x14ac:dyDescent="0.3">
      <c r="A542">
        <v>541</v>
      </c>
      <c r="B542" s="1">
        <v>43300</v>
      </c>
      <c r="C542" t="s">
        <v>13</v>
      </c>
      <c r="D542" t="s">
        <v>8</v>
      </c>
      <c r="E542">
        <v>7</v>
      </c>
      <c r="F542">
        <v>230</v>
      </c>
      <c r="G542">
        <v>1610</v>
      </c>
      <c r="H542">
        <v>0.08</v>
      </c>
      <c r="I542">
        <v>128.80000000000001</v>
      </c>
      <c r="J542" t="s">
        <v>14</v>
      </c>
    </row>
    <row r="543" spans="1:10" x14ac:dyDescent="0.3">
      <c r="A543">
        <v>542</v>
      </c>
      <c r="B543" s="1">
        <v>43300</v>
      </c>
      <c r="C543" t="s">
        <v>20</v>
      </c>
      <c r="D543" t="s">
        <v>8</v>
      </c>
      <c r="E543">
        <v>18</v>
      </c>
      <c r="F543">
        <v>16</v>
      </c>
      <c r="G543">
        <v>288</v>
      </c>
      <c r="H543">
        <v>0.11</v>
      </c>
      <c r="I543">
        <v>31.68</v>
      </c>
      <c r="J543" t="s">
        <v>15</v>
      </c>
    </row>
    <row r="544" spans="1:10" x14ac:dyDescent="0.3">
      <c r="A544">
        <v>543</v>
      </c>
      <c r="B544" s="1">
        <v>43300</v>
      </c>
      <c r="C544" t="s">
        <v>13</v>
      </c>
      <c r="D544" t="s">
        <v>16</v>
      </c>
      <c r="E544">
        <v>14</v>
      </c>
      <c r="F544">
        <v>230</v>
      </c>
      <c r="G544">
        <v>3220</v>
      </c>
      <c r="H544">
        <v>0.12</v>
      </c>
      <c r="I544">
        <v>386.4</v>
      </c>
      <c r="J544" t="s">
        <v>17</v>
      </c>
    </row>
    <row r="545" spans="1:10" x14ac:dyDescent="0.3">
      <c r="A545">
        <v>544</v>
      </c>
      <c r="B545" s="1">
        <v>43300</v>
      </c>
      <c r="C545" t="s">
        <v>10</v>
      </c>
      <c r="D545" t="s">
        <v>11</v>
      </c>
      <c r="E545">
        <v>21</v>
      </c>
      <c r="F545">
        <v>40</v>
      </c>
      <c r="G545">
        <v>840</v>
      </c>
      <c r="H545">
        <v>0.03</v>
      </c>
      <c r="I545">
        <v>25.2</v>
      </c>
      <c r="J545" t="s">
        <v>19</v>
      </c>
    </row>
    <row r="546" spans="1:10" x14ac:dyDescent="0.3">
      <c r="A546">
        <v>545</v>
      </c>
      <c r="B546" s="1">
        <v>43300</v>
      </c>
      <c r="C546" t="s">
        <v>23</v>
      </c>
      <c r="D546" t="s">
        <v>8</v>
      </c>
      <c r="E546">
        <v>3</v>
      </c>
      <c r="F546">
        <v>150</v>
      </c>
      <c r="G546">
        <v>450</v>
      </c>
      <c r="H546">
        <v>0.03</v>
      </c>
      <c r="I546">
        <v>13.5</v>
      </c>
      <c r="J546" t="s">
        <v>22</v>
      </c>
    </row>
    <row r="547" spans="1:10" x14ac:dyDescent="0.3">
      <c r="A547">
        <v>546</v>
      </c>
      <c r="B547" s="1">
        <v>43300</v>
      </c>
      <c r="C547" t="s">
        <v>7</v>
      </c>
      <c r="D547" t="s">
        <v>8</v>
      </c>
      <c r="E547">
        <v>12</v>
      </c>
      <c r="F547">
        <v>80</v>
      </c>
      <c r="G547">
        <v>960</v>
      </c>
      <c r="H547">
        <v>0.04</v>
      </c>
      <c r="I547">
        <v>38.4</v>
      </c>
      <c r="J547" t="s">
        <v>24</v>
      </c>
    </row>
    <row r="548" spans="1:10" x14ac:dyDescent="0.3">
      <c r="A548">
        <v>547</v>
      </c>
      <c r="B548" s="1">
        <v>43301</v>
      </c>
      <c r="C548" t="s">
        <v>23</v>
      </c>
      <c r="D548" t="s">
        <v>18</v>
      </c>
      <c r="E548">
        <v>6</v>
      </c>
      <c r="F548">
        <v>150</v>
      </c>
      <c r="G548">
        <v>900</v>
      </c>
      <c r="H548">
        <v>0.03</v>
      </c>
      <c r="I548">
        <v>27</v>
      </c>
      <c r="J548" t="s">
        <v>25</v>
      </c>
    </row>
    <row r="549" spans="1:10" x14ac:dyDescent="0.3">
      <c r="A549">
        <v>548</v>
      </c>
      <c r="B549" s="1">
        <v>43301</v>
      </c>
      <c r="C549" t="s">
        <v>10</v>
      </c>
      <c r="D549" t="s">
        <v>16</v>
      </c>
      <c r="E549">
        <v>20</v>
      </c>
      <c r="F549">
        <v>40</v>
      </c>
      <c r="G549">
        <v>800</v>
      </c>
      <c r="H549">
        <v>0.01</v>
      </c>
      <c r="I549">
        <v>8</v>
      </c>
      <c r="J549" t="s">
        <v>26</v>
      </c>
    </row>
    <row r="550" spans="1:10" x14ac:dyDescent="0.3">
      <c r="A550">
        <v>549</v>
      </c>
      <c r="B550" s="1">
        <v>43301</v>
      </c>
      <c r="C550" t="s">
        <v>13</v>
      </c>
      <c r="D550" t="s">
        <v>8</v>
      </c>
      <c r="E550">
        <v>3</v>
      </c>
      <c r="F550">
        <v>230</v>
      </c>
      <c r="G550">
        <v>690</v>
      </c>
      <c r="H550">
        <v>0.06</v>
      </c>
      <c r="I550">
        <v>41.4</v>
      </c>
      <c r="J550" t="s">
        <v>22</v>
      </c>
    </row>
    <row r="551" spans="1:10" x14ac:dyDescent="0.3">
      <c r="A551">
        <v>550</v>
      </c>
      <c r="B551" s="1">
        <v>43301</v>
      </c>
      <c r="C551" t="s">
        <v>13</v>
      </c>
      <c r="D551" t="s">
        <v>18</v>
      </c>
      <c r="E551">
        <v>3</v>
      </c>
      <c r="F551">
        <v>230</v>
      </c>
      <c r="G551">
        <v>690</v>
      </c>
      <c r="H551">
        <v>0.01</v>
      </c>
      <c r="I551">
        <v>6.9</v>
      </c>
      <c r="J551" t="s">
        <v>24</v>
      </c>
    </row>
    <row r="552" spans="1:10" x14ac:dyDescent="0.3">
      <c r="A552">
        <v>551</v>
      </c>
      <c r="B552" s="1">
        <v>43301</v>
      </c>
      <c r="C552" t="s">
        <v>10</v>
      </c>
      <c r="D552" t="s">
        <v>8</v>
      </c>
      <c r="E552">
        <v>20</v>
      </c>
      <c r="F552">
        <v>40</v>
      </c>
      <c r="G552">
        <v>800</v>
      </c>
      <c r="H552">
        <v>0.04</v>
      </c>
      <c r="I552">
        <v>32</v>
      </c>
      <c r="J552" t="s">
        <v>25</v>
      </c>
    </row>
    <row r="553" spans="1:10" x14ac:dyDescent="0.3">
      <c r="A553">
        <v>552</v>
      </c>
      <c r="B553" s="1">
        <v>43301</v>
      </c>
      <c r="C553" t="s">
        <v>7</v>
      </c>
      <c r="D553" t="s">
        <v>16</v>
      </c>
      <c r="E553">
        <v>16</v>
      </c>
      <c r="F553">
        <v>80</v>
      </c>
      <c r="G553">
        <v>1280</v>
      </c>
      <c r="H553">
        <v>0.02</v>
      </c>
      <c r="I553">
        <v>25.6</v>
      </c>
      <c r="J553" t="s">
        <v>26</v>
      </c>
    </row>
    <row r="554" spans="1:10" x14ac:dyDescent="0.3">
      <c r="A554">
        <v>553</v>
      </c>
      <c r="B554" s="1">
        <v>43301</v>
      </c>
      <c r="C554" t="s">
        <v>23</v>
      </c>
      <c r="D554" t="s">
        <v>8</v>
      </c>
      <c r="E554">
        <v>8</v>
      </c>
      <c r="F554">
        <v>150</v>
      </c>
      <c r="G554">
        <v>1200</v>
      </c>
      <c r="H554">
        <v>0.09</v>
      </c>
      <c r="I554">
        <v>108</v>
      </c>
      <c r="J554" t="s">
        <v>22</v>
      </c>
    </row>
    <row r="555" spans="1:10" x14ac:dyDescent="0.3">
      <c r="A555">
        <v>554</v>
      </c>
      <c r="B555" s="1">
        <v>43302</v>
      </c>
      <c r="C555" t="s">
        <v>13</v>
      </c>
      <c r="D555" t="s">
        <v>11</v>
      </c>
      <c r="E555">
        <v>7</v>
      </c>
      <c r="F555">
        <v>230</v>
      </c>
      <c r="G555">
        <v>1610</v>
      </c>
      <c r="H555">
        <v>0.01</v>
      </c>
      <c r="I555">
        <v>16.100000000000001</v>
      </c>
      <c r="J555" t="s">
        <v>24</v>
      </c>
    </row>
    <row r="556" spans="1:10" x14ac:dyDescent="0.3">
      <c r="A556">
        <v>555</v>
      </c>
      <c r="B556" s="1">
        <v>43302</v>
      </c>
      <c r="C556" t="s">
        <v>23</v>
      </c>
      <c r="D556" t="s">
        <v>11</v>
      </c>
      <c r="E556">
        <v>23</v>
      </c>
      <c r="F556">
        <v>150</v>
      </c>
      <c r="G556">
        <v>3450</v>
      </c>
      <c r="H556">
        <v>0.11</v>
      </c>
      <c r="I556">
        <v>379.5</v>
      </c>
      <c r="J556" t="s">
        <v>25</v>
      </c>
    </row>
    <row r="557" spans="1:10" x14ac:dyDescent="0.3">
      <c r="A557">
        <v>556</v>
      </c>
      <c r="B557" s="1">
        <v>43302</v>
      </c>
      <c r="C557" t="s">
        <v>10</v>
      </c>
      <c r="D557" t="s">
        <v>21</v>
      </c>
      <c r="E557">
        <v>16</v>
      </c>
      <c r="F557">
        <v>40</v>
      </c>
      <c r="G557">
        <v>640</v>
      </c>
      <c r="H557">
        <v>0.09</v>
      </c>
      <c r="I557">
        <v>57.599999999999994</v>
      </c>
      <c r="J557" t="s">
        <v>26</v>
      </c>
    </row>
    <row r="558" spans="1:10" x14ac:dyDescent="0.3">
      <c r="A558">
        <v>557</v>
      </c>
      <c r="B558" s="1">
        <v>43302</v>
      </c>
      <c r="C558" t="s">
        <v>10</v>
      </c>
      <c r="D558" t="s">
        <v>21</v>
      </c>
      <c r="E558">
        <v>20</v>
      </c>
      <c r="F558">
        <v>40</v>
      </c>
      <c r="G558">
        <v>800</v>
      </c>
      <c r="H558">
        <v>0.1</v>
      </c>
      <c r="I558">
        <v>80</v>
      </c>
      <c r="J558" t="s">
        <v>22</v>
      </c>
    </row>
    <row r="559" spans="1:10" x14ac:dyDescent="0.3">
      <c r="A559">
        <v>558</v>
      </c>
      <c r="B559" s="1">
        <v>43302</v>
      </c>
      <c r="C559" t="s">
        <v>10</v>
      </c>
      <c r="D559" t="s">
        <v>11</v>
      </c>
      <c r="E559">
        <v>18</v>
      </c>
      <c r="F559">
        <v>40</v>
      </c>
      <c r="G559">
        <v>720</v>
      </c>
      <c r="H559">
        <v>0.08</v>
      </c>
      <c r="I559">
        <v>57.6</v>
      </c>
      <c r="J559" t="s">
        <v>24</v>
      </c>
    </row>
    <row r="560" spans="1:10" x14ac:dyDescent="0.3">
      <c r="A560">
        <v>559</v>
      </c>
      <c r="B560" s="1">
        <v>43302</v>
      </c>
      <c r="C560" t="s">
        <v>7</v>
      </c>
      <c r="D560" t="s">
        <v>21</v>
      </c>
      <c r="E560">
        <v>22</v>
      </c>
      <c r="F560">
        <v>80</v>
      </c>
      <c r="G560">
        <v>1760</v>
      </c>
      <c r="H560">
        <v>0.09</v>
      </c>
      <c r="I560">
        <v>158.4</v>
      </c>
      <c r="J560" t="s">
        <v>25</v>
      </c>
    </row>
    <row r="561" spans="1:10" x14ac:dyDescent="0.3">
      <c r="A561">
        <v>560</v>
      </c>
      <c r="B561" s="1">
        <v>43302</v>
      </c>
      <c r="C561" t="s">
        <v>23</v>
      </c>
      <c r="D561" t="s">
        <v>11</v>
      </c>
      <c r="E561">
        <v>22</v>
      </c>
      <c r="F561">
        <v>150</v>
      </c>
      <c r="G561">
        <v>3300</v>
      </c>
      <c r="H561">
        <v>0.02</v>
      </c>
      <c r="I561">
        <v>66</v>
      </c>
      <c r="J561" t="s">
        <v>26</v>
      </c>
    </row>
    <row r="562" spans="1:10" x14ac:dyDescent="0.3">
      <c r="A562">
        <v>561</v>
      </c>
      <c r="B562" s="1">
        <v>43302</v>
      </c>
      <c r="C562" t="s">
        <v>23</v>
      </c>
      <c r="D562" t="s">
        <v>11</v>
      </c>
      <c r="E562">
        <v>20</v>
      </c>
      <c r="F562">
        <v>150</v>
      </c>
      <c r="G562">
        <v>3000</v>
      </c>
      <c r="H562">
        <v>0.09</v>
      </c>
      <c r="I562">
        <v>270</v>
      </c>
      <c r="J562" t="s">
        <v>22</v>
      </c>
    </row>
    <row r="563" spans="1:10" x14ac:dyDescent="0.3">
      <c r="A563">
        <v>562</v>
      </c>
      <c r="B563" s="1">
        <v>43302</v>
      </c>
      <c r="C563" t="s">
        <v>20</v>
      </c>
      <c r="D563" t="s">
        <v>8</v>
      </c>
      <c r="E563">
        <v>10</v>
      </c>
      <c r="F563">
        <v>16</v>
      </c>
      <c r="G563">
        <v>160</v>
      </c>
      <c r="H563">
        <v>0.08</v>
      </c>
      <c r="I563">
        <v>12.8</v>
      </c>
      <c r="J563" t="s">
        <v>24</v>
      </c>
    </row>
    <row r="564" spans="1:10" x14ac:dyDescent="0.3">
      <c r="A564">
        <v>563</v>
      </c>
      <c r="B564" s="1">
        <v>43302</v>
      </c>
      <c r="C564" t="s">
        <v>10</v>
      </c>
      <c r="D564" t="s">
        <v>16</v>
      </c>
      <c r="E564">
        <v>12</v>
      </c>
      <c r="F564">
        <v>40</v>
      </c>
      <c r="G564">
        <v>480</v>
      </c>
      <c r="H564">
        <v>0.02</v>
      </c>
      <c r="I564">
        <v>9.6</v>
      </c>
      <c r="J564" t="s">
        <v>25</v>
      </c>
    </row>
    <row r="565" spans="1:10" x14ac:dyDescent="0.3">
      <c r="A565">
        <v>564</v>
      </c>
      <c r="B565" s="1">
        <v>43302</v>
      </c>
      <c r="C565" t="s">
        <v>23</v>
      </c>
      <c r="D565" t="s">
        <v>8</v>
      </c>
      <c r="E565">
        <v>4</v>
      </c>
      <c r="F565">
        <v>150</v>
      </c>
      <c r="G565">
        <v>600</v>
      </c>
      <c r="H565">
        <v>0.1</v>
      </c>
      <c r="I565">
        <v>60</v>
      </c>
      <c r="J565" t="s">
        <v>26</v>
      </c>
    </row>
    <row r="566" spans="1:10" x14ac:dyDescent="0.3">
      <c r="A566">
        <v>565</v>
      </c>
      <c r="B566" s="1">
        <v>43302</v>
      </c>
      <c r="C566" t="s">
        <v>7</v>
      </c>
      <c r="D566" t="s">
        <v>16</v>
      </c>
      <c r="E566">
        <v>5</v>
      </c>
      <c r="F566">
        <v>80</v>
      </c>
      <c r="G566">
        <v>400</v>
      </c>
      <c r="H566">
        <v>0.09</v>
      </c>
      <c r="I566">
        <v>36</v>
      </c>
      <c r="J566" t="s">
        <v>22</v>
      </c>
    </row>
    <row r="567" spans="1:10" x14ac:dyDescent="0.3">
      <c r="A567">
        <v>566</v>
      </c>
      <c r="B567" s="1">
        <v>43302</v>
      </c>
      <c r="C567" t="s">
        <v>10</v>
      </c>
      <c r="D567" t="s">
        <v>8</v>
      </c>
      <c r="E567">
        <v>11</v>
      </c>
      <c r="F567">
        <v>40</v>
      </c>
      <c r="G567">
        <v>440</v>
      </c>
      <c r="H567">
        <v>0.04</v>
      </c>
      <c r="I567">
        <v>17.600000000000001</v>
      </c>
      <c r="J567" t="s">
        <v>24</v>
      </c>
    </row>
    <row r="568" spans="1:10" x14ac:dyDescent="0.3">
      <c r="A568">
        <v>567</v>
      </c>
      <c r="B568" s="1">
        <v>43302</v>
      </c>
      <c r="C568" t="s">
        <v>23</v>
      </c>
      <c r="D568" t="s">
        <v>11</v>
      </c>
      <c r="E568">
        <v>13</v>
      </c>
      <c r="F568">
        <v>150</v>
      </c>
      <c r="G568">
        <v>1950</v>
      </c>
      <c r="H568">
        <v>0.08</v>
      </c>
      <c r="I568">
        <v>156</v>
      </c>
      <c r="J568" t="s">
        <v>25</v>
      </c>
    </row>
    <row r="569" spans="1:10" x14ac:dyDescent="0.3">
      <c r="A569">
        <v>568</v>
      </c>
      <c r="B569" s="1">
        <v>43302</v>
      </c>
      <c r="C569" t="s">
        <v>7</v>
      </c>
      <c r="D569" t="s">
        <v>18</v>
      </c>
      <c r="E569">
        <v>19</v>
      </c>
      <c r="F569">
        <v>80</v>
      </c>
      <c r="G569">
        <v>1520</v>
      </c>
      <c r="H569">
        <v>0.02</v>
      </c>
      <c r="I569">
        <v>30.400000000000002</v>
      </c>
      <c r="J569" t="s">
        <v>26</v>
      </c>
    </row>
    <row r="570" spans="1:10" x14ac:dyDescent="0.3">
      <c r="A570">
        <v>569</v>
      </c>
      <c r="B570" s="1">
        <v>43302</v>
      </c>
      <c r="C570" t="s">
        <v>13</v>
      </c>
      <c r="D570" t="s">
        <v>11</v>
      </c>
      <c r="E570">
        <v>7</v>
      </c>
      <c r="F570">
        <v>230</v>
      </c>
      <c r="G570">
        <v>1610</v>
      </c>
      <c r="H570">
        <v>0.01</v>
      </c>
      <c r="I570">
        <v>16.100000000000001</v>
      </c>
      <c r="J570" t="s">
        <v>22</v>
      </c>
    </row>
    <row r="571" spans="1:10" x14ac:dyDescent="0.3">
      <c r="A571">
        <v>570</v>
      </c>
      <c r="B571" s="1">
        <v>43303</v>
      </c>
      <c r="C571" t="s">
        <v>7</v>
      </c>
      <c r="D571" t="s">
        <v>21</v>
      </c>
      <c r="E571">
        <v>16</v>
      </c>
      <c r="F571">
        <v>80</v>
      </c>
      <c r="G571">
        <v>1280</v>
      </c>
      <c r="H571">
        <v>0.09</v>
      </c>
      <c r="I571">
        <v>115.19999999999999</v>
      </c>
      <c r="J571" t="s">
        <v>24</v>
      </c>
    </row>
    <row r="572" spans="1:10" x14ac:dyDescent="0.3">
      <c r="A572">
        <v>571</v>
      </c>
      <c r="B572" s="1">
        <v>43303</v>
      </c>
      <c r="C572" t="s">
        <v>13</v>
      </c>
      <c r="D572" t="s">
        <v>8</v>
      </c>
      <c r="E572">
        <v>7</v>
      </c>
      <c r="F572">
        <v>230</v>
      </c>
      <c r="G572">
        <v>1610</v>
      </c>
      <c r="H572">
        <v>0.02</v>
      </c>
      <c r="I572">
        <v>32.200000000000003</v>
      </c>
      <c r="J572" t="s">
        <v>25</v>
      </c>
    </row>
    <row r="573" spans="1:10" x14ac:dyDescent="0.3">
      <c r="A573">
        <v>572</v>
      </c>
      <c r="B573" s="1">
        <v>43303</v>
      </c>
      <c r="C573" t="s">
        <v>10</v>
      </c>
      <c r="D573" t="s">
        <v>8</v>
      </c>
      <c r="E573">
        <v>5</v>
      </c>
      <c r="F573">
        <v>40</v>
      </c>
      <c r="G573">
        <v>200</v>
      </c>
      <c r="H573">
        <v>0.06</v>
      </c>
      <c r="I573">
        <v>12</v>
      </c>
      <c r="J573" t="s">
        <v>26</v>
      </c>
    </row>
    <row r="574" spans="1:10" x14ac:dyDescent="0.3">
      <c r="A574">
        <v>573</v>
      </c>
      <c r="B574" s="1">
        <v>43303</v>
      </c>
      <c r="C574" t="s">
        <v>23</v>
      </c>
      <c r="D574" t="s">
        <v>16</v>
      </c>
      <c r="E574">
        <v>9</v>
      </c>
      <c r="F574">
        <v>150</v>
      </c>
      <c r="G574">
        <v>1350</v>
      </c>
      <c r="H574">
        <v>0.06</v>
      </c>
      <c r="I574">
        <v>81</v>
      </c>
      <c r="J574" t="s">
        <v>22</v>
      </c>
    </row>
    <row r="575" spans="1:10" x14ac:dyDescent="0.3">
      <c r="A575">
        <v>574</v>
      </c>
      <c r="B575" s="1">
        <v>43303</v>
      </c>
      <c r="C575" t="s">
        <v>10</v>
      </c>
      <c r="D575" t="s">
        <v>21</v>
      </c>
      <c r="E575">
        <v>20</v>
      </c>
      <c r="F575">
        <v>40</v>
      </c>
      <c r="G575">
        <v>800</v>
      </c>
      <c r="H575">
        <v>7.0000000000000007E-2</v>
      </c>
      <c r="I575">
        <v>56.000000000000007</v>
      </c>
      <c r="J575" t="s">
        <v>24</v>
      </c>
    </row>
    <row r="576" spans="1:10" x14ac:dyDescent="0.3">
      <c r="A576">
        <v>575</v>
      </c>
      <c r="B576" s="1">
        <v>43303</v>
      </c>
      <c r="C576" t="s">
        <v>20</v>
      </c>
      <c r="D576" t="s">
        <v>11</v>
      </c>
      <c r="E576">
        <v>20</v>
      </c>
      <c r="F576">
        <v>16</v>
      </c>
      <c r="G576">
        <v>320</v>
      </c>
      <c r="H576">
        <v>0.06</v>
      </c>
      <c r="I576">
        <v>19.2</v>
      </c>
      <c r="J576" t="s">
        <v>25</v>
      </c>
    </row>
    <row r="577" spans="1:10" x14ac:dyDescent="0.3">
      <c r="A577">
        <v>576</v>
      </c>
      <c r="B577" s="1">
        <v>43303</v>
      </c>
      <c r="C577" t="s">
        <v>10</v>
      </c>
      <c r="D577" t="s">
        <v>21</v>
      </c>
      <c r="E577">
        <v>5</v>
      </c>
      <c r="F577">
        <v>40</v>
      </c>
      <c r="G577">
        <v>200</v>
      </c>
      <c r="H577">
        <v>0.03</v>
      </c>
      <c r="I577">
        <v>6</v>
      </c>
      <c r="J577" t="s">
        <v>26</v>
      </c>
    </row>
    <row r="578" spans="1:10" x14ac:dyDescent="0.3">
      <c r="A578">
        <v>577</v>
      </c>
      <c r="B578" s="1">
        <v>43304</v>
      </c>
      <c r="C578" t="s">
        <v>7</v>
      </c>
      <c r="D578" t="s">
        <v>18</v>
      </c>
      <c r="E578">
        <v>7</v>
      </c>
      <c r="F578">
        <v>80</v>
      </c>
      <c r="G578">
        <v>560</v>
      </c>
      <c r="H578">
        <v>7.0000000000000007E-2</v>
      </c>
      <c r="I578">
        <v>39.200000000000003</v>
      </c>
      <c r="J578" t="s">
        <v>22</v>
      </c>
    </row>
    <row r="579" spans="1:10" x14ac:dyDescent="0.3">
      <c r="A579">
        <v>578</v>
      </c>
      <c r="B579" s="1">
        <v>43304</v>
      </c>
      <c r="C579" t="s">
        <v>20</v>
      </c>
      <c r="D579" t="s">
        <v>21</v>
      </c>
      <c r="E579">
        <v>22</v>
      </c>
      <c r="F579">
        <v>16</v>
      </c>
      <c r="G579">
        <v>352</v>
      </c>
      <c r="H579">
        <v>0.12</v>
      </c>
      <c r="I579">
        <v>42.239999999999995</v>
      </c>
      <c r="J579" t="s">
        <v>24</v>
      </c>
    </row>
    <row r="580" spans="1:10" x14ac:dyDescent="0.3">
      <c r="A580">
        <v>579</v>
      </c>
      <c r="B580" s="1">
        <v>43304</v>
      </c>
      <c r="C580" t="s">
        <v>20</v>
      </c>
      <c r="D580" t="s">
        <v>21</v>
      </c>
      <c r="E580">
        <v>11</v>
      </c>
      <c r="F580">
        <v>16</v>
      </c>
      <c r="G580">
        <v>176</v>
      </c>
      <c r="H580">
        <v>0.12</v>
      </c>
      <c r="I580">
        <v>21.119999999999997</v>
      </c>
      <c r="J580" t="s">
        <v>25</v>
      </c>
    </row>
    <row r="581" spans="1:10" x14ac:dyDescent="0.3">
      <c r="A581">
        <v>580</v>
      </c>
      <c r="B581" s="1">
        <v>43304</v>
      </c>
      <c r="C581" t="s">
        <v>13</v>
      </c>
      <c r="D581" t="s">
        <v>18</v>
      </c>
      <c r="E581">
        <v>17</v>
      </c>
      <c r="F581">
        <v>230</v>
      </c>
      <c r="G581">
        <v>3910</v>
      </c>
      <c r="H581">
        <v>0.12</v>
      </c>
      <c r="I581">
        <v>469.2</v>
      </c>
      <c r="J581" t="s">
        <v>26</v>
      </c>
    </row>
    <row r="582" spans="1:10" x14ac:dyDescent="0.3">
      <c r="A582">
        <v>581</v>
      </c>
      <c r="B582" s="1">
        <v>43304</v>
      </c>
      <c r="C582" t="s">
        <v>7</v>
      </c>
      <c r="D582" t="s">
        <v>8</v>
      </c>
      <c r="E582">
        <v>7</v>
      </c>
      <c r="F582">
        <v>80</v>
      </c>
      <c r="G582">
        <v>560</v>
      </c>
      <c r="H582">
        <v>0.02</v>
      </c>
      <c r="I582">
        <v>11.200000000000001</v>
      </c>
      <c r="J582" t="s">
        <v>22</v>
      </c>
    </row>
    <row r="583" spans="1:10" x14ac:dyDescent="0.3">
      <c r="A583">
        <v>582</v>
      </c>
      <c r="B583" s="1">
        <v>43304</v>
      </c>
      <c r="C583" t="s">
        <v>20</v>
      </c>
      <c r="D583" t="s">
        <v>11</v>
      </c>
      <c r="E583">
        <v>5</v>
      </c>
      <c r="F583">
        <v>16</v>
      </c>
      <c r="G583">
        <v>80</v>
      </c>
      <c r="H583">
        <v>0.11</v>
      </c>
      <c r="I583">
        <v>8.8000000000000007</v>
      </c>
      <c r="J583" t="s">
        <v>24</v>
      </c>
    </row>
    <row r="584" spans="1:10" x14ac:dyDescent="0.3">
      <c r="A584">
        <v>583</v>
      </c>
      <c r="B584" s="1">
        <v>43304</v>
      </c>
      <c r="C584" t="s">
        <v>23</v>
      </c>
      <c r="D584" t="s">
        <v>21</v>
      </c>
      <c r="E584">
        <v>18</v>
      </c>
      <c r="F584">
        <v>150</v>
      </c>
      <c r="G584">
        <v>2700</v>
      </c>
      <c r="H584">
        <v>0.12</v>
      </c>
      <c r="I584">
        <v>324</v>
      </c>
      <c r="J584" t="s">
        <v>25</v>
      </c>
    </row>
    <row r="585" spans="1:10" x14ac:dyDescent="0.3">
      <c r="A585">
        <v>584</v>
      </c>
      <c r="B585" s="1">
        <v>43304</v>
      </c>
      <c r="C585" t="s">
        <v>10</v>
      </c>
      <c r="D585" t="s">
        <v>21</v>
      </c>
      <c r="E585">
        <v>10</v>
      </c>
      <c r="F585">
        <v>40</v>
      </c>
      <c r="G585">
        <v>400</v>
      </c>
      <c r="H585">
        <v>0.03</v>
      </c>
      <c r="I585">
        <v>12</v>
      </c>
      <c r="J585" t="s">
        <v>26</v>
      </c>
    </row>
    <row r="586" spans="1:10" x14ac:dyDescent="0.3">
      <c r="A586">
        <v>585</v>
      </c>
      <c r="B586" s="1">
        <v>43304</v>
      </c>
      <c r="C586" t="s">
        <v>10</v>
      </c>
      <c r="D586" t="s">
        <v>21</v>
      </c>
      <c r="E586">
        <v>14</v>
      </c>
      <c r="F586">
        <v>40</v>
      </c>
      <c r="G586">
        <v>560</v>
      </c>
      <c r="H586">
        <v>0.11</v>
      </c>
      <c r="I586">
        <v>61.6</v>
      </c>
      <c r="J586" t="s">
        <v>22</v>
      </c>
    </row>
    <row r="587" spans="1:10" x14ac:dyDescent="0.3">
      <c r="A587">
        <v>586</v>
      </c>
      <c r="B587" s="1">
        <v>43304</v>
      </c>
      <c r="C587" t="s">
        <v>10</v>
      </c>
      <c r="D587" t="s">
        <v>21</v>
      </c>
      <c r="E587">
        <v>16</v>
      </c>
      <c r="F587">
        <v>40</v>
      </c>
      <c r="G587">
        <v>640</v>
      </c>
      <c r="H587">
        <v>0.09</v>
      </c>
      <c r="I587">
        <v>57.599999999999994</v>
      </c>
      <c r="J587" t="s">
        <v>24</v>
      </c>
    </row>
    <row r="588" spans="1:10" x14ac:dyDescent="0.3">
      <c r="A588">
        <v>587</v>
      </c>
      <c r="B588" s="1">
        <v>43305</v>
      </c>
      <c r="C588" t="s">
        <v>10</v>
      </c>
      <c r="D588" t="s">
        <v>18</v>
      </c>
      <c r="E588">
        <v>23</v>
      </c>
      <c r="F588">
        <v>40</v>
      </c>
      <c r="G588">
        <v>920</v>
      </c>
      <c r="H588">
        <v>0.06</v>
      </c>
      <c r="I588">
        <v>55.199999999999996</v>
      </c>
      <c r="J588" t="s">
        <v>25</v>
      </c>
    </row>
    <row r="589" spans="1:10" x14ac:dyDescent="0.3">
      <c r="A589">
        <v>588</v>
      </c>
      <c r="B589" s="1">
        <v>43305</v>
      </c>
      <c r="C589" t="s">
        <v>13</v>
      </c>
      <c r="D589" t="s">
        <v>18</v>
      </c>
      <c r="E589">
        <v>8</v>
      </c>
      <c r="F589">
        <v>230</v>
      </c>
      <c r="G589">
        <v>1840</v>
      </c>
      <c r="H589">
        <v>0.05</v>
      </c>
      <c r="I589">
        <v>92</v>
      </c>
      <c r="J589" t="s">
        <v>26</v>
      </c>
    </row>
    <row r="590" spans="1:10" x14ac:dyDescent="0.3">
      <c r="A590">
        <v>589</v>
      </c>
      <c r="B590" s="1">
        <v>43305</v>
      </c>
      <c r="C590" t="s">
        <v>20</v>
      </c>
      <c r="D590" t="s">
        <v>18</v>
      </c>
      <c r="E590">
        <v>14</v>
      </c>
      <c r="F590">
        <v>16</v>
      </c>
      <c r="G590">
        <v>224</v>
      </c>
      <c r="H590">
        <v>0.12</v>
      </c>
      <c r="I590">
        <v>26.88</v>
      </c>
      <c r="J590" t="s">
        <v>22</v>
      </c>
    </row>
    <row r="591" spans="1:10" x14ac:dyDescent="0.3">
      <c r="A591">
        <v>590</v>
      </c>
      <c r="B591" s="1">
        <v>43305</v>
      </c>
      <c r="C591" t="s">
        <v>7</v>
      </c>
      <c r="D591" t="s">
        <v>8</v>
      </c>
      <c r="E591">
        <v>17</v>
      </c>
      <c r="F591">
        <v>80</v>
      </c>
      <c r="G591">
        <v>1360</v>
      </c>
      <c r="H591">
        <v>0.09</v>
      </c>
      <c r="I591">
        <v>122.39999999999999</v>
      </c>
      <c r="J591" t="s">
        <v>24</v>
      </c>
    </row>
    <row r="592" spans="1:10" x14ac:dyDescent="0.3">
      <c r="A592">
        <v>591</v>
      </c>
      <c r="B592" s="1">
        <v>43305</v>
      </c>
      <c r="C592" t="s">
        <v>23</v>
      </c>
      <c r="D592" t="s">
        <v>16</v>
      </c>
      <c r="E592">
        <v>11</v>
      </c>
      <c r="F592">
        <v>150</v>
      </c>
      <c r="G592">
        <v>1650</v>
      </c>
      <c r="H592">
        <v>0.11</v>
      </c>
      <c r="I592">
        <v>181.5</v>
      </c>
      <c r="J592" t="s">
        <v>25</v>
      </c>
    </row>
    <row r="593" spans="1:10" x14ac:dyDescent="0.3">
      <c r="A593">
        <v>592</v>
      </c>
      <c r="B593" s="1">
        <v>43305</v>
      </c>
      <c r="C593" t="s">
        <v>10</v>
      </c>
      <c r="D593" t="s">
        <v>18</v>
      </c>
      <c r="E593">
        <v>15</v>
      </c>
      <c r="F593">
        <v>40</v>
      </c>
      <c r="G593">
        <v>600</v>
      </c>
      <c r="H593">
        <v>0.03</v>
      </c>
      <c r="I593">
        <v>18</v>
      </c>
      <c r="J593" t="s">
        <v>26</v>
      </c>
    </row>
    <row r="594" spans="1:10" x14ac:dyDescent="0.3">
      <c r="A594">
        <v>593</v>
      </c>
      <c r="B594" s="1">
        <v>43305</v>
      </c>
      <c r="C594" t="s">
        <v>7</v>
      </c>
      <c r="D594" t="s">
        <v>21</v>
      </c>
      <c r="E594">
        <v>9</v>
      </c>
      <c r="F594">
        <v>80</v>
      </c>
      <c r="G594">
        <v>720</v>
      </c>
      <c r="H594">
        <v>7.0000000000000007E-2</v>
      </c>
      <c r="I594">
        <v>50.400000000000006</v>
      </c>
      <c r="J594" t="s">
        <v>22</v>
      </c>
    </row>
    <row r="595" spans="1:10" x14ac:dyDescent="0.3">
      <c r="A595">
        <v>594</v>
      </c>
      <c r="B595" s="1">
        <v>43305</v>
      </c>
      <c r="C595" t="s">
        <v>13</v>
      </c>
      <c r="D595" t="s">
        <v>11</v>
      </c>
      <c r="E595">
        <v>22</v>
      </c>
      <c r="F595">
        <v>230</v>
      </c>
      <c r="G595">
        <v>5060</v>
      </c>
      <c r="H595">
        <v>0.04</v>
      </c>
      <c r="I595">
        <v>202.4</v>
      </c>
      <c r="J595" t="s">
        <v>24</v>
      </c>
    </row>
    <row r="596" spans="1:10" x14ac:dyDescent="0.3">
      <c r="A596">
        <v>595</v>
      </c>
      <c r="B596" s="1">
        <v>43305</v>
      </c>
      <c r="C596" t="s">
        <v>13</v>
      </c>
      <c r="D596" t="s">
        <v>11</v>
      </c>
      <c r="E596">
        <v>11</v>
      </c>
      <c r="F596">
        <v>230</v>
      </c>
      <c r="G596">
        <v>2530</v>
      </c>
      <c r="H596">
        <v>0.1</v>
      </c>
      <c r="I596">
        <v>253</v>
      </c>
      <c r="J596" t="s">
        <v>25</v>
      </c>
    </row>
    <row r="597" spans="1:10" x14ac:dyDescent="0.3">
      <c r="A597">
        <v>596</v>
      </c>
      <c r="B597" s="1">
        <v>43305</v>
      </c>
      <c r="C597" t="s">
        <v>10</v>
      </c>
      <c r="D597" t="s">
        <v>16</v>
      </c>
      <c r="E597">
        <v>11</v>
      </c>
      <c r="F597">
        <v>40</v>
      </c>
      <c r="G597">
        <v>440</v>
      </c>
      <c r="H597">
        <v>0.12</v>
      </c>
      <c r="I597">
        <v>52.8</v>
      </c>
      <c r="J597" t="s">
        <v>26</v>
      </c>
    </row>
    <row r="598" spans="1:10" x14ac:dyDescent="0.3">
      <c r="A598">
        <v>597</v>
      </c>
      <c r="B598" s="1">
        <v>43305</v>
      </c>
      <c r="C598" t="s">
        <v>10</v>
      </c>
      <c r="D598" t="s">
        <v>18</v>
      </c>
      <c r="E598">
        <v>9</v>
      </c>
      <c r="F598">
        <v>40</v>
      </c>
      <c r="G598">
        <v>360</v>
      </c>
      <c r="H598">
        <v>0.06</v>
      </c>
      <c r="I598">
        <v>21.599999999999998</v>
      </c>
      <c r="J598" t="s">
        <v>22</v>
      </c>
    </row>
    <row r="599" spans="1:10" x14ac:dyDescent="0.3">
      <c r="A599">
        <v>598</v>
      </c>
      <c r="B599" s="1">
        <v>43306</v>
      </c>
      <c r="C599" t="s">
        <v>10</v>
      </c>
      <c r="D599" t="s">
        <v>18</v>
      </c>
      <c r="E599">
        <v>13</v>
      </c>
      <c r="F599">
        <v>40</v>
      </c>
      <c r="G599">
        <v>520</v>
      </c>
      <c r="H599">
        <v>0.09</v>
      </c>
      <c r="I599">
        <v>46.8</v>
      </c>
      <c r="J599" t="s">
        <v>24</v>
      </c>
    </row>
    <row r="600" spans="1:10" x14ac:dyDescent="0.3">
      <c r="A600">
        <v>599</v>
      </c>
      <c r="B600" s="1">
        <v>43306</v>
      </c>
      <c r="C600" t="s">
        <v>10</v>
      </c>
      <c r="D600" t="s">
        <v>11</v>
      </c>
      <c r="E600">
        <v>4</v>
      </c>
      <c r="F600">
        <v>40</v>
      </c>
      <c r="G600">
        <v>160</v>
      </c>
      <c r="H600">
        <v>0.12</v>
      </c>
      <c r="I600">
        <v>19.2</v>
      </c>
      <c r="J600" t="s">
        <v>25</v>
      </c>
    </row>
    <row r="601" spans="1:10" x14ac:dyDescent="0.3">
      <c r="A601">
        <v>600</v>
      </c>
      <c r="B601" s="1">
        <v>43306</v>
      </c>
      <c r="C601" t="s">
        <v>23</v>
      </c>
      <c r="D601" t="s">
        <v>8</v>
      </c>
      <c r="E601">
        <v>22</v>
      </c>
      <c r="F601">
        <v>150</v>
      </c>
      <c r="G601">
        <v>3300</v>
      </c>
      <c r="H601">
        <v>0.05</v>
      </c>
      <c r="I601">
        <v>165</v>
      </c>
      <c r="J601" t="s">
        <v>26</v>
      </c>
    </row>
    <row r="602" spans="1:10" x14ac:dyDescent="0.3">
      <c r="A602">
        <v>601</v>
      </c>
      <c r="B602" s="1">
        <v>43306</v>
      </c>
      <c r="C602" t="s">
        <v>10</v>
      </c>
      <c r="D602" t="s">
        <v>21</v>
      </c>
      <c r="E602">
        <v>21</v>
      </c>
      <c r="F602">
        <v>40</v>
      </c>
      <c r="G602">
        <v>840</v>
      </c>
      <c r="H602">
        <v>0.01</v>
      </c>
      <c r="I602">
        <v>8.4</v>
      </c>
      <c r="J602" t="s">
        <v>22</v>
      </c>
    </row>
    <row r="603" spans="1:10" x14ac:dyDescent="0.3">
      <c r="A603">
        <v>602</v>
      </c>
      <c r="B603" s="1">
        <v>43306</v>
      </c>
      <c r="C603" t="s">
        <v>20</v>
      </c>
      <c r="D603" t="s">
        <v>8</v>
      </c>
      <c r="E603">
        <v>16</v>
      </c>
      <c r="F603">
        <v>16</v>
      </c>
      <c r="G603">
        <v>256</v>
      </c>
      <c r="H603">
        <v>0.03</v>
      </c>
      <c r="I603">
        <v>7.68</v>
      </c>
      <c r="J603" t="s">
        <v>24</v>
      </c>
    </row>
    <row r="604" spans="1:10" x14ac:dyDescent="0.3">
      <c r="A604">
        <v>603</v>
      </c>
      <c r="B604" s="1">
        <v>43306</v>
      </c>
      <c r="C604" t="s">
        <v>7</v>
      </c>
      <c r="D604" t="s">
        <v>18</v>
      </c>
      <c r="E604">
        <v>16</v>
      </c>
      <c r="F604">
        <v>80</v>
      </c>
      <c r="G604">
        <v>1280</v>
      </c>
      <c r="H604">
        <v>7.0000000000000007E-2</v>
      </c>
      <c r="I604">
        <v>89.600000000000009</v>
      </c>
      <c r="J604" t="s">
        <v>25</v>
      </c>
    </row>
    <row r="605" spans="1:10" x14ac:dyDescent="0.3">
      <c r="A605">
        <v>604</v>
      </c>
      <c r="B605" s="1">
        <v>43306</v>
      </c>
      <c r="C605" t="s">
        <v>7</v>
      </c>
      <c r="D605" t="s">
        <v>11</v>
      </c>
      <c r="E605">
        <v>15</v>
      </c>
      <c r="F605">
        <v>80</v>
      </c>
      <c r="G605">
        <v>1200</v>
      </c>
      <c r="H605">
        <v>0.12</v>
      </c>
      <c r="I605">
        <v>144</v>
      </c>
      <c r="J605" t="s">
        <v>26</v>
      </c>
    </row>
    <row r="606" spans="1:10" x14ac:dyDescent="0.3">
      <c r="A606">
        <v>605</v>
      </c>
      <c r="B606" s="1">
        <v>43306</v>
      </c>
      <c r="C606" t="s">
        <v>23</v>
      </c>
      <c r="D606" t="s">
        <v>8</v>
      </c>
      <c r="E606">
        <v>20</v>
      </c>
      <c r="F606">
        <v>150</v>
      </c>
      <c r="G606">
        <v>3000</v>
      </c>
      <c r="H606">
        <v>0.03</v>
      </c>
      <c r="I606">
        <v>90</v>
      </c>
      <c r="J606" t="s">
        <v>22</v>
      </c>
    </row>
    <row r="607" spans="1:10" x14ac:dyDescent="0.3">
      <c r="A607">
        <v>606</v>
      </c>
      <c r="B607" s="1">
        <v>43306</v>
      </c>
      <c r="C607" t="s">
        <v>10</v>
      </c>
      <c r="D607" t="s">
        <v>18</v>
      </c>
      <c r="E607">
        <v>13</v>
      </c>
      <c r="F607">
        <v>40</v>
      </c>
      <c r="G607">
        <v>520</v>
      </c>
      <c r="H607">
        <v>0.06</v>
      </c>
      <c r="I607">
        <v>31.2</v>
      </c>
      <c r="J607" t="s">
        <v>24</v>
      </c>
    </row>
    <row r="608" spans="1:10" x14ac:dyDescent="0.3">
      <c r="A608">
        <v>607</v>
      </c>
      <c r="B608" s="1">
        <v>43306</v>
      </c>
      <c r="C608" t="s">
        <v>20</v>
      </c>
      <c r="D608" t="s">
        <v>21</v>
      </c>
      <c r="E608">
        <v>3</v>
      </c>
      <c r="F608">
        <v>16</v>
      </c>
      <c r="G608">
        <v>48</v>
      </c>
      <c r="H608">
        <v>0.06</v>
      </c>
      <c r="I608">
        <v>2.88</v>
      </c>
      <c r="J608" t="s">
        <v>25</v>
      </c>
    </row>
    <row r="609" spans="1:10" x14ac:dyDescent="0.3">
      <c r="A609">
        <v>608</v>
      </c>
      <c r="B609" s="1">
        <v>43306</v>
      </c>
      <c r="C609" t="s">
        <v>20</v>
      </c>
      <c r="D609" t="s">
        <v>16</v>
      </c>
      <c r="E609">
        <v>11</v>
      </c>
      <c r="F609">
        <v>16</v>
      </c>
      <c r="G609">
        <v>176</v>
      </c>
      <c r="H609">
        <v>0.04</v>
      </c>
      <c r="I609">
        <v>7.04</v>
      </c>
      <c r="J609" t="s">
        <v>26</v>
      </c>
    </row>
    <row r="610" spans="1:10" x14ac:dyDescent="0.3">
      <c r="A610">
        <v>609</v>
      </c>
      <c r="B610" s="1">
        <v>43307</v>
      </c>
      <c r="C610" t="s">
        <v>10</v>
      </c>
      <c r="D610" t="s">
        <v>21</v>
      </c>
      <c r="E610">
        <v>16</v>
      </c>
      <c r="F610">
        <v>40</v>
      </c>
      <c r="G610">
        <v>640</v>
      </c>
      <c r="H610">
        <v>0.09</v>
      </c>
      <c r="I610">
        <v>57.599999999999994</v>
      </c>
      <c r="J610" t="s">
        <v>22</v>
      </c>
    </row>
    <row r="611" spans="1:10" x14ac:dyDescent="0.3">
      <c r="A611">
        <v>610</v>
      </c>
      <c r="B611" s="1">
        <v>43307</v>
      </c>
      <c r="C611" t="s">
        <v>10</v>
      </c>
      <c r="D611" t="s">
        <v>16</v>
      </c>
      <c r="E611">
        <v>4</v>
      </c>
      <c r="F611">
        <v>40</v>
      </c>
      <c r="G611">
        <v>160</v>
      </c>
      <c r="H611">
        <v>0.06</v>
      </c>
      <c r="I611">
        <v>9.6</v>
      </c>
      <c r="J611" t="s">
        <v>24</v>
      </c>
    </row>
    <row r="612" spans="1:10" x14ac:dyDescent="0.3">
      <c r="A612">
        <v>611</v>
      </c>
      <c r="B612" s="1">
        <v>43307</v>
      </c>
      <c r="C612" t="s">
        <v>10</v>
      </c>
      <c r="D612" t="s">
        <v>16</v>
      </c>
      <c r="E612">
        <v>20</v>
      </c>
      <c r="F612">
        <v>40</v>
      </c>
      <c r="G612">
        <v>800</v>
      </c>
      <c r="H612">
        <v>0.01</v>
      </c>
      <c r="I612">
        <v>8</v>
      </c>
      <c r="J612" t="s">
        <v>25</v>
      </c>
    </row>
    <row r="613" spans="1:10" x14ac:dyDescent="0.3">
      <c r="A613">
        <v>612</v>
      </c>
      <c r="B613" s="1">
        <v>43307</v>
      </c>
      <c r="C613" t="s">
        <v>10</v>
      </c>
      <c r="D613" t="s">
        <v>16</v>
      </c>
      <c r="E613">
        <v>4</v>
      </c>
      <c r="F613">
        <v>40</v>
      </c>
      <c r="G613">
        <v>160</v>
      </c>
      <c r="H613">
        <v>0.1</v>
      </c>
      <c r="I613">
        <v>16</v>
      </c>
      <c r="J613" t="s">
        <v>26</v>
      </c>
    </row>
    <row r="614" spans="1:10" x14ac:dyDescent="0.3">
      <c r="A614">
        <v>613</v>
      </c>
      <c r="B614" s="1">
        <v>43307</v>
      </c>
      <c r="C614" t="s">
        <v>7</v>
      </c>
      <c r="D614" t="s">
        <v>11</v>
      </c>
      <c r="E614">
        <v>14</v>
      </c>
      <c r="F614">
        <v>80</v>
      </c>
      <c r="G614">
        <v>1120</v>
      </c>
      <c r="H614">
        <v>0.06</v>
      </c>
      <c r="I614">
        <v>67.2</v>
      </c>
      <c r="J614" t="s">
        <v>22</v>
      </c>
    </row>
    <row r="615" spans="1:10" x14ac:dyDescent="0.3">
      <c r="A615">
        <v>614</v>
      </c>
      <c r="B615" s="1">
        <v>43307</v>
      </c>
      <c r="C615" t="s">
        <v>23</v>
      </c>
      <c r="D615" t="s">
        <v>11</v>
      </c>
      <c r="E615">
        <v>15</v>
      </c>
      <c r="F615">
        <v>150</v>
      </c>
      <c r="G615">
        <v>2250</v>
      </c>
      <c r="H615">
        <v>0.02</v>
      </c>
      <c r="I615">
        <v>45</v>
      </c>
      <c r="J615" t="s">
        <v>24</v>
      </c>
    </row>
    <row r="616" spans="1:10" x14ac:dyDescent="0.3">
      <c r="A616">
        <v>615</v>
      </c>
      <c r="B616" s="1">
        <v>43307</v>
      </c>
      <c r="C616" t="s">
        <v>7</v>
      </c>
      <c r="D616" t="s">
        <v>16</v>
      </c>
      <c r="E616">
        <v>14</v>
      </c>
      <c r="F616">
        <v>80</v>
      </c>
      <c r="G616">
        <v>1120</v>
      </c>
      <c r="H616">
        <v>0.1</v>
      </c>
      <c r="I616">
        <v>112</v>
      </c>
      <c r="J616" t="s">
        <v>25</v>
      </c>
    </row>
    <row r="617" spans="1:10" x14ac:dyDescent="0.3">
      <c r="A617">
        <v>616</v>
      </c>
      <c r="B617" s="1">
        <v>43307</v>
      </c>
      <c r="C617" t="s">
        <v>23</v>
      </c>
      <c r="D617" t="s">
        <v>8</v>
      </c>
      <c r="E617">
        <v>20</v>
      </c>
      <c r="F617">
        <v>150</v>
      </c>
      <c r="G617">
        <v>3000</v>
      </c>
      <c r="H617">
        <v>0.04</v>
      </c>
      <c r="I617">
        <v>120</v>
      </c>
      <c r="J617" t="s">
        <v>26</v>
      </c>
    </row>
    <row r="618" spans="1:10" x14ac:dyDescent="0.3">
      <c r="A618">
        <v>617</v>
      </c>
      <c r="B618" s="1">
        <v>43307</v>
      </c>
      <c r="C618" t="s">
        <v>7</v>
      </c>
      <c r="D618" t="s">
        <v>21</v>
      </c>
      <c r="E618">
        <v>22</v>
      </c>
      <c r="F618">
        <v>80</v>
      </c>
      <c r="G618">
        <v>1760</v>
      </c>
      <c r="H618">
        <v>0.1</v>
      </c>
      <c r="I618">
        <v>176</v>
      </c>
      <c r="J618" t="s">
        <v>22</v>
      </c>
    </row>
    <row r="619" spans="1:10" x14ac:dyDescent="0.3">
      <c r="A619">
        <v>618</v>
      </c>
      <c r="B619" s="1">
        <v>43307</v>
      </c>
      <c r="C619" t="s">
        <v>13</v>
      </c>
      <c r="D619" t="s">
        <v>21</v>
      </c>
      <c r="E619">
        <v>20</v>
      </c>
      <c r="F619">
        <v>230</v>
      </c>
      <c r="G619">
        <v>4600</v>
      </c>
      <c r="H619">
        <v>0.09</v>
      </c>
      <c r="I619">
        <v>414</v>
      </c>
      <c r="J619" t="s">
        <v>24</v>
      </c>
    </row>
    <row r="620" spans="1:10" x14ac:dyDescent="0.3">
      <c r="A620">
        <v>619</v>
      </c>
      <c r="B620" s="1">
        <v>43307</v>
      </c>
      <c r="C620" t="s">
        <v>13</v>
      </c>
      <c r="D620" t="s">
        <v>16</v>
      </c>
      <c r="E620">
        <v>12</v>
      </c>
      <c r="F620">
        <v>230</v>
      </c>
      <c r="G620">
        <v>2760</v>
      </c>
      <c r="H620">
        <v>0.03</v>
      </c>
      <c r="I620">
        <v>82.8</v>
      </c>
      <c r="J620" t="s">
        <v>25</v>
      </c>
    </row>
    <row r="621" spans="1:10" x14ac:dyDescent="0.3">
      <c r="A621">
        <v>620</v>
      </c>
      <c r="B621" s="1">
        <v>43308</v>
      </c>
      <c r="C621" t="s">
        <v>7</v>
      </c>
      <c r="D621" t="s">
        <v>8</v>
      </c>
      <c r="E621">
        <v>21</v>
      </c>
      <c r="F621">
        <v>80</v>
      </c>
      <c r="G621">
        <v>1680</v>
      </c>
      <c r="H621">
        <v>0.04</v>
      </c>
      <c r="I621">
        <v>67.2</v>
      </c>
      <c r="J621" t="s">
        <v>26</v>
      </c>
    </row>
    <row r="622" spans="1:10" x14ac:dyDescent="0.3">
      <c r="A622">
        <v>621</v>
      </c>
      <c r="B622" s="1">
        <v>43308</v>
      </c>
      <c r="C622" t="s">
        <v>10</v>
      </c>
      <c r="D622" t="s">
        <v>11</v>
      </c>
      <c r="E622">
        <v>15</v>
      </c>
      <c r="F622">
        <v>40</v>
      </c>
      <c r="G622">
        <v>600</v>
      </c>
      <c r="H622">
        <v>0.04</v>
      </c>
      <c r="I622">
        <v>24</v>
      </c>
      <c r="J622" t="s">
        <v>22</v>
      </c>
    </row>
    <row r="623" spans="1:10" x14ac:dyDescent="0.3">
      <c r="A623">
        <v>622</v>
      </c>
      <c r="B623" s="1">
        <v>43308</v>
      </c>
      <c r="C623" t="s">
        <v>7</v>
      </c>
      <c r="D623" t="s">
        <v>18</v>
      </c>
      <c r="E623">
        <v>16</v>
      </c>
      <c r="F623">
        <v>80</v>
      </c>
      <c r="G623">
        <v>1280</v>
      </c>
      <c r="H623">
        <v>0.1</v>
      </c>
      <c r="I623">
        <v>128</v>
      </c>
      <c r="J623" t="s">
        <v>24</v>
      </c>
    </row>
    <row r="624" spans="1:10" x14ac:dyDescent="0.3">
      <c r="A624">
        <v>623</v>
      </c>
      <c r="B624" s="1">
        <v>43308</v>
      </c>
      <c r="C624" t="s">
        <v>13</v>
      </c>
      <c r="D624" t="s">
        <v>21</v>
      </c>
      <c r="E624">
        <v>17</v>
      </c>
      <c r="F624">
        <v>230</v>
      </c>
      <c r="G624">
        <v>3910</v>
      </c>
      <c r="H624">
        <v>0.11</v>
      </c>
      <c r="I624">
        <v>430.1</v>
      </c>
      <c r="J624" t="s">
        <v>25</v>
      </c>
    </row>
    <row r="625" spans="1:10" x14ac:dyDescent="0.3">
      <c r="A625">
        <v>624</v>
      </c>
      <c r="B625" s="1">
        <v>43308</v>
      </c>
      <c r="C625" t="s">
        <v>13</v>
      </c>
      <c r="D625" t="s">
        <v>21</v>
      </c>
      <c r="E625">
        <v>5</v>
      </c>
      <c r="F625">
        <v>230</v>
      </c>
      <c r="G625">
        <v>1150</v>
      </c>
      <c r="H625">
        <v>0.12</v>
      </c>
      <c r="I625">
        <v>138</v>
      </c>
      <c r="J625" t="s">
        <v>26</v>
      </c>
    </row>
    <row r="626" spans="1:10" x14ac:dyDescent="0.3">
      <c r="A626">
        <v>625</v>
      </c>
      <c r="B626" s="1">
        <v>43308</v>
      </c>
      <c r="C626" t="s">
        <v>20</v>
      </c>
      <c r="D626" t="s">
        <v>8</v>
      </c>
      <c r="E626">
        <v>20</v>
      </c>
      <c r="F626">
        <v>16</v>
      </c>
      <c r="G626">
        <v>320</v>
      </c>
      <c r="H626">
        <v>0.01</v>
      </c>
      <c r="I626">
        <v>3.2</v>
      </c>
      <c r="J626" t="s">
        <v>22</v>
      </c>
    </row>
    <row r="627" spans="1:10" x14ac:dyDescent="0.3">
      <c r="A627">
        <v>626</v>
      </c>
      <c r="B627" s="1">
        <v>43308</v>
      </c>
      <c r="C627" t="s">
        <v>13</v>
      </c>
      <c r="D627" t="s">
        <v>8</v>
      </c>
      <c r="E627">
        <v>5</v>
      </c>
      <c r="F627">
        <v>230</v>
      </c>
      <c r="G627">
        <v>1150</v>
      </c>
      <c r="H627">
        <v>0.1</v>
      </c>
      <c r="I627">
        <v>115</v>
      </c>
      <c r="J627" t="s">
        <v>24</v>
      </c>
    </row>
    <row r="628" spans="1:10" x14ac:dyDescent="0.3">
      <c r="A628">
        <v>627</v>
      </c>
      <c r="B628" s="1">
        <v>43308</v>
      </c>
      <c r="C628" t="s">
        <v>10</v>
      </c>
      <c r="D628" t="s">
        <v>11</v>
      </c>
      <c r="E628">
        <v>8</v>
      </c>
      <c r="F628">
        <v>40</v>
      </c>
      <c r="G628">
        <v>320</v>
      </c>
      <c r="H628">
        <v>0.09</v>
      </c>
      <c r="I628">
        <v>28.799999999999997</v>
      </c>
      <c r="J628" t="s">
        <v>25</v>
      </c>
    </row>
    <row r="629" spans="1:10" x14ac:dyDescent="0.3">
      <c r="A629">
        <v>628</v>
      </c>
      <c r="B629" s="1">
        <v>43308</v>
      </c>
      <c r="C629" t="s">
        <v>20</v>
      </c>
      <c r="D629" t="s">
        <v>8</v>
      </c>
      <c r="E629">
        <v>7</v>
      </c>
      <c r="F629">
        <v>16</v>
      </c>
      <c r="G629">
        <v>112</v>
      </c>
      <c r="H629">
        <v>0.02</v>
      </c>
      <c r="I629">
        <v>2.2400000000000002</v>
      </c>
      <c r="J629" t="s">
        <v>26</v>
      </c>
    </row>
    <row r="630" spans="1:10" x14ac:dyDescent="0.3">
      <c r="A630">
        <v>629</v>
      </c>
      <c r="B630" s="1">
        <v>43308</v>
      </c>
      <c r="C630" t="s">
        <v>23</v>
      </c>
      <c r="D630" t="s">
        <v>18</v>
      </c>
      <c r="E630">
        <v>15</v>
      </c>
      <c r="F630">
        <v>150</v>
      </c>
      <c r="G630">
        <v>2250</v>
      </c>
      <c r="H630">
        <v>0.08</v>
      </c>
      <c r="I630">
        <v>180</v>
      </c>
      <c r="J630" t="s">
        <v>22</v>
      </c>
    </row>
    <row r="631" spans="1:10" x14ac:dyDescent="0.3">
      <c r="A631">
        <v>630</v>
      </c>
      <c r="B631" s="1">
        <v>43308</v>
      </c>
      <c r="C631" t="s">
        <v>13</v>
      </c>
      <c r="D631" t="s">
        <v>21</v>
      </c>
      <c r="E631">
        <v>20</v>
      </c>
      <c r="F631">
        <v>230</v>
      </c>
      <c r="G631">
        <v>4600</v>
      </c>
      <c r="H631">
        <v>0.11</v>
      </c>
      <c r="I631">
        <v>506</v>
      </c>
      <c r="J631" t="s">
        <v>24</v>
      </c>
    </row>
    <row r="632" spans="1:10" x14ac:dyDescent="0.3">
      <c r="A632">
        <v>631</v>
      </c>
      <c r="B632" s="1">
        <v>43308</v>
      </c>
      <c r="C632" t="s">
        <v>20</v>
      </c>
      <c r="D632" t="s">
        <v>11</v>
      </c>
      <c r="E632">
        <v>4</v>
      </c>
      <c r="F632">
        <v>16</v>
      </c>
      <c r="G632">
        <v>64</v>
      </c>
      <c r="H632">
        <v>0.09</v>
      </c>
      <c r="I632">
        <v>5.76</v>
      </c>
      <c r="J632" t="s">
        <v>25</v>
      </c>
    </row>
    <row r="633" spans="1:10" x14ac:dyDescent="0.3">
      <c r="A633">
        <v>632</v>
      </c>
      <c r="B633" s="1">
        <v>43308</v>
      </c>
      <c r="C633" t="s">
        <v>10</v>
      </c>
      <c r="D633" t="s">
        <v>18</v>
      </c>
      <c r="E633">
        <v>11</v>
      </c>
      <c r="F633">
        <v>40</v>
      </c>
      <c r="G633">
        <v>440</v>
      </c>
      <c r="H633">
        <v>0.09</v>
      </c>
      <c r="I633">
        <v>39.6</v>
      </c>
      <c r="J633" t="s">
        <v>26</v>
      </c>
    </row>
    <row r="634" spans="1:10" x14ac:dyDescent="0.3">
      <c r="A634">
        <v>633</v>
      </c>
      <c r="B634" s="1">
        <v>43308</v>
      </c>
      <c r="C634" t="s">
        <v>23</v>
      </c>
      <c r="D634" t="s">
        <v>16</v>
      </c>
      <c r="E634">
        <v>15</v>
      </c>
      <c r="F634">
        <v>150</v>
      </c>
      <c r="G634">
        <v>2250</v>
      </c>
      <c r="H634">
        <v>0.05</v>
      </c>
      <c r="I634">
        <v>112.5</v>
      </c>
      <c r="J634" t="s">
        <v>22</v>
      </c>
    </row>
    <row r="635" spans="1:10" x14ac:dyDescent="0.3">
      <c r="A635">
        <v>634</v>
      </c>
      <c r="B635" s="1">
        <v>43308</v>
      </c>
      <c r="C635" t="s">
        <v>13</v>
      </c>
      <c r="D635" t="s">
        <v>16</v>
      </c>
      <c r="E635">
        <v>5</v>
      </c>
      <c r="F635">
        <v>230</v>
      </c>
      <c r="G635">
        <v>1150</v>
      </c>
      <c r="H635">
        <v>0.01</v>
      </c>
      <c r="I635">
        <v>11.5</v>
      </c>
      <c r="J635" t="s">
        <v>24</v>
      </c>
    </row>
    <row r="636" spans="1:10" x14ac:dyDescent="0.3">
      <c r="A636">
        <v>635</v>
      </c>
      <c r="B636" s="1">
        <v>43308</v>
      </c>
      <c r="C636" t="s">
        <v>13</v>
      </c>
      <c r="D636" t="s">
        <v>16</v>
      </c>
      <c r="E636">
        <v>14</v>
      </c>
      <c r="F636">
        <v>230</v>
      </c>
      <c r="G636">
        <v>3220</v>
      </c>
      <c r="H636">
        <v>0.03</v>
      </c>
      <c r="I636">
        <v>96.6</v>
      </c>
      <c r="J636" t="s">
        <v>25</v>
      </c>
    </row>
    <row r="637" spans="1:10" x14ac:dyDescent="0.3">
      <c r="A637">
        <v>636</v>
      </c>
      <c r="B637" s="1">
        <v>43308</v>
      </c>
      <c r="C637" t="s">
        <v>10</v>
      </c>
      <c r="D637" t="s">
        <v>21</v>
      </c>
      <c r="E637">
        <v>23</v>
      </c>
      <c r="F637">
        <v>40</v>
      </c>
      <c r="G637">
        <v>920</v>
      </c>
      <c r="H637">
        <v>0.05</v>
      </c>
      <c r="I637">
        <v>46</v>
      </c>
      <c r="J637" t="s">
        <v>26</v>
      </c>
    </row>
    <row r="638" spans="1:10" x14ac:dyDescent="0.3">
      <c r="A638">
        <v>637</v>
      </c>
      <c r="B638" s="1">
        <v>43308</v>
      </c>
      <c r="C638" t="s">
        <v>7</v>
      </c>
      <c r="D638" t="s">
        <v>18</v>
      </c>
      <c r="E638">
        <v>22</v>
      </c>
      <c r="F638">
        <v>80</v>
      </c>
      <c r="G638">
        <v>1760</v>
      </c>
      <c r="H638">
        <v>0.03</v>
      </c>
      <c r="I638">
        <v>52.8</v>
      </c>
      <c r="J638" t="s">
        <v>22</v>
      </c>
    </row>
    <row r="639" spans="1:10" x14ac:dyDescent="0.3">
      <c r="A639">
        <v>638</v>
      </c>
      <c r="B639" s="1">
        <v>43309</v>
      </c>
      <c r="C639" t="s">
        <v>13</v>
      </c>
      <c r="D639" t="s">
        <v>16</v>
      </c>
      <c r="E639">
        <v>20</v>
      </c>
      <c r="F639">
        <v>230</v>
      </c>
      <c r="G639">
        <v>4600</v>
      </c>
      <c r="H639">
        <v>0.06</v>
      </c>
      <c r="I639">
        <v>276</v>
      </c>
      <c r="J639" t="s">
        <v>24</v>
      </c>
    </row>
    <row r="640" spans="1:10" x14ac:dyDescent="0.3">
      <c r="A640">
        <v>639</v>
      </c>
      <c r="B640" s="1">
        <v>43309</v>
      </c>
      <c r="C640" t="s">
        <v>13</v>
      </c>
      <c r="D640" t="s">
        <v>11</v>
      </c>
      <c r="E640">
        <v>15</v>
      </c>
      <c r="F640">
        <v>230</v>
      </c>
      <c r="G640">
        <v>3450</v>
      </c>
      <c r="H640">
        <v>0.09</v>
      </c>
      <c r="I640">
        <v>310.5</v>
      </c>
      <c r="J640" t="s">
        <v>25</v>
      </c>
    </row>
    <row r="641" spans="1:10" x14ac:dyDescent="0.3">
      <c r="A641">
        <v>640</v>
      </c>
      <c r="B641" s="1">
        <v>43309</v>
      </c>
      <c r="C641" t="s">
        <v>23</v>
      </c>
      <c r="D641" t="s">
        <v>16</v>
      </c>
      <c r="E641">
        <v>18</v>
      </c>
      <c r="F641">
        <v>150</v>
      </c>
      <c r="G641">
        <v>2700</v>
      </c>
      <c r="H641">
        <v>0.06</v>
      </c>
      <c r="I641">
        <v>162</v>
      </c>
      <c r="J641" t="s">
        <v>26</v>
      </c>
    </row>
    <row r="642" spans="1:10" x14ac:dyDescent="0.3">
      <c r="A642">
        <v>641</v>
      </c>
      <c r="B642" s="1">
        <v>43309</v>
      </c>
      <c r="C642" t="s">
        <v>13</v>
      </c>
      <c r="D642" t="s">
        <v>8</v>
      </c>
      <c r="E642">
        <v>3</v>
      </c>
      <c r="F642">
        <v>230</v>
      </c>
      <c r="G642">
        <v>690</v>
      </c>
      <c r="H642">
        <v>0.11</v>
      </c>
      <c r="I642">
        <v>75.900000000000006</v>
      </c>
      <c r="J642" t="s">
        <v>22</v>
      </c>
    </row>
    <row r="643" spans="1:10" x14ac:dyDescent="0.3">
      <c r="A643">
        <v>642</v>
      </c>
      <c r="B643" s="1">
        <v>43309</v>
      </c>
      <c r="C643" t="s">
        <v>23</v>
      </c>
      <c r="D643" t="s">
        <v>21</v>
      </c>
      <c r="E643">
        <v>11</v>
      </c>
      <c r="F643">
        <v>150</v>
      </c>
      <c r="G643">
        <v>1650</v>
      </c>
      <c r="H643">
        <v>0.09</v>
      </c>
      <c r="I643">
        <v>148.5</v>
      </c>
      <c r="J643" t="s">
        <v>24</v>
      </c>
    </row>
    <row r="644" spans="1:10" x14ac:dyDescent="0.3">
      <c r="A644">
        <v>643</v>
      </c>
      <c r="B644" s="1">
        <v>43309</v>
      </c>
      <c r="C644" t="s">
        <v>13</v>
      </c>
      <c r="D644" t="s">
        <v>8</v>
      </c>
      <c r="E644">
        <v>11</v>
      </c>
      <c r="F644">
        <v>230</v>
      </c>
      <c r="G644">
        <v>2530</v>
      </c>
      <c r="H644">
        <v>0.02</v>
      </c>
      <c r="I644">
        <v>50.6</v>
      </c>
      <c r="J644" t="s">
        <v>25</v>
      </c>
    </row>
    <row r="645" spans="1:10" x14ac:dyDescent="0.3">
      <c r="A645">
        <v>644</v>
      </c>
      <c r="B645" s="1">
        <v>43309</v>
      </c>
      <c r="C645" t="s">
        <v>13</v>
      </c>
      <c r="D645" t="s">
        <v>21</v>
      </c>
      <c r="E645">
        <v>13</v>
      </c>
      <c r="F645">
        <v>230</v>
      </c>
      <c r="G645">
        <v>2990</v>
      </c>
      <c r="H645">
        <v>0.06</v>
      </c>
      <c r="I645">
        <v>179.4</v>
      </c>
      <c r="J645" t="s">
        <v>26</v>
      </c>
    </row>
    <row r="646" spans="1:10" x14ac:dyDescent="0.3">
      <c r="A646">
        <v>645</v>
      </c>
      <c r="B646" s="1">
        <v>43310</v>
      </c>
      <c r="C646" t="s">
        <v>7</v>
      </c>
      <c r="D646" t="s">
        <v>18</v>
      </c>
      <c r="E646">
        <v>11</v>
      </c>
      <c r="F646">
        <v>80</v>
      </c>
      <c r="G646">
        <v>880</v>
      </c>
      <c r="H646">
        <v>0.01</v>
      </c>
      <c r="I646">
        <v>8.8000000000000007</v>
      </c>
      <c r="J646" t="s">
        <v>22</v>
      </c>
    </row>
    <row r="647" spans="1:10" x14ac:dyDescent="0.3">
      <c r="A647">
        <v>646</v>
      </c>
      <c r="B647" s="1">
        <v>43310</v>
      </c>
      <c r="C647" t="s">
        <v>7</v>
      </c>
      <c r="D647" t="s">
        <v>21</v>
      </c>
      <c r="E647">
        <v>17</v>
      </c>
      <c r="F647">
        <v>80</v>
      </c>
      <c r="G647">
        <v>1360</v>
      </c>
      <c r="H647">
        <v>7.0000000000000007E-2</v>
      </c>
      <c r="I647">
        <v>95.2</v>
      </c>
      <c r="J647" t="s">
        <v>24</v>
      </c>
    </row>
    <row r="648" spans="1:10" x14ac:dyDescent="0.3">
      <c r="A648">
        <v>647</v>
      </c>
      <c r="B648" s="1">
        <v>43310</v>
      </c>
      <c r="C648" t="s">
        <v>23</v>
      </c>
      <c r="D648" t="s">
        <v>21</v>
      </c>
      <c r="E648">
        <v>15</v>
      </c>
      <c r="F648">
        <v>150</v>
      </c>
      <c r="G648">
        <v>2250</v>
      </c>
      <c r="H648">
        <v>7.0000000000000007E-2</v>
      </c>
      <c r="I648">
        <v>157.50000000000003</v>
      </c>
      <c r="J648" t="s">
        <v>25</v>
      </c>
    </row>
    <row r="649" spans="1:10" x14ac:dyDescent="0.3">
      <c r="A649">
        <v>648</v>
      </c>
      <c r="B649" s="1">
        <v>43310</v>
      </c>
      <c r="C649" t="s">
        <v>20</v>
      </c>
      <c r="D649" t="s">
        <v>21</v>
      </c>
      <c r="E649">
        <v>14</v>
      </c>
      <c r="F649">
        <v>16</v>
      </c>
      <c r="G649">
        <v>224</v>
      </c>
      <c r="H649">
        <v>0.06</v>
      </c>
      <c r="I649">
        <v>13.44</v>
      </c>
      <c r="J649" t="s">
        <v>26</v>
      </c>
    </row>
    <row r="650" spans="1:10" x14ac:dyDescent="0.3">
      <c r="A650">
        <v>649</v>
      </c>
      <c r="B650" s="1">
        <v>43310</v>
      </c>
      <c r="C650" t="s">
        <v>20</v>
      </c>
      <c r="D650" t="s">
        <v>11</v>
      </c>
      <c r="E650">
        <v>4</v>
      </c>
      <c r="F650">
        <v>16</v>
      </c>
      <c r="G650">
        <v>64</v>
      </c>
      <c r="H650">
        <v>7.0000000000000007E-2</v>
      </c>
      <c r="I650">
        <v>4.4800000000000004</v>
      </c>
      <c r="J650" t="s">
        <v>22</v>
      </c>
    </row>
    <row r="651" spans="1:10" x14ac:dyDescent="0.3">
      <c r="A651">
        <v>650</v>
      </c>
      <c r="B651" s="1">
        <v>43310</v>
      </c>
      <c r="C651" t="s">
        <v>23</v>
      </c>
      <c r="D651" t="s">
        <v>21</v>
      </c>
      <c r="E651">
        <v>23</v>
      </c>
      <c r="F651">
        <v>150</v>
      </c>
      <c r="G651">
        <v>3450</v>
      </c>
      <c r="H651">
        <v>0.08</v>
      </c>
      <c r="I651">
        <v>276</v>
      </c>
      <c r="J651" t="s">
        <v>24</v>
      </c>
    </row>
    <row r="652" spans="1:10" x14ac:dyDescent="0.3">
      <c r="A652">
        <v>651</v>
      </c>
      <c r="B652" s="1">
        <v>43310</v>
      </c>
      <c r="C652" t="s">
        <v>7</v>
      </c>
      <c r="D652" t="s">
        <v>16</v>
      </c>
      <c r="E652">
        <v>10</v>
      </c>
      <c r="F652">
        <v>80</v>
      </c>
      <c r="G652">
        <v>800</v>
      </c>
      <c r="H652">
        <v>0.11</v>
      </c>
      <c r="I652">
        <v>88</v>
      </c>
      <c r="J652" t="s">
        <v>25</v>
      </c>
    </row>
    <row r="653" spans="1:10" x14ac:dyDescent="0.3">
      <c r="A653">
        <v>652</v>
      </c>
      <c r="B653" s="1">
        <v>43310</v>
      </c>
      <c r="C653" t="s">
        <v>13</v>
      </c>
      <c r="D653" t="s">
        <v>16</v>
      </c>
      <c r="E653">
        <v>7</v>
      </c>
      <c r="F653">
        <v>230</v>
      </c>
      <c r="G653">
        <v>1610</v>
      </c>
      <c r="H653">
        <v>0.01</v>
      </c>
      <c r="I653">
        <v>16.100000000000001</v>
      </c>
      <c r="J653" t="s">
        <v>26</v>
      </c>
    </row>
    <row r="654" spans="1:10" x14ac:dyDescent="0.3">
      <c r="A654">
        <v>653</v>
      </c>
      <c r="B654" s="1">
        <v>43310</v>
      </c>
      <c r="C654" t="s">
        <v>13</v>
      </c>
      <c r="D654" t="s">
        <v>8</v>
      </c>
      <c r="E654">
        <v>16</v>
      </c>
      <c r="F654">
        <v>230</v>
      </c>
      <c r="G654">
        <v>3680</v>
      </c>
      <c r="H654">
        <v>7.0000000000000007E-2</v>
      </c>
      <c r="I654">
        <v>257.60000000000002</v>
      </c>
      <c r="J654" t="s">
        <v>22</v>
      </c>
    </row>
    <row r="655" spans="1:10" x14ac:dyDescent="0.3">
      <c r="A655">
        <v>654</v>
      </c>
      <c r="B655" s="1">
        <v>43310</v>
      </c>
      <c r="C655" t="s">
        <v>20</v>
      </c>
      <c r="D655" t="s">
        <v>21</v>
      </c>
      <c r="E655">
        <v>17</v>
      </c>
      <c r="F655">
        <v>16</v>
      </c>
      <c r="G655">
        <v>272</v>
      </c>
      <c r="H655">
        <v>0.08</v>
      </c>
      <c r="I655">
        <v>21.76</v>
      </c>
      <c r="J655" t="s">
        <v>24</v>
      </c>
    </row>
    <row r="656" spans="1:10" x14ac:dyDescent="0.3">
      <c r="A656">
        <v>655</v>
      </c>
      <c r="B656" s="1">
        <v>43311</v>
      </c>
      <c r="C656" t="s">
        <v>7</v>
      </c>
      <c r="D656" t="s">
        <v>21</v>
      </c>
      <c r="E656">
        <v>6</v>
      </c>
      <c r="F656">
        <v>80</v>
      </c>
      <c r="G656">
        <v>480</v>
      </c>
      <c r="H656">
        <v>0.09</v>
      </c>
      <c r="I656">
        <v>43.199999999999996</v>
      </c>
      <c r="J656" t="s">
        <v>25</v>
      </c>
    </row>
    <row r="657" spans="1:10" x14ac:dyDescent="0.3">
      <c r="A657">
        <v>656</v>
      </c>
      <c r="B657" s="1">
        <v>43311</v>
      </c>
      <c r="C657" t="s">
        <v>23</v>
      </c>
      <c r="D657" t="s">
        <v>16</v>
      </c>
      <c r="E657">
        <v>22</v>
      </c>
      <c r="F657">
        <v>150</v>
      </c>
      <c r="G657">
        <v>3300</v>
      </c>
      <c r="H657">
        <v>0.04</v>
      </c>
      <c r="I657">
        <v>132</v>
      </c>
      <c r="J657" t="s">
        <v>26</v>
      </c>
    </row>
    <row r="658" spans="1:10" x14ac:dyDescent="0.3">
      <c r="A658">
        <v>657</v>
      </c>
      <c r="B658" s="1">
        <v>43311</v>
      </c>
      <c r="C658" t="s">
        <v>10</v>
      </c>
      <c r="D658" t="s">
        <v>21</v>
      </c>
      <c r="E658">
        <v>20</v>
      </c>
      <c r="F658">
        <v>40</v>
      </c>
      <c r="G658">
        <v>800</v>
      </c>
      <c r="H658">
        <v>0.03</v>
      </c>
      <c r="I658">
        <v>24</v>
      </c>
      <c r="J658" t="s">
        <v>22</v>
      </c>
    </row>
    <row r="659" spans="1:10" x14ac:dyDescent="0.3">
      <c r="A659">
        <v>658</v>
      </c>
      <c r="B659" s="1">
        <v>43311</v>
      </c>
      <c r="C659" t="s">
        <v>23</v>
      </c>
      <c r="D659" t="s">
        <v>11</v>
      </c>
      <c r="E659">
        <v>16</v>
      </c>
      <c r="F659">
        <v>150</v>
      </c>
      <c r="G659">
        <v>2400</v>
      </c>
      <c r="H659">
        <v>0.08</v>
      </c>
      <c r="I659">
        <v>192</v>
      </c>
      <c r="J659" t="s">
        <v>24</v>
      </c>
    </row>
    <row r="660" spans="1:10" x14ac:dyDescent="0.3">
      <c r="A660">
        <v>659</v>
      </c>
      <c r="B660" s="1">
        <v>43311</v>
      </c>
      <c r="C660" t="s">
        <v>7</v>
      </c>
      <c r="D660" t="s">
        <v>11</v>
      </c>
      <c r="E660">
        <v>5</v>
      </c>
      <c r="F660">
        <v>80</v>
      </c>
      <c r="G660">
        <v>400</v>
      </c>
      <c r="H660">
        <v>7.0000000000000007E-2</v>
      </c>
      <c r="I660">
        <v>28.000000000000004</v>
      </c>
      <c r="J660" t="s">
        <v>25</v>
      </c>
    </row>
    <row r="661" spans="1:10" x14ac:dyDescent="0.3">
      <c r="A661">
        <v>660</v>
      </c>
      <c r="B661" s="1">
        <v>43311</v>
      </c>
      <c r="C661" t="s">
        <v>23</v>
      </c>
      <c r="D661" t="s">
        <v>18</v>
      </c>
      <c r="E661">
        <v>6</v>
      </c>
      <c r="F661">
        <v>150</v>
      </c>
      <c r="G661">
        <v>900</v>
      </c>
      <c r="H661">
        <v>0.03</v>
      </c>
      <c r="I661">
        <v>27</v>
      </c>
      <c r="J661" t="s">
        <v>26</v>
      </c>
    </row>
    <row r="662" spans="1:10" x14ac:dyDescent="0.3">
      <c r="A662">
        <v>661</v>
      </c>
      <c r="B662" s="1">
        <v>43312</v>
      </c>
      <c r="C662" t="s">
        <v>7</v>
      </c>
      <c r="D662" t="s">
        <v>11</v>
      </c>
      <c r="E662">
        <v>9</v>
      </c>
      <c r="F662">
        <v>80</v>
      </c>
      <c r="G662">
        <v>720</v>
      </c>
      <c r="H662">
        <v>0.03</v>
      </c>
      <c r="I662">
        <v>21.599999999999998</v>
      </c>
      <c r="J662" t="s">
        <v>22</v>
      </c>
    </row>
    <row r="663" spans="1:10" x14ac:dyDescent="0.3">
      <c r="A663">
        <v>662</v>
      </c>
      <c r="B663" s="1">
        <v>43312</v>
      </c>
      <c r="C663" t="s">
        <v>7</v>
      </c>
      <c r="D663" t="s">
        <v>8</v>
      </c>
      <c r="E663">
        <v>8</v>
      </c>
      <c r="F663">
        <v>80</v>
      </c>
      <c r="G663">
        <v>640</v>
      </c>
      <c r="H663">
        <v>0.08</v>
      </c>
      <c r="I663">
        <v>51.2</v>
      </c>
      <c r="J663" t="s">
        <v>24</v>
      </c>
    </row>
    <row r="664" spans="1:10" x14ac:dyDescent="0.3">
      <c r="A664">
        <v>663</v>
      </c>
      <c r="B664" s="1">
        <v>43312</v>
      </c>
      <c r="C664" t="s">
        <v>13</v>
      </c>
      <c r="D664" t="s">
        <v>18</v>
      </c>
      <c r="E664">
        <v>8</v>
      </c>
      <c r="F664">
        <v>230</v>
      </c>
      <c r="G664">
        <v>1840</v>
      </c>
      <c r="H664">
        <v>0.01</v>
      </c>
      <c r="I664">
        <v>18.400000000000002</v>
      </c>
      <c r="J664" t="s">
        <v>25</v>
      </c>
    </row>
    <row r="665" spans="1:10" x14ac:dyDescent="0.3">
      <c r="A665">
        <v>664</v>
      </c>
      <c r="B665" s="1">
        <v>43312</v>
      </c>
      <c r="C665" t="s">
        <v>20</v>
      </c>
      <c r="D665" t="s">
        <v>21</v>
      </c>
      <c r="E665">
        <v>12</v>
      </c>
      <c r="F665">
        <v>16</v>
      </c>
      <c r="G665">
        <v>192</v>
      </c>
      <c r="H665">
        <v>0.04</v>
      </c>
      <c r="I665">
        <v>7.68</v>
      </c>
      <c r="J665" t="s">
        <v>26</v>
      </c>
    </row>
    <row r="666" spans="1:10" x14ac:dyDescent="0.3">
      <c r="A666">
        <v>665</v>
      </c>
      <c r="B666" s="1">
        <v>43312</v>
      </c>
      <c r="C666" t="s">
        <v>20</v>
      </c>
      <c r="D666" t="s">
        <v>18</v>
      </c>
      <c r="E666">
        <v>18</v>
      </c>
      <c r="F666">
        <v>16</v>
      </c>
      <c r="G666">
        <v>288</v>
      </c>
      <c r="H666">
        <v>0.04</v>
      </c>
      <c r="I666">
        <v>11.52</v>
      </c>
      <c r="J666" t="s">
        <v>22</v>
      </c>
    </row>
    <row r="667" spans="1:10" x14ac:dyDescent="0.3">
      <c r="A667">
        <v>666</v>
      </c>
      <c r="B667" s="1">
        <v>43282</v>
      </c>
      <c r="C667" t="s">
        <v>20</v>
      </c>
      <c r="D667" t="s">
        <v>18</v>
      </c>
      <c r="E667">
        <v>10</v>
      </c>
      <c r="F667">
        <v>16</v>
      </c>
      <c r="G667">
        <v>160</v>
      </c>
      <c r="H667">
        <v>0.01</v>
      </c>
      <c r="I667">
        <v>1.6</v>
      </c>
      <c r="J667" t="s">
        <v>24</v>
      </c>
    </row>
    <row r="668" spans="1:10" x14ac:dyDescent="0.3">
      <c r="A668">
        <v>667</v>
      </c>
      <c r="B668" s="1">
        <v>43282</v>
      </c>
      <c r="C668" t="s">
        <v>20</v>
      </c>
      <c r="D668" t="s">
        <v>18</v>
      </c>
      <c r="E668">
        <v>14</v>
      </c>
      <c r="F668">
        <v>16</v>
      </c>
      <c r="G668">
        <v>224</v>
      </c>
      <c r="H668">
        <v>0.12</v>
      </c>
      <c r="I668">
        <v>26.88</v>
      </c>
      <c r="J668" t="s">
        <v>25</v>
      </c>
    </row>
    <row r="669" spans="1:10" x14ac:dyDescent="0.3">
      <c r="A669">
        <v>668</v>
      </c>
      <c r="B669" s="1">
        <v>43282</v>
      </c>
      <c r="C669" t="s">
        <v>10</v>
      </c>
      <c r="D669" t="s">
        <v>16</v>
      </c>
      <c r="E669">
        <v>6</v>
      </c>
      <c r="F669">
        <v>40</v>
      </c>
      <c r="G669">
        <v>240</v>
      </c>
      <c r="H669">
        <v>0.06</v>
      </c>
      <c r="I669">
        <v>14.399999999999999</v>
      </c>
      <c r="J669" t="s">
        <v>26</v>
      </c>
    </row>
    <row r="670" spans="1:10" x14ac:dyDescent="0.3">
      <c r="A670">
        <v>669</v>
      </c>
      <c r="B670" s="1">
        <v>43282</v>
      </c>
      <c r="C670" t="s">
        <v>10</v>
      </c>
      <c r="D670" t="s">
        <v>18</v>
      </c>
      <c r="E670">
        <v>13</v>
      </c>
      <c r="F670">
        <v>40</v>
      </c>
      <c r="G670">
        <v>520</v>
      </c>
      <c r="H670">
        <v>0.09</v>
      </c>
      <c r="I670">
        <v>46.8</v>
      </c>
      <c r="J670" t="s">
        <v>22</v>
      </c>
    </row>
    <row r="671" spans="1:10" x14ac:dyDescent="0.3">
      <c r="A671">
        <v>670</v>
      </c>
      <c r="B671" s="1">
        <v>43282</v>
      </c>
      <c r="C671" t="s">
        <v>20</v>
      </c>
      <c r="D671" t="s">
        <v>18</v>
      </c>
      <c r="E671">
        <v>10</v>
      </c>
      <c r="F671">
        <v>16</v>
      </c>
      <c r="G671">
        <v>160</v>
      </c>
      <c r="H671">
        <v>0.04</v>
      </c>
      <c r="I671">
        <v>6.4</v>
      </c>
      <c r="J671" t="s">
        <v>24</v>
      </c>
    </row>
    <row r="672" spans="1:10" x14ac:dyDescent="0.3">
      <c r="A672">
        <v>671</v>
      </c>
      <c r="B672" s="1">
        <v>43282</v>
      </c>
      <c r="C672" t="s">
        <v>7</v>
      </c>
      <c r="D672" t="s">
        <v>11</v>
      </c>
      <c r="E672">
        <v>14</v>
      </c>
      <c r="F672">
        <v>80</v>
      </c>
      <c r="G672">
        <v>1120</v>
      </c>
      <c r="H672">
        <v>0.11</v>
      </c>
      <c r="I672">
        <v>123.2</v>
      </c>
      <c r="J672" t="s">
        <v>25</v>
      </c>
    </row>
    <row r="673" spans="1:10" x14ac:dyDescent="0.3">
      <c r="A673">
        <v>672</v>
      </c>
      <c r="B673" s="1">
        <v>43282</v>
      </c>
      <c r="C673" t="s">
        <v>10</v>
      </c>
      <c r="D673" t="s">
        <v>11</v>
      </c>
      <c r="E673">
        <v>4</v>
      </c>
      <c r="F673">
        <v>40</v>
      </c>
      <c r="G673">
        <v>160</v>
      </c>
      <c r="H673">
        <v>0.06</v>
      </c>
      <c r="I673">
        <v>9.6</v>
      </c>
      <c r="J673" t="s">
        <v>26</v>
      </c>
    </row>
    <row r="674" spans="1:10" x14ac:dyDescent="0.3">
      <c r="A674">
        <v>673</v>
      </c>
      <c r="B674" s="1">
        <v>43282</v>
      </c>
      <c r="C674" t="s">
        <v>10</v>
      </c>
      <c r="D674" t="s">
        <v>16</v>
      </c>
      <c r="E674">
        <v>11</v>
      </c>
      <c r="F674">
        <v>40</v>
      </c>
      <c r="G674">
        <v>440</v>
      </c>
      <c r="H674">
        <v>0.05</v>
      </c>
      <c r="I674">
        <v>22</v>
      </c>
      <c r="J674" t="s">
        <v>22</v>
      </c>
    </row>
    <row r="675" spans="1:10" x14ac:dyDescent="0.3">
      <c r="A675">
        <v>674</v>
      </c>
      <c r="B675" s="1">
        <v>43282</v>
      </c>
      <c r="C675" t="s">
        <v>20</v>
      </c>
      <c r="D675" t="s">
        <v>16</v>
      </c>
      <c r="E675">
        <v>14</v>
      </c>
      <c r="F675">
        <v>16</v>
      </c>
      <c r="G675">
        <v>224</v>
      </c>
      <c r="H675">
        <v>0.01</v>
      </c>
      <c r="I675">
        <v>2.2400000000000002</v>
      </c>
      <c r="J675" t="s">
        <v>24</v>
      </c>
    </row>
    <row r="676" spans="1:10" x14ac:dyDescent="0.3">
      <c r="A676">
        <v>675</v>
      </c>
      <c r="B676" s="1">
        <v>43282</v>
      </c>
      <c r="C676" t="s">
        <v>23</v>
      </c>
      <c r="D676" t="s">
        <v>8</v>
      </c>
      <c r="E676">
        <v>20</v>
      </c>
      <c r="F676">
        <v>150</v>
      </c>
      <c r="G676">
        <v>3000</v>
      </c>
      <c r="H676">
        <v>0.04</v>
      </c>
      <c r="I676">
        <v>120</v>
      </c>
      <c r="J676" t="s">
        <v>25</v>
      </c>
    </row>
    <row r="677" spans="1:10" x14ac:dyDescent="0.3">
      <c r="A677">
        <v>676</v>
      </c>
      <c r="B677" s="1">
        <v>43282</v>
      </c>
      <c r="C677" t="s">
        <v>10</v>
      </c>
      <c r="D677" t="s">
        <v>18</v>
      </c>
      <c r="E677">
        <v>9</v>
      </c>
      <c r="F677">
        <v>40</v>
      </c>
      <c r="G677">
        <v>360</v>
      </c>
      <c r="H677">
        <v>0.06</v>
      </c>
      <c r="I677">
        <v>21.599999999999998</v>
      </c>
      <c r="J677" t="s">
        <v>26</v>
      </c>
    </row>
    <row r="678" spans="1:10" x14ac:dyDescent="0.3">
      <c r="A678">
        <v>677</v>
      </c>
      <c r="B678" s="1">
        <v>43282</v>
      </c>
      <c r="C678" t="s">
        <v>23</v>
      </c>
      <c r="D678" t="s">
        <v>16</v>
      </c>
      <c r="E678">
        <v>18</v>
      </c>
      <c r="F678">
        <v>150</v>
      </c>
      <c r="G678">
        <v>2700</v>
      </c>
      <c r="H678">
        <v>0.06</v>
      </c>
      <c r="I678">
        <v>162</v>
      </c>
      <c r="J678" t="s">
        <v>22</v>
      </c>
    </row>
    <row r="679" spans="1:10" x14ac:dyDescent="0.3">
      <c r="A679">
        <v>678</v>
      </c>
      <c r="B679" s="1">
        <v>43282</v>
      </c>
      <c r="C679" t="s">
        <v>13</v>
      </c>
      <c r="D679" t="s">
        <v>21</v>
      </c>
      <c r="E679">
        <v>17</v>
      </c>
      <c r="F679">
        <v>230</v>
      </c>
      <c r="G679">
        <v>3910</v>
      </c>
      <c r="H679">
        <v>0.11</v>
      </c>
      <c r="I679">
        <v>430.1</v>
      </c>
      <c r="J679" t="s">
        <v>24</v>
      </c>
    </row>
    <row r="680" spans="1:10" x14ac:dyDescent="0.3">
      <c r="A680">
        <v>679</v>
      </c>
      <c r="B680" s="1">
        <v>43283</v>
      </c>
      <c r="C680" t="s">
        <v>10</v>
      </c>
      <c r="D680" t="s">
        <v>8</v>
      </c>
      <c r="E680">
        <v>20</v>
      </c>
      <c r="F680">
        <v>40</v>
      </c>
      <c r="G680">
        <v>800</v>
      </c>
      <c r="H680">
        <v>0.04</v>
      </c>
      <c r="I680">
        <v>32</v>
      </c>
      <c r="J680" t="s">
        <v>25</v>
      </c>
    </row>
    <row r="681" spans="1:10" x14ac:dyDescent="0.3">
      <c r="A681">
        <v>680</v>
      </c>
      <c r="B681" s="1">
        <v>43283</v>
      </c>
      <c r="C681" t="s">
        <v>10</v>
      </c>
      <c r="D681" t="s">
        <v>8</v>
      </c>
      <c r="E681">
        <v>23</v>
      </c>
      <c r="F681">
        <v>40</v>
      </c>
      <c r="G681">
        <v>920</v>
      </c>
      <c r="H681">
        <v>0.03</v>
      </c>
      <c r="I681">
        <v>27.599999999999998</v>
      </c>
      <c r="J681" t="s">
        <v>26</v>
      </c>
    </row>
    <row r="682" spans="1:10" x14ac:dyDescent="0.3">
      <c r="A682">
        <v>681</v>
      </c>
      <c r="B682" s="1">
        <v>43283</v>
      </c>
      <c r="C682" t="s">
        <v>13</v>
      </c>
      <c r="D682" t="s">
        <v>21</v>
      </c>
      <c r="E682">
        <v>21</v>
      </c>
      <c r="F682">
        <v>230</v>
      </c>
      <c r="G682">
        <v>4830</v>
      </c>
      <c r="H682">
        <v>0.05</v>
      </c>
      <c r="I682">
        <v>241.5</v>
      </c>
      <c r="J682" t="s">
        <v>22</v>
      </c>
    </row>
    <row r="683" spans="1:10" x14ac:dyDescent="0.3">
      <c r="A683">
        <v>682</v>
      </c>
      <c r="B683" s="1">
        <v>43283</v>
      </c>
      <c r="C683" t="s">
        <v>7</v>
      </c>
      <c r="D683" t="s">
        <v>16</v>
      </c>
      <c r="E683">
        <v>6</v>
      </c>
      <c r="F683">
        <v>80</v>
      </c>
      <c r="G683">
        <v>480</v>
      </c>
      <c r="H683">
        <v>0.09</v>
      </c>
      <c r="I683">
        <v>43.199999999999996</v>
      </c>
      <c r="J683" t="s">
        <v>24</v>
      </c>
    </row>
    <row r="684" spans="1:10" x14ac:dyDescent="0.3">
      <c r="A684">
        <v>683</v>
      </c>
      <c r="B684" s="1">
        <v>43283</v>
      </c>
      <c r="C684" t="s">
        <v>20</v>
      </c>
      <c r="D684" t="s">
        <v>8</v>
      </c>
      <c r="E684">
        <v>20</v>
      </c>
      <c r="F684">
        <v>16</v>
      </c>
      <c r="G684">
        <v>320</v>
      </c>
      <c r="H684">
        <v>0.01</v>
      </c>
      <c r="I684">
        <v>3.2</v>
      </c>
      <c r="J684" t="s">
        <v>25</v>
      </c>
    </row>
    <row r="685" spans="1:10" x14ac:dyDescent="0.3">
      <c r="A685">
        <v>684</v>
      </c>
      <c r="B685" s="1">
        <v>43283</v>
      </c>
      <c r="C685" t="s">
        <v>10</v>
      </c>
      <c r="D685" t="s">
        <v>11</v>
      </c>
      <c r="E685">
        <v>8</v>
      </c>
      <c r="F685">
        <v>40</v>
      </c>
      <c r="G685">
        <v>320</v>
      </c>
      <c r="H685">
        <v>0.09</v>
      </c>
      <c r="I685">
        <v>28.799999999999997</v>
      </c>
      <c r="J685" t="s">
        <v>26</v>
      </c>
    </row>
    <row r="686" spans="1:10" x14ac:dyDescent="0.3">
      <c r="A686">
        <v>685</v>
      </c>
      <c r="B686" s="1">
        <v>43283</v>
      </c>
      <c r="C686" t="s">
        <v>13</v>
      </c>
      <c r="D686" t="s">
        <v>11</v>
      </c>
      <c r="E686">
        <v>15</v>
      </c>
      <c r="F686">
        <v>230</v>
      </c>
      <c r="G686">
        <v>3450</v>
      </c>
      <c r="H686">
        <v>0.09</v>
      </c>
      <c r="I686">
        <v>310.5</v>
      </c>
      <c r="J686" t="s">
        <v>22</v>
      </c>
    </row>
    <row r="687" spans="1:10" x14ac:dyDescent="0.3">
      <c r="A687">
        <v>686</v>
      </c>
      <c r="B687" s="1">
        <v>43284</v>
      </c>
      <c r="C687" t="s">
        <v>7</v>
      </c>
      <c r="D687" t="s">
        <v>18</v>
      </c>
      <c r="E687">
        <v>21</v>
      </c>
      <c r="F687">
        <v>80</v>
      </c>
      <c r="G687">
        <v>1680</v>
      </c>
      <c r="H687">
        <v>0.02</v>
      </c>
      <c r="I687">
        <v>33.6</v>
      </c>
      <c r="J687" t="s">
        <v>24</v>
      </c>
    </row>
    <row r="688" spans="1:10" x14ac:dyDescent="0.3">
      <c r="A688">
        <v>687</v>
      </c>
      <c r="B688" s="1">
        <v>43284</v>
      </c>
      <c r="C688" t="s">
        <v>7</v>
      </c>
      <c r="D688" t="s">
        <v>18</v>
      </c>
      <c r="E688">
        <v>19</v>
      </c>
      <c r="F688">
        <v>80</v>
      </c>
      <c r="G688">
        <v>1520</v>
      </c>
      <c r="H688">
        <v>0.02</v>
      </c>
      <c r="I688">
        <v>30.400000000000002</v>
      </c>
      <c r="J688" t="s">
        <v>25</v>
      </c>
    </row>
    <row r="689" spans="1:10" x14ac:dyDescent="0.3">
      <c r="A689">
        <v>688</v>
      </c>
      <c r="B689" s="1">
        <v>43284</v>
      </c>
      <c r="C689" t="s">
        <v>20</v>
      </c>
      <c r="D689" t="s">
        <v>8</v>
      </c>
      <c r="E689">
        <v>7</v>
      </c>
      <c r="F689">
        <v>16</v>
      </c>
      <c r="G689">
        <v>112</v>
      </c>
      <c r="H689">
        <v>0.08</v>
      </c>
      <c r="I689">
        <v>8.9600000000000009</v>
      </c>
      <c r="J689" t="s">
        <v>26</v>
      </c>
    </row>
    <row r="690" spans="1:10" x14ac:dyDescent="0.3">
      <c r="A690">
        <v>689</v>
      </c>
      <c r="B690" s="1">
        <v>43284</v>
      </c>
      <c r="C690" t="s">
        <v>10</v>
      </c>
      <c r="D690" t="s">
        <v>21</v>
      </c>
      <c r="E690">
        <v>11</v>
      </c>
      <c r="F690">
        <v>40</v>
      </c>
      <c r="G690">
        <v>440</v>
      </c>
      <c r="H690">
        <v>0.05</v>
      </c>
      <c r="I690">
        <v>22</v>
      </c>
      <c r="J690" t="s">
        <v>22</v>
      </c>
    </row>
    <row r="691" spans="1:10" x14ac:dyDescent="0.3">
      <c r="A691">
        <v>690</v>
      </c>
      <c r="B691" s="1">
        <v>43284</v>
      </c>
      <c r="C691" t="s">
        <v>13</v>
      </c>
      <c r="D691" t="s">
        <v>18</v>
      </c>
      <c r="E691">
        <v>8</v>
      </c>
      <c r="F691">
        <v>230</v>
      </c>
      <c r="G691">
        <v>1840</v>
      </c>
      <c r="H691">
        <v>0.05</v>
      </c>
      <c r="I691">
        <v>92</v>
      </c>
      <c r="J691" t="s">
        <v>24</v>
      </c>
    </row>
    <row r="692" spans="1:10" x14ac:dyDescent="0.3">
      <c r="A692">
        <v>691</v>
      </c>
      <c r="B692" s="1">
        <v>43284</v>
      </c>
      <c r="C692" t="s">
        <v>7</v>
      </c>
      <c r="D692" t="s">
        <v>8</v>
      </c>
      <c r="E692">
        <v>18</v>
      </c>
      <c r="F692">
        <v>80</v>
      </c>
      <c r="G692">
        <v>1440</v>
      </c>
      <c r="H692">
        <v>0.02</v>
      </c>
      <c r="I692">
        <v>28.8</v>
      </c>
      <c r="J692" t="s">
        <v>25</v>
      </c>
    </row>
    <row r="693" spans="1:10" x14ac:dyDescent="0.3">
      <c r="A693">
        <v>692</v>
      </c>
      <c r="B693" s="1">
        <v>43284</v>
      </c>
      <c r="C693" t="s">
        <v>10</v>
      </c>
      <c r="D693" t="s">
        <v>8</v>
      </c>
      <c r="E693">
        <v>7</v>
      </c>
      <c r="F693">
        <v>40</v>
      </c>
      <c r="G693">
        <v>280</v>
      </c>
      <c r="H693">
        <v>0.1</v>
      </c>
      <c r="I693">
        <v>28</v>
      </c>
      <c r="J693" t="s">
        <v>26</v>
      </c>
    </row>
    <row r="694" spans="1:10" x14ac:dyDescent="0.3">
      <c r="A694">
        <v>693</v>
      </c>
      <c r="B694" s="1">
        <v>43285</v>
      </c>
      <c r="C694" t="s">
        <v>20</v>
      </c>
      <c r="D694" t="s">
        <v>8</v>
      </c>
      <c r="E694">
        <v>16</v>
      </c>
      <c r="F694">
        <v>16</v>
      </c>
      <c r="G694">
        <v>256</v>
      </c>
      <c r="H694">
        <v>0.03</v>
      </c>
      <c r="I694">
        <v>7.68</v>
      </c>
      <c r="J694" t="s">
        <v>22</v>
      </c>
    </row>
    <row r="695" spans="1:10" x14ac:dyDescent="0.3">
      <c r="A695">
        <v>694</v>
      </c>
      <c r="B695" s="1">
        <v>43285</v>
      </c>
      <c r="C695" t="s">
        <v>7</v>
      </c>
      <c r="D695" t="s">
        <v>8</v>
      </c>
      <c r="E695">
        <v>8</v>
      </c>
      <c r="F695">
        <v>80</v>
      </c>
      <c r="G695">
        <v>640</v>
      </c>
      <c r="H695">
        <v>0.08</v>
      </c>
      <c r="I695">
        <v>51.2</v>
      </c>
      <c r="J695" t="s">
        <v>24</v>
      </c>
    </row>
    <row r="696" spans="1:10" x14ac:dyDescent="0.3">
      <c r="A696">
        <v>695</v>
      </c>
      <c r="B696" s="1">
        <v>43285</v>
      </c>
      <c r="C696" t="s">
        <v>13</v>
      </c>
      <c r="D696" t="s">
        <v>21</v>
      </c>
      <c r="E696">
        <v>22</v>
      </c>
      <c r="F696">
        <v>230</v>
      </c>
      <c r="G696">
        <v>5060</v>
      </c>
      <c r="H696">
        <v>0.1</v>
      </c>
      <c r="I696">
        <v>506</v>
      </c>
      <c r="J696" t="s">
        <v>25</v>
      </c>
    </row>
    <row r="697" spans="1:10" x14ac:dyDescent="0.3">
      <c r="A697">
        <v>696</v>
      </c>
      <c r="B697" s="1">
        <v>43285</v>
      </c>
      <c r="C697" t="s">
        <v>13</v>
      </c>
      <c r="D697" t="s">
        <v>21</v>
      </c>
      <c r="E697">
        <v>3</v>
      </c>
      <c r="F697">
        <v>230</v>
      </c>
      <c r="G697">
        <v>690</v>
      </c>
      <c r="H697">
        <v>0.1</v>
      </c>
      <c r="I697">
        <v>69</v>
      </c>
      <c r="J697" t="s">
        <v>26</v>
      </c>
    </row>
    <row r="698" spans="1:10" x14ac:dyDescent="0.3">
      <c r="A698">
        <v>697</v>
      </c>
      <c r="B698" s="1">
        <v>43285</v>
      </c>
      <c r="C698" t="s">
        <v>13</v>
      </c>
      <c r="D698" t="s">
        <v>21</v>
      </c>
      <c r="E698">
        <v>20</v>
      </c>
      <c r="F698">
        <v>230</v>
      </c>
      <c r="G698">
        <v>4600</v>
      </c>
      <c r="H698">
        <v>0.11</v>
      </c>
      <c r="I698">
        <v>506</v>
      </c>
      <c r="J698" t="s">
        <v>22</v>
      </c>
    </row>
    <row r="699" spans="1:10" x14ac:dyDescent="0.3">
      <c r="A699">
        <v>698</v>
      </c>
      <c r="B699" s="1">
        <v>43285</v>
      </c>
      <c r="C699" t="s">
        <v>20</v>
      </c>
      <c r="D699" t="s">
        <v>16</v>
      </c>
      <c r="E699">
        <v>12</v>
      </c>
      <c r="F699">
        <v>16</v>
      </c>
      <c r="G699">
        <v>192</v>
      </c>
      <c r="H699">
        <v>0.03</v>
      </c>
      <c r="I699">
        <v>5.76</v>
      </c>
      <c r="J699" t="s">
        <v>24</v>
      </c>
    </row>
    <row r="700" spans="1:10" x14ac:dyDescent="0.3">
      <c r="A700">
        <v>699</v>
      </c>
      <c r="B700" s="1">
        <v>43285</v>
      </c>
      <c r="C700" t="s">
        <v>10</v>
      </c>
      <c r="D700" t="s">
        <v>21</v>
      </c>
      <c r="E700">
        <v>20</v>
      </c>
      <c r="F700">
        <v>40</v>
      </c>
      <c r="G700">
        <v>800</v>
      </c>
      <c r="H700">
        <v>7.0000000000000007E-2</v>
      </c>
      <c r="I700">
        <v>56.000000000000007</v>
      </c>
      <c r="J700" t="s">
        <v>25</v>
      </c>
    </row>
    <row r="701" spans="1:10" x14ac:dyDescent="0.3">
      <c r="A701">
        <v>700</v>
      </c>
      <c r="B701" s="1">
        <v>43285</v>
      </c>
      <c r="C701" t="s">
        <v>13</v>
      </c>
      <c r="D701" t="s">
        <v>8</v>
      </c>
      <c r="E701">
        <v>3</v>
      </c>
      <c r="F701">
        <v>230</v>
      </c>
      <c r="G701">
        <v>690</v>
      </c>
      <c r="H701">
        <v>0.06</v>
      </c>
      <c r="I701">
        <v>41.4</v>
      </c>
      <c r="J701" t="s">
        <v>26</v>
      </c>
    </row>
    <row r="702" spans="1:10" x14ac:dyDescent="0.3">
      <c r="A702">
        <v>701</v>
      </c>
      <c r="B702" s="1">
        <v>43285</v>
      </c>
      <c r="C702" t="s">
        <v>7</v>
      </c>
      <c r="D702" t="s">
        <v>18</v>
      </c>
      <c r="E702">
        <v>16</v>
      </c>
      <c r="F702">
        <v>80</v>
      </c>
      <c r="G702">
        <v>1280</v>
      </c>
      <c r="H702">
        <v>7.0000000000000007E-2</v>
      </c>
      <c r="I702">
        <v>89.600000000000009</v>
      </c>
      <c r="J702" t="s">
        <v>22</v>
      </c>
    </row>
    <row r="703" spans="1:10" x14ac:dyDescent="0.3">
      <c r="A703">
        <v>702</v>
      </c>
      <c r="B703" s="1">
        <v>43286</v>
      </c>
      <c r="C703" t="s">
        <v>10</v>
      </c>
      <c r="D703" t="s">
        <v>21</v>
      </c>
      <c r="E703">
        <v>3</v>
      </c>
      <c r="F703">
        <v>40</v>
      </c>
      <c r="G703">
        <v>120</v>
      </c>
      <c r="H703">
        <v>0.03</v>
      </c>
      <c r="I703">
        <v>3.5999999999999996</v>
      </c>
      <c r="J703" t="s">
        <v>24</v>
      </c>
    </row>
    <row r="704" spans="1:10" x14ac:dyDescent="0.3">
      <c r="A704">
        <v>703</v>
      </c>
      <c r="B704" s="1">
        <v>43286</v>
      </c>
      <c r="C704" t="s">
        <v>13</v>
      </c>
      <c r="D704" t="s">
        <v>16</v>
      </c>
      <c r="E704">
        <v>12</v>
      </c>
      <c r="F704">
        <v>230</v>
      </c>
      <c r="G704">
        <v>2760</v>
      </c>
      <c r="H704">
        <v>0.03</v>
      </c>
      <c r="I704">
        <v>82.8</v>
      </c>
      <c r="J704" t="s">
        <v>25</v>
      </c>
    </row>
    <row r="705" spans="1:10" x14ac:dyDescent="0.3">
      <c r="A705">
        <v>704</v>
      </c>
      <c r="B705" s="1">
        <v>43286</v>
      </c>
      <c r="C705" t="s">
        <v>10</v>
      </c>
      <c r="D705" t="s">
        <v>18</v>
      </c>
      <c r="E705">
        <v>22</v>
      </c>
      <c r="F705">
        <v>40</v>
      </c>
      <c r="G705">
        <v>880</v>
      </c>
      <c r="H705">
        <v>0.01</v>
      </c>
      <c r="I705">
        <v>8.8000000000000007</v>
      </c>
      <c r="J705" t="s">
        <v>26</v>
      </c>
    </row>
    <row r="706" spans="1:10" x14ac:dyDescent="0.3">
      <c r="A706">
        <v>705</v>
      </c>
      <c r="B706" s="1">
        <v>43286</v>
      </c>
      <c r="C706" t="s">
        <v>10</v>
      </c>
      <c r="D706" t="s">
        <v>11</v>
      </c>
      <c r="E706">
        <v>19</v>
      </c>
      <c r="F706">
        <v>40</v>
      </c>
      <c r="G706">
        <v>760</v>
      </c>
      <c r="H706">
        <v>0.1</v>
      </c>
      <c r="I706">
        <v>76</v>
      </c>
      <c r="J706" t="s">
        <v>22</v>
      </c>
    </row>
    <row r="707" spans="1:10" x14ac:dyDescent="0.3">
      <c r="A707">
        <v>706</v>
      </c>
      <c r="B707" s="1">
        <v>43286</v>
      </c>
      <c r="C707" t="s">
        <v>7</v>
      </c>
      <c r="D707" t="s">
        <v>11</v>
      </c>
      <c r="E707">
        <v>21</v>
      </c>
      <c r="F707">
        <v>80</v>
      </c>
      <c r="G707">
        <v>1680</v>
      </c>
      <c r="H707">
        <v>0.04</v>
      </c>
      <c r="I707">
        <v>67.2</v>
      </c>
      <c r="J707" t="s">
        <v>24</v>
      </c>
    </row>
    <row r="708" spans="1:10" x14ac:dyDescent="0.3">
      <c r="A708">
        <v>707</v>
      </c>
      <c r="B708" s="1">
        <v>43286</v>
      </c>
      <c r="C708" t="s">
        <v>7</v>
      </c>
      <c r="D708" t="s">
        <v>11</v>
      </c>
      <c r="E708">
        <v>2</v>
      </c>
      <c r="F708">
        <v>80</v>
      </c>
      <c r="G708">
        <v>160</v>
      </c>
      <c r="H708">
        <v>0.04</v>
      </c>
      <c r="I708">
        <v>6.4</v>
      </c>
      <c r="J708" t="s">
        <v>25</v>
      </c>
    </row>
    <row r="709" spans="1:10" x14ac:dyDescent="0.3">
      <c r="A709">
        <v>708</v>
      </c>
      <c r="B709" s="1">
        <v>43286</v>
      </c>
      <c r="C709" t="s">
        <v>23</v>
      </c>
      <c r="D709" t="s">
        <v>11</v>
      </c>
      <c r="E709">
        <v>15</v>
      </c>
      <c r="F709">
        <v>150</v>
      </c>
      <c r="G709">
        <v>2250</v>
      </c>
      <c r="H709">
        <v>0.02</v>
      </c>
      <c r="I709">
        <v>45</v>
      </c>
      <c r="J709" t="s">
        <v>26</v>
      </c>
    </row>
    <row r="710" spans="1:10" x14ac:dyDescent="0.3">
      <c r="A710">
        <v>709</v>
      </c>
      <c r="B710" s="1">
        <v>43287</v>
      </c>
      <c r="C710" t="s">
        <v>10</v>
      </c>
      <c r="D710" t="s">
        <v>11</v>
      </c>
      <c r="E710">
        <v>14</v>
      </c>
      <c r="F710">
        <v>40</v>
      </c>
      <c r="G710">
        <v>560</v>
      </c>
      <c r="H710">
        <v>0.06</v>
      </c>
      <c r="I710">
        <v>33.6</v>
      </c>
      <c r="J710" t="s">
        <v>22</v>
      </c>
    </row>
    <row r="711" spans="1:10" x14ac:dyDescent="0.3">
      <c r="A711">
        <v>710</v>
      </c>
      <c r="B711" s="1">
        <v>43287</v>
      </c>
      <c r="C711" t="s">
        <v>7</v>
      </c>
      <c r="D711" t="s">
        <v>18</v>
      </c>
      <c r="E711">
        <v>7</v>
      </c>
      <c r="F711">
        <v>80</v>
      </c>
      <c r="G711">
        <v>560</v>
      </c>
      <c r="H711">
        <v>7.0000000000000007E-2</v>
      </c>
      <c r="I711">
        <v>39.200000000000003</v>
      </c>
      <c r="J711" t="s">
        <v>24</v>
      </c>
    </row>
    <row r="712" spans="1:10" x14ac:dyDescent="0.3">
      <c r="A712">
        <v>711</v>
      </c>
      <c r="B712" s="1">
        <v>43287</v>
      </c>
      <c r="C712" t="s">
        <v>7</v>
      </c>
      <c r="D712" t="s">
        <v>16</v>
      </c>
      <c r="E712">
        <v>7</v>
      </c>
      <c r="F712">
        <v>80</v>
      </c>
      <c r="G712">
        <v>560</v>
      </c>
      <c r="H712">
        <v>0.05</v>
      </c>
      <c r="I712">
        <v>28</v>
      </c>
      <c r="J712" t="s">
        <v>25</v>
      </c>
    </row>
    <row r="713" spans="1:10" x14ac:dyDescent="0.3">
      <c r="A713">
        <v>712</v>
      </c>
      <c r="B713" s="1">
        <v>43287</v>
      </c>
      <c r="C713" t="s">
        <v>23</v>
      </c>
      <c r="D713" t="s">
        <v>11</v>
      </c>
      <c r="E713">
        <v>10</v>
      </c>
      <c r="F713">
        <v>150</v>
      </c>
      <c r="G713">
        <v>1500</v>
      </c>
      <c r="H713">
        <v>0.01</v>
      </c>
      <c r="I713">
        <v>15</v>
      </c>
      <c r="J713" t="s">
        <v>26</v>
      </c>
    </row>
    <row r="714" spans="1:10" x14ac:dyDescent="0.3">
      <c r="A714">
        <v>713</v>
      </c>
      <c r="B714" s="1">
        <v>43287</v>
      </c>
      <c r="C714" t="s">
        <v>7</v>
      </c>
      <c r="D714" t="s">
        <v>16</v>
      </c>
      <c r="E714">
        <v>10</v>
      </c>
      <c r="F714">
        <v>80</v>
      </c>
      <c r="G714">
        <v>800</v>
      </c>
      <c r="H714">
        <v>0.08</v>
      </c>
      <c r="I714">
        <v>64</v>
      </c>
      <c r="J714" t="s">
        <v>22</v>
      </c>
    </row>
    <row r="715" spans="1:10" x14ac:dyDescent="0.3">
      <c r="A715">
        <v>714</v>
      </c>
      <c r="B715" s="1">
        <v>43287</v>
      </c>
      <c r="C715" t="s">
        <v>7</v>
      </c>
      <c r="D715" t="s">
        <v>18</v>
      </c>
      <c r="E715">
        <v>15</v>
      </c>
      <c r="F715">
        <v>80</v>
      </c>
      <c r="G715">
        <v>1200</v>
      </c>
      <c r="H715">
        <v>0.08</v>
      </c>
      <c r="I715">
        <v>96</v>
      </c>
      <c r="J715" t="s">
        <v>24</v>
      </c>
    </row>
    <row r="716" spans="1:10" x14ac:dyDescent="0.3">
      <c r="A716">
        <v>715</v>
      </c>
      <c r="B716" s="1">
        <v>43287</v>
      </c>
      <c r="C716" t="s">
        <v>13</v>
      </c>
      <c r="D716" t="s">
        <v>18</v>
      </c>
      <c r="E716">
        <v>18</v>
      </c>
      <c r="F716">
        <v>230</v>
      </c>
      <c r="G716">
        <v>4140</v>
      </c>
      <c r="H716">
        <v>0.01</v>
      </c>
      <c r="I716">
        <v>41.4</v>
      </c>
      <c r="J716" t="s">
        <v>25</v>
      </c>
    </row>
    <row r="717" spans="1:10" x14ac:dyDescent="0.3">
      <c r="A717">
        <v>716</v>
      </c>
      <c r="B717" s="1">
        <v>43287</v>
      </c>
      <c r="C717" t="s">
        <v>7</v>
      </c>
      <c r="D717" t="s">
        <v>8</v>
      </c>
      <c r="E717">
        <v>8</v>
      </c>
      <c r="F717">
        <v>80</v>
      </c>
      <c r="G717">
        <v>640</v>
      </c>
      <c r="H717">
        <v>0.09</v>
      </c>
      <c r="I717">
        <v>57.599999999999994</v>
      </c>
      <c r="J717" t="s">
        <v>26</v>
      </c>
    </row>
    <row r="718" spans="1:10" x14ac:dyDescent="0.3">
      <c r="A718">
        <v>717</v>
      </c>
      <c r="B718" s="1">
        <v>43287</v>
      </c>
      <c r="C718" t="s">
        <v>20</v>
      </c>
      <c r="D718" t="s">
        <v>16</v>
      </c>
      <c r="E718">
        <v>6</v>
      </c>
      <c r="F718">
        <v>16</v>
      </c>
      <c r="G718">
        <v>96</v>
      </c>
      <c r="H718">
        <v>0.01</v>
      </c>
      <c r="I718">
        <v>0.96</v>
      </c>
      <c r="J718" t="s">
        <v>22</v>
      </c>
    </row>
    <row r="719" spans="1:10" x14ac:dyDescent="0.3">
      <c r="A719">
        <v>718</v>
      </c>
      <c r="B719" s="1">
        <v>43287</v>
      </c>
      <c r="C719" t="s">
        <v>13</v>
      </c>
      <c r="D719" t="s">
        <v>11</v>
      </c>
      <c r="E719">
        <v>9</v>
      </c>
      <c r="F719">
        <v>230</v>
      </c>
      <c r="G719">
        <v>2070</v>
      </c>
      <c r="H719">
        <v>0.03</v>
      </c>
      <c r="I719">
        <v>62.099999999999994</v>
      </c>
      <c r="J719" t="s">
        <v>24</v>
      </c>
    </row>
    <row r="720" spans="1:10" x14ac:dyDescent="0.3">
      <c r="A720">
        <v>719</v>
      </c>
      <c r="B720" s="1">
        <v>43288</v>
      </c>
      <c r="C720" t="s">
        <v>10</v>
      </c>
      <c r="D720" t="s">
        <v>18</v>
      </c>
      <c r="E720">
        <v>15</v>
      </c>
      <c r="F720">
        <v>40</v>
      </c>
      <c r="G720">
        <v>600</v>
      </c>
      <c r="H720">
        <v>0.03</v>
      </c>
      <c r="I720">
        <v>18</v>
      </c>
      <c r="J720" t="s">
        <v>25</v>
      </c>
    </row>
    <row r="721" spans="1:10" x14ac:dyDescent="0.3">
      <c r="A721">
        <v>720</v>
      </c>
      <c r="B721" s="1">
        <v>43288</v>
      </c>
      <c r="C721" t="s">
        <v>10</v>
      </c>
      <c r="D721" t="s">
        <v>11</v>
      </c>
      <c r="E721">
        <v>15</v>
      </c>
      <c r="F721">
        <v>40</v>
      </c>
      <c r="G721">
        <v>600</v>
      </c>
      <c r="H721">
        <v>0.04</v>
      </c>
      <c r="I721">
        <v>24</v>
      </c>
      <c r="J721" t="s">
        <v>26</v>
      </c>
    </row>
    <row r="722" spans="1:10" x14ac:dyDescent="0.3">
      <c r="A722">
        <v>721</v>
      </c>
      <c r="B722" s="1">
        <v>43288</v>
      </c>
      <c r="C722" t="s">
        <v>20</v>
      </c>
      <c r="D722" t="s">
        <v>21</v>
      </c>
      <c r="E722">
        <v>11</v>
      </c>
      <c r="F722">
        <v>16</v>
      </c>
      <c r="G722">
        <v>176</v>
      </c>
      <c r="H722">
        <v>0.12</v>
      </c>
      <c r="I722">
        <v>21.119999999999997</v>
      </c>
      <c r="J722" t="s">
        <v>22</v>
      </c>
    </row>
    <row r="723" spans="1:10" x14ac:dyDescent="0.3">
      <c r="A723">
        <v>722</v>
      </c>
      <c r="B723" s="1">
        <v>43288</v>
      </c>
      <c r="C723" t="s">
        <v>20</v>
      </c>
      <c r="D723" t="s">
        <v>8</v>
      </c>
      <c r="E723">
        <v>12</v>
      </c>
      <c r="F723">
        <v>16</v>
      </c>
      <c r="G723">
        <v>192</v>
      </c>
      <c r="H723">
        <v>0.11</v>
      </c>
      <c r="I723">
        <v>21.12</v>
      </c>
      <c r="J723" t="s">
        <v>14</v>
      </c>
    </row>
    <row r="724" spans="1:10" x14ac:dyDescent="0.3">
      <c r="A724">
        <v>723</v>
      </c>
      <c r="B724" s="1">
        <v>43288</v>
      </c>
      <c r="C724" t="s">
        <v>20</v>
      </c>
      <c r="D724" t="s">
        <v>18</v>
      </c>
      <c r="E724">
        <v>18</v>
      </c>
      <c r="F724">
        <v>16</v>
      </c>
      <c r="G724">
        <v>288</v>
      </c>
      <c r="H724">
        <v>0.04</v>
      </c>
      <c r="I724">
        <v>11.52</v>
      </c>
      <c r="J724" t="s">
        <v>25</v>
      </c>
    </row>
    <row r="725" spans="1:10" x14ac:dyDescent="0.3">
      <c r="A725">
        <v>724</v>
      </c>
      <c r="B725" s="1">
        <v>43288</v>
      </c>
      <c r="C725" t="s">
        <v>10</v>
      </c>
      <c r="D725" t="s">
        <v>16</v>
      </c>
      <c r="E725">
        <v>20</v>
      </c>
      <c r="F725">
        <v>40</v>
      </c>
      <c r="G725">
        <v>800</v>
      </c>
      <c r="H725">
        <v>0.01</v>
      </c>
      <c r="I725">
        <v>8</v>
      </c>
      <c r="J725" t="s">
        <v>14</v>
      </c>
    </row>
    <row r="726" spans="1:10" x14ac:dyDescent="0.3">
      <c r="A726">
        <v>725</v>
      </c>
      <c r="B726" s="1">
        <v>43288</v>
      </c>
      <c r="C726" t="s">
        <v>23</v>
      </c>
      <c r="D726" t="s">
        <v>21</v>
      </c>
      <c r="E726">
        <v>7</v>
      </c>
      <c r="F726">
        <v>150</v>
      </c>
      <c r="G726">
        <v>1050</v>
      </c>
      <c r="H726">
        <v>0.03</v>
      </c>
      <c r="I726">
        <v>31.5</v>
      </c>
      <c r="J726" t="s">
        <v>25</v>
      </c>
    </row>
    <row r="727" spans="1:10" x14ac:dyDescent="0.3">
      <c r="A727">
        <v>726</v>
      </c>
      <c r="B727" s="1">
        <v>43288</v>
      </c>
      <c r="C727" t="s">
        <v>10</v>
      </c>
      <c r="D727" t="s">
        <v>18</v>
      </c>
      <c r="E727">
        <v>23</v>
      </c>
      <c r="F727">
        <v>40</v>
      </c>
      <c r="G727">
        <v>920</v>
      </c>
      <c r="H727">
        <v>0.06</v>
      </c>
      <c r="I727">
        <v>55.199999999999996</v>
      </c>
      <c r="J727" t="s">
        <v>14</v>
      </c>
    </row>
    <row r="728" spans="1:10" x14ac:dyDescent="0.3">
      <c r="A728">
        <v>727</v>
      </c>
      <c r="B728" s="1">
        <v>43288</v>
      </c>
      <c r="C728" t="s">
        <v>7</v>
      </c>
      <c r="D728" t="s">
        <v>8</v>
      </c>
      <c r="E728">
        <v>7</v>
      </c>
      <c r="F728">
        <v>80</v>
      </c>
      <c r="G728">
        <v>560</v>
      </c>
      <c r="H728">
        <v>0.02</v>
      </c>
      <c r="I728">
        <v>11.200000000000001</v>
      </c>
      <c r="J728" t="s">
        <v>25</v>
      </c>
    </row>
    <row r="729" spans="1:10" x14ac:dyDescent="0.3">
      <c r="A729">
        <v>728</v>
      </c>
      <c r="B729" s="1">
        <v>43288</v>
      </c>
      <c r="C729" t="s">
        <v>23</v>
      </c>
      <c r="D729" t="s">
        <v>11</v>
      </c>
      <c r="E729">
        <v>16</v>
      </c>
      <c r="F729">
        <v>150</v>
      </c>
      <c r="G729">
        <v>2400</v>
      </c>
      <c r="H729">
        <v>0.05</v>
      </c>
      <c r="I729">
        <v>120</v>
      </c>
      <c r="J729" t="s">
        <v>14</v>
      </c>
    </row>
    <row r="730" spans="1:10" x14ac:dyDescent="0.3">
      <c r="A730">
        <v>729</v>
      </c>
      <c r="B730" s="1">
        <v>43288</v>
      </c>
      <c r="C730" t="s">
        <v>13</v>
      </c>
      <c r="D730" t="s">
        <v>11</v>
      </c>
      <c r="E730">
        <v>6</v>
      </c>
      <c r="F730">
        <v>230</v>
      </c>
      <c r="G730">
        <v>1380</v>
      </c>
      <c r="H730">
        <v>0.1</v>
      </c>
      <c r="I730">
        <v>138</v>
      </c>
      <c r="J730" t="s">
        <v>25</v>
      </c>
    </row>
    <row r="731" spans="1:10" x14ac:dyDescent="0.3">
      <c r="A731">
        <v>730</v>
      </c>
      <c r="B731" s="1">
        <v>43289</v>
      </c>
      <c r="C731" t="s">
        <v>10</v>
      </c>
      <c r="D731" t="s">
        <v>21</v>
      </c>
      <c r="E731">
        <v>7</v>
      </c>
      <c r="F731">
        <v>40</v>
      </c>
      <c r="G731">
        <v>280</v>
      </c>
      <c r="H731">
        <v>0.12</v>
      </c>
      <c r="I731">
        <v>33.6</v>
      </c>
      <c r="J731" t="s">
        <v>14</v>
      </c>
    </row>
    <row r="732" spans="1:10" x14ac:dyDescent="0.3">
      <c r="A732">
        <v>731</v>
      </c>
      <c r="B732" s="1">
        <v>43289</v>
      </c>
      <c r="C732" t="s">
        <v>7</v>
      </c>
      <c r="D732" t="s">
        <v>16</v>
      </c>
      <c r="E732">
        <v>23</v>
      </c>
      <c r="F732">
        <v>80</v>
      </c>
      <c r="G732">
        <v>1840</v>
      </c>
      <c r="H732">
        <v>0.05</v>
      </c>
      <c r="I732">
        <v>92</v>
      </c>
      <c r="J732" t="s">
        <v>25</v>
      </c>
    </row>
    <row r="733" spans="1:10" x14ac:dyDescent="0.3">
      <c r="A733">
        <v>732</v>
      </c>
      <c r="B733" s="1">
        <v>43289</v>
      </c>
      <c r="C733" t="s">
        <v>7</v>
      </c>
      <c r="D733" t="s">
        <v>18</v>
      </c>
      <c r="E733">
        <v>16</v>
      </c>
      <c r="F733">
        <v>80</v>
      </c>
      <c r="G733">
        <v>1280</v>
      </c>
      <c r="H733">
        <v>0.1</v>
      </c>
      <c r="I733">
        <v>128</v>
      </c>
      <c r="J733" t="s">
        <v>14</v>
      </c>
    </row>
    <row r="734" spans="1:10" x14ac:dyDescent="0.3">
      <c r="A734">
        <v>733</v>
      </c>
      <c r="B734" s="1">
        <v>43289</v>
      </c>
      <c r="C734" t="s">
        <v>7</v>
      </c>
      <c r="D734" t="s">
        <v>8</v>
      </c>
      <c r="E734">
        <v>16</v>
      </c>
      <c r="F734">
        <v>80</v>
      </c>
      <c r="G734">
        <v>1280</v>
      </c>
      <c r="H734">
        <v>0.03</v>
      </c>
      <c r="I734">
        <v>38.4</v>
      </c>
      <c r="J734" t="s">
        <v>25</v>
      </c>
    </row>
    <row r="735" spans="1:10" x14ac:dyDescent="0.3">
      <c r="A735">
        <v>734</v>
      </c>
      <c r="B735" s="1">
        <v>43289</v>
      </c>
      <c r="C735" t="s">
        <v>7</v>
      </c>
      <c r="D735" t="s">
        <v>21</v>
      </c>
      <c r="E735">
        <v>22</v>
      </c>
      <c r="F735">
        <v>80</v>
      </c>
      <c r="G735">
        <v>1760</v>
      </c>
      <c r="H735">
        <v>0.09</v>
      </c>
      <c r="I735">
        <v>158.4</v>
      </c>
      <c r="J735" t="s">
        <v>14</v>
      </c>
    </row>
    <row r="736" spans="1:10" x14ac:dyDescent="0.3">
      <c r="A736">
        <v>735</v>
      </c>
      <c r="B736" s="1">
        <v>43289</v>
      </c>
      <c r="C736" t="s">
        <v>20</v>
      </c>
      <c r="D736" t="s">
        <v>8</v>
      </c>
      <c r="E736">
        <v>18</v>
      </c>
      <c r="F736">
        <v>16</v>
      </c>
      <c r="G736">
        <v>288</v>
      </c>
      <c r="H736">
        <v>0.05</v>
      </c>
      <c r="I736">
        <v>14.4</v>
      </c>
      <c r="J736" t="s">
        <v>25</v>
      </c>
    </row>
    <row r="737" spans="1:10" x14ac:dyDescent="0.3">
      <c r="A737">
        <v>736</v>
      </c>
      <c r="B737" s="1">
        <v>43289</v>
      </c>
      <c r="C737" t="s">
        <v>13</v>
      </c>
      <c r="D737" t="s">
        <v>21</v>
      </c>
      <c r="E737">
        <v>5</v>
      </c>
      <c r="F737">
        <v>230</v>
      </c>
      <c r="G737">
        <v>1150</v>
      </c>
      <c r="H737">
        <v>0.12</v>
      </c>
      <c r="I737">
        <v>138</v>
      </c>
      <c r="J737" t="s">
        <v>14</v>
      </c>
    </row>
    <row r="738" spans="1:10" x14ac:dyDescent="0.3">
      <c r="A738">
        <v>737</v>
      </c>
      <c r="B738" s="1">
        <v>43289</v>
      </c>
      <c r="C738" t="s">
        <v>23</v>
      </c>
      <c r="D738" t="s">
        <v>21</v>
      </c>
      <c r="E738">
        <v>7</v>
      </c>
      <c r="F738">
        <v>150</v>
      </c>
      <c r="G738">
        <v>1050</v>
      </c>
      <c r="H738">
        <v>0.02</v>
      </c>
      <c r="I738">
        <v>21</v>
      </c>
      <c r="J738" t="s">
        <v>25</v>
      </c>
    </row>
    <row r="739" spans="1:10" x14ac:dyDescent="0.3">
      <c r="A739">
        <v>738</v>
      </c>
      <c r="B739" s="1">
        <v>43289</v>
      </c>
      <c r="C739" t="s">
        <v>10</v>
      </c>
      <c r="D739" t="s">
        <v>16</v>
      </c>
      <c r="E739">
        <v>2</v>
      </c>
      <c r="F739">
        <v>40</v>
      </c>
      <c r="G739">
        <v>80</v>
      </c>
      <c r="H739">
        <v>0.03</v>
      </c>
      <c r="I739">
        <v>2.4</v>
      </c>
      <c r="J739" t="s">
        <v>14</v>
      </c>
    </row>
    <row r="740" spans="1:10" x14ac:dyDescent="0.3">
      <c r="A740">
        <v>739</v>
      </c>
      <c r="B740" s="1">
        <v>43289</v>
      </c>
      <c r="C740" t="s">
        <v>10</v>
      </c>
      <c r="D740" t="s">
        <v>18</v>
      </c>
      <c r="E740">
        <v>11</v>
      </c>
      <c r="F740">
        <v>40</v>
      </c>
      <c r="G740">
        <v>440</v>
      </c>
      <c r="H740">
        <v>0.06</v>
      </c>
      <c r="I740">
        <v>26.4</v>
      </c>
      <c r="J740" t="s">
        <v>25</v>
      </c>
    </row>
    <row r="741" spans="1:10" x14ac:dyDescent="0.3">
      <c r="A741">
        <v>740</v>
      </c>
      <c r="B741" s="1">
        <v>43289</v>
      </c>
      <c r="C741" t="s">
        <v>7</v>
      </c>
      <c r="D741" t="s">
        <v>18</v>
      </c>
      <c r="E741">
        <v>7</v>
      </c>
      <c r="F741">
        <v>80</v>
      </c>
      <c r="G741">
        <v>560</v>
      </c>
      <c r="H741">
        <v>0.02</v>
      </c>
      <c r="I741">
        <v>11.200000000000001</v>
      </c>
      <c r="J741" t="s">
        <v>14</v>
      </c>
    </row>
    <row r="742" spans="1:10" x14ac:dyDescent="0.3">
      <c r="A742">
        <v>741</v>
      </c>
      <c r="B742" s="1">
        <v>43290</v>
      </c>
      <c r="C742" t="s">
        <v>10</v>
      </c>
      <c r="D742" t="s">
        <v>16</v>
      </c>
      <c r="E742">
        <v>4</v>
      </c>
      <c r="F742">
        <v>40</v>
      </c>
      <c r="G742">
        <v>160</v>
      </c>
      <c r="H742">
        <v>0.11</v>
      </c>
      <c r="I742">
        <v>17.600000000000001</v>
      </c>
      <c r="J742" t="s">
        <v>25</v>
      </c>
    </row>
    <row r="743" spans="1:10" x14ac:dyDescent="0.3">
      <c r="A743">
        <v>742</v>
      </c>
      <c r="B743" s="1">
        <v>43290</v>
      </c>
      <c r="C743" t="s">
        <v>10</v>
      </c>
      <c r="D743" t="s">
        <v>16</v>
      </c>
      <c r="E743">
        <v>2</v>
      </c>
      <c r="F743">
        <v>40</v>
      </c>
      <c r="G743">
        <v>80</v>
      </c>
      <c r="H743">
        <v>0.02</v>
      </c>
      <c r="I743">
        <v>1.6</v>
      </c>
      <c r="J743" t="s">
        <v>14</v>
      </c>
    </row>
    <row r="744" spans="1:10" x14ac:dyDescent="0.3">
      <c r="A744">
        <v>743</v>
      </c>
      <c r="B744" s="1">
        <v>43290</v>
      </c>
      <c r="C744" t="s">
        <v>13</v>
      </c>
      <c r="D744" t="s">
        <v>18</v>
      </c>
      <c r="E744">
        <v>23</v>
      </c>
      <c r="F744">
        <v>230</v>
      </c>
      <c r="G744">
        <v>5290</v>
      </c>
      <c r="H744">
        <v>0.06</v>
      </c>
      <c r="I744">
        <v>317.39999999999998</v>
      </c>
      <c r="J744" t="s">
        <v>25</v>
      </c>
    </row>
    <row r="745" spans="1:10" x14ac:dyDescent="0.3">
      <c r="A745">
        <v>744</v>
      </c>
      <c r="B745" s="1">
        <v>43290</v>
      </c>
      <c r="C745" t="s">
        <v>7</v>
      </c>
      <c r="D745" t="s">
        <v>21</v>
      </c>
      <c r="E745">
        <v>21</v>
      </c>
      <c r="F745">
        <v>80</v>
      </c>
      <c r="G745">
        <v>1680</v>
      </c>
      <c r="H745">
        <v>0.09</v>
      </c>
      <c r="I745">
        <v>151.19999999999999</v>
      </c>
      <c r="J745" t="s">
        <v>14</v>
      </c>
    </row>
    <row r="746" spans="1:10" x14ac:dyDescent="0.3">
      <c r="A746">
        <v>745</v>
      </c>
      <c r="B746" s="1">
        <v>43290</v>
      </c>
      <c r="C746" t="s">
        <v>7</v>
      </c>
      <c r="D746" t="s">
        <v>21</v>
      </c>
      <c r="E746">
        <v>9</v>
      </c>
      <c r="F746">
        <v>80</v>
      </c>
      <c r="G746">
        <v>720</v>
      </c>
      <c r="H746">
        <v>0.06</v>
      </c>
      <c r="I746">
        <v>43.199999999999996</v>
      </c>
      <c r="J746" t="s">
        <v>25</v>
      </c>
    </row>
    <row r="747" spans="1:10" x14ac:dyDescent="0.3">
      <c r="A747">
        <v>746</v>
      </c>
      <c r="B747" s="1">
        <v>43290</v>
      </c>
      <c r="C747" t="s">
        <v>7</v>
      </c>
      <c r="D747" t="s">
        <v>21</v>
      </c>
      <c r="E747">
        <v>22</v>
      </c>
      <c r="F747">
        <v>80</v>
      </c>
      <c r="G747">
        <v>1760</v>
      </c>
      <c r="H747">
        <v>0.11</v>
      </c>
      <c r="I747">
        <v>193.6</v>
      </c>
      <c r="J747" t="s">
        <v>14</v>
      </c>
    </row>
    <row r="748" spans="1:10" x14ac:dyDescent="0.3">
      <c r="A748">
        <v>747</v>
      </c>
      <c r="B748" s="1">
        <v>43291</v>
      </c>
      <c r="C748" t="s">
        <v>13</v>
      </c>
      <c r="D748" t="s">
        <v>16</v>
      </c>
      <c r="E748">
        <v>15</v>
      </c>
      <c r="F748">
        <v>230</v>
      </c>
      <c r="G748">
        <v>3450</v>
      </c>
      <c r="H748">
        <v>0.11</v>
      </c>
      <c r="I748">
        <v>379.5</v>
      </c>
      <c r="J748" t="s">
        <v>25</v>
      </c>
    </row>
    <row r="749" spans="1:10" x14ac:dyDescent="0.3">
      <c r="A749">
        <v>748</v>
      </c>
      <c r="B749" s="1">
        <v>43291</v>
      </c>
      <c r="C749" t="s">
        <v>10</v>
      </c>
      <c r="D749" t="s">
        <v>11</v>
      </c>
      <c r="E749">
        <v>7</v>
      </c>
      <c r="F749">
        <v>40</v>
      </c>
      <c r="G749">
        <v>280</v>
      </c>
      <c r="H749">
        <v>0.01</v>
      </c>
      <c r="I749">
        <v>2.8000000000000003</v>
      </c>
      <c r="J749" t="s">
        <v>14</v>
      </c>
    </row>
    <row r="750" spans="1:10" x14ac:dyDescent="0.3">
      <c r="A750">
        <v>749</v>
      </c>
      <c r="B750" s="1">
        <v>43291</v>
      </c>
      <c r="C750" t="s">
        <v>23</v>
      </c>
      <c r="D750" t="s">
        <v>21</v>
      </c>
      <c r="E750">
        <v>17</v>
      </c>
      <c r="F750">
        <v>150</v>
      </c>
      <c r="G750">
        <v>2550</v>
      </c>
      <c r="H750">
        <v>0.02</v>
      </c>
      <c r="I750">
        <v>51</v>
      </c>
      <c r="J750" t="s">
        <v>25</v>
      </c>
    </row>
    <row r="751" spans="1:10" x14ac:dyDescent="0.3">
      <c r="A751">
        <v>750</v>
      </c>
      <c r="B751" s="1">
        <v>43291</v>
      </c>
      <c r="C751" t="s">
        <v>23</v>
      </c>
      <c r="D751" t="s">
        <v>11</v>
      </c>
      <c r="E751">
        <v>22</v>
      </c>
      <c r="F751">
        <v>150</v>
      </c>
      <c r="G751">
        <v>3300</v>
      </c>
      <c r="H751">
        <v>0.02</v>
      </c>
      <c r="I751">
        <v>66</v>
      </c>
      <c r="J751" t="s">
        <v>14</v>
      </c>
    </row>
    <row r="752" spans="1:10" x14ac:dyDescent="0.3">
      <c r="A752">
        <v>751</v>
      </c>
      <c r="B752" s="1">
        <v>43291</v>
      </c>
      <c r="C752" t="s">
        <v>13</v>
      </c>
      <c r="D752" t="s">
        <v>16</v>
      </c>
      <c r="E752">
        <v>10</v>
      </c>
      <c r="F752">
        <v>230</v>
      </c>
      <c r="G752">
        <v>2300</v>
      </c>
      <c r="H752">
        <v>0.02</v>
      </c>
      <c r="I752">
        <v>46</v>
      </c>
      <c r="J752" t="s">
        <v>25</v>
      </c>
    </row>
    <row r="753" spans="1:10" x14ac:dyDescent="0.3">
      <c r="A753">
        <v>752</v>
      </c>
      <c r="B753" s="1">
        <v>43291</v>
      </c>
      <c r="C753" t="s">
        <v>10</v>
      </c>
      <c r="D753" t="s">
        <v>21</v>
      </c>
      <c r="E753">
        <v>21</v>
      </c>
      <c r="F753">
        <v>40</v>
      </c>
      <c r="G753">
        <v>840</v>
      </c>
      <c r="H753">
        <v>0.01</v>
      </c>
      <c r="I753">
        <v>8.4</v>
      </c>
      <c r="J753" t="s">
        <v>14</v>
      </c>
    </row>
    <row r="754" spans="1:10" x14ac:dyDescent="0.3">
      <c r="A754">
        <v>753</v>
      </c>
      <c r="B754" s="1">
        <v>43291</v>
      </c>
      <c r="C754" t="s">
        <v>13</v>
      </c>
      <c r="D754" t="s">
        <v>16</v>
      </c>
      <c r="E754">
        <v>5</v>
      </c>
      <c r="F754">
        <v>230</v>
      </c>
      <c r="G754">
        <v>1150</v>
      </c>
      <c r="H754">
        <v>0.1</v>
      </c>
      <c r="I754">
        <v>115</v>
      </c>
      <c r="J754" t="s">
        <v>25</v>
      </c>
    </row>
    <row r="755" spans="1:10" x14ac:dyDescent="0.3">
      <c r="A755">
        <v>754</v>
      </c>
      <c r="B755" s="1">
        <v>43291</v>
      </c>
      <c r="C755" t="s">
        <v>13</v>
      </c>
      <c r="D755" t="s">
        <v>21</v>
      </c>
      <c r="E755">
        <v>13</v>
      </c>
      <c r="F755">
        <v>230</v>
      </c>
      <c r="G755">
        <v>2990</v>
      </c>
      <c r="H755">
        <v>0.06</v>
      </c>
      <c r="I755">
        <v>179.4</v>
      </c>
      <c r="J755" t="s">
        <v>14</v>
      </c>
    </row>
    <row r="756" spans="1:10" x14ac:dyDescent="0.3">
      <c r="A756">
        <v>755</v>
      </c>
      <c r="B756" s="1">
        <v>43291</v>
      </c>
      <c r="C756" t="s">
        <v>23</v>
      </c>
      <c r="D756" t="s">
        <v>8</v>
      </c>
      <c r="E756">
        <v>23</v>
      </c>
      <c r="F756">
        <v>150</v>
      </c>
      <c r="G756">
        <v>3450</v>
      </c>
      <c r="H756">
        <v>0.1</v>
      </c>
      <c r="I756">
        <v>345</v>
      </c>
      <c r="J756" t="s">
        <v>25</v>
      </c>
    </row>
    <row r="757" spans="1:10" x14ac:dyDescent="0.3">
      <c r="A757">
        <v>756</v>
      </c>
      <c r="B757" s="1">
        <v>43291</v>
      </c>
      <c r="C757" t="s">
        <v>23</v>
      </c>
      <c r="D757" t="s">
        <v>8</v>
      </c>
      <c r="E757">
        <v>20</v>
      </c>
      <c r="F757">
        <v>150</v>
      </c>
      <c r="G757">
        <v>3000</v>
      </c>
      <c r="H757">
        <v>0.03</v>
      </c>
      <c r="I757">
        <v>90</v>
      </c>
      <c r="J757" t="s">
        <v>14</v>
      </c>
    </row>
    <row r="758" spans="1:10" x14ac:dyDescent="0.3">
      <c r="A758">
        <v>757</v>
      </c>
      <c r="B758" s="1">
        <v>43292</v>
      </c>
      <c r="C758" t="s">
        <v>13</v>
      </c>
      <c r="D758" t="s">
        <v>8</v>
      </c>
      <c r="E758">
        <v>3</v>
      </c>
      <c r="F758">
        <v>230</v>
      </c>
      <c r="G758">
        <v>690</v>
      </c>
      <c r="H758">
        <v>0.11</v>
      </c>
      <c r="I758">
        <v>75.900000000000006</v>
      </c>
      <c r="J758" t="s">
        <v>25</v>
      </c>
    </row>
    <row r="759" spans="1:10" x14ac:dyDescent="0.3">
      <c r="A759">
        <v>758</v>
      </c>
      <c r="B759" s="1">
        <v>43292</v>
      </c>
      <c r="C759" t="s">
        <v>23</v>
      </c>
      <c r="D759" t="s">
        <v>11</v>
      </c>
      <c r="E759">
        <v>16</v>
      </c>
      <c r="F759">
        <v>150</v>
      </c>
      <c r="G759">
        <v>2400</v>
      </c>
      <c r="H759">
        <v>0.08</v>
      </c>
      <c r="I759">
        <v>192</v>
      </c>
      <c r="J759" t="s">
        <v>14</v>
      </c>
    </row>
    <row r="760" spans="1:10" x14ac:dyDescent="0.3">
      <c r="A760">
        <v>759</v>
      </c>
      <c r="B760" s="1">
        <v>43292</v>
      </c>
      <c r="C760" t="s">
        <v>20</v>
      </c>
      <c r="D760" t="s">
        <v>21</v>
      </c>
      <c r="E760">
        <v>14</v>
      </c>
      <c r="F760">
        <v>16</v>
      </c>
      <c r="G760">
        <v>224</v>
      </c>
      <c r="H760">
        <v>0.06</v>
      </c>
      <c r="I760">
        <v>13.44</v>
      </c>
      <c r="J760" t="s">
        <v>25</v>
      </c>
    </row>
    <row r="761" spans="1:10" x14ac:dyDescent="0.3">
      <c r="A761">
        <v>760</v>
      </c>
      <c r="B761" s="1">
        <v>43292</v>
      </c>
      <c r="C761" t="s">
        <v>23</v>
      </c>
      <c r="D761" t="s">
        <v>11</v>
      </c>
      <c r="E761">
        <v>16</v>
      </c>
      <c r="F761">
        <v>150</v>
      </c>
      <c r="G761">
        <v>2400</v>
      </c>
      <c r="H761">
        <v>0.03</v>
      </c>
      <c r="I761">
        <v>72</v>
      </c>
      <c r="J761" t="s">
        <v>14</v>
      </c>
    </row>
    <row r="762" spans="1:10" x14ac:dyDescent="0.3">
      <c r="A762">
        <v>761</v>
      </c>
      <c r="B762" s="1">
        <v>43292</v>
      </c>
      <c r="C762" t="s">
        <v>20</v>
      </c>
      <c r="D762" t="s">
        <v>21</v>
      </c>
      <c r="E762">
        <v>19</v>
      </c>
      <c r="F762">
        <v>16</v>
      </c>
      <c r="G762">
        <v>304</v>
      </c>
      <c r="H762">
        <v>0.02</v>
      </c>
      <c r="I762">
        <v>6.08</v>
      </c>
      <c r="J762" t="s">
        <v>25</v>
      </c>
    </row>
    <row r="763" spans="1:10" x14ac:dyDescent="0.3">
      <c r="A763">
        <v>762</v>
      </c>
      <c r="B763" s="1">
        <v>43292</v>
      </c>
      <c r="C763" t="s">
        <v>7</v>
      </c>
      <c r="D763" t="s">
        <v>21</v>
      </c>
      <c r="E763">
        <v>6</v>
      </c>
      <c r="F763">
        <v>80</v>
      </c>
      <c r="G763">
        <v>480</v>
      </c>
      <c r="H763">
        <v>0.09</v>
      </c>
      <c r="I763">
        <v>43.199999999999996</v>
      </c>
      <c r="J763" t="s">
        <v>14</v>
      </c>
    </row>
    <row r="764" spans="1:10" x14ac:dyDescent="0.3">
      <c r="A764">
        <v>763</v>
      </c>
      <c r="B764" s="1">
        <v>43292</v>
      </c>
      <c r="C764" t="s">
        <v>7</v>
      </c>
      <c r="D764" t="s">
        <v>21</v>
      </c>
      <c r="E764">
        <v>9</v>
      </c>
      <c r="F764">
        <v>80</v>
      </c>
      <c r="G764">
        <v>720</v>
      </c>
      <c r="H764">
        <v>7.0000000000000007E-2</v>
      </c>
      <c r="I764">
        <v>50.400000000000006</v>
      </c>
      <c r="J764" t="s">
        <v>25</v>
      </c>
    </row>
    <row r="765" spans="1:10" x14ac:dyDescent="0.3">
      <c r="A765">
        <v>764</v>
      </c>
      <c r="B765" s="1">
        <v>43292</v>
      </c>
      <c r="C765" t="s">
        <v>23</v>
      </c>
      <c r="D765" t="s">
        <v>11</v>
      </c>
      <c r="E765">
        <v>20</v>
      </c>
      <c r="F765">
        <v>150</v>
      </c>
      <c r="G765">
        <v>3000</v>
      </c>
      <c r="H765">
        <v>0.09</v>
      </c>
      <c r="I765">
        <v>270</v>
      </c>
      <c r="J765" t="s">
        <v>14</v>
      </c>
    </row>
    <row r="766" spans="1:10" x14ac:dyDescent="0.3">
      <c r="A766">
        <v>765</v>
      </c>
      <c r="B766" s="1">
        <v>43292</v>
      </c>
      <c r="C766" t="s">
        <v>7</v>
      </c>
      <c r="D766" t="s">
        <v>16</v>
      </c>
      <c r="E766">
        <v>10</v>
      </c>
      <c r="F766">
        <v>80</v>
      </c>
      <c r="G766">
        <v>800</v>
      </c>
      <c r="H766">
        <v>0.11</v>
      </c>
      <c r="I766">
        <v>88</v>
      </c>
      <c r="J766" t="s">
        <v>25</v>
      </c>
    </row>
    <row r="767" spans="1:10" x14ac:dyDescent="0.3">
      <c r="A767">
        <v>766</v>
      </c>
      <c r="B767" s="1">
        <v>43292</v>
      </c>
      <c r="C767" t="s">
        <v>20</v>
      </c>
      <c r="D767" t="s">
        <v>8</v>
      </c>
      <c r="E767">
        <v>4</v>
      </c>
      <c r="F767">
        <v>16</v>
      </c>
      <c r="G767">
        <v>64</v>
      </c>
      <c r="H767">
        <v>0.12</v>
      </c>
      <c r="I767">
        <v>7.68</v>
      </c>
      <c r="J767" t="s">
        <v>14</v>
      </c>
    </row>
    <row r="768" spans="1:10" x14ac:dyDescent="0.3">
      <c r="A768">
        <v>767</v>
      </c>
      <c r="B768" s="1">
        <v>43292</v>
      </c>
      <c r="C768" t="s">
        <v>10</v>
      </c>
      <c r="D768" t="s">
        <v>21</v>
      </c>
      <c r="E768">
        <v>16</v>
      </c>
      <c r="F768">
        <v>40</v>
      </c>
      <c r="G768">
        <v>640</v>
      </c>
      <c r="H768">
        <v>0.11</v>
      </c>
      <c r="I768">
        <v>70.400000000000006</v>
      </c>
      <c r="J768" t="s">
        <v>25</v>
      </c>
    </row>
    <row r="769" spans="1:10" x14ac:dyDescent="0.3">
      <c r="A769">
        <v>768</v>
      </c>
      <c r="B769" s="1">
        <v>43293</v>
      </c>
      <c r="C769" t="s">
        <v>7</v>
      </c>
      <c r="D769" t="s">
        <v>11</v>
      </c>
      <c r="E769">
        <v>5</v>
      </c>
      <c r="F769">
        <v>80</v>
      </c>
      <c r="G769">
        <v>400</v>
      </c>
      <c r="H769">
        <v>0.04</v>
      </c>
      <c r="I769">
        <v>16</v>
      </c>
      <c r="J769" t="s">
        <v>14</v>
      </c>
    </row>
    <row r="770" spans="1:10" x14ac:dyDescent="0.3">
      <c r="A770">
        <v>769</v>
      </c>
      <c r="B770" s="1">
        <v>43293</v>
      </c>
      <c r="C770" t="s">
        <v>20</v>
      </c>
      <c r="D770" t="s">
        <v>16</v>
      </c>
      <c r="E770">
        <v>11</v>
      </c>
      <c r="F770">
        <v>16</v>
      </c>
      <c r="G770">
        <v>176</v>
      </c>
      <c r="H770">
        <v>0.04</v>
      </c>
      <c r="I770">
        <v>7.04</v>
      </c>
      <c r="J770" t="s">
        <v>25</v>
      </c>
    </row>
    <row r="771" spans="1:10" x14ac:dyDescent="0.3">
      <c r="A771">
        <v>770</v>
      </c>
      <c r="B771" s="1">
        <v>43293</v>
      </c>
      <c r="C771" t="s">
        <v>23</v>
      </c>
      <c r="D771" t="s">
        <v>8</v>
      </c>
      <c r="E771">
        <v>17</v>
      </c>
      <c r="F771">
        <v>150</v>
      </c>
      <c r="G771">
        <v>2550</v>
      </c>
      <c r="H771">
        <v>0.12</v>
      </c>
      <c r="I771">
        <v>306</v>
      </c>
      <c r="J771" t="s">
        <v>14</v>
      </c>
    </row>
    <row r="772" spans="1:10" x14ac:dyDescent="0.3">
      <c r="A772">
        <v>771</v>
      </c>
      <c r="B772" s="1">
        <v>43293</v>
      </c>
      <c r="C772" t="s">
        <v>13</v>
      </c>
      <c r="D772" t="s">
        <v>11</v>
      </c>
      <c r="E772">
        <v>19</v>
      </c>
      <c r="F772">
        <v>230</v>
      </c>
      <c r="G772">
        <v>4370</v>
      </c>
      <c r="H772">
        <v>0.11</v>
      </c>
      <c r="I772">
        <v>480.7</v>
      </c>
      <c r="J772" t="s">
        <v>25</v>
      </c>
    </row>
    <row r="773" spans="1:10" x14ac:dyDescent="0.3">
      <c r="A773">
        <v>772</v>
      </c>
      <c r="B773" s="1">
        <v>43293</v>
      </c>
      <c r="C773" t="s">
        <v>7</v>
      </c>
      <c r="D773" t="s">
        <v>8</v>
      </c>
      <c r="E773">
        <v>21</v>
      </c>
      <c r="F773">
        <v>80</v>
      </c>
      <c r="G773">
        <v>1680</v>
      </c>
      <c r="H773">
        <v>0.04</v>
      </c>
      <c r="I773">
        <v>67.2</v>
      </c>
      <c r="J773" t="s">
        <v>14</v>
      </c>
    </row>
    <row r="774" spans="1:10" x14ac:dyDescent="0.3">
      <c r="A774">
        <v>773</v>
      </c>
      <c r="B774" s="1">
        <v>43293</v>
      </c>
      <c r="C774" t="s">
        <v>13</v>
      </c>
      <c r="D774" t="s">
        <v>11</v>
      </c>
      <c r="E774">
        <v>7</v>
      </c>
      <c r="F774">
        <v>230</v>
      </c>
      <c r="G774">
        <v>1610</v>
      </c>
      <c r="H774">
        <v>0.01</v>
      </c>
      <c r="I774">
        <v>16.100000000000001</v>
      </c>
      <c r="J774" t="s">
        <v>25</v>
      </c>
    </row>
    <row r="775" spans="1:10" x14ac:dyDescent="0.3">
      <c r="A775">
        <v>774</v>
      </c>
      <c r="B775" s="1">
        <v>43293</v>
      </c>
      <c r="C775" t="s">
        <v>10</v>
      </c>
      <c r="D775" t="s">
        <v>16</v>
      </c>
      <c r="E775">
        <v>2</v>
      </c>
      <c r="F775">
        <v>40</v>
      </c>
      <c r="G775">
        <v>80</v>
      </c>
      <c r="H775">
        <v>0.03</v>
      </c>
      <c r="I775">
        <v>2.4</v>
      </c>
      <c r="J775" t="s">
        <v>14</v>
      </c>
    </row>
    <row r="776" spans="1:10" x14ac:dyDescent="0.3">
      <c r="A776">
        <v>775</v>
      </c>
      <c r="B776" s="1">
        <v>43293</v>
      </c>
      <c r="C776" t="s">
        <v>23</v>
      </c>
      <c r="D776" t="s">
        <v>8</v>
      </c>
      <c r="E776">
        <v>7</v>
      </c>
      <c r="F776">
        <v>150</v>
      </c>
      <c r="G776">
        <v>1050</v>
      </c>
      <c r="H776">
        <v>0.02</v>
      </c>
      <c r="I776">
        <v>21</v>
      </c>
      <c r="J776" t="s">
        <v>25</v>
      </c>
    </row>
    <row r="777" spans="1:10" x14ac:dyDescent="0.3">
      <c r="A777">
        <v>776</v>
      </c>
      <c r="B777" s="1">
        <v>43294</v>
      </c>
      <c r="C777" t="s">
        <v>7</v>
      </c>
      <c r="D777" t="s">
        <v>16</v>
      </c>
      <c r="E777">
        <v>16</v>
      </c>
      <c r="F777">
        <v>80</v>
      </c>
      <c r="G777">
        <v>1280</v>
      </c>
      <c r="H777">
        <v>0.04</v>
      </c>
      <c r="I777">
        <v>51.2</v>
      </c>
      <c r="J777" t="s">
        <v>14</v>
      </c>
    </row>
    <row r="778" spans="1:10" x14ac:dyDescent="0.3">
      <c r="A778">
        <v>777</v>
      </c>
      <c r="B778" s="1">
        <v>43294</v>
      </c>
      <c r="C778" t="s">
        <v>10</v>
      </c>
      <c r="D778" t="s">
        <v>11</v>
      </c>
      <c r="E778">
        <v>4</v>
      </c>
      <c r="F778">
        <v>40</v>
      </c>
      <c r="G778">
        <v>160</v>
      </c>
      <c r="H778">
        <v>0.12</v>
      </c>
      <c r="I778">
        <v>19.2</v>
      </c>
      <c r="J778" t="s">
        <v>25</v>
      </c>
    </row>
    <row r="779" spans="1:10" x14ac:dyDescent="0.3">
      <c r="A779">
        <v>778</v>
      </c>
      <c r="B779" s="1">
        <v>43294</v>
      </c>
      <c r="C779" t="s">
        <v>20</v>
      </c>
      <c r="D779" t="s">
        <v>8</v>
      </c>
      <c r="E779">
        <v>22</v>
      </c>
      <c r="F779">
        <v>16</v>
      </c>
      <c r="G779">
        <v>352</v>
      </c>
      <c r="H779">
        <v>0.01</v>
      </c>
      <c r="I779">
        <v>3.52</v>
      </c>
      <c r="J779" t="s">
        <v>14</v>
      </c>
    </row>
    <row r="780" spans="1:10" x14ac:dyDescent="0.3">
      <c r="A780">
        <v>779</v>
      </c>
      <c r="B780" s="1">
        <v>43294</v>
      </c>
      <c r="C780" t="s">
        <v>10</v>
      </c>
      <c r="D780" t="s">
        <v>18</v>
      </c>
      <c r="E780">
        <v>18</v>
      </c>
      <c r="F780">
        <v>40</v>
      </c>
      <c r="G780">
        <v>720</v>
      </c>
      <c r="H780">
        <v>0.06</v>
      </c>
      <c r="I780">
        <v>43.199999999999996</v>
      </c>
      <c r="J780" t="s">
        <v>25</v>
      </c>
    </row>
    <row r="781" spans="1:10" x14ac:dyDescent="0.3">
      <c r="A781">
        <v>780</v>
      </c>
      <c r="B781" s="1">
        <v>43294</v>
      </c>
      <c r="C781" t="s">
        <v>7</v>
      </c>
      <c r="D781" t="s">
        <v>16</v>
      </c>
      <c r="E781">
        <v>6</v>
      </c>
      <c r="F781">
        <v>80</v>
      </c>
      <c r="G781">
        <v>480</v>
      </c>
      <c r="H781">
        <v>0.01</v>
      </c>
      <c r="I781">
        <v>4.8</v>
      </c>
      <c r="J781" t="s">
        <v>14</v>
      </c>
    </row>
    <row r="782" spans="1:10" x14ac:dyDescent="0.3">
      <c r="A782">
        <v>781</v>
      </c>
      <c r="B782" s="1">
        <v>43294</v>
      </c>
      <c r="C782" t="s">
        <v>13</v>
      </c>
      <c r="D782" t="s">
        <v>16</v>
      </c>
      <c r="E782">
        <v>2</v>
      </c>
      <c r="F782">
        <v>230</v>
      </c>
      <c r="G782">
        <v>460</v>
      </c>
      <c r="H782">
        <v>0.09</v>
      </c>
      <c r="I782">
        <v>41.4</v>
      </c>
      <c r="J782" t="s">
        <v>25</v>
      </c>
    </row>
    <row r="783" spans="1:10" x14ac:dyDescent="0.3">
      <c r="A783">
        <v>782</v>
      </c>
      <c r="B783" s="1">
        <v>43295</v>
      </c>
      <c r="C783" t="s">
        <v>23</v>
      </c>
      <c r="D783" t="s">
        <v>21</v>
      </c>
      <c r="E783">
        <v>11</v>
      </c>
      <c r="F783">
        <v>150</v>
      </c>
      <c r="G783">
        <v>1650</v>
      </c>
      <c r="H783">
        <v>0.09</v>
      </c>
      <c r="I783">
        <v>148.5</v>
      </c>
      <c r="J783" t="s">
        <v>14</v>
      </c>
    </row>
    <row r="784" spans="1:10" x14ac:dyDescent="0.3">
      <c r="A784">
        <v>783</v>
      </c>
      <c r="B784" s="1">
        <v>43295</v>
      </c>
      <c r="C784" t="s">
        <v>23</v>
      </c>
      <c r="D784" t="s">
        <v>18</v>
      </c>
      <c r="E784">
        <v>15</v>
      </c>
      <c r="F784">
        <v>150</v>
      </c>
      <c r="G784">
        <v>2250</v>
      </c>
      <c r="H784">
        <v>0.08</v>
      </c>
      <c r="I784">
        <v>180</v>
      </c>
      <c r="J784" t="s">
        <v>25</v>
      </c>
    </row>
    <row r="785" spans="1:10" x14ac:dyDescent="0.3">
      <c r="A785">
        <v>784</v>
      </c>
      <c r="B785" s="1">
        <v>43295</v>
      </c>
      <c r="C785" t="s">
        <v>7</v>
      </c>
      <c r="D785" t="s">
        <v>8</v>
      </c>
      <c r="E785">
        <v>17</v>
      </c>
      <c r="F785">
        <v>80</v>
      </c>
      <c r="G785">
        <v>1360</v>
      </c>
      <c r="H785">
        <v>0.09</v>
      </c>
      <c r="I785">
        <v>122.39999999999999</v>
      </c>
      <c r="J785" t="s">
        <v>14</v>
      </c>
    </row>
    <row r="786" spans="1:10" x14ac:dyDescent="0.3">
      <c r="A786">
        <v>785</v>
      </c>
      <c r="B786" s="1">
        <v>43295</v>
      </c>
      <c r="C786" t="s">
        <v>23</v>
      </c>
      <c r="D786" t="s">
        <v>21</v>
      </c>
      <c r="E786">
        <v>13</v>
      </c>
      <c r="F786">
        <v>150</v>
      </c>
      <c r="G786">
        <v>1950</v>
      </c>
      <c r="H786">
        <v>0.11</v>
      </c>
      <c r="I786">
        <v>214.5</v>
      </c>
      <c r="J786" t="s">
        <v>25</v>
      </c>
    </row>
    <row r="787" spans="1:10" x14ac:dyDescent="0.3">
      <c r="A787">
        <v>786</v>
      </c>
      <c r="B787" s="1">
        <v>43295</v>
      </c>
      <c r="C787" t="s">
        <v>10</v>
      </c>
      <c r="D787" t="s">
        <v>18</v>
      </c>
      <c r="E787">
        <v>7</v>
      </c>
      <c r="F787">
        <v>40</v>
      </c>
      <c r="G787">
        <v>280</v>
      </c>
      <c r="H787">
        <v>7.0000000000000007E-2</v>
      </c>
      <c r="I787">
        <v>19.600000000000001</v>
      </c>
      <c r="J787" t="s">
        <v>14</v>
      </c>
    </row>
    <row r="788" spans="1:10" x14ac:dyDescent="0.3">
      <c r="A788">
        <v>787</v>
      </c>
      <c r="B788" s="1">
        <v>43295</v>
      </c>
      <c r="C788" t="s">
        <v>13</v>
      </c>
      <c r="D788" t="s">
        <v>18</v>
      </c>
      <c r="E788">
        <v>3</v>
      </c>
      <c r="F788">
        <v>230</v>
      </c>
      <c r="G788">
        <v>690</v>
      </c>
      <c r="H788">
        <v>0.01</v>
      </c>
      <c r="I788">
        <v>6.9</v>
      </c>
      <c r="J788" t="s">
        <v>25</v>
      </c>
    </row>
    <row r="789" spans="1:10" x14ac:dyDescent="0.3">
      <c r="A789">
        <v>788</v>
      </c>
      <c r="B789" s="1">
        <v>43295</v>
      </c>
      <c r="C789" t="s">
        <v>10</v>
      </c>
      <c r="D789" t="s">
        <v>16</v>
      </c>
      <c r="E789">
        <v>12</v>
      </c>
      <c r="F789">
        <v>40</v>
      </c>
      <c r="G789">
        <v>480</v>
      </c>
      <c r="H789">
        <v>0.02</v>
      </c>
      <c r="I789">
        <v>9.6</v>
      </c>
      <c r="J789" t="s">
        <v>14</v>
      </c>
    </row>
    <row r="790" spans="1:10" x14ac:dyDescent="0.3">
      <c r="A790">
        <v>789</v>
      </c>
      <c r="B790" s="1">
        <v>43295</v>
      </c>
      <c r="C790" t="s">
        <v>23</v>
      </c>
      <c r="D790" t="s">
        <v>16</v>
      </c>
      <c r="E790">
        <v>11</v>
      </c>
      <c r="F790">
        <v>150</v>
      </c>
      <c r="G790">
        <v>1650</v>
      </c>
      <c r="H790">
        <v>0.11</v>
      </c>
      <c r="I790">
        <v>181.5</v>
      </c>
      <c r="J790" t="s">
        <v>25</v>
      </c>
    </row>
    <row r="791" spans="1:10" x14ac:dyDescent="0.3">
      <c r="A791">
        <v>790</v>
      </c>
      <c r="B791" s="1">
        <v>43295</v>
      </c>
      <c r="C791" t="s">
        <v>10</v>
      </c>
      <c r="D791" t="s">
        <v>11</v>
      </c>
      <c r="E791">
        <v>21</v>
      </c>
      <c r="F791">
        <v>40</v>
      </c>
      <c r="G791">
        <v>840</v>
      </c>
      <c r="H791">
        <v>0.03</v>
      </c>
      <c r="I791">
        <v>25.2</v>
      </c>
      <c r="J791" t="s">
        <v>14</v>
      </c>
    </row>
    <row r="792" spans="1:10" x14ac:dyDescent="0.3">
      <c r="A792">
        <v>791</v>
      </c>
      <c r="B792" s="1">
        <v>43295</v>
      </c>
      <c r="C792" t="s">
        <v>23</v>
      </c>
      <c r="D792" t="s">
        <v>8</v>
      </c>
      <c r="E792">
        <v>22</v>
      </c>
      <c r="F792">
        <v>150</v>
      </c>
      <c r="G792">
        <v>3300</v>
      </c>
      <c r="H792">
        <v>7.0000000000000007E-2</v>
      </c>
      <c r="I792">
        <v>231.00000000000003</v>
      </c>
      <c r="J792" t="s">
        <v>25</v>
      </c>
    </row>
    <row r="793" spans="1:10" x14ac:dyDescent="0.3">
      <c r="A793">
        <v>792</v>
      </c>
      <c r="B793" s="1">
        <v>43295</v>
      </c>
      <c r="C793" t="s">
        <v>10</v>
      </c>
      <c r="D793" t="s">
        <v>16</v>
      </c>
      <c r="E793">
        <v>20</v>
      </c>
      <c r="F793">
        <v>40</v>
      </c>
      <c r="G793">
        <v>800</v>
      </c>
      <c r="H793">
        <v>0.01</v>
      </c>
      <c r="I793">
        <v>8</v>
      </c>
      <c r="J793" t="s">
        <v>14</v>
      </c>
    </row>
    <row r="794" spans="1:10" x14ac:dyDescent="0.3">
      <c r="A794">
        <v>793</v>
      </c>
      <c r="B794" s="1">
        <v>43296</v>
      </c>
      <c r="C794" t="s">
        <v>20</v>
      </c>
      <c r="D794" t="s">
        <v>21</v>
      </c>
      <c r="E794">
        <v>22</v>
      </c>
      <c r="F794">
        <v>16</v>
      </c>
      <c r="G794">
        <v>352</v>
      </c>
      <c r="H794">
        <v>0.12</v>
      </c>
      <c r="I794">
        <v>42.239999999999995</v>
      </c>
      <c r="J794" t="s">
        <v>25</v>
      </c>
    </row>
    <row r="795" spans="1:10" x14ac:dyDescent="0.3">
      <c r="A795">
        <v>794</v>
      </c>
      <c r="B795" s="1">
        <v>43296</v>
      </c>
      <c r="C795" t="s">
        <v>10</v>
      </c>
      <c r="D795" t="s">
        <v>16</v>
      </c>
      <c r="E795">
        <v>4</v>
      </c>
      <c r="F795">
        <v>40</v>
      </c>
      <c r="G795">
        <v>160</v>
      </c>
      <c r="H795">
        <v>0.1</v>
      </c>
      <c r="I795">
        <v>16</v>
      </c>
      <c r="J795" t="s">
        <v>14</v>
      </c>
    </row>
    <row r="796" spans="1:10" x14ac:dyDescent="0.3">
      <c r="A796">
        <v>795</v>
      </c>
      <c r="B796" s="1">
        <v>43296</v>
      </c>
      <c r="C796" t="s">
        <v>13</v>
      </c>
      <c r="D796" t="s">
        <v>18</v>
      </c>
      <c r="E796">
        <v>2</v>
      </c>
      <c r="F796">
        <v>230</v>
      </c>
      <c r="G796">
        <v>460</v>
      </c>
      <c r="H796">
        <v>0.09</v>
      </c>
      <c r="I796">
        <v>41.4</v>
      </c>
      <c r="J796" t="s">
        <v>25</v>
      </c>
    </row>
    <row r="797" spans="1:10" x14ac:dyDescent="0.3">
      <c r="A797">
        <v>796</v>
      </c>
      <c r="B797" s="1">
        <v>43296</v>
      </c>
      <c r="C797" t="s">
        <v>10</v>
      </c>
      <c r="D797" t="s">
        <v>8</v>
      </c>
      <c r="E797">
        <v>22</v>
      </c>
      <c r="F797">
        <v>40</v>
      </c>
      <c r="G797">
        <v>880</v>
      </c>
      <c r="H797">
        <v>0.02</v>
      </c>
      <c r="I797">
        <v>17.600000000000001</v>
      </c>
      <c r="J797" t="s">
        <v>14</v>
      </c>
    </row>
    <row r="798" spans="1:10" x14ac:dyDescent="0.3">
      <c r="A798">
        <v>797</v>
      </c>
      <c r="B798" s="1">
        <v>43296</v>
      </c>
      <c r="C798" t="s">
        <v>10</v>
      </c>
      <c r="D798" t="s">
        <v>11</v>
      </c>
      <c r="E798">
        <v>4</v>
      </c>
      <c r="F798">
        <v>40</v>
      </c>
      <c r="G798">
        <v>160</v>
      </c>
      <c r="H798">
        <v>0.03</v>
      </c>
      <c r="I798">
        <v>4.8</v>
      </c>
      <c r="J798" t="s">
        <v>25</v>
      </c>
    </row>
    <row r="799" spans="1:10" x14ac:dyDescent="0.3">
      <c r="A799">
        <v>798</v>
      </c>
      <c r="B799" s="1">
        <v>43296</v>
      </c>
      <c r="C799" t="s">
        <v>20</v>
      </c>
      <c r="D799" t="s">
        <v>11</v>
      </c>
      <c r="E799">
        <v>5</v>
      </c>
      <c r="F799">
        <v>16</v>
      </c>
      <c r="G799">
        <v>80</v>
      </c>
      <c r="H799">
        <v>0.11</v>
      </c>
      <c r="I799">
        <v>8.8000000000000007</v>
      </c>
      <c r="J799" t="s">
        <v>14</v>
      </c>
    </row>
    <row r="800" spans="1:10" x14ac:dyDescent="0.3">
      <c r="A800">
        <v>799</v>
      </c>
      <c r="B800" s="1">
        <v>43296</v>
      </c>
      <c r="C800" t="s">
        <v>7</v>
      </c>
      <c r="D800" t="s">
        <v>18</v>
      </c>
      <c r="E800">
        <v>2</v>
      </c>
      <c r="F800">
        <v>80</v>
      </c>
      <c r="G800">
        <v>160</v>
      </c>
      <c r="H800">
        <v>0.08</v>
      </c>
      <c r="I800">
        <v>12.8</v>
      </c>
      <c r="J800" t="s">
        <v>25</v>
      </c>
    </row>
    <row r="801" spans="1:10" x14ac:dyDescent="0.3">
      <c r="A801">
        <v>800</v>
      </c>
      <c r="B801" s="1">
        <v>43296</v>
      </c>
      <c r="C801" t="s">
        <v>20</v>
      </c>
      <c r="D801" t="s">
        <v>16</v>
      </c>
      <c r="E801">
        <v>9</v>
      </c>
      <c r="F801">
        <v>16</v>
      </c>
      <c r="G801">
        <v>144</v>
      </c>
      <c r="H801">
        <v>0.05</v>
      </c>
      <c r="I801">
        <v>7.2</v>
      </c>
      <c r="J801" t="s">
        <v>14</v>
      </c>
    </row>
    <row r="802" spans="1:10" x14ac:dyDescent="0.3">
      <c r="A802">
        <v>801</v>
      </c>
      <c r="B802" s="1">
        <v>43296</v>
      </c>
      <c r="C802" t="s">
        <v>13</v>
      </c>
      <c r="D802" t="s">
        <v>16</v>
      </c>
      <c r="E802">
        <v>6</v>
      </c>
      <c r="F802">
        <v>230</v>
      </c>
      <c r="G802">
        <v>1380</v>
      </c>
      <c r="H802">
        <v>0.05</v>
      </c>
      <c r="I802">
        <v>69</v>
      </c>
      <c r="J802" t="s">
        <v>25</v>
      </c>
    </row>
    <row r="803" spans="1:10" x14ac:dyDescent="0.3">
      <c r="A803">
        <v>802</v>
      </c>
      <c r="B803" s="1">
        <v>43296</v>
      </c>
      <c r="C803" t="s">
        <v>23</v>
      </c>
      <c r="D803" t="s">
        <v>18</v>
      </c>
      <c r="E803">
        <v>22</v>
      </c>
      <c r="F803">
        <v>150</v>
      </c>
      <c r="G803">
        <v>3300</v>
      </c>
      <c r="H803">
        <v>0.05</v>
      </c>
      <c r="I803">
        <v>165</v>
      </c>
      <c r="J803" t="s">
        <v>14</v>
      </c>
    </row>
    <row r="804" spans="1:10" x14ac:dyDescent="0.3">
      <c r="A804">
        <v>803</v>
      </c>
      <c r="B804" s="1">
        <v>43297</v>
      </c>
      <c r="C804" t="s">
        <v>13</v>
      </c>
      <c r="D804" t="s">
        <v>18</v>
      </c>
      <c r="E804">
        <v>8</v>
      </c>
      <c r="F804">
        <v>230</v>
      </c>
      <c r="G804">
        <v>1840</v>
      </c>
      <c r="H804">
        <v>0.01</v>
      </c>
      <c r="I804">
        <v>18.400000000000002</v>
      </c>
      <c r="J804" t="s">
        <v>25</v>
      </c>
    </row>
    <row r="805" spans="1:10" x14ac:dyDescent="0.3">
      <c r="A805">
        <v>804</v>
      </c>
      <c r="B805" s="1">
        <v>43297</v>
      </c>
      <c r="C805" t="s">
        <v>23</v>
      </c>
      <c r="D805" t="s">
        <v>8</v>
      </c>
      <c r="E805">
        <v>22</v>
      </c>
      <c r="F805">
        <v>150</v>
      </c>
      <c r="G805">
        <v>3300</v>
      </c>
      <c r="H805">
        <v>0.05</v>
      </c>
      <c r="I805">
        <v>165</v>
      </c>
      <c r="J805" t="s">
        <v>14</v>
      </c>
    </row>
    <row r="806" spans="1:10" x14ac:dyDescent="0.3">
      <c r="A806">
        <v>805</v>
      </c>
      <c r="B806" s="1">
        <v>43297</v>
      </c>
      <c r="C806" t="s">
        <v>10</v>
      </c>
      <c r="D806" t="s">
        <v>8</v>
      </c>
      <c r="E806">
        <v>5</v>
      </c>
      <c r="F806">
        <v>40</v>
      </c>
      <c r="G806">
        <v>200</v>
      </c>
      <c r="H806">
        <v>0.06</v>
      </c>
      <c r="I806">
        <v>12</v>
      </c>
      <c r="J806" t="s">
        <v>25</v>
      </c>
    </row>
    <row r="807" spans="1:10" x14ac:dyDescent="0.3">
      <c r="A807">
        <v>806</v>
      </c>
      <c r="B807" s="1">
        <v>43297</v>
      </c>
      <c r="C807" t="s">
        <v>23</v>
      </c>
      <c r="D807" t="s">
        <v>18</v>
      </c>
      <c r="E807">
        <v>20</v>
      </c>
      <c r="F807">
        <v>150</v>
      </c>
      <c r="G807">
        <v>3000</v>
      </c>
      <c r="H807">
        <v>0.1</v>
      </c>
      <c r="I807">
        <v>300</v>
      </c>
      <c r="J807" t="s">
        <v>14</v>
      </c>
    </row>
    <row r="808" spans="1:10" x14ac:dyDescent="0.3">
      <c r="A808">
        <v>807</v>
      </c>
      <c r="B808" s="1">
        <v>43297</v>
      </c>
      <c r="C808" t="s">
        <v>7</v>
      </c>
      <c r="D808" t="s">
        <v>18</v>
      </c>
      <c r="E808">
        <v>22</v>
      </c>
      <c r="F808">
        <v>80</v>
      </c>
      <c r="G808">
        <v>1760</v>
      </c>
      <c r="H808">
        <v>0.03</v>
      </c>
      <c r="I808">
        <v>52.8</v>
      </c>
      <c r="J808" t="s">
        <v>25</v>
      </c>
    </row>
    <row r="809" spans="1:10" x14ac:dyDescent="0.3">
      <c r="A809">
        <v>808</v>
      </c>
      <c r="B809" s="1">
        <v>43297</v>
      </c>
      <c r="C809" t="s">
        <v>20</v>
      </c>
      <c r="D809" t="s">
        <v>8</v>
      </c>
      <c r="E809">
        <v>11</v>
      </c>
      <c r="F809">
        <v>16</v>
      </c>
      <c r="G809">
        <v>176</v>
      </c>
      <c r="H809">
        <v>0.09</v>
      </c>
      <c r="I809">
        <v>15.84</v>
      </c>
      <c r="J809" t="s">
        <v>14</v>
      </c>
    </row>
    <row r="810" spans="1:10" x14ac:dyDescent="0.3">
      <c r="A810">
        <v>809</v>
      </c>
      <c r="B810" s="1">
        <v>43297</v>
      </c>
      <c r="C810" t="s">
        <v>20</v>
      </c>
      <c r="D810" t="s">
        <v>11</v>
      </c>
      <c r="E810">
        <v>22</v>
      </c>
      <c r="F810">
        <v>16</v>
      </c>
      <c r="G810">
        <v>352</v>
      </c>
      <c r="H810">
        <v>0.01</v>
      </c>
      <c r="I810">
        <v>3.52</v>
      </c>
      <c r="J810" t="s">
        <v>25</v>
      </c>
    </row>
    <row r="811" spans="1:10" x14ac:dyDescent="0.3">
      <c r="A811">
        <v>810</v>
      </c>
      <c r="B811" s="1">
        <v>43297</v>
      </c>
      <c r="C811" t="s">
        <v>10</v>
      </c>
      <c r="D811" t="s">
        <v>11</v>
      </c>
      <c r="E811">
        <v>23</v>
      </c>
      <c r="F811">
        <v>40</v>
      </c>
      <c r="G811">
        <v>920</v>
      </c>
      <c r="H811">
        <v>0.06</v>
      </c>
      <c r="I811">
        <v>55.199999999999996</v>
      </c>
      <c r="J811" t="s">
        <v>14</v>
      </c>
    </row>
    <row r="812" spans="1:10" x14ac:dyDescent="0.3">
      <c r="A812">
        <v>811</v>
      </c>
      <c r="B812" s="1">
        <v>43297</v>
      </c>
      <c r="C812" t="s">
        <v>7</v>
      </c>
      <c r="D812" t="s">
        <v>16</v>
      </c>
      <c r="E812">
        <v>14</v>
      </c>
      <c r="F812">
        <v>80</v>
      </c>
      <c r="G812">
        <v>1120</v>
      </c>
      <c r="H812">
        <v>0.1</v>
      </c>
      <c r="I812">
        <v>112</v>
      </c>
      <c r="J812" t="s">
        <v>25</v>
      </c>
    </row>
    <row r="813" spans="1:10" x14ac:dyDescent="0.3">
      <c r="A813">
        <v>812</v>
      </c>
      <c r="B813" s="1">
        <v>43297</v>
      </c>
      <c r="C813" t="s">
        <v>10</v>
      </c>
      <c r="D813" t="s">
        <v>8</v>
      </c>
      <c r="E813">
        <v>18</v>
      </c>
      <c r="F813">
        <v>40</v>
      </c>
      <c r="G813">
        <v>720</v>
      </c>
      <c r="H813">
        <v>0.06</v>
      </c>
      <c r="I813">
        <v>43.199999999999996</v>
      </c>
      <c r="J813" t="s">
        <v>14</v>
      </c>
    </row>
    <row r="814" spans="1:10" x14ac:dyDescent="0.3">
      <c r="A814">
        <v>813</v>
      </c>
      <c r="B814" s="1">
        <v>43298</v>
      </c>
      <c r="C814" t="s">
        <v>23</v>
      </c>
      <c r="D814" t="s">
        <v>18</v>
      </c>
      <c r="E814">
        <v>7</v>
      </c>
      <c r="F814">
        <v>150</v>
      </c>
      <c r="G814">
        <v>1050</v>
      </c>
      <c r="H814">
        <v>0.05</v>
      </c>
      <c r="I814">
        <v>52.5</v>
      </c>
      <c r="J814" t="s">
        <v>12</v>
      </c>
    </row>
    <row r="815" spans="1:10" x14ac:dyDescent="0.3">
      <c r="A815">
        <v>814</v>
      </c>
      <c r="B815" s="1">
        <v>43298</v>
      </c>
      <c r="C815" t="s">
        <v>10</v>
      </c>
      <c r="D815" t="s">
        <v>18</v>
      </c>
      <c r="E815">
        <v>15</v>
      </c>
      <c r="F815">
        <v>40</v>
      </c>
      <c r="G815">
        <v>600</v>
      </c>
      <c r="H815">
        <v>0.03</v>
      </c>
      <c r="I815">
        <v>18</v>
      </c>
      <c r="J815" t="s">
        <v>14</v>
      </c>
    </row>
    <row r="816" spans="1:10" x14ac:dyDescent="0.3">
      <c r="A816">
        <v>815</v>
      </c>
      <c r="B816" s="1">
        <v>43298</v>
      </c>
      <c r="C816" t="s">
        <v>20</v>
      </c>
      <c r="D816" t="s">
        <v>8</v>
      </c>
      <c r="E816">
        <v>7</v>
      </c>
      <c r="F816">
        <v>16</v>
      </c>
      <c r="G816">
        <v>112</v>
      </c>
      <c r="H816">
        <v>0.02</v>
      </c>
      <c r="I816">
        <v>2.2400000000000002</v>
      </c>
      <c r="J816" t="s">
        <v>15</v>
      </c>
    </row>
    <row r="817" spans="1:10" x14ac:dyDescent="0.3">
      <c r="A817">
        <v>816</v>
      </c>
      <c r="B817" s="1">
        <v>43298</v>
      </c>
      <c r="C817" t="s">
        <v>20</v>
      </c>
      <c r="D817" t="s">
        <v>18</v>
      </c>
      <c r="E817">
        <v>15</v>
      </c>
      <c r="F817">
        <v>16</v>
      </c>
      <c r="G817">
        <v>240</v>
      </c>
      <c r="H817">
        <v>0.12</v>
      </c>
      <c r="I817">
        <v>28.799999999999997</v>
      </c>
      <c r="J817" t="s">
        <v>17</v>
      </c>
    </row>
    <row r="818" spans="1:10" x14ac:dyDescent="0.3">
      <c r="A818">
        <v>817</v>
      </c>
      <c r="B818" s="1">
        <v>43298</v>
      </c>
      <c r="C818" t="s">
        <v>10</v>
      </c>
      <c r="D818" t="s">
        <v>8</v>
      </c>
      <c r="E818">
        <v>5</v>
      </c>
      <c r="F818">
        <v>40</v>
      </c>
      <c r="G818">
        <v>200</v>
      </c>
      <c r="H818">
        <v>0.09</v>
      </c>
      <c r="I818">
        <v>18</v>
      </c>
      <c r="J818" t="s">
        <v>19</v>
      </c>
    </row>
    <row r="819" spans="1:10" x14ac:dyDescent="0.3">
      <c r="A819">
        <v>818</v>
      </c>
      <c r="B819" s="1">
        <v>43298</v>
      </c>
      <c r="C819" t="s">
        <v>10</v>
      </c>
      <c r="D819" t="s">
        <v>21</v>
      </c>
      <c r="E819">
        <v>20</v>
      </c>
      <c r="F819">
        <v>40</v>
      </c>
      <c r="G819">
        <v>800</v>
      </c>
      <c r="H819">
        <v>0.03</v>
      </c>
      <c r="I819">
        <v>24</v>
      </c>
      <c r="J819" t="s">
        <v>22</v>
      </c>
    </row>
    <row r="820" spans="1:10" x14ac:dyDescent="0.3">
      <c r="A820">
        <v>819</v>
      </c>
      <c r="B820" s="1">
        <v>43298</v>
      </c>
      <c r="C820" t="s">
        <v>13</v>
      </c>
      <c r="D820" t="s">
        <v>18</v>
      </c>
      <c r="E820">
        <v>11</v>
      </c>
      <c r="F820">
        <v>230</v>
      </c>
      <c r="G820">
        <v>2530</v>
      </c>
      <c r="H820">
        <v>0.12</v>
      </c>
      <c r="I820">
        <v>303.59999999999997</v>
      </c>
      <c r="J820" t="s">
        <v>24</v>
      </c>
    </row>
    <row r="821" spans="1:10" x14ac:dyDescent="0.3">
      <c r="A821">
        <v>820</v>
      </c>
      <c r="B821" s="1">
        <v>43298</v>
      </c>
      <c r="C821" t="s">
        <v>20</v>
      </c>
      <c r="D821" t="s">
        <v>21</v>
      </c>
      <c r="E821">
        <v>17</v>
      </c>
      <c r="F821">
        <v>16</v>
      </c>
      <c r="G821">
        <v>272</v>
      </c>
      <c r="H821">
        <v>0.08</v>
      </c>
      <c r="I821">
        <v>21.76</v>
      </c>
      <c r="J821" t="s">
        <v>25</v>
      </c>
    </row>
    <row r="822" spans="1:10" x14ac:dyDescent="0.3">
      <c r="A822">
        <v>821</v>
      </c>
      <c r="B822" s="1">
        <v>43299</v>
      </c>
      <c r="C822" t="s">
        <v>20</v>
      </c>
      <c r="D822" t="s">
        <v>8</v>
      </c>
      <c r="E822">
        <v>18</v>
      </c>
      <c r="F822">
        <v>16</v>
      </c>
      <c r="G822">
        <v>288</v>
      </c>
      <c r="H822">
        <v>0.11</v>
      </c>
      <c r="I822">
        <v>31.68</v>
      </c>
      <c r="J822" t="s">
        <v>26</v>
      </c>
    </row>
    <row r="823" spans="1:10" x14ac:dyDescent="0.3">
      <c r="A823">
        <v>822</v>
      </c>
      <c r="B823" s="1">
        <v>43299</v>
      </c>
      <c r="C823" t="s">
        <v>13</v>
      </c>
      <c r="D823" t="s">
        <v>18</v>
      </c>
      <c r="E823">
        <v>2</v>
      </c>
      <c r="F823">
        <v>230</v>
      </c>
      <c r="G823">
        <v>460</v>
      </c>
      <c r="H823">
        <v>0.08</v>
      </c>
      <c r="I823">
        <v>36.800000000000004</v>
      </c>
      <c r="J823" t="s">
        <v>27</v>
      </c>
    </row>
    <row r="824" spans="1:10" x14ac:dyDescent="0.3">
      <c r="A824">
        <v>823</v>
      </c>
      <c r="B824" s="1">
        <v>43299</v>
      </c>
      <c r="C824" t="s">
        <v>20</v>
      </c>
      <c r="D824" t="s">
        <v>16</v>
      </c>
      <c r="E824">
        <v>17</v>
      </c>
      <c r="F824">
        <v>16</v>
      </c>
      <c r="G824">
        <v>272</v>
      </c>
      <c r="H824">
        <v>0.05</v>
      </c>
      <c r="I824">
        <v>13.600000000000001</v>
      </c>
      <c r="J824" t="s">
        <v>28</v>
      </c>
    </row>
    <row r="825" spans="1:10" x14ac:dyDescent="0.3">
      <c r="A825">
        <v>824</v>
      </c>
      <c r="B825" s="1">
        <v>43299</v>
      </c>
      <c r="C825" t="s">
        <v>7</v>
      </c>
      <c r="D825" t="s">
        <v>18</v>
      </c>
      <c r="E825">
        <v>16</v>
      </c>
      <c r="F825">
        <v>80</v>
      </c>
      <c r="G825">
        <v>1280</v>
      </c>
      <c r="H825">
        <v>0.05</v>
      </c>
      <c r="I825">
        <v>64</v>
      </c>
      <c r="J825" t="s">
        <v>9</v>
      </c>
    </row>
    <row r="826" spans="1:10" x14ac:dyDescent="0.3">
      <c r="A826">
        <v>825</v>
      </c>
      <c r="B826" s="1">
        <v>43299</v>
      </c>
      <c r="C826" t="s">
        <v>13</v>
      </c>
      <c r="D826" t="s">
        <v>11</v>
      </c>
      <c r="E826">
        <v>14</v>
      </c>
      <c r="F826">
        <v>230</v>
      </c>
      <c r="G826">
        <v>3220</v>
      </c>
      <c r="H826">
        <v>0.05</v>
      </c>
      <c r="I826">
        <v>161</v>
      </c>
      <c r="J826" t="s">
        <v>12</v>
      </c>
    </row>
    <row r="827" spans="1:10" x14ac:dyDescent="0.3">
      <c r="A827">
        <v>826</v>
      </c>
      <c r="B827" s="1">
        <v>43299</v>
      </c>
      <c r="C827" t="s">
        <v>10</v>
      </c>
      <c r="D827" t="s">
        <v>16</v>
      </c>
      <c r="E827">
        <v>13</v>
      </c>
      <c r="F827">
        <v>40</v>
      </c>
      <c r="G827">
        <v>520</v>
      </c>
      <c r="H827">
        <v>0.02</v>
      </c>
      <c r="I827">
        <v>10.4</v>
      </c>
      <c r="J827" t="s">
        <v>14</v>
      </c>
    </row>
    <row r="828" spans="1:10" x14ac:dyDescent="0.3">
      <c r="A828">
        <v>827</v>
      </c>
      <c r="B828" s="1">
        <v>43299</v>
      </c>
      <c r="C828" t="s">
        <v>13</v>
      </c>
      <c r="D828" t="s">
        <v>11</v>
      </c>
      <c r="E828">
        <v>7</v>
      </c>
      <c r="F828">
        <v>230</v>
      </c>
      <c r="G828">
        <v>1610</v>
      </c>
      <c r="H828">
        <v>0.08</v>
      </c>
      <c r="I828">
        <v>128.80000000000001</v>
      </c>
      <c r="J828" t="s">
        <v>15</v>
      </c>
    </row>
    <row r="829" spans="1:10" x14ac:dyDescent="0.3">
      <c r="A829">
        <v>828</v>
      </c>
      <c r="B829" s="1">
        <v>43299</v>
      </c>
      <c r="C829" t="s">
        <v>10</v>
      </c>
      <c r="D829" t="s">
        <v>18</v>
      </c>
      <c r="E829">
        <v>7</v>
      </c>
      <c r="F829">
        <v>40</v>
      </c>
      <c r="G829">
        <v>280</v>
      </c>
      <c r="H829">
        <v>0.11</v>
      </c>
      <c r="I829">
        <v>30.8</v>
      </c>
      <c r="J829" t="s">
        <v>17</v>
      </c>
    </row>
    <row r="830" spans="1:10" x14ac:dyDescent="0.3">
      <c r="A830">
        <v>829</v>
      </c>
      <c r="B830" s="1">
        <v>43299</v>
      </c>
      <c r="C830" t="s">
        <v>13</v>
      </c>
      <c r="D830" t="s">
        <v>16</v>
      </c>
      <c r="E830">
        <v>12</v>
      </c>
      <c r="F830">
        <v>230</v>
      </c>
      <c r="G830">
        <v>2760</v>
      </c>
      <c r="H830">
        <v>0.06</v>
      </c>
      <c r="I830">
        <v>165.6</v>
      </c>
      <c r="J830" t="s">
        <v>19</v>
      </c>
    </row>
    <row r="831" spans="1:10" x14ac:dyDescent="0.3">
      <c r="A831">
        <v>830</v>
      </c>
      <c r="B831" s="1">
        <v>43299</v>
      </c>
      <c r="C831" t="s">
        <v>10</v>
      </c>
      <c r="D831" t="s">
        <v>8</v>
      </c>
      <c r="E831">
        <v>19</v>
      </c>
      <c r="F831">
        <v>40</v>
      </c>
      <c r="G831">
        <v>760</v>
      </c>
      <c r="H831">
        <v>0.04</v>
      </c>
      <c r="I831">
        <v>30.400000000000002</v>
      </c>
      <c r="J831" t="s">
        <v>12</v>
      </c>
    </row>
    <row r="832" spans="1:10" x14ac:dyDescent="0.3">
      <c r="A832">
        <v>831</v>
      </c>
      <c r="B832" s="1">
        <v>43300</v>
      </c>
      <c r="C832" t="s">
        <v>13</v>
      </c>
      <c r="D832" t="s">
        <v>16</v>
      </c>
      <c r="E832">
        <v>20</v>
      </c>
      <c r="F832">
        <v>230</v>
      </c>
      <c r="G832">
        <v>4600</v>
      </c>
      <c r="H832">
        <v>0.06</v>
      </c>
      <c r="I832">
        <v>276</v>
      </c>
      <c r="J832" t="s">
        <v>14</v>
      </c>
    </row>
    <row r="833" spans="1:10" x14ac:dyDescent="0.3">
      <c r="A833">
        <v>832</v>
      </c>
      <c r="B833" s="1">
        <v>43300</v>
      </c>
      <c r="C833" t="s">
        <v>10</v>
      </c>
      <c r="D833" t="s">
        <v>21</v>
      </c>
      <c r="E833">
        <v>23</v>
      </c>
      <c r="F833">
        <v>40</v>
      </c>
      <c r="G833">
        <v>920</v>
      </c>
      <c r="H833">
        <v>0.04</v>
      </c>
      <c r="I833">
        <v>36.800000000000004</v>
      </c>
      <c r="J833" t="s">
        <v>15</v>
      </c>
    </row>
    <row r="834" spans="1:10" x14ac:dyDescent="0.3">
      <c r="A834">
        <v>833</v>
      </c>
      <c r="B834" s="1">
        <v>43300</v>
      </c>
      <c r="C834" t="s">
        <v>7</v>
      </c>
      <c r="D834" t="s">
        <v>21</v>
      </c>
      <c r="E834">
        <v>16</v>
      </c>
      <c r="F834">
        <v>80</v>
      </c>
      <c r="G834">
        <v>1280</v>
      </c>
      <c r="H834">
        <v>0.05</v>
      </c>
      <c r="I834">
        <v>64</v>
      </c>
      <c r="J834" t="s">
        <v>17</v>
      </c>
    </row>
    <row r="835" spans="1:10" x14ac:dyDescent="0.3">
      <c r="A835">
        <v>834</v>
      </c>
      <c r="B835" s="1">
        <v>43300</v>
      </c>
      <c r="C835" t="s">
        <v>23</v>
      </c>
      <c r="D835" t="s">
        <v>11</v>
      </c>
      <c r="E835">
        <v>23</v>
      </c>
      <c r="F835">
        <v>150</v>
      </c>
      <c r="G835">
        <v>3450</v>
      </c>
      <c r="H835">
        <v>0.11</v>
      </c>
      <c r="I835">
        <v>379.5</v>
      </c>
      <c r="J835" t="s">
        <v>19</v>
      </c>
    </row>
    <row r="836" spans="1:10" x14ac:dyDescent="0.3">
      <c r="A836">
        <v>835</v>
      </c>
      <c r="B836" s="1">
        <v>43300</v>
      </c>
      <c r="C836" t="s">
        <v>20</v>
      </c>
      <c r="D836" t="s">
        <v>11</v>
      </c>
      <c r="E836">
        <v>4</v>
      </c>
      <c r="F836">
        <v>16</v>
      </c>
      <c r="G836">
        <v>64</v>
      </c>
      <c r="H836">
        <v>7.0000000000000007E-2</v>
      </c>
      <c r="I836">
        <v>4.4800000000000004</v>
      </c>
      <c r="J836" t="s">
        <v>22</v>
      </c>
    </row>
    <row r="837" spans="1:10" x14ac:dyDescent="0.3">
      <c r="A837">
        <v>836</v>
      </c>
      <c r="B837" s="1">
        <v>43300</v>
      </c>
      <c r="C837" t="s">
        <v>13</v>
      </c>
      <c r="D837" t="s">
        <v>8</v>
      </c>
      <c r="E837">
        <v>8</v>
      </c>
      <c r="F837">
        <v>230</v>
      </c>
      <c r="G837">
        <v>1840</v>
      </c>
      <c r="H837">
        <v>0.03</v>
      </c>
      <c r="I837">
        <v>55.199999999999996</v>
      </c>
      <c r="J837" t="s">
        <v>24</v>
      </c>
    </row>
    <row r="838" spans="1:10" x14ac:dyDescent="0.3">
      <c r="A838">
        <v>837</v>
      </c>
      <c r="B838" s="1">
        <v>43300</v>
      </c>
      <c r="C838" t="s">
        <v>7</v>
      </c>
      <c r="D838" t="s">
        <v>11</v>
      </c>
      <c r="E838">
        <v>17</v>
      </c>
      <c r="F838">
        <v>80</v>
      </c>
      <c r="G838">
        <v>1360</v>
      </c>
      <c r="H838">
        <v>0.03</v>
      </c>
      <c r="I838">
        <v>40.799999999999997</v>
      </c>
      <c r="J838" t="s">
        <v>25</v>
      </c>
    </row>
    <row r="839" spans="1:10" x14ac:dyDescent="0.3">
      <c r="A839">
        <v>838</v>
      </c>
      <c r="B839" s="1">
        <v>43300</v>
      </c>
      <c r="C839" t="s">
        <v>7</v>
      </c>
      <c r="D839" t="s">
        <v>18</v>
      </c>
      <c r="E839">
        <v>10</v>
      </c>
      <c r="F839">
        <v>80</v>
      </c>
      <c r="G839">
        <v>800</v>
      </c>
      <c r="H839">
        <v>0.1</v>
      </c>
      <c r="I839">
        <v>80</v>
      </c>
      <c r="J839" t="s">
        <v>26</v>
      </c>
    </row>
    <row r="840" spans="1:10" x14ac:dyDescent="0.3">
      <c r="A840">
        <v>839</v>
      </c>
      <c r="B840" s="1">
        <v>43300</v>
      </c>
      <c r="C840" t="s">
        <v>20</v>
      </c>
      <c r="D840" t="s">
        <v>8</v>
      </c>
      <c r="E840">
        <v>20</v>
      </c>
      <c r="F840">
        <v>16</v>
      </c>
      <c r="G840">
        <v>320</v>
      </c>
      <c r="H840">
        <v>0.11</v>
      </c>
      <c r="I840">
        <v>35.200000000000003</v>
      </c>
      <c r="J840" t="s">
        <v>27</v>
      </c>
    </row>
    <row r="841" spans="1:10" x14ac:dyDescent="0.3">
      <c r="A841">
        <v>840</v>
      </c>
      <c r="B841" s="1">
        <v>43301</v>
      </c>
      <c r="C841" t="s">
        <v>13</v>
      </c>
      <c r="D841" t="s">
        <v>18</v>
      </c>
      <c r="E841">
        <v>19</v>
      </c>
      <c r="F841">
        <v>230</v>
      </c>
      <c r="G841">
        <v>4370</v>
      </c>
      <c r="H841">
        <v>0.06</v>
      </c>
      <c r="I841">
        <v>262.2</v>
      </c>
      <c r="J841" t="s">
        <v>28</v>
      </c>
    </row>
    <row r="842" spans="1:10" x14ac:dyDescent="0.3">
      <c r="A842">
        <v>841</v>
      </c>
      <c r="B842" s="1">
        <v>43301</v>
      </c>
      <c r="C842" t="s">
        <v>10</v>
      </c>
      <c r="D842" t="s">
        <v>16</v>
      </c>
      <c r="E842">
        <v>18</v>
      </c>
      <c r="F842">
        <v>40</v>
      </c>
      <c r="G842">
        <v>720</v>
      </c>
      <c r="H842">
        <v>0.03</v>
      </c>
      <c r="I842">
        <v>21.599999999999998</v>
      </c>
      <c r="J842" t="s">
        <v>9</v>
      </c>
    </row>
    <row r="843" spans="1:10" x14ac:dyDescent="0.3">
      <c r="A843">
        <v>842</v>
      </c>
      <c r="B843" s="1">
        <v>43301</v>
      </c>
      <c r="C843" t="s">
        <v>7</v>
      </c>
      <c r="D843" t="s">
        <v>11</v>
      </c>
      <c r="E843">
        <v>16</v>
      </c>
      <c r="F843">
        <v>80</v>
      </c>
      <c r="G843">
        <v>1280</v>
      </c>
      <c r="H843">
        <v>0.04</v>
      </c>
      <c r="I843">
        <v>51.2</v>
      </c>
      <c r="J843" t="s">
        <v>12</v>
      </c>
    </row>
    <row r="844" spans="1:10" x14ac:dyDescent="0.3">
      <c r="A844">
        <v>843</v>
      </c>
      <c r="B844" s="1">
        <v>43301</v>
      </c>
      <c r="C844" t="s">
        <v>7</v>
      </c>
      <c r="D844" t="s">
        <v>18</v>
      </c>
      <c r="E844">
        <v>8</v>
      </c>
      <c r="F844">
        <v>80</v>
      </c>
      <c r="G844">
        <v>640</v>
      </c>
      <c r="H844">
        <v>0.06</v>
      </c>
      <c r="I844">
        <v>38.4</v>
      </c>
      <c r="J844" t="s">
        <v>14</v>
      </c>
    </row>
    <row r="845" spans="1:10" x14ac:dyDescent="0.3">
      <c r="A845">
        <v>844</v>
      </c>
      <c r="B845" s="1">
        <v>43301</v>
      </c>
      <c r="C845" t="s">
        <v>23</v>
      </c>
      <c r="D845" t="s">
        <v>18</v>
      </c>
      <c r="E845">
        <v>4</v>
      </c>
      <c r="F845">
        <v>150</v>
      </c>
      <c r="G845">
        <v>600</v>
      </c>
      <c r="H845">
        <v>0.12</v>
      </c>
      <c r="I845">
        <v>72</v>
      </c>
      <c r="J845" t="s">
        <v>15</v>
      </c>
    </row>
    <row r="846" spans="1:10" x14ac:dyDescent="0.3">
      <c r="A846">
        <v>845</v>
      </c>
      <c r="B846" s="1">
        <v>43301</v>
      </c>
      <c r="C846" t="s">
        <v>13</v>
      </c>
      <c r="D846" t="s">
        <v>16</v>
      </c>
      <c r="E846">
        <v>15</v>
      </c>
      <c r="F846">
        <v>230</v>
      </c>
      <c r="G846">
        <v>3450</v>
      </c>
      <c r="H846">
        <v>0.04</v>
      </c>
      <c r="I846">
        <v>138</v>
      </c>
      <c r="J846" t="s">
        <v>17</v>
      </c>
    </row>
    <row r="847" spans="1:10" x14ac:dyDescent="0.3">
      <c r="A847">
        <v>846</v>
      </c>
      <c r="B847" s="1">
        <v>43302</v>
      </c>
      <c r="C847" t="s">
        <v>20</v>
      </c>
      <c r="D847" t="s">
        <v>11</v>
      </c>
      <c r="E847">
        <v>7</v>
      </c>
      <c r="F847">
        <v>16</v>
      </c>
      <c r="G847">
        <v>112</v>
      </c>
      <c r="H847">
        <v>0.08</v>
      </c>
      <c r="I847">
        <v>8.9600000000000009</v>
      </c>
      <c r="J847" t="s">
        <v>19</v>
      </c>
    </row>
    <row r="848" spans="1:10" x14ac:dyDescent="0.3">
      <c r="A848">
        <v>847</v>
      </c>
      <c r="B848" s="1">
        <v>43302</v>
      </c>
      <c r="C848" t="s">
        <v>10</v>
      </c>
      <c r="D848" t="s">
        <v>8</v>
      </c>
      <c r="E848">
        <v>18</v>
      </c>
      <c r="F848">
        <v>40</v>
      </c>
      <c r="G848">
        <v>720</v>
      </c>
      <c r="H848">
        <v>0.11</v>
      </c>
      <c r="I848">
        <v>79.2</v>
      </c>
      <c r="J848" t="s">
        <v>12</v>
      </c>
    </row>
    <row r="849" spans="1:10" x14ac:dyDescent="0.3">
      <c r="A849">
        <v>848</v>
      </c>
      <c r="B849" s="1">
        <v>43302</v>
      </c>
      <c r="C849" t="s">
        <v>10</v>
      </c>
      <c r="D849" t="s">
        <v>16</v>
      </c>
      <c r="E849">
        <v>4</v>
      </c>
      <c r="F849">
        <v>40</v>
      </c>
      <c r="G849">
        <v>160</v>
      </c>
      <c r="H849">
        <v>0.06</v>
      </c>
      <c r="I849">
        <v>9.6</v>
      </c>
      <c r="J849" t="s">
        <v>14</v>
      </c>
    </row>
    <row r="850" spans="1:10" x14ac:dyDescent="0.3">
      <c r="A850">
        <v>849</v>
      </c>
      <c r="B850" s="1">
        <v>43302</v>
      </c>
      <c r="C850" t="s">
        <v>10</v>
      </c>
      <c r="D850" t="s">
        <v>21</v>
      </c>
      <c r="E850">
        <v>16</v>
      </c>
      <c r="F850">
        <v>40</v>
      </c>
      <c r="G850">
        <v>640</v>
      </c>
      <c r="H850">
        <v>0.09</v>
      </c>
      <c r="I850">
        <v>57.599999999999994</v>
      </c>
      <c r="J850" t="s">
        <v>15</v>
      </c>
    </row>
    <row r="851" spans="1:10" x14ac:dyDescent="0.3">
      <c r="A851">
        <v>850</v>
      </c>
      <c r="B851" s="1">
        <v>43302</v>
      </c>
      <c r="C851" t="s">
        <v>10</v>
      </c>
      <c r="D851" t="s">
        <v>11</v>
      </c>
      <c r="E851">
        <v>18</v>
      </c>
      <c r="F851">
        <v>40</v>
      </c>
      <c r="G851">
        <v>720</v>
      </c>
      <c r="H851">
        <v>0.08</v>
      </c>
      <c r="I851">
        <v>57.6</v>
      </c>
      <c r="J851" t="s">
        <v>17</v>
      </c>
    </row>
    <row r="852" spans="1:10" x14ac:dyDescent="0.3">
      <c r="A852">
        <v>851</v>
      </c>
      <c r="B852" s="1">
        <v>43302</v>
      </c>
      <c r="C852" t="s">
        <v>10</v>
      </c>
      <c r="D852" t="s">
        <v>8</v>
      </c>
      <c r="E852">
        <v>9</v>
      </c>
      <c r="F852">
        <v>40</v>
      </c>
      <c r="G852">
        <v>360</v>
      </c>
      <c r="H852">
        <v>0.01</v>
      </c>
      <c r="I852">
        <v>3.6</v>
      </c>
      <c r="J852" t="s">
        <v>19</v>
      </c>
    </row>
    <row r="853" spans="1:10" x14ac:dyDescent="0.3">
      <c r="A853">
        <v>852</v>
      </c>
      <c r="B853" s="1">
        <v>43302</v>
      </c>
      <c r="C853" t="s">
        <v>13</v>
      </c>
      <c r="D853" t="s">
        <v>18</v>
      </c>
      <c r="E853">
        <v>16</v>
      </c>
      <c r="F853">
        <v>230</v>
      </c>
      <c r="G853">
        <v>3680</v>
      </c>
      <c r="H853">
        <v>0.11</v>
      </c>
      <c r="I853">
        <v>404.8</v>
      </c>
      <c r="J853" t="s">
        <v>22</v>
      </c>
    </row>
    <row r="854" spans="1:10" x14ac:dyDescent="0.3">
      <c r="A854">
        <v>853</v>
      </c>
      <c r="B854" s="1">
        <v>43302</v>
      </c>
      <c r="C854" t="s">
        <v>20</v>
      </c>
      <c r="D854" t="s">
        <v>16</v>
      </c>
      <c r="E854">
        <v>12</v>
      </c>
      <c r="F854">
        <v>16</v>
      </c>
      <c r="G854">
        <v>192</v>
      </c>
      <c r="H854">
        <v>0.11</v>
      </c>
      <c r="I854">
        <v>21.12</v>
      </c>
      <c r="J854" t="s">
        <v>24</v>
      </c>
    </row>
    <row r="855" spans="1:10" x14ac:dyDescent="0.3">
      <c r="A855">
        <v>854</v>
      </c>
      <c r="B855" s="1">
        <v>43302</v>
      </c>
      <c r="C855" t="s">
        <v>7</v>
      </c>
      <c r="D855" t="s">
        <v>11</v>
      </c>
      <c r="E855">
        <v>2</v>
      </c>
      <c r="F855">
        <v>80</v>
      </c>
      <c r="G855">
        <v>160</v>
      </c>
      <c r="H855">
        <v>7.0000000000000007E-2</v>
      </c>
      <c r="I855">
        <v>11.200000000000001</v>
      </c>
      <c r="J855" t="s">
        <v>25</v>
      </c>
    </row>
    <row r="856" spans="1:10" x14ac:dyDescent="0.3">
      <c r="A856">
        <v>855</v>
      </c>
      <c r="B856" s="1">
        <v>43302</v>
      </c>
      <c r="C856" t="s">
        <v>10</v>
      </c>
      <c r="D856" t="s">
        <v>8</v>
      </c>
      <c r="E856">
        <v>2</v>
      </c>
      <c r="F856">
        <v>40</v>
      </c>
      <c r="G856">
        <v>80</v>
      </c>
      <c r="H856">
        <v>0.12</v>
      </c>
      <c r="I856">
        <v>9.6</v>
      </c>
      <c r="J856" t="s">
        <v>26</v>
      </c>
    </row>
    <row r="857" spans="1:10" x14ac:dyDescent="0.3">
      <c r="A857">
        <v>856</v>
      </c>
      <c r="B857" s="1">
        <v>43303</v>
      </c>
      <c r="C857" t="s">
        <v>23</v>
      </c>
      <c r="D857" t="s">
        <v>8</v>
      </c>
      <c r="E857">
        <v>13</v>
      </c>
      <c r="F857">
        <v>150</v>
      </c>
      <c r="G857">
        <v>1950</v>
      </c>
      <c r="H857">
        <v>0.05</v>
      </c>
      <c r="I857">
        <v>97.5</v>
      </c>
      <c r="J857" t="s">
        <v>27</v>
      </c>
    </row>
    <row r="858" spans="1:10" x14ac:dyDescent="0.3">
      <c r="A858">
        <v>857</v>
      </c>
      <c r="B858" s="1">
        <v>43303</v>
      </c>
      <c r="C858" t="s">
        <v>7</v>
      </c>
      <c r="D858" t="s">
        <v>8</v>
      </c>
      <c r="E858">
        <v>14</v>
      </c>
      <c r="F858">
        <v>80</v>
      </c>
      <c r="G858">
        <v>1120</v>
      </c>
      <c r="H858">
        <v>0.08</v>
      </c>
      <c r="I858">
        <v>89.600000000000009</v>
      </c>
      <c r="J858" t="s">
        <v>28</v>
      </c>
    </row>
    <row r="859" spans="1:10" x14ac:dyDescent="0.3">
      <c r="A859">
        <v>858</v>
      </c>
      <c r="B859" s="1">
        <v>43303</v>
      </c>
      <c r="C859" t="s">
        <v>23</v>
      </c>
      <c r="D859" t="s">
        <v>18</v>
      </c>
      <c r="E859">
        <v>6</v>
      </c>
      <c r="F859">
        <v>150</v>
      </c>
      <c r="G859">
        <v>900</v>
      </c>
      <c r="H859">
        <v>0.03</v>
      </c>
      <c r="I859">
        <v>27</v>
      </c>
      <c r="J859" t="s">
        <v>9</v>
      </c>
    </row>
    <row r="860" spans="1:10" x14ac:dyDescent="0.3">
      <c r="A860">
        <v>859</v>
      </c>
      <c r="B860" s="1">
        <v>43303</v>
      </c>
      <c r="C860" t="s">
        <v>7</v>
      </c>
      <c r="D860" t="s">
        <v>18</v>
      </c>
      <c r="E860">
        <v>23</v>
      </c>
      <c r="F860">
        <v>80</v>
      </c>
      <c r="G860">
        <v>1840</v>
      </c>
      <c r="H860">
        <v>0.11</v>
      </c>
      <c r="I860">
        <v>202.4</v>
      </c>
      <c r="J860" t="s">
        <v>12</v>
      </c>
    </row>
    <row r="861" spans="1:10" x14ac:dyDescent="0.3">
      <c r="A861">
        <v>860</v>
      </c>
      <c r="B861" s="1">
        <v>43303</v>
      </c>
      <c r="C861" t="s">
        <v>7</v>
      </c>
      <c r="D861" t="s">
        <v>18</v>
      </c>
      <c r="E861">
        <v>21</v>
      </c>
      <c r="F861">
        <v>80</v>
      </c>
      <c r="G861">
        <v>1680</v>
      </c>
      <c r="H861">
        <v>0.05</v>
      </c>
      <c r="I861">
        <v>84</v>
      </c>
      <c r="J861" t="s">
        <v>14</v>
      </c>
    </row>
    <row r="862" spans="1:10" x14ac:dyDescent="0.3">
      <c r="A862">
        <v>861</v>
      </c>
      <c r="B862" s="1">
        <v>43303</v>
      </c>
      <c r="C862" t="s">
        <v>20</v>
      </c>
      <c r="D862" t="s">
        <v>16</v>
      </c>
      <c r="E862">
        <v>3</v>
      </c>
      <c r="F862">
        <v>16</v>
      </c>
      <c r="G862">
        <v>48</v>
      </c>
      <c r="H862">
        <v>0.05</v>
      </c>
      <c r="I862">
        <v>2.4000000000000004</v>
      </c>
      <c r="J862" t="s">
        <v>15</v>
      </c>
    </row>
    <row r="863" spans="1:10" x14ac:dyDescent="0.3">
      <c r="A863">
        <v>862</v>
      </c>
      <c r="B863" s="1">
        <v>43303</v>
      </c>
      <c r="C863" t="s">
        <v>20</v>
      </c>
      <c r="D863" t="s">
        <v>11</v>
      </c>
      <c r="E863">
        <v>21</v>
      </c>
      <c r="F863">
        <v>16</v>
      </c>
      <c r="G863">
        <v>336</v>
      </c>
      <c r="H863">
        <v>0.02</v>
      </c>
      <c r="I863">
        <v>6.72</v>
      </c>
      <c r="J863" t="s">
        <v>17</v>
      </c>
    </row>
    <row r="864" spans="1:10" x14ac:dyDescent="0.3">
      <c r="A864">
        <v>863</v>
      </c>
      <c r="B864" s="1">
        <v>43303</v>
      </c>
      <c r="C864" t="s">
        <v>7</v>
      </c>
      <c r="D864" t="s">
        <v>18</v>
      </c>
      <c r="E864">
        <v>4</v>
      </c>
      <c r="F864">
        <v>80</v>
      </c>
      <c r="G864">
        <v>320</v>
      </c>
      <c r="H864">
        <v>0.11</v>
      </c>
      <c r="I864">
        <v>35.200000000000003</v>
      </c>
      <c r="J864" t="s">
        <v>19</v>
      </c>
    </row>
    <row r="865" spans="1:10" x14ac:dyDescent="0.3">
      <c r="A865">
        <v>864</v>
      </c>
      <c r="B865" s="1">
        <v>43303</v>
      </c>
      <c r="C865" t="s">
        <v>23</v>
      </c>
      <c r="D865" t="s">
        <v>21</v>
      </c>
      <c r="E865">
        <v>23</v>
      </c>
      <c r="F865">
        <v>150</v>
      </c>
      <c r="G865">
        <v>3450</v>
      </c>
      <c r="H865">
        <v>0.08</v>
      </c>
      <c r="I865">
        <v>276</v>
      </c>
      <c r="J865" t="s">
        <v>12</v>
      </c>
    </row>
    <row r="866" spans="1:10" x14ac:dyDescent="0.3">
      <c r="A866">
        <v>865</v>
      </c>
      <c r="B866" s="1">
        <v>43303</v>
      </c>
      <c r="C866" t="s">
        <v>20</v>
      </c>
      <c r="D866" t="s">
        <v>21</v>
      </c>
      <c r="E866">
        <v>23</v>
      </c>
      <c r="F866">
        <v>16</v>
      </c>
      <c r="G866">
        <v>368</v>
      </c>
      <c r="H866">
        <v>0.01</v>
      </c>
      <c r="I866">
        <v>3.68</v>
      </c>
      <c r="J866" t="s">
        <v>14</v>
      </c>
    </row>
    <row r="867" spans="1:10" x14ac:dyDescent="0.3">
      <c r="A867">
        <v>866</v>
      </c>
      <c r="B867" s="1">
        <v>43303</v>
      </c>
      <c r="C867" t="s">
        <v>10</v>
      </c>
      <c r="D867" t="s">
        <v>18</v>
      </c>
      <c r="E867">
        <v>22</v>
      </c>
      <c r="F867">
        <v>40</v>
      </c>
      <c r="G867">
        <v>880</v>
      </c>
      <c r="H867">
        <v>0.01</v>
      </c>
      <c r="I867">
        <v>8.8000000000000007</v>
      </c>
      <c r="J867" t="s">
        <v>15</v>
      </c>
    </row>
    <row r="868" spans="1:10" x14ac:dyDescent="0.3">
      <c r="A868">
        <v>867</v>
      </c>
      <c r="B868" s="1">
        <v>43304</v>
      </c>
      <c r="C868" t="s">
        <v>23</v>
      </c>
      <c r="D868" t="s">
        <v>8</v>
      </c>
      <c r="E868">
        <v>8</v>
      </c>
      <c r="F868">
        <v>150</v>
      </c>
      <c r="G868">
        <v>1200</v>
      </c>
      <c r="H868">
        <v>0.09</v>
      </c>
      <c r="I868">
        <v>108</v>
      </c>
      <c r="J868" t="s">
        <v>17</v>
      </c>
    </row>
    <row r="869" spans="1:10" x14ac:dyDescent="0.3">
      <c r="A869">
        <v>868</v>
      </c>
      <c r="B869" s="1">
        <v>43304</v>
      </c>
      <c r="C869" t="s">
        <v>23</v>
      </c>
      <c r="D869" t="s">
        <v>8</v>
      </c>
      <c r="E869">
        <v>20</v>
      </c>
      <c r="F869">
        <v>150</v>
      </c>
      <c r="G869">
        <v>3000</v>
      </c>
      <c r="H869">
        <v>0.01</v>
      </c>
      <c r="I869">
        <v>30</v>
      </c>
      <c r="J869" t="s">
        <v>19</v>
      </c>
    </row>
    <row r="870" spans="1:10" x14ac:dyDescent="0.3">
      <c r="A870">
        <v>869</v>
      </c>
      <c r="B870" s="1">
        <v>43304</v>
      </c>
      <c r="C870" t="s">
        <v>13</v>
      </c>
      <c r="D870" t="s">
        <v>11</v>
      </c>
      <c r="E870">
        <v>22</v>
      </c>
      <c r="F870">
        <v>230</v>
      </c>
      <c r="G870">
        <v>5060</v>
      </c>
      <c r="H870">
        <v>0.11</v>
      </c>
      <c r="I870">
        <v>556.6</v>
      </c>
      <c r="J870" t="s">
        <v>22</v>
      </c>
    </row>
    <row r="871" spans="1:10" x14ac:dyDescent="0.3">
      <c r="A871">
        <v>870</v>
      </c>
      <c r="B871" s="1">
        <v>43304</v>
      </c>
      <c r="C871" t="s">
        <v>20</v>
      </c>
      <c r="D871" t="s">
        <v>16</v>
      </c>
      <c r="E871">
        <v>23</v>
      </c>
      <c r="F871">
        <v>16</v>
      </c>
      <c r="G871">
        <v>368</v>
      </c>
      <c r="H871">
        <v>0.11</v>
      </c>
      <c r="I871">
        <v>40.479999999999997</v>
      </c>
      <c r="J871" t="s">
        <v>24</v>
      </c>
    </row>
    <row r="872" spans="1:10" x14ac:dyDescent="0.3">
      <c r="A872">
        <v>871</v>
      </c>
      <c r="B872" s="1">
        <v>43304</v>
      </c>
      <c r="C872" t="s">
        <v>7</v>
      </c>
      <c r="D872" t="s">
        <v>8</v>
      </c>
      <c r="E872">
        <v>6</v>
      </c>
      <c r="F872">
        <v>80</v>
      </c>
      <c r="G872">
        <v>480</v>
      </c>
      <c r="H872">
        <v>0.01</v>
      </c>
      <c r="I872">
        <v>4.8</v>
      </c>
      <c r="J872" t="s">
        <v>25</v>
      </c>
    </row>
    <row r="873" spans="1:10" x14ac:dyDescent="0.3">
      <c r="A873">
        <v>872</v>
      </c>
      <c r="B873" s="1">
        <v>43304</v>
      </c>
      <c r="C873" t="s">
        <v>20</v>
      </c>
      <c r="D873" t="s">
        <v>8</v>
      </c>
      <c r="E873">
        <v>7</v>
      </c>
      <c r="F873">
        <v>16</v>
      </c>
      <c r="G873">
        <v>112</v>
      </c>
      <c r="H873">
        <v>0.12</v>
      </c>
      <c r="I873">
        <v>13.44</v>
      </c>
      <c r="J873" t="s">
        <v>26</v>
      </c>
    </row>
    <row r="874" spans="1:10" x14ac:dyDescent="0.3">
      <c r="A874">
        <v>873</v>
      </c>
      <c r="B874" s="1">
        <v>43304</v>
      </c>
      <c r="C874" t="s">
        <v>7</v>
      </c>
      <c r="D874" t="s">
        <v>11</v>
      </c>
      <c r="E874">
        <v>10</v>
      </c>
      <c r="F874">
        <v>80</v>
      </c>
      <c r="G874">
        <v>800</v>
      </c>
      <c r="H874">
        <v>0.11</v>
      </c>
      <c r="I874">
        <v>88</v>
      </c>
      <c r="J874" t="s">
        <v>27</v>
      </c>
    </row>
    <row r="875" spans="1:10" x14ac:dyDescent="0.3">
      <c r="A875">
        <v>874</v>
      </c>
      <c r="B875" s="1">
        <v>43304</v>
      </c>
      <c r="C875" t="s">
        <v>13</v>
      </c>
      <c r="D875" t="s">
        <v>8</v>
      </c>
      <c r="E875">
        <v>9</v>
      </c>
      <c r="F875">
        <v>230</v>
      </c>
      <c r="G875">
        <v>2070</v>
      </c>
      <c r="H875">
        <v>7.0000000000000007E-2</v>
      </c>
      <c r="I875">
        <v>144.9</v>
      </c>
      <c r="J875" t="s">
        <v>28</v>
      </c>
    </row>
    <row r="876" spans="1:10" x14ac:dyDescent="0.3">
      <c r="A876">
        <v>875</v>
      </c>
      <c r="B876" s="1">
        <v>43305</v>
      </c>
      <c r="C876" t="s">
        <v>10</v>
      </c>
      <c r="D876" t="s">
        <v>11</v>
      </c>
      <c r="E876">
        <v>12</v>
      </c>
      <c r="F876">
        <v>40</v>
      </c>
      <c r="G876">
        <v>480</v>
      </c>
      <c r="H876">
        <v>0.1</v>
      </c>
      <c r="I876">
        <v>48</v>
      </c>
      <c r="J876" t="s">
        <v>9</v>
      </c>
    </row>
    <row r="877" spans="1:10" x14ac:dyDescent="0.3">
      <c r="A877">
        <v>876</v>
      </c>
      <c r="B877" s="1">
        <v>43305</v>
      </c>
      <c r="C877" t="s">
        <v>20</v>
      </c>
      <c r="D877" t="s">
        <v>21</v>
      </c>
      <c r="E877">
        <v>17</v>
      </c>
      <c r="F877">
        <v>16</v>
      </c>
      <c r="G877">
        <v>272</v>
      </c>
      <c r="H877">
        <v>0.1</v>
      </c>
      <c r="I877">
        <v>27.200000000000003</v>
      </c>
      <c r="J877" t="s">
        <v>12</v>
      </c>
    </row>
    <row r="878" spans="1:10" x14ac:dyDescent="0.3">
      <c r="A878">
        <v>877</v>
      </c>
      <c r="B878" s="1">
        <v>43305</v>
      </c>
      <c r="C878" t="s">
        <v>23</v>
      </c>
      <c r="D878" t="s">
        <v>16</v>
      </c>
      <c r="E878">
        <v>22</v>
      </c>
      <c r="F878">
        <v>150</v>
      </c>
      <c r="G878">
        <v>3300</v>
      </c>
      <c r="H878">
        <v>0.04</v>
      </c>
      <c r="I878">
        <v>132</v>
      </c>
      <c r="J878" t="s">
        <v>14</v>
      </c>
    </row>
    <row r="879" spans="1:10" x14ac:dyDescent="0.3">
      <c r="A879">
        <v>878</v>
      </c>
      <c r="B879" s="1">
        <v>43305</v>
      </c>
      <c r="C879" t="s">
        <v>23</v>
      </c>
      <c r="D879" t="s">
        <v>16</v>
      </c>
      <c r="E879">
        <v>11</v>
      </c>
      <c r="F879">
        <v>150</v>
      </c>
      <c r="G879">
        <v>1650</v>
      </c>
      <c r="H879">
        <v>0.05</v>
      </c>
      <c r="I879">
        <v>82.5</v>
      </c>
      <c r="J879" t="s">
        <v>15</v>
      </c>
    </row>
    <row r="880" spans="1:10" x14ac:dyDescent="0.3">
      <c r="A880">
        <v>879</v>
      </c>
      <c r="B880" s="1">
        <v>43305</v>
      </c>
      <c r="C880" t="s">
        <v>7</v>
      </c>
      <c r="D880" t="s">
        <v>21</v>
      </c>
      <c r="E880">
        <v>9</v>
      </c>
      <c r="F880">
        <v>80</v>
      </c>
      <c r="G880">
        <v>720</v>
      </c>
      <c r="H880">
        <v>0.02</v>
      </c>
      <c r="I880">
        <v>14.4</v>
      </c>
      <c r="J880" t="s">
        <v>17</v>
      </c>
    </row>
    <row r="881" spans="1:10" x14ac:dyDescent="0.3">
      <c r="A881">
        <v>880</v>
      </c>
      <c r="B881" s="1">
        <v>43305</v>
      </c>
      <c r="C881" t="s">
        <v>7</v>
      </c>
      <c r="D881" t="s">
        <v>21</v>
      </c>
      <c r="E881">
        <v>13</v>
      </c>
      <c r="F881">
        <v>80</v>
      </c>
      <c r="G881">
        <v>1040</v>
      </c>
      <c r="H881">
        <v>0.05</v>
      </c>
      <c r="I881">
        <v>52</v>
      </c>
      <c r="J881" t="s">
        <v>19</v>
      </c>
    </row>
    <row r="882" spans="1:10" x14ac:dyDescent="0.3">
      <c r="A882">
        <v>881</v>
      </c>
      <c r="B882" s="1">
        <v>43305</v>
      </c>
      <c r="C882" t="s">
        <v>10</v>
      </c>
      <c r="D882" t="s">
        <v>21</v>
      </c>
      <c r="E882">
        <v>20</v>
      </c>
      <c r="F882">
        <v>40</v>
      </c>
      <c r="G882">
        <v>800</v>
      </c>
      <c r="H882">
        <v>0.1</v>
      </c>
      <c r="I882">
        <v>80</v>
      </c>
      <c r="J882" t="s">
        <v>12</v>
      </c>
    </row>
    <row r="883" spans="1:10" x14ac:dyDescent="0.3">
      <c r="A883">
        <v>882</v>
      </c>
      <c r="B883" s="1">
        <v>43305</v>
      </c>
      <c r="C883" t="s">
        <v>10</v>
      </c>
      <c r="D883" t="s">
        <v>11</v>
      </c>
      <c r="E883">
        <v>15</v>
      </c>
      <c r="F883">
        <v>40</v>
      </c>
      <c r="G883">
        <v>600</v>
      </c>
      <c r="H883">
        <v>0.02</v>
      </c>
      <c r="I883">
        <v>12</v>
      </c>
      <c r="J883" t="s">
        <v>14</v>
      </c>
    </row>
    <row r="884" spans="1:10" x14ac:dyDescent="0.3">
      <c r="A884">
        <v>883</v>
      </c>
      <c r="B884" s="1">
        <v>43306</v>
      </c>
      <c r="C884" t="s">
        <v>23</v>
      </c>
      <c r="D884" t="s">
        <v>21</v>
      </c>
      <c r="E884">
        <v>15</v>
      </c>
      <c r="F884">
        <v>150</v>
      </c>
      <c r="G884">
        <v>2250</v>
      </c>
      <c r="H884">
        <v>7.0000000000000007E-2</v>
      </c>
      <c r="I884">
        <v>157.50000000000003</v>
      </c>
      <c r="J884" t="s">
        <v>15</v>
      </c>
    </row>
    <row r="885" spans="1:10" x14ac:dyDescent="0.3">
      <c r="A885">
        <v>884</v>
      </c>
      <c r="B885" s="1">
        <v>43306</v>
      </c>
      <c r="C885" t="s">
        <v>7</v>
      </c>
      <c r="D885" t="s">
        <v>21</v>
      </c>
      <c r="E885">
        <v>16</v>
      </c>
      <c r="F885">
        <v>80</v>
      </c>
      <c r="G885">
        <v>1280</v>
      </c>
      <c r="H885">
        <v>0.09</v>
      </c>
      <c r="I885">
        <v>115.19999999999999</v>
      </c>
      <c r="J885" t="s">
        <v>17</v>
      </c>
    </row>
    <row r="886" spans="1:10" x14ac:dyDescent="0.3">
      <c r="A886">
        <v>885</v>
      </c>
      <c r="B886" s="1">
        <v>43306</v>
      </c>
      <c r="C886" t="s">
        <v>13</v>
      </c>
      <c r="D886" t="s">
        <v>8</v>
      </c>
      <c r="E886">
        <v>16</v>
      </c>
      <c r="F886">
        <v>230</v>
      </c>
      <c r="G886">
        <v>3680</v>
      </c>
      <c r="H886">
        <v>7.0000000000000007E-2</v>
      </c>
      <c r="I886">
        <v>257.60000000000002</v>
      </c>
      <c r="J886" t="s">
        <v>19</v>
      </c>
    </row>
    <row r="887" spans="1:10" x14ac:dyDescent="0.3">
      <c r="A887">
        <v>886</v>
      </c>
      <c r="B887" s="1">
        <v>43306</v>
      </c>
      <c r="C887" t="s">
        <v>7</v>
      </c>
      <c r="D887" t="s">
        <v>11</v>
      </c>
      <c r="E887">
        <v>14</v>
      </c>
      <c r="F887">
        <v>80</v>
      </c>
      <c r="G887">
        <v>1120</v>
      </c>
      <c r="H887">
        <v>0.11</v>
      </c>
      <c r="I887">
        <v>123.2</v>
      </c>
      <c r="J887" t="s">
        <v>22</v>
      </c>
    </row>
    <row r="888" spans="1:10" x14ac:dyDescent="0.3">
      <c r="A888">
        <v>887</v>
      </c>
      <c r="B888" s="1">
        <v>43306</v>
      </c>
      <c r="C888" t="s">
        <v>7</v>
      </c>
      <c r="D888" t="s">
        <v>21</v>
      </c>
      <c r="E888">
        <v>17</v>
      </c>
      <c r="F888">
        <v>80</v>
      </c>
      <c r="G888">
        <v>1360</v>
      </c>
      <c r="H888">
        <v>7.0000000000000007E-2</v>
      </c>
      <c r="I888">
        <v>95.2</v>
      </c>
      <c r="J888" t="s">
        <v>24</v>
      </c>
    </row>
    <row r="889" spans="1:10" x14ac:dyDescent="0.3">
      <c r="A889">
        <v>888</v>
      </c>
      <c r="B889" s="1">
        <v>43306</v>
      </c>
      <c r="C889" t="s">
        <v>7</v>
      </c>
      <c r="D889" t="s">
        <v>16</v>
      </c>
      <c r="E889">
        <v>16</v>
      </c>
      <c r="F889">
        <v>80</v>
      </c>
      <c r="G889">
        <v>1280</v>
      </c>
      <c r="H889">
        <v>0.02</v>
      </c>
      <c r="I889">
        <v>25.6</v>
      </c>
      <c r="J889" t="s">
        <v>25</v>
      </c>
    </row>
    <row r="890" spans="1:10" x14ac:dyDescent="0.3">
      <c r="A890">
        <v>889</v>
      </c>
      <c r="B890" s="1">
        <v>43306</v>
      </c>
      <c r="C890" t="s">
        <v>20</v>
      </c>
      <c r="D890" t="s">
        <v>8</v>
      </c>
      <c r="E890">
        <v>21</v>
      </c>
      <c r="F890">
        <v>16</v>
      </c>
      <c r="G890">
        <v>336</v>
      </c>
      <c r="H890">
        <v>0.09</v>
      </c>
      <c r="I890">
        <v>30.24</v>
      </c>
      <c r="J890" t="s">
        <v>26</v>
      </c>
    </row>
    <row r="891" spans="1:10" x14ac:dyDescent="0.3">
      <c r="A891">
        <v>890</v>
      </c>
      <c r="B891" s="1">
        <v>43306</v>
      </c>
      <c r="C891" t="s">
        <v>23</v>
      </c>
      <c r="D891" t="s">
        <v>8</v>
      </c>
      <c r="E891">
        <v>9</v>
      </c>
      <c r="F891">
        <v>150</v>
      </c>
      <c r="G891">
        <v>1350</v>
      </c>
      <c r="H891">
        <v>0.1</v>
      </c>
      <c r="I891">
        <v>135</v>
      </c>
      <c r="J891" t="s">
        <v>27</v>
      </c>
    </row>
    <row r="892" spans="1:10" x14ac:dyDescent="0.3">
      <c r="A892">
        <v>891</v>
      </c>
      <c r="B892" s="1">
        <v>43306</v>
      </c>
      <c r="C892" t="s">
        <v>23</v>
      </c>
      <c r="D892" t="s">
        <v>18</v>
      </c>
      <c r="E892">
        <v>3</v>
      </c>
      <c r="F892">
        <v>150</v>
      </c>
      <c r="G892">
        <v>450</v>
      </c>
      <c r="H892">
        <v>0.01</v>
      </c>
      <c r="I892">
        <v>4.5</v>
      </c>
      <c r="J892" t="s">
        <v>28</v>
      </c>
    </row>
    <row r="893" spans="1:10" x14ac:dyDescent="0.3">
      <c r="A893">
        <v>892</v>
      </c>
      <c r="B893" s="1">
        <v>43307</v>
      </c>
      <c r="C893" t="s">
        <v>7</v>
      </c>
      <c r="D893" t="s">
        <v>11</v>
      </c>
      <c r="E893">
        <v>14</v>
      </c>
      <c r="F893">
        <v>80</v>
      </c>
      <c r="G893">
        <v>1120</v>
      </c>
      <c r="H893">
        <v>0.06</v>
      </c>
      <c r="I893">
        <v>67.2</v>
      </c>
      <c r="J893" t="s">
        <v>9</v>
      </c>
    </row>
    <row r="894" spans="1:10" x14ac:dyDescent="0.3">
      <c r="A894">
        <v>893</v>
      </c>
      <c r="B894" s="1">
        <v>43307</v>
      </c>
      <c r="C894" t="s">
        <v>23</v>
      </c>
      <c r="D894" t="s">
        <v>21</v>
      </c>
      <c r="E894">
        <v>4</v>
      </c>
      <c r="F894">
        <v>150</v>
      </c>
      <c r="G894">
        <v>600</v>
      </c>
      <c r="H894">
        <v>0.05</v>
      </c>
      <c r="I894">
        <v>30</v>
      </c>
      <c r="J894" t="s">
        <v>12</v>
      </c>
    </row>
    <row r="895" spans="1:10" x14ac:dyDescent="0.3">
      <c r="A895">
        <v>894</v>
      </c>
      <c r="B895" s="1">
        <v>43307</v>
      </c>
      <c r="C895" t="s">
        <v>20</v>
      </c>
      <c r="D895" t="s">
        <v>11</v>
      </c>
      <c r="E895">
        <v>20</v>
      </c>
      <c r="F895">
        <v>16</v>
      </c>
      <c r="G895">
        <v>320</v>
      </c>
      <c r="H895">
        <v>0.06</v>
      </c>
      <c r="I895">
        <v>19.2</v>
      </c>
      <c r="J895" t="s">
        <v>14</v>
      </c>
    </row>
    <row r="896" spans="1:10" x14ac:dyDescent="0.3">
      <c r="A896">
        <v>895</v>
      </c>
      <c r="B896" s="1">
        <v>43307</v>
      </c>
      <c r="C896" t="s">
        <v>13</v>
      </c>
      <c r="D896" t="s">
        <v>16</v>
      </c>
      <c r="E896">
        <v>7</v>
      </c>
      <c r="F896">
        <v>230</v>
      </c>
      <c r="G896">
        <v>1610</v>
      </c>
      <c r="H896">
        <v>0.01</v>
      </c>
      <c r="I896">
        <v>16.100000000000001</v>
      </c>
      <c r="J896" t="s">
        <v>15</v>
      </c>
    </row>
    <row r="897" spans="1:10" x14ac:dyDescent="0.3">
      <c r="A897">
        <v>896</v>
      </c>
      <c r="B897" s="1">
        <v>43307</v>
      </c>
      <c r="C897" t="s">
        <v>7</v>
      </c>
      <c r="D897" t="s">
        <v>11</v>
      </c>
      <c r="E897">
        <v>9</v>
      </c>
      <c r="F897">
        <v>80</v>
      </c>
      <c r="G897">
        <v>720</v>
      </c>
      <c r="H897">
        <v>0.03</v>
      </c>
      <c r="I897">
        <v>21.599999999999998</v>
      </c>
      <c r="J897" t="s">
        <v>17</v>
      </c>
    </row>
    <row r="898" spans="1:10" x14ac:dyDescent="0.3">
      <c r="A898">
        <v>897</v>
      </c>
      <c r="B898" s="1">
        <v>43307</v>
      </c>
      <c r="C898" t="s">
        <v>10</v>
      </c>
      <c r="D898" t="s">
        <v>18</v>
      </c>
      <c r="E898">
        <v>4</v>
      </c>
      <c r="F898">
        <v>40</v>
      </c>
      <c r="G898">
        <v>160</v>
      </c>
      <c r="H898">
        <v>0.05</v>
      </c>
      <c r="I898">
        <v>8</v>
      </c>
      <c r="J898" t="s">
        <v>19</v>
      </c>
    </row>
    <row r="899" spans="1:10" x14ac:dyDescent="0.3">
      <c r="A899">
        <v>898</v>
      </c>
      <c r="B899" s="1">
        <v>43307</v>
      </c>
      <c r="C899" t="s">
        <v>7</v>
      </c>
      <c r="D899" t="s">
        <v>8</v>
      </c>
      <c r="E899">
        <v>6</v>
      </c>
      <c r="F899">
        <v>80</v>
      </c>
      <c r="G899">
        <v>480</v>
      </c>
      <c r="H899">
        <v>7.0000000000000007E-2</v>
      </c>
      <c r="I899">
        <v>33.6</v>
      </c>
      <c r="J899" t="s">
        <v>12</v>
      </c>
    </row>
    <row r="900" spans="1:10" x14ac:dyDescent="0.3">
      <c r="A900">
        <v>899</v>
      </c>
      <c r="B900" s="1">
        <v>43307</v>
      </c>
      <c r="C900" t="s">
        <v>20</v>
      </c>
      <c r="D900" t="s">
        <v>16</v>
      </c>
      <c r="E900">
        <v>8</v>
      </c>
      <c r="F900">
        <v>16</v>
      </c>
      <c r="G900">
        <v>128</v>
      </c>
      <c r="H900">
        <v>0.03</v>
      </c>
      <c r="I900">
        <v>3.84</v>
      </c>
      <c r="J900" t="s">
        <v>14</v>
      </c>
    </row>
    <row r="901" spans="1:10" x14ac:dyDescent="0.3">
      <c r="A901">
        <v>900</v>
      </c>
      <c r="B901" s="1">
        <v>43307</v>
      </c>
      <c r="C901" t="s">
        <v>20</v>
      </c>
      <c r="D901" t="s">
        <v>8</v>
      </c>
      <c r="E901">
        <v>10</v>
      </c>
      <c r="F901">
        <v>16</v>
      </c>
      <c r="G901">
        <v>160</v>
      </c>
      <c r="H901">
        <v>0.08</v>
      </c>
      <c r="I901">
        <v>12.8</v>
      </c>
      <c r="J901" t="s">
        <v>15</v>
      </c>
    </row>
    <row r="902" spans="1:10" x14ac:dyDescent="0.3">
      <c r="A902">
        <v>901</v>
      </c>
      <c r="B902" s="1">
        <v>43307</v>
      </c>
      <c r="C902" t="s">
        <v>20</v>
      </c>
      <c r="D902" t="s">
        <v>18</v>
      </c>
      <c r="E902">
        <v>22</v>
      </c>
      <c r="F902">
        <v>16</v>
      </c>
      <c r="G902">
        <v>352</v>
      </c>
      <c r="H902">
        <v>0.03</v>
      </c>
      <c r="I902">
        <v>10.559999999999999</v>
      </c>
      <c r="J902" t="s">
        <v>17</v>
      </c>
    </row>
    <row r="903" spans="1:10" x14ac:dyDescent="0.3">
      <c r="A903">
        <v>902</v>
      </c>
      <c r="B903" s="1">
        <v>43307</v>
      </c>
      <c r="C903" t="s">
        <v>7</v>
      </c>
      <c r="D903" t="s">
        <v>18</v>
      </c>
      <c r="E903">
        <v>11</v>
      </c>
      <c r="F903">
        <v>80</v>
      </c>
      <c r="G903">
        <v>880</v>
      </c>
      <c r="H903">
        <v>0.01</v>
      </c>
      <c r="I903">
        <v>8.8000000000000007</v>
      </c>
      <c r="J903" t="s">
        <v>19</v>
      </c>
    </row>
    <row r="904" spans="1:10" x14ac:dyDescent="0.3">
      <c r="A904">
        <v>903</v>
      </c>
      <c r="B904" s="1">
        <v>43307</v>
      </c>
      <c r="C904" t="s">
        <v>20</v>
      </c>
      <c r="D904" t="s">
        <v>18</v>
      </c>
      <c r="E904">
        <v>7</v>
      </c>
      <c r="F904">
        <v>16</v>
      </c>
      <c r="G904">
        <v>112</v>
      </c>
      <c r="H904">
        <v>0.08</v>
      </c>
      <c r="I904">
        <v>8.9600000000000009</v>
      </c>
      <c r="J904" t="s">
        <v>22</v>
      </c>
    </row>
    <row r="905" spans="1:10" x14ac:dyDescent="0.3">
      <c r="A905">
        <v>904</v>
      </c>
      <c r="B905" s="1">
        <v>43308</v>
      </c>
      <c r="C905" t="s">
        <v>20</v>
      </c>
      <c r="D905" t="s">
        <v>16</v>
      </c>
      <c r="E905">
        <v>11</v>
      </c>
      <c r="F905">
        <v>16</v>
      </c>
      <c r="G905">
        <v>176</v>
      </c>
      <c r="H905">
        <v>0.12</v>
      </c>
      <c r="I905">
        <v>21.119999999999997</v>
      </c>
      <c r="J905" t="s">
        <v>24</v>
      </c>
    </row>
    <row r="906" spans="1:10" x14ac:dyDescent="0.3">
      <c r="A906">
        <v>905</v>
      </c>
      <c r="B906" s="1">
        <v>43308</v>
      </c>
      <c r="C906" t="s">
        <v>10</v>
      </c>
      <c r="D906" t="s">
        <v>21</v>
      </c>
      <c r="E906">
        <v>7</v>
      </c>
      <c r="F906">
        <v>40</v>
      </c>
      <c r="G906">
        <v>280</v>
      </c>
      <c r="H906">
        <v>0.05</v>
      </c>
      <c r="I906">
        <v>14</v>
      </c>
      <c r="J906" t="s">
        <v>25</v>
      </c>
    </row>
    <row r="907" spans="1:10" x14ac:dyDescent="0.3">
      <c r="A907">
        <v>906</v>
      </c>
      <c r="B907" s="1">
        <v>43308</v>
      </c>
      <c r="C907" t="s">
        <v>23</v>
      </c>
      <c r="D907" t="s">
        <v>16</v>
      </c>
      <c r="E907">
        <v>9</v>
      </c>
      <c r="F907">
        <v>150</v>
      </c>
      <c r="G907">
        <v>1350</v>
      </c>
      <c r="H907">
        <v>0.06</v>
      </c>
      <c r="I907">
        <v>81</v>
      </c>
      <c r="J907" t="s">
        <v>26</v>
      </c>
    </row>
    <row r="908" spans="1:10" x14ac:dyDescent="0.3">
      <c r="A908">
        <v>907</v>
      </c>
      <c r="B908" s="1">
        <v>43308</v>
      </c>
      <c r="C908" t="s">
        <v>13</v>
      </c>
      <c r="D908" t="s">
        <v>8</v>
      </c>
      <c r="E908">
        <v>20</v>
      </c>
      <c r="F908">
        <v>230</v>
      </c>
      <c r="G908">
        <v>4600</v>
      </c>
      <c r="H908">
        <v>0.04</v>
      </c>
      <c r="I908">
        <v>184</v>
      </c>
      <c r="J908" t="s">
        <v>27</v>
      </c>
    </row>
    <row r="909" spans="1:10" x14ac:dyDescent="0.3">
      <c r="A909">
        <v>908</v>
      </c>
      <c r="B909" s="1">
        <v>43308</v>
      </c>
      <c r="C909" t="s">
        <v>23</v>
      </c>
      <c r="D909" t="s">
        <v>16</v>
      </c>
      <c r="E909">
        <v>9</v>
      </c>
      <c r="F909">
        <v>150</v>
      </c>
      <c r="G909">
        <v>1350</v>
      </c>
      <c r="H909">
        <v>0.02</v>
      </c>
      <c r="I909">
        <v>27</v>
      </c>
      <c r="J909" t="s">
        <v>28</v>
      </c>
    </row>
    <row r="910" spans="1:10" x14ac:dyDescent="0.3">
      <c r="A910">
        <v>909</v>
      </c>
      <c r="B910" s="1">
        <v>43308</v>
      </c>
      <c r="C910" t="s">
        <v>7</v>
      </c>
      <c r="D910" t="s">
        <v>11</v>
      </c>
      <c r="E910">
        <v>5</v>
      </c>
      <c r="F910">
        <v>80</v>
      </c>
      <c r="G910">
        <v>400</v>
      </c>
      <c r="H910">
        <v>7.0000000000000007E-2</v>
      </c>
      <c r="I910">
        <v>28.000000000000004</v>
      </c>
      <c r="J910" t="s">
        <v>9</v>
      </c>
    </row>
    <row r="911" spans="1:10" x14ac:dyDescent="0.3">
      <c r="A911">
        <v>910</v>
      </c>
      <c r="B911" s="1">
        <v>43308</v>
      </c>
      <c r="C911" t="s">
        <v>23</v>
      </c>
      <c r="D911" t="s">
        <v>16</v>
      </c>
      <c r="E911">
        <v>20</v>
      </c>
      <c r="F911">
        <v>150</v>
      </c>
      <c r="G911">
        <v>3000</v>
      </c>
      <c r="H911">
        <v>0.04</v>
      </c>
      <c r="I911">
        <v>120</v>
      </c>
      <c r="J911" t="s">
        <v>12</v>
      </c>
    </row>
    <row r="912" spans="1:10" x14ac:dyDescent="0.3">
      <c r="A912">
        <v>911</v>
      </c>
      <c r="B912" s="1">
        <v>43308</v>
      </c>
      <c r="C912" t="s">
        <v>23</v>
      </c>
      <c r="D912" t="s">
        <v>18</v>
      </c>
      <c r="E912">
        <v>15</v>
      </c>
      <c r="F912">
        <v>150</v>
      </c>
      <c r="G912">
        <v>2250</v>
      </c>
      <c r="H912">
        <v>0.05</v>
      </c>
      <c r="I912">
        <v>112.5</v>
      </c>
      <c r="J912" t="s">
        <v>14</v>
      </c>
    </row>
    <row r="913" spans="1:10" x14ac:dyDescent="0.3">
      <c r="A913">
        <v>912</v>
      </c>
      <c r="B913" s="1">
        <v>43308</v>
      </c>
      <c r="C913" t="s">
        <v>7</v>
      </c>
      <c r="D913" t="s">
        <v>8</v>
      </c>
      <c r="E913">
        <v>20</v>
      </c>
      <c r="F913">
        <v>80</v>
      </c>
      <c r="G913">
        <v>1600</v>
      </c>
      <c r="H913">
        <v>0.01</v>
      </c>
      <c r="I913">
        <v>16</v>
      </c>
      <c r="J913" t="s">
        <v>15</v>
      </c>
    </row>
    <row r="914" spans="1:10" x14ac:dyDescent="0.3">
      <c r="A914">
        <v>913</v>
      </c>
      <c r="B914" s="1">
        <v>43309</v>
      </c>
      <c r="C914" t="s">
        <v>13</v>
      </c>
      <c r="D914" t="s">
        <v>11</v>
      </c>
      <c r="E914">
        <v>12</v>
      </c>
      <c r="F914">
        <v>230</v>
      </c>
      <c r="G914">
        <v>2760</v>
      </c>
      <c r="H914">
        <v>0.03</v>
      </c>
      <c r="I914">
        <v>82.8</v>
      </c>
      <c r="J914" t="s">
        <v>17</v>
      </c>
    </row>
    <row r="915" spans="1:10" x14ac:dyDescent="0.3">
      <c r="A915">
        <v>914</v>
      </c>
      <c r="B915" s="1">
        <v>43309</v>
      </c>
      <c r="C915" t="s">
        <v>10</v>
      </c>
      <c r="D915" t="s">
        <v>21</v>
      </c>
      <c r="E915">
        <v>20</v>
      </c>
      <c r="F915">
        <v>40</v>
      </c>
      <c r="G915">
        <v>800</v>
      </c>
      <c r="H915">
        <v>0.05</v>
      </c>
      <c r="I915">
        <v>40</v>
      </c>
      <c r="J915" t="s">
        <v>19</v>
      </c>
    </row>
    <row r="916" spans="1:10" x14ac:dyDescent="0.3">
      <c r="A916">
        <v>915</v>
      </c>
      <c r="B916" s="1">
        <v>43309</v>
      </c>
      <c r="C916" t="s">
        <v>10</v>
      </c>
      <c r="D916" t="s">
        <v>21</v>
      </c>
      <c r="E916">
        <v>4</v>
      </c>
      <c r="F916">
        <v>40</v>
      </c>
      <c r="G916">
        <v>160</v>
      </c>
      <c r="H916">
        <v>0.09</v>
      </c>
      <c r="I916">
        <v>14.399999999999999</v>
      </c>
      <c r="J916" t="s">
        <v>12</v>
      </c>
    </row>
    <row r="917" spans="1:10" x14ac:dyDescent="0.3">
      <c r="A917">
        <v>916</v>
      </c>
      <c r="B917" s="1">
        <v>43309</v>
      </c>
      <c r="C917" t="s">
        <v>20</v>
      </c>
      <c r="D917" t="s">
        <v>16</v>
      </c>
      <c r="E917">
        <v>6</v>
      </c>
      <c r="F917">
        <v>16</v>
      </c>
      <c r="G917">
        <v>96</v>
      </c>
      <c r="H917">
        <v>7.0000000000000007E-2</v>
      </c>
      <c r="I917">
        <v>6.7200000000000006</v>
      </c>
      <c r="J917" t="s">
        <v>14</v>
      </c>
    </row>
    <row r="918" spans="1:10" x14ac:dyDescent="0.3">
      <c r="A918">
        <v>917</v>
      </c>
      <c r="B918" s="1">
        <v>43309</v>
      </c>
      <c r="C918" t="s">
        <v>7</v>
      </c>
      <c r="D918" t="s">
        <v>11</v>
      </c>
      <c r="E918">
        <v>13</v>
      </c>
      <c r="F918">
        <v>80</v>
      </c>
      <c r="G918">
        <v>1040</v>
      </c>
      <c r="H918">
        <v>0.06</v>
      </c>
      <c r="I918">
        <v>62.4</v>
      </c>
      <c r="J918" t="s">
        <v>15</v>
      </c>
    </row>
    <row r="919" spans="1:10" x14ac:dyDescent="0.3">
      <c r="A919">
        <v>918</v>
      </c>
      <c r="B919" s="1">
        <v>43309</v>
      </c>
      <c r="C919" t="s">
        <v>23</v>
      </c>
      <c r="D919" t="s">
        <v>8</v>
      </c>
      <c r="E919">
        <v>4</v>
      </c>
      <c r="F919">
        <v>150</v>
      </c>
      <c r="G919">
        <v>600</v>
      </c>
      <c r="H919">
        <v>0.1</v>
      </c>
      <c r="I919">
        <v>60</v>
      </c>
      <c r="J919" t="s">
        <v>17</v>
      </c>
    </row>
    <row r="920" spans="1:10" x14ac:dyDescent="0.3">
      <c r="A920">
        <v>919</v>
      </c>
      <c r="B920" s="1">
        <v>43309</v>
      </c>
      <c r="C920" t="s">
        <v>23</v>
      </c>
      <c r="D920" t="s">
        <v>18</v>
      </c>
      <c r="E920">
        <v>9</v>
      </c>
      <c r="F920">
        <v>150</v>
      </c>
      <c r="G920">
        <v>1350</v>
      </c>
      <c r="H920">
        <v>0.02</v>
      </c>
      <c r="I920">
        <v>27</v>
      </c>
      <c r="J920" t="s">
        <v>19</v>
      </c>
    </row>
    <row r="921" spans="1:10" x14ac:dyDescent="0.3">
      <c r="A921">
        <v>920</v>
      </c>
      <c r="B921" s="1">
        <v>43309</v>
      </c>
      <c r="C921" t="s">
        <v>23</v>
      </c>
      <c r="D921" t="s">
        <v>8</v>
      </c>
      <c r="E921">
        <v>11</v>
      </c>
      <c r="F921">
        <v>150</v>
      </c>
      <c r="G921">
        <v>1650</v>
      </c>
      <c r="H921">
        <v>0.05</v>
      </c>
      <c r="I921">
        <v>82.5</v>
      </c>
      <c r="J921" t="s">
        <v>22</v>
      </c>
    </row>
    <row r="922" spans="1:10" x14ac:dyDescent="0.3">
      <c r="A922">
        <v>921</v>
      </c>
      <c r="B922" s="1">
        <v>43309</v>
      </c>
      <c r="C922" t="s">
        <v>20</v>
      </c>
      <c r="D922" t="s">
        <v>16</v>
      </c>
      <c r="E922">
        <v>6</v>
      </c>
      <c r="F922">
        <v>16</v>
      </c>
      <c r="G922">
        <v>96</v>
      </c>
      <c r="H922">
        <v>0.06</v>
      </c>
      <c r="I922">
        <v>5.76</v>
      </c>
      <c r="J922" t="s">
        <v>24</v>
      </c>
    </row>
    <row r="923" spans="1:10" x14ac:dyDescent="0.3">
      <c r="A923">
        <v>922</v>
      </c>
      <c r="B923" s="1">
        <v>43310</v>
      </c>
      <c r="C923" t="s">
        <v>13</v>
      </c>
      <c r="D923" t="s">
        <v>16</v>
      </c>
      <c r="E923">
        <v>14</v>
      </c>
      <c r="F923">
        <v>230</v>
      </c>
      <c r="G923">
        <v>3220</v>
      </c>
      <c r="H923">
        <v>0.12</v>
      </c>
      <c r="I923">
        <v>386.4</v>
      </c>
      <c r="J923" t="s">
        <v>25</v>
      </c>
    </row>
    <row r="924" spans="1:10" x14ac:dyDescent="0.3">
      <c r="A924">
        <v>923</v>
      </c>
      <c r="B924" s="1">
        <v>43310</v>
      </c>
      <c r="C924" t="s">
        <v>7</v>
      </c>
      <c r="D924" t="s">
        <v>11</v>
      </c>
      <c r="E924">
        <v>15</v>
      </c>
      <c r="F924">
        <v>80</v>
      </c>
      <c r="G924">
        <v>1200</v>
      </c>
      <c r="H924">
        <v>0.12</v>
      </c>
      <c r="I924">
        <v>144</v>
      </c>
      <c r="J924" t="s">
        <v>26</v>
      </c>
    </row>
    <row r="925" spans="1:10" x14ac:dyDescent="0.3">
      <c r="A925">
        <v>924</v>
      </c>
      <c r="B925" s="1">
        <v>43310</v>
      </c>
      <c r="C925" t="s">
        <v>13</v>
      </c>
      <c r="D925" t="s">
        <v>18</v>
      </c>
      <c r="E925">
        <v>17</v>
      </c>
      <c r="F925">
        <v>230</v>
      </c>
      <c r="G925">
        <v>3910</v>
      </c>
      <c r="H925">
        <v>0.12</v>
      </c>
      <c r="I925">
        <v>469.2</v>
      </c>
      <c r="J925" t="s">
        <v>27</v>
      </c>
    </row>
    <row r="926" spans="1:10" x14ac:dyDescent="0.3">
      <c r="A926">
        <v>925</v>
      </c>
      <c r="B926" s="1">
        <v>43310</v>
      </c>
      <c r="C926" t="s">
        <v>23</v>
      </c>
      <c r="D926" t="s">
        <v>8</v>
      </c>
      <c r="E926">
        <v>5</v>
      </c>
      <c r="F926">
        <v>150</v>
      </c>
      <c r="G926">
        <v>750</v>
      </c>
      <c r="H926">
        <v>0.11</v>
      </c>
      <c r="I926">
        <v>82.5</v>
      </c>
      <c r="J926" t="s">
        <v>28</v>
      </c>
    </row>
    <row r="927" spans="1:10" x14ac:dyDescent="0.3">
      <c r="A927">
        <v>926</v>
      </c>
      <c r="B927" s="1">
        <v>43310</v>
      </c>
      <c r="C927" t="s">
        <v>7</v>
      </c>
      <c r="D927" t="s">
        <v>21</v>
      </c>
      <c r="E927">
        <v>10</v>
      </c>
      <c r="F927">
        <v>80</v>
      </c>
      <c r="G927">
        <v>800</v>
      </c>
      <c r="H927">
        <v>0.06</v>
      </c>
      <c r="I927">
        <v>48</v>
      </c>
      <c r="J927" t="s">
        <v>9</v>
      </c>
    </row>
    <row r="928" spans="1:10" x14ac:dyDescent="0.3">
      <c r="A928">
        <v>927</v>
      </c>
      <c r="B928" s="1">
        <v>43310</v>
      </c>
      <c r="C928" t="s">
        <v>7</v>
      </c>
      <c r="D928" t="s">
        <v>8</v>
      </c>
      <c r="E928">
        <v>9</v>
      </c>
      <c r="F928">
        <v>80</v>
      </c>
      <c r="G928">
        <v>720</v>
      </c>
      <c r="H928">
        <v>0.04</v>
      </c>
      <c r="I928">
        <v>28.8</v>
      </c>
      <c r="J928" t="s">
        <v>12</v>
      </c>
    </row>
    <row r="929" spans="1:10" x14ac:dyDescent="0.3">
      <c r="A929">
        <v>928</v>
      </c>
      <c r="B929" s="1">
        <v>43310</v>
      </c>
      <c r="C929" t="s">
        <v>10</v>
      </c>
      <c r="D929" t="s">
        <v>21</v>
      </c>
      <c r="E929">
        <v>16</v>
      </c>
      <c r="F929">
        <v>40</v>
      </c>
      <c r="G929">
        <v>640</v>
      </c>
      <c r="H929">
        <v>0.09</v>
      </c>
      <c r="I929">
        <v>57.599999999999994</v>
      </c>
      <c r="J929" t="s">
        <v>14</v>
      </c>
    </row>
    <row r="930" spans="1:10" x14ac:dyDescent="0.3">
      <c r="A930">
        <v>929</v>
      </c>
      <c r="B930" s="1">
        <v>43310</v>
      </c>
      <c r="C930" t="s">
        <v>13</v>
      </c>
      <c r="D930" t="s">
        <v>8</v>
      </c>
      <c r="E930">
        <v>7</v>
      </c>
      <c r="F930">
        <v>230</v>
      </c>
      <c r="G930">
        <v>1610</v>
      </c>
      <c r="H930">
        <v>0.08</v>
      </c>
      <c r="I930">
        <v>128.80000000000001</v>
      </c>
      <c r="J930" t="s">
        <v>15</v>
      </c>
    </row>
    <row r="931" spans="1:10" x14ac:dyDescent="0.3">
      <c r="A931">
        <v>930</v>
      </c>
      <c r="B931" s="1">
        <v>43310</v>
      </c>
      <c r="C931" t="s">
        <v>7</v>
      </c>
      <c r="D931" t="s">
        <v>18</v>
      </c>
      <c r="E931">
        <v>17</v>
      </c>
      <c r="F931">
        <v>80</v>
      </c>
      <c r="G931">
        <v>1360</v>
      </c>
      <c r="H931">
        <v>0.05</v>
      </c>
      <c r="I931">
        <v>68</v>
      </c>
      <c r="J931" t="s">
        <v>17</v>
      </c>
    </row>
    <row r="932" spans="1:10" x14ac:dyDescent="0.3">
      <c r="A932">
        <v>931</v>
      </c>
      <c r="B932" s="1">
        <v>43310</v>
      </c>
      <c r="C932" t="s">
        <v>13</v>
      </c>
      <c r="D932" t="s">
        <v>8</v>
      </c>
      <c r="E932">
        <v>11</v>
      </c>
      <c r="F932">
        <v>230</v>
      </c>
      <c r="G932">
        <v>2530</v>
      </c>
      <c r="H932">
        <v>0.02</v>
      </c>
      <c r="I932">
        <v>50.6</v>
      </c>
      <c r="J932" t="s">
        <v>19</v>
      </c>
    </row>
    <row r="933" spans="1:10" x14ac:dyDescent="0.3">
      <c r="A933">
        <v>932</v>
      </c>
      <c r="B933" s="1">
        <v>43311</v>
      </c>
      <c r="C933" t="s">
        <v>10</v>
      </c>
      <c r="D933" t="s">
        <v>8</v>
      </c>
      <c r="E933">
        <v>15</v>
      </c>
      <c r="F933">
        <v>40</v>
      </c>
      <c r="G933">
        <v>600</v>
      </c>
      <c r="H933">
        <v>0.06</v>
      </c>
      <c r="I933">
        <v>36</v>
      </c>
      <c r="J933" t="s">
        <v>12</v>
      </c>
    </row>
    <row r="934" spans="1:10" x14ac:dyDescent="0.3">
      <c r="A934">
        <v>933</v>
      </c>
      <c r="B934" s="1">
        <v>43312</v>
      </c>
      <c r="C934" t="s">
        <v>13</v>
      </c>
      <c r="D934" t="s">
        <v>8</v>
      </c>
      <c r="E934">
        <v>7</v>
      </c>
      <c r="F934">
        <v>230</v>
      </c>
      <c r="G934">
        <v>1610</v>
      </c>
      <c r="H934">
        <v>0.02</v>
      </c>
      <c r="I934">
        <v>32.200000000000003</v>
      </c>
      <c r="J934" t="s">
        <v>14</v>
      </c>
    </row>
    <row r="935" spans="1:10" x14ac:dyDescent="0.3">
      <c r="A935">
        <v>934</v>
      </c>
      <c r="B935" s="1">
        <v>43312</v>
      </c>
      <c r="C935" t="s">
        <v>7</v>
      </c>
      <c r="D935" t="s">
        <v>16</v>
      </c>
      <c r="E935">
        <v>20</v>
      </c>
      <c r="F935">
        <v>80</v>
      </c>
      <c r="G935">
        <v>1600</v>
      </c>
      <c r="H935">
        <v>7.0000000000000007E-2</v>
      </c>
      <c r="I935">
        <v>112.00000000000001</v>
      </c>
      <c r="J935" t="s">
        <v>15</v>
      </c>
    </row>
    <row r="936" spans="1:10" x14ac:dyDescent="0.3">
      <c r="A936">
        <v>935</v>
      </c>
      <c r="B936" s="1">
        <v>43312</v>
      </c>
      <c r="C936" t="s">
        <v>7</v>
      </c>
      <c r="D936" t="s">
        <v>11</v>
      </c>
      <c r="E936">
        <v>3</v>
      </c>
      <c r="F936">
        <v>80</v>
      </c>
      <c r="G936">
        <v>240</v>
      </c>
      <c r="H936">
        <v>0.02</v>
      </c>
      <c r="I936">
        <v>4.8</v>
      </c>
      <c r="J936" t="s">
        <v>17</v>
      </c>
    </row>
    <row r="937" spans="1:10" x14ac:dyDescent="0.3">
      <c r="A937">
        <v>936</v>
      </c>
      <c r="B937" s="1">
        <v>43312</v>
      </c>
      <c r="C937" t="s">
        <v>23</v>
      </c>
      <c r="D937" t="s">
        <v>16</v>
      </c>
      <c r="E937">
        <v>2</v>
      </c>
      <c r="F937">
        <v>150</v>
      </c>
      <c r="G937">
        <v>300</v>
      </c>
      <c r="H937">
        <v>0.02</v>
      </c>
      <c r="I937">
        <v>6</v>
      </c>
      <c r="J937" t="s">
        <v>19</v>
      </c>
    </row>
    <row r="938" spans="1:10" x14ac:dyDescent="0.3">
      <c r="A938">
        <v>937</v>
      </c>
      <c r="B938" s="1">
        <v>43312</v>
      </c>
      <c r="C938" t="s">
        <v>23</v>
      </c>
      <c r="D938" t="s">
        <v>16</v>
      </c>
      <c r="E938">
        <v>22</v>
      </c>
      <c r="F938">
        <v>150</v>
      </c>
      <c r="G938">
        <v>3300</v>
      </c>
      <c r="H938">
        <v>0.09</v>
      </c>
      <c r="I938">
        <v>297</v>
      </c>
      <c r="J938" t="s">
        <v>22</v>
      </c>
    </row>
    <row r="939" spans="1:10" x14ac:dyDescent="0.3">
      <c r="A939">
        <v>938</v>
      </c>
      <c r="B939" s="1">
        <v>43312</v>
      </c>
      <c r="C939" t="s">
        <v>13</v>
      </c>
      <c r="D939" t="s">
        <v>8</v>
      </c>
      <c r="E939">
        <v>5</v>
      </c>
      <c r="F939">
        <v>230</v>
      </c>
      <c r="G939">
        <v>1150</v>
      </c>
      <c r="H939">
        <v>0.1</v>
      </c>
      <c r="I939">
        <v>115</v>
      </c>
      <c r="J939" t="s">
        <v>24</v>
      </c>
    </row>
    <row r="940" spans="1:10" x14ac:dyDescent="0.3">
      <c r="A940">
        <v>939</v>
      </c>
      <c r="B940" s="1">
        <v>43312</v>
      </c>
      <c r="C940" t="s">
        <v>20</v>
      </c>
      <c r="D940" t="s">
        <v>21</v>
      </c>
      <c r="E940">
        <v>12</v>
      </c>
      <c r="F940">
        <v>16</v>
      </c>
      <c r="G940">
        <v>192</v>
      </c>
      <c r="H940">
        <v>0.04</v>
      </c>
      <c r="I940">
        <v>7.68</v>
      </c>
      <c r="J940" t="s">
        <v>25</v>
      </c>
    </row>
    <row r="941" spans="1:10" x14ac:dyDescent="0.3">
      <c r="A941">
        <v>940</v>
      </c>
      <c r="B941" s="1">
        <v>43312</v>
      </c>
      <c r="C941" t="s">
        <v>10</v>
      </c>
      <c r="D941" t="s">
        <v>18</v>
      </c>
      <c r="E941">
        <v>6</v>
      </c>
      <c r="F941">
        <v>40</v>
      </c>
      <c r="G941">
        <v>240</v>
      </c>
      <c r="H941">
        <v>7.0000000000000007E-2</v>
      </c>
      <c r="I941">
        <v>16.8</v>
      </c>
      <c r="J941" t="s">
        <v>26</v>
      </c>
    </row>
    <row r="942" spans="1:10" x14ac:dyDescent="0.3">
      <c r="A942">
        <v>941</v>
      </c>
      <c r="B942" s="1">
        <v>43312</v>
      </c>
      <c r="C942" t="s">
        <v>20</v>
      </c>
      <c r="D942" t="s">
        <v>21</v>
      </c>
      <c r="E942">
        <v>15</v>
      </c>
      <c r="F942">
        <v>16</v>
      </c>
      <c r="G942">
        <v>240</v>
      </c>
      <c r="H942">
        <v>0.01</v>
      </c>
      <c r="I942">
        <v>2.4</v>
      </c>
      <c r="J942" t="s">
        <v>27</v>
      </c>
    </row>
    <row r="943" spans="1:10" x14ac:dyDescent="0.3">
      <c r="A943">
        <v>942</v>
      </c>
      <c r="B943" s="1">
        <v>43282</v>
      </c>
      <c r="C943" t="s">
        <v>23</v>
      </c>
      <c r="D943" t="s">
        <v>21</v>
      </c>
      <c r="E943">
        <v>13</v>
      </c>
      <c r="F943">
        <v>150</v>
      </c>
      <c r="G943">
        <v>1950</v>
      </c>
      <c r="H943">
        <v>0.11</v>
      </c>
      <c r="I943">
        <v>214.5</v>
      </c>
      <c r="J943" t="s">
        <v>28</v>
      </c>
    </row>
    <row r="944" spans="1:10" x14ac:dyDescent="0.3">
      <c r="A944">
        <v>943</v>
      </c>
      <c r="B944" s="1">
        <v>43282</v>
      </c>
      <c r="C944" t="s">
        <v>10</v>
      </c>
      <c r="D944" t="s">
        <v>11</v>
      </c>
      <c r="E944">
        <v>8</v>
      </c>
      <c r="F944">
        <v>40</v>
      </c>
      <c r="G944">
        <v>320</v>
      </c>
      <c r="H944">
        <v>0.09</v>
      </c>
      <c r="I944">
        <v>28.799999999999997</v>
      </c>
      <c r="J944" t="s">
        <v>9</v>
      </c>
    </row>
    <row r="945" spans="1:10" x14ac:dyDescent="0.3">
      <c r="A945">
        <v>944</v>
      </c>
      <c r="B945" s="1">
        <v>43282</v>
      </c>
      <c r="C945" t="s">
        <v>10</v>
      </c>
      <c r="D945" t="s">
        <v>18</v>
      </c>
      <c r="E945">
        <v>7</v>
      </c>
      <c r="F945">
        <v>40</v>
      </c>
      <c r="G945">
        <v>280</v>
      </c>
      <c r="H945">
        <v>7.0000000000000007E-2</v>
      </c>
      <c r="I945">
        <v>19.600000000000001</v>
      </c>
      <c r="J945" t="s">
        <v>12</v>
      </c>
    </row>
    <row r="946" spans="1:10" x14ac:dyDescent="0.3">
      <c r="A946">
        <v>945</v>
      </c>
      <c r="B946" s="1">
        <v>43282</v>
      </c>
      <c r="C946" t="s">
        <v>10</v>
      </c>
      <c r="D946" t="s">
        <v>11</v>
      </c>
      <c r="E946">
        <v>18</v>
      </c>
      <c r="F946">
        <v>40</v>
      </c>
      <c r="G946">
        <v>720</v>
      </c>
      <c r="H946">
        <v>0.08</v>
      </c>
      <c r="I946">
        <v>57.6</v>
      </c>
      <c r="J946" t="s">
        <v>14</v>
      </c>
    </row>
    <row r="947" spans="1:10" x14ac:dyDescent="0.3">
      <c r="A947">
        <v>946</v>
      </c>
      <c r="B947" s="1">
        <v>43282</v>
      </c>
      <c r="C947" t="s">
        <v>13</v>
      </c>
      <c r="D947" t="s">
        <v>18</v>
      </c>
      <c r="E947">
        <v>19</v>
      </c>
      <c r="F947">
        <v>230</v>
      </c>
      <c r="G947">
        <v>4370</v>
      </c>
      <c r="H947">
        <v>0.06</v>
      </c>
      <c r="I947">
        <v>262.2</v>
      </c>
      <c r="J947" t="s">
        <v>15</v>
      </c>
    </row>
    <row r="948" spans="1:10" x14ac:dyDescent="0.3">
      <c r="A948">
        <v>947</v>
      </c>
      <c r="B948" s="1">
        <v>43282</v>
      </c>
      <c r="C948" t="s">
        <v>23</v>
      </c>
      <c r="D948" t="s">
        <v>8</v>
      </c>
      <c r="E948">
        <v>4</v>
      </c>
      <c r="F948">
        <v>150</v>
      </c>
      <c r="G948">
        <v>600</v>
      </c>
      <c r="H948">
        <v>0.1</v>
      </c>
      <c r="I948">
        <v>60</v>
      </c>
      <c r="J948" t="s">
        <v>17</v>
      </c>
    </row>
    <row r="949" spans="1:10" x14ac:dyDescent="0.3">
      <c r="A949">
        <v>948</v>
      </c>
      <c r="B949" s="1">
        <v>43283</v>
      </c>
      <c r="C949" t="s">
        <v>7</v>
      </c>
      <c r="D949" t="s">
        <v>21</v>
      </c>
      <c r="E949">
        <v>9</v>
      </c>
      <c r="F949">
        <v>80</v>
      </c>
      <c r="G949">
        <v>720</v>
      </c>
      <c r="H949">
        <v>0.06</v>
      </c>
      <c r="I949">
        <v>43.199999999999996</v>
      </c>
      <c r="J949" t="s">
        <v>19</v>
      </c>
    </row>
    <row r="950" spans="1:10" x14ac:dyDescent="0.3">
      <c r="A950">
        <v>949</v>
      </c>
      <c r="B950" s="1">
        <v>43283</v>
      </c>
      <c r="C950" t="s">
        <v>7</v>
      </c>
      <c r="D950" t="s">
        <v>16</v>
      </c>
      <c r="E950">
        <v>16</v>
      </c>
      <c r="F950">
        <v>80</v>
      </c>
      <c r="G950">
        <v>1280</v>
      </c>
      <c r="H950">
        <v>0.02</v>
      </c>
      <c r="I950">
        <v>25.6</v>
      </c>
      <c r="J950" t="s">
        <v>12</v>
      </c>
    </row>
    <row r="951" spans="1:10" x14ac:dyDescent="0.3">
      <c r="A951">
        <v>950</v>
      </c>
      <c r="B951" s="1">
        <v>43283</v>
      </c>
      <c r="C951" t="s">
        <v>13</v>
      </c>
      <c r="D951" t="s">
        <v>11</v>
      </c>
      <c r="E951">
        <v>15</v>
      </c>
      <c r="F951">
        <v>230</v>
      </c>
      <c r="G951">
        <v>3450</v>
      </c>
      <c r="H951">
        <v>0.09</v>
      </c>
      <c r="I951">
        <v>310.5</v>
      </c>
      <c r="J951" t="s">
        <v>14</v>
      </c>
    </row>
    <row r="952" spans="1:10" x14ac:dyDescent="0.3">
      <c r="A952">
        <v>951</v>
      </c>
      <c r="B952" s="1">
        <v>43283</v>
      </c>
      <c r="C952" t="s">
        <v>20</v>
      </c>
      <c r="D952" t="s">
        <v>21</v>
      </c>
      <c r="E952">
        <v>15</v>
      </c>
      <c r="F952">
        <v>16</v>
      </c>
      <c r="G952">
        <v>240</v>
      </c>
      <c r="H952">
        <v>0.01</v>
      </c>
      <c r="I952">
        <v>2.4</v>
      </c>
      <c r="J952" t="s">
        <v>15</v>
      </c>
    </row>
    <row r="953" spans="1:10" x14ac:dyDescent="0.3">
      <c r="A953">
        <v>952</v>
      </c>
      <c r="B953" s="1">
        <v>43283</v>
      </c>
      <c r="C953" t="s">
        <v>13</v>
      </c>
      <c r="D953" t="s">
        <v>8</v>
      </c>
      <c r="E953">
        <v>7</v>
      </c>
      <c r="F953">
        <v>230</v>
      </c>
      <c r="G953">
        <v>1610</v>
      </c>
      <c r="H953">
        <v>0.02</v>
      </c>
      <c r="I953">
        <v>32.200000000000003</v>
      </c>
      <c r="J953" t="s">
        <v>17</v>
      </c>
    </row>
    <row r="954" spans="1:10" x14ac:dyDescent="0.3">
      <c r="A954">
        <v>953</v>
      </c>
      <c r="B954" s="1">
        <v>43283</v>
      </c>
      <c r="C954" t="s">
        <v>20</v>
      </c>
      <c r="D954" t="s">
        <v>16</v>
      </c>
      <c r="E954">
        <v>23</v>
      </c>
      <c r="F954">
        <v>16</v>
      </c>
      <c r="G954">
        <v>368</v>
      </c>
      <c r="H954">
        <v>0.11</v>
      </c>
      <c r="I954">
        <v>40.479999999999997</v>
      </c>
      <c r="J954" t="s">
        <v>19</v>
      </c>
    </row>
    <row r="955" spans="1:10" x14ac:dyDescent="0.3">
      <c r="A955">
        <v>954</v>
      </c>
      <c r="B955" s="1">
        <v>43283</v>
      </c>
      <c r="C955" t="s">
        <v>10</v>
      </c>
      <c r="D955" t="s">
        <v>21</v>
      </c>
      <c r="E955">
        <v>20</v>
      </c>
      <c r="F955">
        <v>40</v>
      </c>
      <c r="G955">
        <v>800</v>
      </c>
      <c r="H955">
        <v>0.05</v>
      </c>
      <c r="I955">
        <v>40</v>
      </c>
      <c r="J955" t="s">
        <v>22</v>
      </c>
    </row>
    <row r="956" spans="1:10" x14ac:dyDescent="0.3">
      <c r="A956">
        <v>955</v>
      </c>
      <c r="B956" s="1">
        <v>43284</v>
      </c>
      <c r="C956" t="s">
        <v>13</v>
      </c>
      <c r="D956" t="s">
        <v>11</v>
      </c>
      <c r="E956">
        <v>9</v>
      </c>
      <c r="F956">
        <v>230</v>
      </c>
      <c r="G956">
        <v>2070</v>
      </c>
      <c r="H956">
        <v>0.03</v>
      </c>
      <c r="I956">
        <v>62.099999999999994</v>
      </c>
      <c r="J956" t="s">
        <v>24</v>
      </c>
    </row>
    <row r="957" spans="1:10" x14ac:dyDescent="0.3">
      <c r="A957">
        <v>956</v>
      </c>
      <c r="B957" s="1">
        <v>43284</v>
      </c>
      <c r="C957" t="s">
        <v>10</v>
      </c>
      <c r="D957" t="s">
        <v>18</v>
      </c>
      <c r="E957">
        <v>23</v>
      </c>
      <c r="F957">
        <v>40</v>
      </c>
      <c r="G957">
        <v>920</v>
      </c>
      <c r="H957">
        <v>0.06</v>
      </c>
      <c r="I957">
        <v>55.199999999999996</v>
      </c>
      <c r="J957" t="s">
        <v>25</v>
      </c>
    </row>
    <row r="958" spans="1:10" x14ac:dyDescent="0.3">
      <c r="A958">
        <v>957</v>
      </c>
      <c r="B958" s="1">
        <v>43284</v>
      </c>
      <c r="C958" t="s">
        <v>10</v>
      </c>
      <c r="D958" t="s">
        <v>18</v>
      </c>
      <c r="E958">
        <v>4</v>
      </c>
      <c r="F958">
        <v>40</v>
      </c>
      <c r="G958">
        <v>160</v>
      </c>
      <c r="H958">
        <v>0.05</v>
      </c>
      <c r="I958">
        <v>8</v>
      </c>
      <c r="J958" t="s">
        <v>26</v>
      </c>
    </row>
    <row r="959" spans="1:10" x14ac:dyDescent="0.3">
      <c r="A959">
        <v>958</v>
      </c>
      <c r="B959" s="1">
        <v>43284</v>
      </c>
      <c r="C959" t="s">
        <v>23</v>
      </c>
      <c r="D959" t="s">
        <v>8</v>
      </c>
      <c r="E959">
        <v>13</v>
      </c>
      <c r="F959">
        <v>150</v>
      </c>
      <c r="G959">
        <v>1950</v>
      </c>
      <c r="H959">
        <v>0.05</v>
      </c>
      <c r="I959">
        <v>97.5</v>
      </c>
      <c r="J959" t="s">
        <v>27</v>
      </c>
    </row>
    <row r="960" spans="1:10" x14ac:dyDescent="0.3">
      <c r="A960">
        <v>959</v>
      </c>
      <c r="B960" s="1">
        <v>43284</v>
      </c>
      <c r="C960" t="s">
        <v>13</v>
      </c>
      <c r="D960" t="s">
        <v>11</v>
      </c>
      <c r="E960">
        <v>7</v>
      </c>
      <c r="F960">
        <v>230</v>
      </c>
      <c r="G960">
        <v>1610</v>
      </c>
      <c r="H960">
        <v>0.01</v>
      </c>
      <c r="I960">
        <v>16.100000000000001</v>
      </c>
      <c r="J960" t="s">
        <v>28</v>
      </c>
    </row>
    <row r="961" spans="1:10" x14ac:dyDescent="0.3">
      <c r="A961">
        <v>960</v>
      </c>
      <c r="B961" s="1">
        <v>43284</v>
      </c>
      <c r="C961" t="s">
        <v>13</v>
      </c>
      <c r="D961" t="s">
        <v>11</v>
      </c>
      <c r="E961">
        <v>7</v>
      </c>
      <c r="F961">
        <v>230</v>
      </c>
      <c r="G961">
        <v>1610</v>
      </c>
      <c r="H961">
        <v>0.08</v>
      </c>
      <c r="I961">
        <v>128.80000000000001</v>
      </c>
      <c r="J961" t="s">
        <v>9</v>
      </c>
    </row>
    <row r="962" spans="1:10" x14ac:dyDescent="0.3">
      <c r="A962">
        <v>961</v>
      </c>
      <c r="B962" s="1">
        <v>43284</v>
      </c>
      <c r="C962" t="s">
        <v>13</v>
      </c>
      <c r="D962" t="s">
        <v>16</v>
      </c>
      <c r="E962">
        <v>15</v>
      </c>
      <c r="F962">
        <v>230</v>
      </c>
      <c r="G962">
        <v>3450</v>
      </c>
      <c r="H962">
        <v>0.04</v>
      </c>
      <c r="I962">
        <v>138</v>
      </c>
      <c r="J962" t="s">
        <v>12</v>
      </c>
    </row>
    <row r="963" spans="1:10" x14ac:dyDescent="0.3">
      <c r="A963">
        <v>962</v>
      </c>
      <c r="B963" s="1">
        <v>43284</v>
      </c>
      <c r="C963" t="s">
        <v>10</v>
      </c>
      <c r="D963" t="s">
        <v>18</v>
      </c>
      <c r="E963">
        <v>15</v>
      </c>
      <c r="F963">
        <v>40</v>
      </c>
      <c r="G963">
        <v>600</v>
      </c>
      <c r="H963">
        <v>0.03</v>
      </c>
      <c r="I963">
        <v>18</v>
      </c>
      <c r="J963" t="s">
        <v>14</v>
      </c>
    </row>
    <row r="964" spans="1:10" x14ac:dyDescent="0.3">
      <c r="A964">
        <v>963</v>
      </c>
      <c r="B964" s="1">
        <v>43284</v>
      </c>
      <c r="C964" t="s">
        <v>10</v>
      </c>
      <c r="D964" t="s">
        <v>16</v>
      </c>
      <c r="E964">
        <v>2</v>
      </c>
      <c r="F964">
        <v>40</v>
      </c>
      <c r="G964">
        <v>80</v>
      </c>
      <c r="H964">
        <v>0.03</v>
      </c>
      <c r="I964">
        <v>2.4</v>
      </c>
      <c r="J964" t="s">
        <v>15</v>
      </c>
    </row>
    <row r="965" spans="1:10" x14ac:dyDescent="0.3">
      <c r="A965">
        <v>964</v>
      </c>
      <c r="B965" s="1">
        <v>43284</v>
      </c>
      <c r="C965" t="s">
        <v>23</v>
      </c>
      <c r="D965" t="s">
        <v>16</v>
      </c>
      <c r="E965">
        <v>2</v>
      </c>
      <c r="F965">
        <v>150</v>
      </c>
      <c r="G965">
        <v>300</v>
      </c>
      <c r="H965">
        <v>0.02</v>
      </c>
      <c r="I965">
        <v>6</v>
      </c>
      <c r="J965" t="s">
        <v>17</v>
      </c>
    </row>
    <row r="966" spans="1:10" x14ac:dyDescent="0.3">
      <c r="A966">
        <v>965</v>
      </c>
      <c r="B966" s="1">
        <v>43285</v>
      </c>
      <c r="C966" t="s">
        <v>13</v>
      </c>
      <c r="D966" t="s">
        <v>8</v>
      </c>
      <c r="E966">
        <v>3</v>
      </c>
      <c r="F966">
        <v>230</v>
      </c>
      <c r="G966">
        <v>690</v>
      </c>
      <c r="H966">
        <v>0.11</v>
      </c>
      <c r="I966">
        <v>75.900000000000006</v>
      </c>
      <c r="J966" t="s">
        <v>19</v>
      </c>
    </row>
    <row r="967" spans="1:10" x14ac:dyDescent="0.3">
      <c r="A967">
        <v>966</v>
      </c>
      <c r="B967" s="1">
        <v>43285</v>
      </c>
      <c r="C967" t="s">
        <v>10</v>
      </c>
      <c r="D967" t="s">
        <v>16</v>
      </c>
      <c r="E967">
        <v>4</v>
      </c>
      <c r="F967">
        <v>40</v>
      </c>
      <c r="G967">
        <v>160</v>
      </c>
      <c r="H967">
        <v>0.06</v>
      </c>
      <c r="I967">
        <v>9.6</v>
      </c>
      <c r="J967" t="s">
        <v>12</v>
      </c>
    </row>
    <row r="968" spans="1:10" x14ac:dyDescent="0.3">
      <c r="A968">
        <v>967</v>
      </c>
      <c r="B968" s="1">
        <v>43285</v>
      </c>
      <c r="C968" t="s">
        <v>10</v>
      </c>
      <c r="D968" t="s">
        <v>18</v>
      </c>
      <c r="E968">
        <v>13</v>
      </c>
      <c r="F968">
        <v>40</v>
      </c>
      <c r="G968">
        <v>520</v>
      </c>
      <c r="H968">
        <v>0.06</v>
      </c>
      <c r="I968">
        <v>31.2</v>
      </c>
      <c r="J968" t="s">
        <v>14</v>
      </c>
    </row>
    <row r="969" spans="1:10" x14ac:dyDescent="0.3">
      <c r="A969">
        <v>968</v>
      </c>
      <c r="B969" s="1">
        <v>43285</v>
      </c>
      <c r="C969" t="s">
        <v>20</v>
      </c>
      <c r="D969" t="s">
        <v>18</v>
      </c>
      <c r="E969">
        <v>15</v>
      </c>
      <c r="F969">
        <v>16</v>
      </c>
      <c r="G969">
        <v>240</v>
      </c>
      <c r="H969">
        <v>0.12</v>
      </c>
      <c r="I969">
        <v>28.799999999999997</v>
      </c>
      <c r="J969" t="s">
        <v>15</v>
      </c>
    </row>
    <row r="970" spans="1:10" x14ac:dyDescent="0.3">
      <c r="A970">
        <v>969</v>
      </c>
      <c r="B970" s="1">
        <v>43285</v>
      </c>
      <c r="C970" t="s">
        <v>7</v>
      </c>
      <c r="D970" t="s">
        <v>8</v>
      </c>
      <c r="E970">
        <v>14</v>
      </c>
      <c r="F970">
        <v>80</v>
      </c>
      <c r="G970">
        <v>1120</v>
      </c>
      <c r="H970">
        <v>0.08</v>
      </c>
      <c r="I970">
        <v>89.600000000000009</v>
      </c>
      <c r="J970" t="s">
        <v>17</v>
      </c>
    </row>
    <row r="971" spans="1:10" x14ac:dyDescent="0.3">
      <c r="A971">
        <v>970</v>
      </c>
      <c r="B971" s="1">
        <v>43285</v>
      </c>
      <c r="C971" t="s">
        <v>20</v>
      </c>
      <c r="D971" t="s">
        <v>8</v>
      </c>
      <c r="E971">
        <v>7</v>
      </c>
      <c r="F971">
        <v>16</v>
      </c>
      <c r="G971">
        <v>112</v>
      </c>
      <c r="H971">
        <v>0.08</v>
      </c>
      <c r="I971">
        <v>8.9600000000000009</v>
      </c>
      <c r="J971" t="s">
        <v>19</v>
      </c>
    </row>
    <row r="972" spans="1:10" x14ac:dyDescent="0.3">
      <c r="A972">
        <v>971</v>
      </c>
      <c r="B972" s="1">
        <v>43285</v>
      </c>
      <c r="C972" t="s">
        <v>23</v>
      </c>
      <c r="D972" t="s">
        <v>11</v>
      </c>
      <c r="E972">
        <v>13</v>
      </c>
      <c r="F972">
        <v>150</v>
      </c>
      <c r="G972">
        <v>1950</v>
      </c>
      <c r="H972">
        <v>0.02</v>
      </c>
      <c r="I972">
        <v>39</v>
      </c>
      <c r="J972" t="s">
        <v>22</v>
      </c>
    </row>
    <row r="973" spans="1:10" x14ac:dyDescent="0.3">
      <c r="A973">
        <v>972</v>
      </c>
      <c r="B973" s="1">
        <v>43285</v>
      </c>
      <c r="C973" t="s">
        <v>23</v>
      </c>
      <c r="D973" t="s">
        <v>16</v>
      </c>
      <c r="E973">
        <v>9</v>
      </c>
      <c r="F973">
        <v>150</v>
      </c>
      <c r="G973">
        <v>1350</v>
      </c>
      <c r="H973">
        <v>0.02</v>
      </c>
      <c r="I973">
        <v>27</v>
      </c>
      <c r="J973" t="s">
        <v>24</v>
      </c>
    </row>
    <row r="974" spans="1:10" x14ac:dyDescent="0.3">
      <c r="A974">
        <v>973</v>
      </c>
      <c r="B974" s="1">
        <v>43285</v>
      </c>
      <c r="C974" t="s">
        <v>10</v>
      </c>
      <c r="D974" t="s">
        <v>8</v>
      </c>
      <c r="E974">
        <v>9</v>
      </c>
      <c r="F974">
        <v>40</v>
      </c>
      <c r="G974">
        <v>360</v>
      </c>
      <c r="H974">
        <v>0.01</v>
      </c>
      <c r="I974">
        <v>3.6</v>
      </c>
      <c r="J974" t="s">
        <v>25</v>
      </c>
    </row>
    <row r="975" spans="1:10" x14ac:dyDescent="0.3">
      <c r="A975">
        <v>974</v>
      </c>
      <c r="B975" s="1">
        <v>43286</v>
      </c>
      <c r="C975" t="s">
        <v>7</v>
      </c>
      <c r="D975" t="s">
        <v>21</v>
      </c>
      <c r="E975">
        <v>9</v>
      </c>
      <c r="F975">
        <v>80</v>
      </c>
      <c r="G975">
        <v>720</v>
      </c>
      <c r="H975">
        <v>7.0000000000000007E-2</v>
      </c>
      <c r="I975">
        <v>50.400000000000006</v>
      </c>
      <c r="J975" t="s">
        <v>26</v>
      </c>
    </row>
    <row r="976" spans="1:10" x14ac:dyDescent="0.3">
      <c r="A976">
        <v>975</v>
      </c>
      <c r="B976" s="1">
        <v>43286</v>
      </c>
      <c r="C976" t="s">
        <v>13</v>
      </c>
      <c r="D976" t="s">
        <v>11</v>
      </c>
      <c r="E976">
        <v>22</v>
      </c>
      <c r="F976">
        <v>230</v>
      </c>
      <c r="G976">
        <v>5060</v>
      </c>
      <c r="H976">
        <v>0.11</v>
      </c>
      <c r="I976">
        <v>556.6</v>
      </c>
      <c r="J976" t="s">
        <v>27</v>
      </c>
    </row>
    <row r="977" spans="1:10" x14ac:dyDescent="0.3">
      <c r="A977">
        <v>976</v>
      </c>
      <c r="B977" s="1">
        <v>43286</v>
      </c>
      <c r="C977" t="s">
        <v>23</v>
      </c>
      <c r="D977" t="s">
        <v>11</v>
      </c>
      <c r="E977">
        <v>15</v>
      </c>
      <c r="F977">
        <v>150</v>
      </c>
      <c r="G977">
        <v>2250</v>
      </c>
      <c r="H977">
        <v>0.02</v>
      </c>
      <c r="I977">
        <v>45</v>
      </c>
      <c r="J977" t="s">
        <v>28</v>
      </c>
    </row>
    <row r="978" spans="1:10" x14ac:dyDescent="0.3">
      <c r="A978">
        <v>977</v>
      </c>
      <c r="B978" s="1">
        <v>43286</v>
      </c>
      <c r="C978" t="s">
        <v>13</v>
      </c>
      <c r="D978" t="s">
        <v>21</v>
      </c>
      <c r="E978">
        <v>5</v>
      </c>
      <c r="F978">
        <v>230</v>
      </c>
      <c r="G978">
        <v>1150</v>
      </c>
      <c r="H978">
        <v>0.12</v>
      </c>
      <c r="I978">
        <v>138</v>
      </c>
      <c r="J978" t="s">
        <v>9</v>
      </c>
    </row>
    <row r="979" spans="1:10" x14ac:dyDescent="0.3">
      <c r="A979">
        <v>978</v>
      </c>
      <c r="B979" s="1">
        <v>43286</v>
      </c>
      <c r="C979" t="s">
        <v>10</v>
      </c>
      <c r="D979" t="s">
        <v>16</v>
      </c>
      <c r="E979">
        <v>20</v>
      </c>
      <c r="F979">
        <v>40</v>
      </c>
      <c r="G979">
        <v>800</v>
      </c>
      <c r="H979">
        <v>0.01</v>
      </c>
      <c r="I979">
        <v>8</v>
      </c>
      <c r="J979" t="s">
        <v>12</v>
      </c>
    </row>
    <row r="980" spans="1:10" x14ac:dyDescent="0.3">
      <c r="A980">
        <v>979</v>
      </c>
      <c r="B980" s="1">
        <v>43286</v>
      </c>
      <c r="C980" t="s">
        <v>10</v>
      </c>
      <c r="D980" t="s">
        <v>8</v>
      </c>
      <c r="E980">
        <v>23</v>
      </c>
      <c r="F980">
        <v>40</v>
      </c>
      <c r="G980">
        <v>920</v>
      </c>
      <c r="H980">
        <v>0.03</v>
      </c>
      <c r="I980">
        <v>27.599999999999998</v>
      </c>
      <c r="J980" t="s">
        <v>14</v>
      </c>
    </row>
    <row r="981" spans="1:10" x14ac:dyDescent="0.3">
      <c r="A981">
        <v>980</v>
      </c>
      <c r="B981" s="1">
        <v>43286</v>
      </c>
      <c r="C981" t="s">
        <v>7</v>
      </c>
      <c r="D981" t="s">
        <v>21</v>
      </c>
      <c r="E981">
        <v>16</v>
      </c>
      <c r="F981">
        <v>80</v>
      </c>
      <c r="G981">
        <v>1280</v>
      </c>
      <c r="H981">
        <v>0.05</v>
      </c>
      <c r="I981">
        <v>64</v>
      </c>
      <c r="J981" t="s">
        <v>15</v>
      </c>
    </row>
    <row r="982" spans="1:10" x14ac:dyDescent="0.3">
      <c r="A982">
        <v>981</v>
      </c>
      <c r="B982" s="1">
        <v>43286</v>
      </c>
      <c r="C982" t="s">
        <v>13</v>
      </c>
      <c r="D982" t="s">
        <v>16</v>
      </c>
      <c r="E982">
        <v>18</v>
      </c>
      <c r="F982">
        <v>230</v>
      </c>
      <c r="G982">
        <v>4140</v>
      </c>
      <c r="H982">
        <v>0.01</v>
      </c>
      <c r="I982">
        <v>41.4</v>
      </c>
      <c r="J982" t="s">
        <v>17</v>
      </c>
    </row>
    <row r="983" spans="1:10" x14ac:dyDescent="0.3">
      <c r="A983">
        <v>982</v>
      </c>
      <c r="B983" s="1">
        <v>43286</v>
      </c>
      <c r="C983" t="s">
        <v>10</v>
      </c>
      <c r="D983" t="s">
        <v>21</v>
      </c>
      <c r="E983">
        <v>23</v>
      </c>
      <c r="F983">
        <v>40</v>
      </c>
      <c r="G983">
        <v>920</v>
      </c>
      <c r="H983">
        <v>0.05</v>
      </c>
      <c r="I983">
        <v>46</v>
      </c>
      <c r="J983" t="s">
        <v>19</v>
      </c>
    </row>
    <row r="984" spans="1:10" x14ac:dyDescent="0.3">
      <c r="A984">
        <v>983</v>
      </c>
      <c r="B984" s="1">
        <v>43286</v>
      </c>
      <c r="C984" t="s">
        <v>20</v>
      </c>
      <c r="D984" t="s">
        <v>18</v>
      </c>
      <c r="E984">
        <v>5</v>
      </c>
      <c r="F984">
        <v>16</v>
      </c>
      <c r="G984">
        <v>80</v>
      </c>
      <c r="H984">
        <v>0.09</v>
      </c>
      <c r="I984">
        <v>7.1999999999999993</v>
      </c>
      <c r="J984" t="s">
        <v>12</v>
      </c>
    </row>
    <row r="985" spans="1:10" x14ac:dyDescent="0.3">
      <c r="A985">
        <v>984</v>
      </c>
      <c r="B985" s="1">
        <v>43286</v>
      </c>
      <c r="C985" t="s">
        <v>10</v>
      </c>
      <c r="D985" t="s">
        <v>8</v>
      </c>
      <c r="E985">
        <v>22</v>
      </c>
      <c r="F985">
        <v>40</v>
      </c>
      <c r="G985">
        <v>880</v>
      </c>
      <c r="H985">
        <v>0.02</v>
      </c>
      <c r="I985">
        <v>17.600000000000001</v>
      </c>
      <c r="J985" t="s">
        <v>14</v>
      </c>
    </row>
    <row r="986" spans="1:10" x14ac:dyDescent="0.3">
      <c r="A986">
        <v>985</v>
      </c>
      <c r="B986" s="1">
        <v>43287</v>
      </c>
      <c r="C986" t="s">
        <v>23</v>
      </c>
      <c r="D986" t="s">
        <v>8</v>
      </c>
      <c r="E986">
        <v>23</v>
      </c>
      <c r="F986">
        <v>150</v>
      </c>
      <c r="G986">
        <v>3450</v>
      </c>
      <c r="H986">
        <v>0.1</v>
      </c>
      <c r="I986">
        <v>345</v>
      </c>
      <c r="J986" t="s">
        <v>15</v>
      </c>
    </row>
    <row r="987" spans="1:10" x14ac:dyDescent="0.3">
      <c r="A987">
        <v>986</v>
      </c>
      <c r="B987" s="1">
        <v>43287</v>
      </c>
      <c r="C987" t="s">
        <v>13</v>
      </c>
      <c r="D987" t="s">
        <v>11</v>
      </c>
      <c r="E987">
        <v>22</v>
      </c>
      <c r="F987">
        <v>230</v>
      </c>
      <c r="G987">
        <v>5060</v>
      </c>
      <c r="H987">
        <v>0.04</v>
      </c>
      <c r="I987">
        <v>202.4</v>
      </c>
      <c r="J987" t="s">
        <v>17</v>
      </c>
    </row>
    <row r="988" spans="1:10" x14ac:dyDescent="0.3">
      <c r="A988">
        <v>987</v>
      </c>
      <c r="B988" s="1">
        <v>43287</v>
      </c>
      <c r="C988" t="s">
        <v>7</v>
      </c>
      <c r="D988" t="s">
        <v>18</v>
      </c>
      <c r="E988">
        <v>16</v>
      </c>
      <c r="F988">
        <v>80</v>
      </c>
      <c r="G988">
        <v>1280</v>
      </c>
      <c r="H988">
        <v>7.0000000000000007E-2</v>
      </c>
      <c r="I988">
        <v>89.600000000000009</v>
      </c>
      <c r="J988" t="s">
        <v>19</v>
      </c>
    </row>
    <row r="989" spans="1:10" x14ac:dyDescent="0.3">
      <c r="A989">
        <v>988</v>
      </c>
      <c r="B989" s="1">
        <v>43287</v>
      </c>
      <c r="C989" t="s">
        <v>23</v>
      </c>
      <c r="D989" t="s">
        <v>16</v>
      </c>
      <c r="E989">
        <v>22</v>
      </c>
      <c r="F989">
        <v>150</v>
      </c>
      <c r="G989">
        <v>3300</v>
      </c>
      <c r="H989">
        <v>0.09</v>
      </c>
      <c r="I989">
        <v>297</v>
      </c>
      <c r="J989" t="s">
        <v>22</v>
      </c>
    </row>
    <row r="990" spans="1:10" x14ac:dyDescent="0.3">
      <c r="A990">
        <v>989</v>
      </c>
      <c r="B990" s="1">
        <v>43287</v>
      </c>
      <c r="C990" t="s">
        <v>7</v>
      </c>
      <c r="D990" t="s">
        <v>16</v>
      </c>
      <c r="E990">
        <v>5</v>
      </c>
      <c r="F990">
        <v>80</v>
      </c>
      <c r="G990">
        <v>400</v>
      </c>
      <c r="H990">
        <v>0.09</v>
      </c>
      <c r="I990">
        <v>36</v>
      </c>
      <c r="J990" t="s">
        <v>24</v>
      </c>
    </row>
    <row r="991" spans="1:10" x14ac:dyDescent="0.3">
      <c r="A991">
        <v>990</v>
      </c>
      <c r="B991" s="1">
        <v>43287</v>
      </c>
      <c r="C991" t="s">
        <v>7</v>
      </c>
      <c r="D991" t="s">
        <v>18</v>
      </c>
      <c r="E991">
        <v>16</v>
      </c>
      <c r="F991">
        <v>80</v>
      </c>
      <c r="G991">
        <v>1280</v>
      </c>
      <c r="H991">
        <v>0.1</v>
      </c>
      <c r="I991">
        <v>128</v>
      </c>
      <c r="J991" t="s">
        <v>25</v>
      </c>
    </row>
    <row r="992" spans="1:10" x14ac:dyDescent="0.3">
      <c r="A992">
        <v>991</v>
      </c>
      <c r="B992" s="1">
        <v>43287</v>
      </c>
      <c r="C992" t="s">
        <v>23</v>
      </c>
      <c r="D992" t="s">
        <v>11</v>
      </c>
      <c r="E992">
        <v>23</v>
      </c>
      <c r="F992">
        <v>150</v>
      </c>
      <c r="G992">
        <v>3450</v>
      </c>
      <c r="H992">
        <v>0.11</v>
      </c>
      <c r="I992">
        <v>379.5</v>
      </c>
      <c r="J992" t="s">
        <v>26</v>
      </c>
    </row>
    <row r="993" spans="1:10" x14ac:dyDescent="0.3">
      <c r="A993">
        <v>992</v>
      </c>
      <c r="B993" s="1">
        <v>43287</v>
      </c>
      <c r="C993" t="s">
        <v>20</v>
      </c>
      <c r="D993" t="s">
        <v>11</v>
      </c>
      <c r="E993">
        <v>4</v>
      </c>
      <c r="F993">
        <v>16</v>
      </c>
      <c r="G993">
        <v>64</v>
      </c>
      <c r="H993">
        <v>0.09</v>
      </c>
      <c r="I993">
        <v>5.76</v>
      </c>
      <c r="J993" t="s">
        <v>27</v>
      </c>
    </row>
    <row r="994" spans="1:10" x14ac:dyDescent="0.3">
      <c r="A994">
        <v>993</v>
      </c>
      <c r="B994" s="1">
        <v>43287</v>
      </c>
      <c r="C994" t="s">
        <v>20</v>
      </c>
      <c r="D994" t="s">
        <v>11</v>
      </c>
      <c r="E994">
        <v>4</v>
      </c>
      <c r="F994">
        <v>16</v>
      </c>
      <c r="G994">
        <v>64</v>
      </c>
      <c r="H994">
        <v>7.0000000000000007E-2</v>
      </c>
      <c r="I994">
        <v>4.4800000000000004</v>
      </c>
      <c r="J994" t="s">
        <v>28</v>
      </c>
    </row>
    <row r="995" spans="1:10" x14ac:dyDescent="0.3">
      <c r="A995">
        <v>994</v>
      </c>
      <c r="B995" s="1">
        <v>43287</v>
      </c>
      <c r="C995" t="s">
        <v>20</v>
      </c>
      <c r="D995" t="s">
        <v>8</v>
      </c>
      <c r="E995">
        <v>16</v>
      </c>
      <c r="F995">
        <v>16</v>
      </c>
      <c r="G995">
        <v>256</v>
      </c>
      <c r="H995">
        <v>0.03</v>
      </c>
      <c r="I995">
        <v>7.68</v>
      </c>
      <c r="J995" t="s">
        <v>9</v>
      </c>
    </row>
    <row r="996" spans="1:10" x14ac:dyDescent="0.3">
      <c r="A996">
        <v>995</v>
      </c>
      <c r="B996" s="1">
        <v>43287</v>
      </c>
      <c r="C996" t="s">
        <v>10</v>
      </c>
      <c r="D996" t="s">
        <v>18</v>
      </c>
      <c r="E996">
        <v>18</v>
      </c>
      <c r="F996">
        <v>40</v>
      </c>
      <c r="G996">
        <v>720</v>
      </c>
      <c r="H996">
        <v>0.04</v>
      </c>
      <c r="I996">
        <v>28.8</v>
      </c>
      <c r="J996" t="s">
        <v>12</v>
      </c>
    </row>
    <row r="997" spans="1:10" x14ac:dyDescent="0.3">
      <c r="A997">
        <v>996</v>
      </c>
      <c r="B997" s="1">
        <v>43287</v>
      </c>
      <c r="C997" t="s">
        <v>7</v>
      </c>
      <c r="D997" t="s">
        <v>18</v>
      </c>
      <c r="E997">
        <v>21</v>
      </c>
      <c r="F997">
        <v>80</v>
      </c>
      <c r="G997">
        <v>1680</v>
      </c>
      <c r="H997">
        <v>0.02</v>
      </c>
      <c r="I997">
        <v>33.6</v>
      </c>
      <c r="J997" t="s">
        <v>14</v>
      </c>
    </row>
    <row r="998" spans="1:10" x14ac:dyDescent="0.3">
      <c r="A998">
        <v>997</v>
      </c>
      <c r="B998" s="1">
        <v>43287</v>
      </c>
      <c r="C998" t="s">
        <v>7</v>
      </c>
      <c r="D998" t="s">
        <v>21</v>
      </c>
      <c r="E998">
        <v>10</v>
      </c>
      <c r="F998">
        <v>80</v>
      </c>
      <c r="G998">
        <v>800</v>
      </c>
      <c r="H998">
        <v>0.06</v>
      </c>
      <c r="I998">
        <v>48</v>
      </c>
      <c r="J998" t="s">
        <v>15</v>
      </c>
    </row>
    <row r="999" spans="1:10" x14ac:dyDescent="0.3">
      <c r="A999">
        <v>998</v>
      </c>
      <c r="B999" s="1">
        <v>43287</v>
      </c>
      <c r="C999" t="s">
        <v>13</v>
      </c>
      <c r="D999" t="s">
        <v>16</v>
      </c>
      <c r="E999">
        <v>7</v>
      </c>
      <c r="F999">
        <v>230</v>
      </c>
      <c r="G999">
        <v>1610</v>
      </c>
      <c r="H999">
        <v>0.01</v>
      </c>
      <c r="I999">
        <v>16.100000000000001</v>
      </c>
      <c r="J999" t="s">
        <v>17</v>
      </c>
    </row>
    <row r="1000" spans="1:10" x14ac:dyDescent="0.3">
      <c r="A1000">
        <v>999</v>
      </c>
      <c r="B1000" s="1">
        <v>43288</v>
      </c>
      <c r="C1000" t="s">
        <v>20</v>
      </c>
      <c r="D1000" t="s">
        <v>21</v>
      </c>
      <c r="E1000">
        <v>11</v>
      </c>
      <c r="F1000">
        <v>16</v>
      </c>
      <c r="G1000">
        <v>176</v>
      </c>
      <c r="H1000">
        <v>0.12</v>
      </c>
      <c r="I1000">
        <v>21.119999999999997</v>
      </c>
      <c r="J1000" t="s">
        <v>19</v>
      </c>
    </row>
    <row r="1001" spans="1:10" x14ac:dyDescent="0.3">
      <c r="A1001">
        <v>1000</v>
      </c>
      <c r="B1001" s="1">
        <v>43288</v>
      </c>
      <c r="C1001" t="s">
        <v>7</v>
      </c>
      <c r="D1001" t="s">
        <v>18</v>
      </c>
      <c r="E1001">
        <v>10</v>
      </c>
      <c r="F1001">
        <v>80</v>
      </c>
      <c r="G1001">
        <v>800</v>
      </c>
      <c r="H1001">
        <v>0.1</v>
      </c>
      <c r="I1001">
        <v>80</v>
      </c>
      <c r="J1001" t="s">
        <v>12</v>
      </c>
    </row>
    <row r="1002" spans="1:10" x14ac:dyDescent="0.3">
      <c r="A1002">
        <v>1001</v>
      </c>
      <c r="B1002" s="1">
        <v>43288</v>
      </c>
      <c r="C1002" t="s">
        <v>10</v>
      </c>
      <c r="D1002" t="s">
        <v>11</v>
      </c>
      <c r="E1002">
        <v>23</v>
      </c>
      <c r="F1002">
        <v>40</v>
      </c>
      <c r="G1002">
        <v>920</v>
      </c>
      <c r="H1002">
        <v>0.06</v>
      </c>
      <c r="I1002">
        <v>55.199999999999996</v>
      </c>
      <c r="J1002" t="s">
        <v>14</v>
      </c>
    </row>
    <row r="1003" spans="1:10" x14ac:dyDescent="0.3">
      <c r="A1003">
        <v>1002</v>
      </c>
      <c r="B1003" s="1">
        <v>43288</v>
      </c>
      <c r="C1003" t="s">
        <v>23</v>
      </c>
      <c r="D1003" t="s">
        <v>21</v>
      </c>
      <c r="E1003">
        <v>7</v>
      </c>
      <c r="F1003">
        <v>150</v>
      </c>
      <c r="G1003">
        <v>1050</v>
      </c>
      <c r="H1003">
        <v>0.02</v>
      </c>
      <c r="I1003">
        <v>21</v>
      </c>
      <c r="J1003" t="s">
        <v>15</v>
      </c>
    </row>
    <row r="1004" spans="1:10" x14ac:dyDescent="0.3">
      <c r="A1004">
        <v>1003</v>
      </c>
      <c r="B1004" s="1">
        <v>43288</v>
      </c>
      <c r="C1004" t="s">
        <v>7</v>
      </c>
      <c r="D1004" t="s">
        <v>8</v>
      </c>
      <c r="E1004">
        <v>17</v>
      </c>
      <c r="F1004">
        <v>80</v>
      </c>
      <c r="G1004">
        <v>1360</v>
      </c>
      <c r="H1004">
        <v>7.0000000000000007E-2</v>
      </c>
      <c r="I1004">
        <v>95.2</v>
      </c>
      <c r="J1004" t="s">
        <v>17</v>
      </c>
    </row>
    <row r="1005" spans="1:10" x14ac:dyDescent="0.3">
      <c r="A1005">
        <v>1004</v>
      </c>
      <c r="B1005" s="1">
        <v>43288</v>
      </c>
      <c r="C1005" t="s">
        <v>23</v>
      </c>
      <c r="D1005" t="s">
        <v>11</v>
      </c>
      <c r="E1005">
        <v>20</v>
      </c>
      <c r="F1005">
        <v>150</v>
      </c>
      <c r="G1005">
        <v>3000</v>
      </c>
      <c r="H1005">
        <v>0.09</v>
      </c>
      <c r="I1005">
        <v>270</v>
      </c>
      <c r="J1005" t="s">
        <v>19</v>
      </c>
    </row>
    <row r="1006" spans="1:10" x14ac:dyDescent="0.3">
      <c r="A1006">
        <v>1005</v>
      </c>
      <c r="B1006" s="1">
        <v>43288</v>
      </c>
      <c r="C1006" t="s">
        <v>13</v>
      </c>
      <c r="D1006" t="s">
        <v>18</v>
      </c>
      <c r="E1006">
        <v>23</v>
      </c>
      <c r="F1006">
        <v>230</v>
      </c>
      <c r="G1006">
        <v>5290</v>
      </c>
      <c r="H1006">
        <v>0.06</v>
      </c>
      <c r="I1006">
        <v>317.39999999999998</v>
      </c>
      <c r="J1006" t="s">
        <v>22</v>
      </c>
    </row>
    <row r="1007" spans="1:10" x14ac:dyDescent="0.3">
      <c r="A1007">
        <v>1006</v>
      </c>
      <c r="B1007" s="1">
        <v>43288</v>
      </c>
      <c r="C1007" t="s">
        <v>7</v>
      </c>
      <c r="D1007" t="s">
        <v>11</v>
      </c>
      <c r="E1007">
        <v>16</v>
      </c>
      <c r="F1007">
        <v>80</v>
      </c>
      <c r="G1007">
        <v>1280</v>
      </c>
      <c r="H1007">
        <v>0.04</v>
      </c>
      <c r="I1007">
        <v>51.2</v>
      </c>
      <c r="J1007" t="s">
        <v>24</v>
      </c>
    </row>
    <row r="1008" spans="1:10" x14ac:dyDescent="0.3">
      <c r="A1008">
        <v>1007</v>
      </c>
      <c r="B1008" s="1">
        <v>43288</v>
      </c>
      <c r="C1008" t="s">
        <v>13</v>
      </c>
      <c r="D1008" t="s">
        <v>21</v>
      </c>
      <c r="E1008">
        <v>22</v>
      </c>
      <c r="F1008">
        <v>230</v>
      </c>
      <c r="G1008">
        <v>5060</v>
      </c>
      <c r="H1008">
        <v>0.1</v>
      </c>
      <c r="I1008">
        <v>506</v>
      </c>
      <c r="J1008" t="s">
        <v>25</v>
      </c>
    </row>
    <row r="1009" spans="1:10" x14ac:dyDescent="0.3">
      <c r="A1009">
        <v>1008</v>
      </c>
      <c r="B1009" s="1">
        <v>43288</v>
      </c>
      <c r="C1009" t="s">
        <v>13</v>
      </c>
      <c r="D1009" t="s">
        <v>16</v>
      </c>
      <c r="E1009">
        <v>15</v>
      </c>
      <c r="F1009">
        <v>230</v>
      </c>
      <c r="G1009">
        <v>3450</v>
      </c>
      <c r="H1009">
        <v>0.11</v>
      </c>
      <c r="I1009">
        <v>379.5</v>
      </c>
      <c r="J1009" t="s">
        <v>26</v>
      </c>
    </row>
    <row r="1010" spans="1:10" x14ac:dyDescent="0.3">
      <c r="A1010">
        <v>1009</v>
      </c>
      <c r="B1010" s="1">
        <v>43288</v>
      </c>
      <c r="C1010" t="s">
        <v>10</v>
      </c>
      <c r="D1010" t="s">
        <v>11</v>
      </c>
      <c r="E1010">
        <v>15</v>
      </c>
      <c r="F1010">
        <v>40</v>
      </c>
      <c r="G1010">
        <v>600</v>
      </c>
      <c r="H1010">
        <v>0.04</v>
      </c>
      <c r="I1010">
        <v>24</v>
      </c>
      <c r="J1010" t="s">
        <v>27</v>
      </c>
    </row>
    <row r="1011" spans="1:10" x14ac:dyDescent="0.3">
      <c r="A1011">
        <v>1010</v>
      </c>
      <c r="B1011" s="1">
        <v>43288</v>
      </c>
      <c r="C1011" t="s">
        <v>7</v>
      </c>
      <c r="D1011" t="s">
        <v>11</v>
      </c>
      <c r="E1011">
        <v>2</v>
      </c>
      <c r="F1011">
        <v>80</v>
      </c>
      <c r="G1011">
        <v>160</v>
      </c>
      <c r="H1011">
        <v>7.0000000000000007E-2</v>
      </c>
      <c r="I1011">
        <v>11.200000000000001</v>
      </c>
      <c r="J1011" t="s">
        <v>28</v>
      </c>
    </row>
    <row r="1012" spans="1:10" x14ac:dyDescent="0.3">
      <c r="A1012">
        <v>1011</v>
      </c>
      <c r="B1012" s="1">
        <v>43289</v>
      </c>
      <c r="C1012" t="s">
        <v>23</v>
      </c>
      <c r="D1012" t="s">
        <v>8</v>
      </c>
      <c r="E1012">
        <v>22</v>
      </c>
      <c r="F1012">
        <v>150</v>
      </c>
      <c r="G1012">
        <v>3300</v>
      </c>
      <c r="H1012">
        <v>0.05</v>
      </c>
      <c r="I1012">
        <v>165</v>
      </c>
      <c r="J1012" t="s">
        <v>9</v>
      </c>
    </row>
    <row r="1013" spans="1:10" x14ac:dyDescent="0.3">
      <c r="A1013">
        <v>1012</v>
      </c>
      <c r="B1013" s="1">
        <v>43289</v>
      </c>
      <c r="C1013" t="s">
        <v>10</v>
      </c>
      <c r="D1013" t="s">
        <v>21</v>
      </c>
      <c r="E1013">
        <v>20</v>
      </c>
      <c r="F1013">
        <v>40</v>
      </c>
      <c r="G1013">
        <v>800</v>
      </c>
      <c r="H1013">
        <v>7.0000000000000007E-2</v>
      </c>
      <c r="I1013">
        <v>56.000000000000007</v>
      </c>
      <c r="J1013" t="s">
        <v>12</v>
      </c>
    </row>
    <row r="1014" spans="1:10" x14ac:dyDescent="0.3">
      <c r="A1014">
        <v>1013</v>
      </c>
      <c r="B1014" s="1">
        <v>43289</v>
      </c>
      <c r="C1014" t="s">
        <v>13</v>
      </c>
      <c r="D1014" t="s">
        <v>18</v>
      </c>
      <c r="E1014">
        <v>2</v>
      </c>
      <c r="F1014">
        <v>230</v>
      </c>
      <c r="G1014">
        <v>460</v>
      </c>
      <c r="H1014">
        <v>0.09</v>
      </c>
      <c r="I1014">
        <v>41.4</v>
      </c>
      <c r="J1014" t="s">
        <v>14</v>
      </c>
    </row>
    <row r="1015" spans="1:10" x14ac:dyDescent="0.3">
      <c r="A1015">
        <v>1014</v>
      </c>
      <c r="B1015" s="1">
        <v>43289</v>
      </c>
      <c r="C1015" t="s">
        <v>10</v>
      </c>
      <c r="D1015" t="s">
        <v>18</v>
      </c>
      <c r="E1015">
        <v>7</v>
      </c>
      <c r="F1015">
        <v>40</v>
      </c>
      <c r="G1015">
        <v>280</v>
      </c>
      <c r="H1015">
        <v>0.11</v>
      </c>
      <c r="I1015">
        <v>30.8</v>
      </c>
      <c r="J1015" t="s">
        <v>15</v>
      </c>
    </row>
    <row r="1016" spans="1:10" x14ac:dyDescent="0.3">
      <c r="A1016">
        <v>1015</v>
      </c>
      <c r="B1016" s="1">
        <v>43289</v>
      </c>
      <c r="C1016" t="s">
        <v>10</v>
      </c>
      <c r="D1016" t="s">
        <v>18</v>
      </c>
      <c r="E1016">
        <v>9</v>
      </c>
      <c r="F1016">
        <v>40</v>
      </c>
      <c r="G1016">
        <v>360</v>
      </c>
      <c r="H1016">
        <v>0.06</v>
      </c>
      <c r="I1016">
        <v>21.599999999999998</v>
      </c>
      <c r="J1016" t="s">
        <v>19</v>
      </c>
    </row>
    <row r="1017" spans="1:10" x14ac:dyDescent="0.3">
      <c r="A1017">
        <v>1016</v>
      </c>
      <c r="B1017" s="1">
        <v>43289</v>
      </c>
      <c r="C1017" t="s">
        <v>10</v>
      </c>
      <c r="D1017" t="s">
        <v>8</v>
      </c>
      <c r="E1017">
        <v>18</v>
      </c>
      <c r="F1017">
        <v>40</v>
      </c>
      <c r="G1017">
        <v>720</v>
      </c>
      <c r="H1017">
        <v>0.11</v>
      </c>
      <c r="I1017">
        <v>79.2</v>
      </c>
      <c r="J1017" t="s">
        <v>12</v>
      </c>
    </row>
    <row r="1018" spans="1:10" x14ac:dyDescent="0.3">
      <c r="A1018">
        <v>1017</v>
      </c>
      <c r="B1018" s="1">
        <v>43289</v>
      </c>
      <c r="C1018" t="s">
        <v>13</v>
      </c>
      <c r="D1018" t="s">
        <v>8</v>
      </c>
      <c r="E1018">
        <v>20</v>
      </c>
      <c r="F1018">
        <v>230</v>
      </c>
      <c r="G1018">
        <v>4600</v>
      </c>
      <c r="H1018">
        <v>0.04</v>
      </c>
      <c r="I1018">
        <v>184</v>
      </c>
      <c r="J1018" t="s">
        <v>14</v>
      </c>
    </row>
    <row r="1019" spans="1:10" x14ac:dyDescent="0.3">
      <c r="A1019">
        <v>1018</v>
      </c>
      <c r="B1019" s="1">
        <v>43289</v>
      </c>
      <c r="C1019" t="s">
        <v>7</v>
      </c>
      <c r="D1019" t="s">
        <v>16</v>
      </c>
      <c r="E1019">
        <v>23</v>
      </c>
      <c r="F1019">
        <v>80</v>
      </c>
      <c r="G1019">
        <v>1840</v>
      </c>
      <c r="H1019">
        <v>0.05</v>
      </c>
      <c r="I1019">
        <v>92</v>
      </c>
      <c r="J1019" t="s">
        <v>15</v>
      </c>
    </row>
    <row r="1020" spans="1:10" x14ac:dyDescent="0.3">
      <c r="A1020">
        <v>1019</v>
      </c>
      <c r="B1020" s="1">
        <v>43289</v>
      </c>
      <c r="C1020" t="s">
        <v>23</v>
      </c>
      <c r="D1020" t="s">
        <v>21</v>
      </c>
      <c r="E1020">
        <v>11</v>
      </c>
      <c r="F1020">
        <v>150</v>
      </c>
      <c r="G1020">
        <v>1650</v>
      </c>
      <c r="H1020">
        <v>0.09</v>
      </c>
      <c r="I1020">
        <v>148.5</v>
      </c>
      <c r="J1020" t="s">
        <v>17</v>
      </c>
    </row>
    <row r="1021" spans="1:10" x14ac:dyDescent="0.3">
      <c r="A1021">
        <v>1020</v>
      </c>
      <c r="B1021" s="1">
        <v>43289</v>
      </c>
      <c r="C1021" t="s">
        <v>23</v>
      </c>
      <c r="D1021" t="s">
        <v>8</v>
      </c>
      <c r="E1021">
        <v>17</v>
      </c>
      <c r="F1021">
        <v>150</v>
      </c>
      <c r="G1021">
        <v>2550</v>
      </c>
      <c r="H1021">
        <v>0.12</v>
      </c>
      <c r="I1021">
        <v>306</v>
      </c>
      <c r="J1021" t="s">
        <v>19</v>
      </c>
    </row>
    <row r="1022" spans="1:10" x14ac:dyDescent="0.3">
      <c r="A1022">
        <v>1021</v>
      </c>
      <c r="B1022" s="1">
        <v>43289</v>
      </c>
      <c r="C1022" t="s">
        <v>13</v>
      </c>
      <c r="D1022" t="s">
        <v>21</v>
      </c>
      <c r="E1022">
        <v>2</v>
      </c>
      <c r="F1022">
        <v>230</v>
      </c>
      <c r="G1022">
        <v>460</v>
      </c>
      <c r="H1022">
        <v>0.08</v>
      </c>
      <c r="I1022">
        <v>36.800000000000004</v>
      </c>
      <c r="J1022" t="s">
        <v>22</v>
      </c>
    </row>
    <row r="1023" spans="1:10" x14ac:dyDescent="0.3">
      <c r="A1023">
        <v>1022</v>
      </c>
      <c r="B1023" s="1">
        <v>43289</v>
      </c>
      <c r="C1023" t="s">
        <v>7</v>
      </c>
      <c r="D1023" t="s">
        <v>16</v>
      </c>
      <c r="E1023">
        <v>10</v>
      </c>
      <c r="F1023">
        <v>80</v>
      </c>
      <c r="G1023">
        <v>800</v>
      </c>
      <c r="H1023">
        <v>0.11</v>
      </c>
      <c r="I1023">
        <v>88</v>
      </c>
      <c r="J1023" t="s">
        <v>24</v>
      </c>
    </row>
    <row r="1024" spans="1:10" x14ac:dyDescent="0.3">
      <c r="A1024">
        <v>1023</v>
      </c>
      <c r="B1024" s="1">
        <v>43290</v>
      </c>
      <c r="C1024" t="s">
        <v>20</v>
      </c>
      <c r="D1024" t="s">
        <v>18</v>
      </c>
      <c r="E1024">
        <v>22</v>
      </c>
      <c r="F1024">
        <v>16</v>
      </c>
      <c r="G1024">
        <v>352</v>
      </c>
      <c r="H1024">
        <v>0.03</v>
      </c>
      <c r="I1024">
        <v>10.559999999999999</v>
      </c>
      <c r="J1024" t="s">
        <v>25</v>
      </c>
    </row>
    <row r="1025" spans="1:10" x14ac:dyDescent="0.3">
      <c r="A1025">
        <v>1024</v>
      </c>
      <c r="B1025" s="1">
        <v>43290</v>
      </c>
      <c r="C1025" t="s">
        <v>20</v>
      </c>
      <c r="D1025" t="s">
        <v>16</v>
      </c>
      <c r="E1025">
        <v>9</v>
      </c>
      <c r="F1025">
        <v>16</v>
      </c>
      <c r="G1025">
        <v>144</v>
      </c>
      <c r="H1025">
        <v>0.05</v>
      </c>
      <c r="I1025">
        <v>7.2</v>
      </c>
      <c r="J1025" t="s">
        <v>26</v>
      </c>
    </row>
    <row r="1026" spans="1:10" x14ac:dyDescent="0.3">
      <c r="A1026">
        <v>1025</v>
      </c>
      <c r="B1026" s="1">
        <v>43290</v>
      </c>
      <c r="C1026" t="s">
        <v>10</v>
      </c>
      <c r="D1026" t="s">
        <v>16</v>
      </c>
      <c r="E1026">
        <v>4</v>
      </c>
      <c r="F1026">
        <v>40</v>
      </c>
      <c r="G1026">
        <v>160</v>
      </c>
      <c r="H1026">
        <v>0.1</v>
      </c>
      <c r="I1026">
        <v>16</v>
      </c>
      <c r="J1026" t="s">
        <v>27</v>
      </c>
    </row>
    <row r="1027" spans="1:10" x14ac:dyDescent="0.3">
      <c r="A1027">
        <v>1026</v>
      </c>
      <c r="B1027" s="1">
        <v>43290</v>
      </c>
      <c r="C1027" t="s">
        <v>7</v>
      </c>
      <c r="D1027" t="s">
        <v>21</v>
      </c>
      <c r="E1027">
        <v>9</v>
      </c>
      <c r="F1027">
        <v>80</v>
      </c>
      <c r="G1027">
        <v>720</v>
      </c>
      <c r="H1027">
        <v>0.02</v>
      </c>
      <c r="I1027">
        <v>14.4</v>
      </c>
      <c r="J1027" t="s">
        <v>28</v>
      </c>
    </row>
    <row r="1028" spans="1:10" x14ac:dyDescent="0.3">
      <c r="A1028">
        <v>1027</v>
      </c>
      <c r="B1028" s="1">
        <v>43290</v>
      </c>
      <c r="C1028" t="s">
        <v>13</v>
      </c>
      <c r="D1028" t="s">
        <v>16</v>
      </c>
      <c r="E1028">
        <v>6</v>
      </c>
      <c r="F1028">
        <v>230</v>
      </c>
      <c r="G1028">
        <v>1380</v>
      </c>
      <c r="H1028">
        <v>0.05</v>
      </c>
      <c r="I1028">
        <v>69</v>
      </c>
      <c r="J1028" t="s">
        <v>9</v>
      </c>
    </row>
    <row r="1029" spans="1:10" x14ac:dyDescent="0.3">
      <c r="A1029">
        <v>1028</v>
      </c>
      <c r="B1029" s="1">
        <v>43290</v>
      </c>
      <c r="C1029" t="s">
        <v>7</v>
      </c>
      <c r="D1029" t="s">
        <v>18</v>
      </c>
      <c r="E1029">
        <v>14</v>
      </c>
      <c r="F1029">
        <v>80</v>
      </c>
      <c r="G1029">
        <v>1120</v>
      </c>
      <c r="H1029">
        <v>0.05</v>
      </c>
      <c r="I1029">
        <v>56</v>
      </c>
      <c r="J1029" t="s">
        <v>12</v>
      </c>
    </row>
    <row r="1030" spans="1:10" x14ac:dyDescent="0.3">
      <c r="A1030">
        <v>1029</v>
      </c>
      <c r="B1030" s="1">
        <v>43290</v>
      </c>
      <c r="C1030" t="s">
        <v>20</v>
      </c>
      <c r="D1030" t="s">
        <v>21</v>
      </c>
      <c r="E1030">
        <v>17</v>
      </c>
      <c r="F1030">
        <v>16</v>
      </c>
      <c r="G1030">
        <v>272</v>
      </c>
      <c r="H1030">
        <v>0.08</v>
      </c>
      <c r="I1030">
        <v>21.76</v>
      </c>
      <c r="J1030" t="s">
        <v>14</v>
      </c>
    </row>
    <row r="1031" spans="1:10" x14ac:dyDescent="0.3">
      <c r="A1031">
        <v>1030</v>
      </c>
      <c r="B1031" s="1">
        <v>43290</v>
      </c>
      <c r="C1031" t="s">
        <v>23</v>
      </c>
      <c r="D1031" t="s">
        <v>11</v>
      </c>
      <c r="E1031">
        <v>22</v>
      </c>
      <c r="F1031">
        <v>150</v>
      </c>
      <c r="G1031">
        <v>3300</v>
      </c>
      <c r="H1031">
        <v>0.02</v>
      </c>
      <c r="I1031">
        <v>66</v>
      </c>
      <c r="J1031" t="s">
        <v>15</v>
      </c>
    </row>
    <row r="1032" spans="1:10" x14ac:dyDescent="0.3">
      <c r="A1032">
        <v>1031</v>
      </c>
      <c r="B1032" s="1">
        <v>43290</v>
      </c>
      <c r="C1032" t="s">
        <v>10</v>
      </c>
      <c r="D1032" t="s">
        <v>21</v>
      </c>
      <c r="E1032">
        <v>17</v>
      </c>
      <c r="F1032">
        <v>40</v>
      </c>
      <c r="G1032">
        <v>680</v>
      </c>
      <c r="H1032">
        <v>0.02</v>
      </c>
      <c r="I1032">
        <v>13.6</v>
      </c>
      <c r="J1032" t="s">
        <v>17</v>
      </c>
    </row>
    <row r="1033" spans="1:10" x14ac:dyDescent="0.3">
      <c r="A1033">
        <v>1032</v>
      </c>
      <c r="B1033" s="1">
        <v>43290</v>
      </c>
      <c r="C1033" t="s">
        <v>7</v>
      </c>
      <c r="D1033" t="s">
        <v>21</v>
      </c>
      <c r="E1033">
        <v>17</v>
      </c>
      <c r="F1033">
        <v>80</v>
      </c>
      <c r="G1033">
        <v>1360</v>
      </c>
      <c r="H1033">
        <v>7.0000000000000007E-2</v>
      </c>
      <c r="I1033">
        <v>95.2</v>
      </c>
      <c r="J1033" t="s">
        <v>19</v>
      </c>
    </row>
    <row r="1034" spans="1:10" x14ac:dyDescent="0.3">
      <c r="A1034">
        <v>1033</v>
      </c>
      <c r="B1034" s="1">
        <v>43290</v>
      </c>
      <c r="C1034" t="s">
        <v>23</v>
      </c>
      <c r="D1034" t="s">
        <v>18</v>
      </c>
      <c r="E1034">
        <v>4</v>
      </c>
      <c r="F1034">
        <v>150</v>
      </c>
      <c r="G1034">
        <v>600</v>
      </c>
      <c r="H1034">
        <v>0.12</v>
      </c>
      <c r="I1034">
        <v>72</v>
      </c>
      <c r="J1034" t="s">
        <v>12</v>
      </c>
    </row>
    <row r="1035" spans="1:10" x14ac:dyDescent="0.3">
      <c r="A1035">
        <v>1034</v>
      </c>
      <c r="B1035" s="1">
        <v>43290</v>
      </c>
      <c r="C1035" t="s">
        <v>20</v>
      </c>
      <c r="D1035" t="s">
        <v>18</v>
      </c>
      <c r="E1035">
        <v>14</v>
      </c>
      <c r="F1035">
        <v>16</v>
      </c>
      <c r="G1035">
        <v>224</v>
      </c>
      <c r="H1035">
        <v>0.12</v>
      </c>
      <c r="I1035">
        <v>26.88</v>
      </c>
      <c r="J1035" t="s">
        <v>14</v>
      </c>
    </row>
    <row r="1036" spans="1:10" x14ac:dyDescent="0.3">
      <c r="A1036">
        <v>1035</v>
      </c>
      <c r="B1036" s="1">
        <v>43290</v>
      </c>
      <c r="C1036" t="s">
        <v>20</v>
      </c>
      <c r="D1036" t="s">
        <v>8</v>
      </c>
      <c r="E1036">
        <v>18</v>
      </c>
      <c r="F1036">
        <v>16</v>
      </c>
      <c r="G1036">
        <v>288</v>
      </c>
      <c r="H1036">
        <v>0.11</v>
      </c>
      <c r="I1036">
        <v>31.68</v>
      </c>
      <c r="J1036" t="s">
        <v>15</v>
      </c>
    </row>
    <row r="1037" spans="1:10" x14ac:dyDescent="0.3">
      <c r="A1037">
        <v>1036</v>
      </c>
      <c r="B1037" s="1">
        <v>43290</v>
      </c>
      <c r="C1037" t="s">
        <v>7</v>
      </c>
      <c r="D1037" t="s">
        <v>21</v>
      </c>
      <c r="E1037">
        <v>22</v>
      </c>
      <c r="F1037">
        <v>80</v>
      </c>
      <c r="G1037">
        <v>1760</v>
      </c>
      <c r="H1037">
        <v>0.09</v>
      </c>
      <c r="I1037">
        <v>158.4</v>
      </c>
      <c r="J1037" t="s">
        <v>17</v>
      </c>
    </row>
    <row r="1038" spans="1:10" x14ac:dyDescent="0.3">
      <c r="A1038">
        <v>1037</v>
      </c>
      <c r="B1038" s="1">
        <v>43290</v>
      </c>
      <c r="C1038" t="s">
        <v>13</v>
      </c>
      <c r="D1038" t="s">
        <v>11</v>
      </c>
      <c r="E1038">
        <v>12</v>
      </c>
      <c r="F1038">
        <v>230</v>
      </c>
      <c r="G1038">
        <v>2760</v>
      </c>
      <c r="H1038">
        <v>0.03</v>
      </c>
      <c r="I1038">
        <v>82.8</v>
      </c>
      <c r="J1038" t="s">
        <v>19</v>
      </c>
    </row>
    <row r="1039" spans="1:10" x14ac:dyDescent="0.3">
      <c r="A1039">
        <v>1038</v>
      </c>
      <c r="B1039" s="1">
        <v>43290</v>
      </c>
      <c r="C1039" t="s">
        <v>10</v>
      </c>
      <c r="D1039" t="s">
        <v>11</v>
      </c>
      <c r="E1039">
        <v>12</v>
      </c>
      <c r="F1039">
        <v>40</v>
      </c>
      <c r="G1039">
        <v>480</v>
      </c>
      <c r="H1039">
        <v>0.1</v>
      </c>
      <c r="I1039">
        <v>48</v>
      </c>
      <c r="J1039" t="s">
        <v>22</v>
      </c>
    </row>
    <row r="1040" spans="1:10" x14ac:dyDescent="0.3">
      <c r="A1040">
        <v>1039</v>
      </c>
      <c r="B1040" s="1">
        <v>43291</v>
      </c>
      <c r="C1040" t="s">
        <v>10</v>
      </c>
      <c r="D1040" t="s">
        <v>21</v>
      </c>
      <c r="E1040">
        <v>7</v>
      </c>
      <c r="F1040">
        <v>40</v>
      </c>
      <c r="G1040">
        <v>280</v>
      </c>
      <c r="H1040">
        <v>0.12</v>
      </c>
      <c r="I1040">
        <v>33.6</v>
      </c>
      <c r="J1040" t="s">
        <v>24</v>
      </c>
    </row>
    <row r="1041" spans="1:10" x14ac:dyDescent="0.3">
      <c r="A1041">
        <v>1040</v>
      </c>
      <c r="B1041" s="1">
        <v>43291</v>
      </c>
      <c r="C1041" t="s">
        <v>7</v>
      </c>
      <c r="D1041" t="s">
        <v>8</v>
      </c>
      <c r="E1041">
        <v>12</v>
      </c>
      <c r="F1041">
        <v>80</v>
      </c>
      <c r="G1041">
        <v>960</v>
      </c>
      <c r="H1041">
        <v>0.04</v>
      </c>
      <c r="I1041">
        <v>38.4</v>
      </c>
      <c r="J1041" t="s">
        <v>25</v>
      </c>
    </row>
    <row r="1042" spans="1:10" x14ac:dyDescent="0.3">
      <c r="A1042">
        <v>1041</v>
      </c>
      <c r="B1042" s="1">
        <v>43291</v>
      </c>
      <c r="C1042" t="s">
        <v>20</v>
      </c>
      <c r="D1042" t="s">
        <v>21</v>
      </c>
      <c r="E1042">
        <v>17</v>
      </c>
      <c r="F1042">
        <v>16</v>
      </c>
      <c r="G1042">
        <v>272</v>
      </c>
      <c r="H1042">
        <v>0.1</v>
      </c>
      <c r="I1042">
        <v>27.200000000000003</v>
      </c>
      <c r="J1042" t="s">
        <v>26</v>
      </c>
    </row>
    <row r="1043" spans="1:10" x14ac:dyDescent="0.3">
      <c r="A1043">
        <v>1042</v>
      </c>
      <c r="B1043" s="1">
        <v>43291</v>
      </c>
      <c r="C1043" t="s">
        <v>13</v>
      </c>
      <c r="D1043" t="s">
        <v>11</v>
      </c>
      <c r="E1043">
        <v>6</v>
      </c>
      <c r="F1043">
        <v>230</v>
      </c>
      <c r="G1043">
        <v>1380</v>
      </c>
      <c r="H1043">
        <v>0.1</v>
      </c>
      <c r="I1043">
        <v>138</v>
      </c>
      <c r="J1043" t="s">
        <v>27</v>
      </c>
    </row>
    <row r="1044" spans="1:10" x14ac:dyDescent="0.3">
      <c r="A1044">
        <v>1043</v>
      </c>
      <c r="B1044" s="1">
        <v>43291</v>
      </c>
      <c r="C1044" t="s">
        <v>10</v>
      </c>
      <c r="D1044" t="s">
        <v>8</v>
      </c>
      <c r="E1044">
        <v>11</v>
      </c>
      <c r="F1044">
        <v>40</v>
      </c>
      <c r="G1044">
        <v>440</v>
      </c>
      <c r="H1044">
        <v>0.04</v>
      </c>
      <c r="I1044">
        <v>17.600000000000001</v>
      </c>
      <c r="J1044" t="s">
        <v>28</v>
      </c>
    </row>
    <row r="1045" spans="1:10" x14ac:dyDescent="0.3">
      <c r="A1045">
        <v>1044</v>
      </c>
      <c r="B1045" s="1">
        <v>43291</v>
      </c>
      <c r="C1045" t="s">
        <v>20</v>
      </c>
      <c r="D1045" t="s">
        <v>18</v>
      </c>
      <c r="E1045">
        <v>10</v>
      </c>
      <c r="F1045">
        <v>16</v>
      </c>
      <c r="G1045">
        <v>160</v>
      </c>
      <c r="H1045">
        <v>0.04</v>
      </c>
      <c r="I1045">
        <v>6.4</v>
      </c>
      <c r="J1045" t="s">
        <v>9</v>
      </c>
    </row>
    <row r="1046" spans="1:10" x14ac:dyDescent="0.3">
      <c r="A1046">
        <v>1045</v>
      </c>
      <c r="B1046" s="1">
        <v>43291</v>
      </c>
      <c r="C1046" t="s">
        <v>7</v>
      </c>
      <c r="D1046" t="s">
        <v>8</v>
      </c>
      <c r="E1046">
        <v>6</v>
      </c>
      <c r="F1046">
        <v>80</v>
      </c>
      <c r="G1046">
        <v>480</v>
      </c>
      <c r="H1046">
        <v>7.0000000000000007E-2</v>
      </c>
      <c r="I1046">
        <v>33.6</v>
      </c>
      <c r="J1046" t="s">
        <v>12</v>
      </c>
    </row>
    <row r="1047" spans="1:10" x14ac:dyDescent="0.3">
      <c r="A1047">
        <v>1046</v>
      </c>
      <c r="B1047" s="1">
        <v>43291</v>
      </c>
      <c r="C1047" t="s">
        <v>10</v>
      </c>
      <c r="D1047" t="s">
        <v>18</v>
      </c>
      <c r="E1047">
        <v>11</v>
      </c>
      <c r="F1047">
        <v>40</v>
      </c>
      <c r="G1047">
        <v>440</v>
      </c>
      <c r="H1047">
        <v>0.09</v>
      </c>
      <c r="I1047">
        <v>39.6</v>
      </c>
      <c r="J1047" t="s">
        <v>14</v>
      </c>
    </row>
    <row r="1048" spans="1:10" x14ac:dyDescent="0.3">
      <c r="A1048">
        <v>1047</v>
      </c>
      <c r="B1048" s="1">
        <v>43291</v>
      </c>
      <c r="C1048" t="s">
        <v>7</v>
      </c>
      <c r="D1048" t="s">
        <v>21</v>
      </c>
      <c r="E1048">
        <v>16</v>
      </c>
      <c r="F1048">
        <v>80</v>
      </c>
      <c r="G1048">
        <v>1280</v>
      </c>
      <c r="H1048">
        <v>0.09</v>
      </c>
      <c r="I1048">
        <v>115.19999999999999</v>
      </c>
      <c r="J1048" t="s">
        <v>15</v>
      </c>
    </row>
    <row r="1049" spans="1:10" x14ac:dyDescent="0.3">
      <c r="A1049">
        <v>1048</v>
      </c>
      <c r="B1049" s="1">
        <v>43291</v>
      </c>
      <c r="C1049" t="s">
        <v>10</v>
      </c>
      <c r="D1049" t="s">
        <v>18</v>
      </c>
      <c r="E1049">
        <v>13</v>
      </c>
      <c r="F1049">
        <v>40</v>
      </c>
      <c r="G1049">
        <v>520</v>
      </c>
      <c r="H1049">
        <v>0.09</v>
      </c>
      <c r="I1049">
        <v>46.8</v>
      </c>
      <c r="J1049" t="s">
        <v>17</v>
      </c>
    </row>
    <row r="1050" spans="1:10" x14ac:dyDescent="0.3">
      <c r="A1050">
        <v>1049</v>
      </c>
      <c r="B1050" s="1">
        <v>43291</v>
      </c>
      <c r="C1050" t="s">
        <v>13</v>
      </c>
      <c r="D1050" t="s">
        <v>8</v>
      </c>
      <c r="E1050">
        <v>5</v>
      </c>
      <c r="F1050">
        <v>230</v>
      </c>
      <c r="G1050">
        <v>1150</v>
      </c>
      <c r="H1050">
        <v>0.1</v>
      </c>
      <c r="I1050">
        <v>115</v>
      </c>
      <c r="J1050" t="s">
        <v>19</v>
      </c>
    </row>
    <row r="1051" spans="1:10" x14ac:dyDescent="0.3">
      <c r="A1051">
        <v>1050</v>
      </c>
      <c r="B1051" s="1">
        <v>43292</v>
      </c>
      <c r="C1051" t="s">
        <v>10</v>
      </c>
      <c r="D1051" t="s">
        <v>21</v>
      </c>
      <c r="E1051">
        <v>7</v>
      </c>
      <c r="F1051">
        <v>40</v>
      </c>
      <c r="G1051">
        <v>280</v>
      </c>
      <c r="H1051">
        <v>0.05</v>
      </c>
      <c r="I1051">
        <v>14</v>
      </c>
      <c r="J1051" t="s">
        <v>12</v>
      </c>
    </row>
    <row r="1052" spans="1:10" x14ac:dyDescent="0.3">
      <c r="A1052">
        <v>1051</v>
      </c>
      <c r="B1052" s="1">
        <v>43292</v>
      </c>
      <c r="C1052" t="s">
        <v>7</v>
      </c>
      <c r="D1052" t="s">
        <v>16</v>
      </c>
      <c r="E1052">
        <v>14</v>
      </c>
      <c r="F1052">
        <v>80</v>
      </c>
      <c r="G1052">
        <v>1120</v>
      </c>
      <c r="H1052">
        <v>0.1</v>
      </c>
      <c r="I1052">
        <v>112</v>
      </c>
      <c r="J1052" t="s">
        <v>14</v>
      </c>
    </row>
    <row r="1053" spans="1:10" x14ac:dyDescent="0.3">
      <c r="A1053">
        <v>1052</v>
      </c>
      <c r="B1053" s="1">
        <v>43292</v>
      </c>
      <c r="C1053" t="s">
        <v>20</v>
      </c>
      <c r="D1053" t="s">
        <v>21</v>
      </c>
      <c r="E1053">
        <v>12</v>
      </c>
      <c r="F1053">
        <v>16</v>
      </c>
      <c r="G1053">
        <v>192</v>
      </c>
      <c r="H1053">
        <v>0.04</v>
      </c>
      <c r="I1053">
        <v>7.68</v>
      </c>
      <c r="J1053" t="s">
        <v>15</v>
      </c>
    </row>
    <row r="1054" spans="1:10" x14ac:dyDescent="0.3">
      <c r="A1054">
        <v>1053</v>
      </c>
      <c r="B1054" s="1">
        <v>43292</v>
      </c>
      <c r="C1054" t="s">
        <v>13</v>
      </c>
      <c r="D1054" t="s">
        <v>16</v>
      </c>
      <c r="E1054">
        <v>14</v>
      </c>
      <c r="F1054">
        <v>230</v>
      </c>
      <c r="G1054">
        <v>3220</v>
      </c>
      <c r="H1054">
        <v>0.03</v>
      </c>
      <c r="I1054">
        <v>96.6</v>
      </c>
      <c r="J1054" t="s">
        <v>17</v>
      </c>
    </row>
    <row r="1055" spans="1:10" x14ac:dyDescent="0.3">
      <c r="A1055">
        <v>1054</v>
      </c>
      <c r="B1055" s="1">
        <v>43292</v>
      </c>
      <c r="C1055" t="s">
        <v>7</v>
      </c>
      <c r="D1055" t="s">
        <v>21</v>
      </c>
      <c r="E1055">
        <v>21</v>
      </c>
      <c r="F1055">
        <v>80</v>
      </c>
      <c r="G1055">
        <v>1680</v>
      </c>
      <c r="H1055">
        <v>0.09</v>
      </c>
      <c r="I1055">
        <v>151.19999999999999</v>
      </c>
      <c r="J1055" t="s">
        <v>19</v>
      </c>
    </row>
    <row r="1056" spans="1:10" x14ac:dyDescent="0.3">
      <c r="A1056">
        <v>1055</v>
      </c>
      <c r="B1056" s="1">
        <v>43292</v>
      </c>
      <c r="C1056" t="s">
        <v>13</v>
      </c>
      <c r="D1056" t="s">
        <v>16</v>
      </c>
      <c r="E1056">
        <v>5</v>
      </c>
      <c r="F1056">
        <v>230</v>
      </c>
      <c r="G1056">
        <v>1150</v>
      </c>
      <c r="H1056">
        <v>0.1</v>
      </c>
      <c r="I1056">
        <v>115</v>
      </c>
      <c r="J1056" t="s">
        <v>22</v>
      </c>
    </row>
    <row r="1057" spans="1:10" x14ac:dyDescent="0.3">
      <c r="A1057">
        <v>1056</v>
      </c>
      <c r="B1057" s="1">
        <v>43292</v>
      </c>
      <c r="C1057" t="s">
        <v>10</v>
      </c>
      <c r="D1057" t="s">
        <v>21</v>
      </c>
      <c r="E1057">
        <v>16</v>
      </c>
      <c r="F1057">
        <v>40</v>
      </c>
      <c r="G1057">
        <v>640</v>
      </c>
      <c r="H1057">
        <v>0.09</v>
      </c>
      <c r="I1057">
        <v>57.599999999999994</v>
      </c>
      <c r="J1057" t="s">
        <v>24</v>
      </c>
    </row>
    <row r="1058" spans="1:10" x14ac:dyDescent="0.3">
      <c r="A1058">
        <v>1057</v>
      </c>
      <c r="B1058" s="1">
        <v>43292</v>
      </c>
      <c r="C1058" t="s">
        <v>23</v>
      </c>
      <c r="D1058" t="s">
        <v>11</v>
      </c>
      <c r="E1058">
        <v>15</v>
      </c>
      <c r="F1058">
        <v>150</v>
      </c>
      <c r="G1058">
        <v>2250</v>
      </c>
      <c r="H1058">
        <v>0.12</v>
      </c>
      <c r="I1058">
        <v>270</v>
      </c>
      <c r="J1058" t="s">
        <v>25</v>
      </c>
    </row>
    <row r="1059" spans="1:10" x14ac:dyDescent="0.3">
      <c r="A1059">
        <v>1058</v>
      </c>
      <c r="B1059" s="1">
        <v>43292</v>
      </c>
      <c r="C1059" t="s">
        <v>20</v>
      </c>
      <c r="D1059" t="s">
        <v>21</v>
      </c>
      <c r="E1059">
        <v>23</v>
      </c>
      <c r="F1059">
        <v>16</v>
      </c>
      <c r="G1059">
        <v>368</v>
      </c>
      <c r="H1059">
        <v>0.01</v>
      </c>
      <c r="I1059">
        <v>3.68</v>
      </c>
      <c r="J1059" t="s">
        <v>26</v>
      </c>
    </row>
    <row r="1060" spans="1:10" x14ac:dyDescent="0.3">
      <c r="A1060">
        <v>1059</v>
      </c>
      <c r="B1060" s="1">
        <v>43292</v>
      </c>
      <c r="C1060" t="s">
        <v>20</v>
      </c>
      <c r="D1060" t="s">
        <v>11</v>
      </c>
      <c r="E1060">
        <v>22</v>
      </c>
      <c r="F1060">
        <v>16</v>
      </c>
      <c r="G1060">
        <v>352</v>
      </c>
      <c r="H1060">
        <v>0.04</v>
      </c>
      <c r="I1060">
        <v>14.08</v>
      </c>
      <c r="J1060" t="s">
        <v>27</v>
      </c>
    </row>
    <row r="1061" spans="1:10" x14ac:dyDescent="0.3">
      <c r="A1061">
        <v>1060</v>
      </c>
      <c r="B1061" s="1">
        <v>43292</v>
      </c>
      <c r="C1061" t="s">
        <v>7</v>
      </c>
      <c r="D1061" t="s">
        <v>8</v>
      </c>
      <c r="E1061">
        <v>20</v>
      </c>
      <c r="F1061">
        <v>80</v>
      </c>
      <c r="G1061">
        <v>1600</v>
      </c>
      <c r="H1061">
        <v>0.01</v>
      </c>
      <c r="I1061">
        <v>16</v>
      </c>
      <c r="J1061" t="s">
        <v>28</v>
      </c>
    </row>
    <row r="1062" spans="1:10" x14ac:dyDescent="0.3">
      <c r="A1062">
        <v>1061</v>
      </c>
      <c r="B1062" s="1">
        <v>43292</v>
      </c>
      <c r="C1062" t="s">
        <v>10</v>
      </c>
      <c r="D1062" t="s">
        <v>18</v>
      </c>
      <c r="E1062">
        <v>6</v>
      </c>
      <c r="F1062">
        <v>40</v>
      </c>
      <c r="G1062">
        <v>240</v>
      </c>
      <c r="H1062">
        <v>7.0000000000000007E-2</v>
      </c>
      <c r="I1062">
        <v>16.8</v>
      </c>
      <c r="J1062" t="s">
        <v>9</v>
      </c>
    </row>
    <row r="1063" spans="1:10" x14ac:dyDescent="0.3">
      <c r="A1063">
        <v>1062</v>
      </c>
      <c r="B1063" s="1">
        <v>43293</v>
      </c>
      <c r="C1063" t="s">
        <v>23</v>
      </c>
      <c r="D1063" t="s">
        <v>11</v>
      </c>
      <c r="E1063">
        <v>10</v>
      </c>
      <c r="F1063">
        <v>150</v>
      </c>
      <c r="G1063">
        <v>1500</v>
      </c>
      <c r="H1063">
        <v>0.01</v>
      </c>
      <c r="I1063">
        <v>15</v>
      </c>
      <c r="J1063" t="s">
        <v>12</v>
      </c>
    </row>
    <row r="1064" spans="1:10" x14ac:dyDescent="0.3">
      <c r="A1064">
        <v>1063</v>
      </c>
      <c r="B1064" s="1">
        <v>43293</v>
      </c>
      <c r="C1064" t="s">
        <v>7</v>
      </c>
      <c r="D1064" t="s">
        <v>18</v>
      </c>
      <c r="E1064">
        <v>17</v>
      </c>
      <c r="F1064">
        <v>80</v>
      </c>
      <c r="G1064">
        <v>1360</v>
      </c>
      <c r="H1064">
        <v>0.05</v>
      </c>
      <c r="I1064">
        <v>68</v>
      </c>
      <c r="J1064" t="s">
        <v>14</v>
      </c>
    </row>
    <row r="1065" spans="1:10" x14ac:dyDescent="0.3">
      <c r="A1065">
        <v>1064</v>
      </c>
      <c r="B1065" s="1">
        <v>43293</v>
      </c>
      <c r="C1065" t="s">
        <v>23</v>
      </c>
      <c r="D1065" t="s">
        <v>8</v>
      </c>
      <c r="E1065">
        <v>13</v>
      </c>
      <c r="F1065">
        <v>150</v>
      </c>
      <c r="G1065">
        <v>1950</v>
      </c>
      <c r="H1065">
        <v>0.05</v>
      </c>
      <c r="I1065">
        <v>97.5</v>
      </c>
      <c r="J1065" t="s">
        <v>15</v>
      </c>
    </row>
    <row r="1066" spans="1:10" x14ac:dyDescent="0.3">
      <c r="A1066">
        <v>1065</v>
      </c>
      <c r="B1066" s="1">
        <v>43293</v>
      </c>
      <c r="C1066" t="s">
        <v>13</v>
      </c>
      <c r="D1066" t="s">
        <v>18</v>
      </c>
      <c r="E1066">
        <v>8</v>
      </c>
      <c r="F1066">
        <v>230</v>
      </c>
      <c r="G1066">
        <v>1840</v>
      </c>
      <c r="H1066">
        <v>0.05</v>
      </c>
      <c r="I1066">
        <v>92</v>
      </c>
      <c r="J1066" t="s">
        <v>17</v>
      </c>
    </row>
    <row r="1067" spans="1:10" x14ac:dyDescent="0.3">
      <c r="A1067">
        <v>1066</v>
      </c>
      <c r="B1067" s="1">
        <v>43293</v>
      </c>
      <c r="C1067" t="s">
        <v>20</v>
      </c>
      <c r="D1067" t="s">
        <v>8</v>
      </c>
      <c r="E1067">
        <v>10</v>
      </c>
      <c r="F1067">
        <v>16</v>
      </c>
      <c r="G1067">
        <v>160</v>
      </c>
      <c r="H1067">
        <v>0.08</v>
      </c>
      <c r="I1067">
        <v>12.8</v>
      </c>
      <c r="J1067" t="s">
        <v>19</v>
      </c>
    </row>
    <row r="1068" spans="1:10" x14ac:dyDescent="0.3">
      <c r="A1068">
        <v>1067</v>
      </c>
      <c r="B1068" s="1">
        <v>43293</v>
      </c>
      <c r="C1068" t="s">
        <v>10</v>
      </c>
      <c r="D1068" t="s">
        <v>11</v>
      </c>
      <c r="E1068">
        <v>4</v>
      </c>
      <c r="F1068">
        <v>40</v>
      </c>
      <c r="G1068">
        <v>160</v>
      </c>
      <c r="H1068">
        <v>0.06</v>
      </c>
      <c r="I1068">
        <v>9.6</v>
      </c>
      <c r="J1068" t="s">
        <v>12</v>
      </c>
    </row>
    <row r="1069" spans="1:10" x14ac:dyDescent="0.3">
      <c r="A1069">
        <v>1068</v>
      </c>
      <c r="B1069" s="1">
        <v>43293</v>
      </c>
      <c r="C1069" t="s">
        <v>10</v>
      </c>
      <c r="D1069" t="s">
        <v>21</v>
      </c>
      <c r="E1069">
        <v>18</v>
      </c>
      <c r="F1069">
        <v>40</v>
      </c>
      <c r="G1069">
        <v>720</v>
      </c>
      <c r="H1069">
        <v>0.06</v>
      </c>
      <c r="I1069">
        <v>43.199999999999996</v>
      </c>
      <c r="J1069" t="s">
        <v>14</v>
      </c>
    </row>
    <row r="1070" spans="1:10" x14ac:dyDescent="0.3">
      <c r="A1070">
        <v>1069</v>
      </c>
      <c r="B1070" s="1">
        <v>43293</v>
      </c>
      <c r="C1070" t="s">
        <v>23</v>
      </c>
      <c r="D1070" t="s">
        <v>18</v>
      </c>
      <c r="E1070">
        <v>15</v>
      </c>
      <c r="F1070">
        <v>150</v>
      </c>
      <c r="G1070">
        <v>2250</v>
      </c>
      <c r="H1070">
        <v>0.05</v>
      </c>
      <c r="I1070">
        <v>112.5</v>
      </c>
      <c r="J1070" t="s">
        <v>15</v>
      </c>
    </row>
    <row r="1071" spans="1:10" x14ac:dyDescent="0.3">
      <c r="A1071">
        <v>1070</v>
      </c>
      <c r="B1071" s="1">
        <v>43293</v>
      </c>
      <c r="C1071" t="s">
        <v>23</v>
      </c>
      <c r="D1071" t="s">
        <v>18</v>
      </c>
      <c r="E1071">
        <v>3</v>
      </c>
      <c r="F1071">
        <v>150</v>
      </c>
      <c r="G1071">
        <v>450</v>
      </c>
      <c r="H1071">
        <v>0.01</v>
      </c>
      <c r="I1071">
        <v>4.5</v>
      </c>
      <c r="J1071" t="s">
        <v>17</v>
      </c>
    </row>
    <row r="1072" spans="1:10" x14ac:dyDescent="0.3">
      <c r="A1072">
        <v>1071</v>
      </c>
      <c r="B1072" s="1">
        <v>43293</v>
      </c>
      <c r="C1072" t="s">
        <v>20</v>
      </c>
      <c r="D1072" t="s">
        <v>8</v>
      </c>
      <c r="E1072">
        <v>12</v>
      </c>
      <c r="F1072">
        <v>16</v>
      </c>
      <c r="G1072">
        <v>192</v>
      </c>
      <c r="H1072">
        <v>0.11</v>
      </c>
      <c r="I1072">
        <v>21.12</v>
      </c>
      <c r="J1072" t="s">
        <v>19</v>
      </c>
    </row>
    <row r="1073" spans="1:10" x14ac:dyDescent="0.3">
      <c r="A1073">
        <v>1072</v>
      </c>
      <c r="B1073" s="1">
        <v>43294</v>
      </c>
      <c r="C1073" t="s">
        <v>7</v>
      </c>
      <c r="D1073" t="s">
        <v>21</v>
      </c>
      <c r="E1073">
        <v>17</v>
      </c>
      <c r="F1073">
        <v>80</v>
      </c>
      <c r="G1073">
        <v>1360</v>
      </c>
      <c r="H1073">
        <v>7.0000000000000007E-2</v>
      </c>
      <c r="I1073">
        <v>95.2</v>
      </c>
      <c r="J1073" t="s">
        <v>22</v>
      </c>
    </row>
    <row r="1074" spans="1:10" x14ac:dyDescent="0.3">
      <c r="A1074">
        <v>1073</v>
      </c>
      <c r="B1074" s="1">
        <v>43294</v>
      </c>
      <c r="C1074" t="s">
        <v>13</v>
      </c>
      <c r="D1074" t="s">
        <v>8</v>
      </c>
      <c r="E1074">
        <v>3</v>
      </c>
      <c r="F1074">
        <v>230</v>
      </c>
      <c r="G1074">
        <v>690</v>
      </c>
      <c r="H1074">
        <v>0.06</v>
      </c>
      <c r="I1074">
        <v>41.4</v>
      </c>
      <c r="J1074" t="s">
        <v>24</v>
      </c>
    </row>
    <row r="1075" spans="1:10" x14ac:dyDescent="0.3">
      <c r="A1075">
        <v>1074</v>
      </c>
      <c r="B1075" s="1">
        <v>43294</v>
      </c>
      <c r="C1075" t="s">
        <v>7</v>
      </c>
      <c r="D1075" t="s">
        <v>16</v>
      </c>
      <c r="E1075">
        <v>20</v>
      </c>
      <c r="F1075">
        <v>80</v>
      </c>
      <c r="G1075">
        <v>1600</v>
      </c>
      <c r="H1075">
        <v>7.0000000000000007E-2</v>
      </c>
      <c r="I1075">
        <v>112.00000000000001</v>
      </c>
      <c r="J1075" t="s">
        <v>25</v>
      </c>
    </row>
    <row r="1076" spans="1:10" x14ac:dyDescent="0.3">
      <c r="A1076">
        <v>1075</v>
      </c>
      <c r="B1076" s="1">
        <v>43294</v>
      </c>
      <c r="C1076" t="s">
        <v>13</v>
      </c>
      <c r="D1076" t="s">
        <v>11</v>
      </c>
      <c r="E1076">
        <v>14</v>
      </c>
      <c r="F1076">
        <v>230</v>
      </c>
      <c r="G1076">
        <v>3220</v>
      </c>
      <c r="H1076">
        <v>0.05</v>
      </c>
      <c r="I1076">
        <v>161</v>
      </c>
      <c r="J1076" t="s">
        <v>26</v>
      </c>
    </row>
    <row r="1077" spans="1:10" x14ac:dyDescent="0.3">
      <c r="A1077">
        <v>1076</v>
      </c>
      <c r="B1077" s="1">
        <v>43294</v>
      </c>
      <c r="C1077" t="s">
        <v>10</v>
      </c>
      <c r="D1077" t="s">
        <v>21</v>
      </c>
      <c r="E1077">
        <v>16</v>
      </c>
      <c r="F1077">
        <v>40</v>
      </c>
      <c r="G1077">
        <v>640</v>
      </c>
      <c r="H1077">
        <v>0.09</v>
      </c>
      <c r="I1077">
        <v>57.599999999999994</v>
      </c>
      <c r="J1077" t="s">
        <v>27</v>
      </c>
    </row>
    <row r="1078" spans="1:10" x14ac:dyDescent="0.3">
      <c r="A1078">
        <v>1077</v>
      </c>
      <c r="B1078" s="1">
        <v>43294</v>
      </c>
      <c r="C1078" t="s">
        <v>20</v>
      </c>
      <c r="D1078" t="s">
        <v>11</v>
      </c>
      <c r="E1078">
        <v>7</v>
      </c>
      <c r="F1078">
        <v>16</v>
      </c>
      <c r="G1078">
        <v>112</v>
      </c>
      <c r="H1078">
        <v>0.08</v>
      </c>
      <c r="I1078">
        <v>8.9600000000000009</v>
      </c>
      <c r="J1078" t="s">
        <v>28</v>
      </c>
    </row>
    <row r="1079" spans="1:10" x14ac:dyDescent="0.3">
      <c r="A1079">
        <v>1078</v>
      </c>
      <c r="B1079" s="1">
        <v>43294</v>
      </c>
      <c r="C1079" t="s">
        <v>10</v>
      </c>
      <c r="D1079" t="s">
        <v>11</v>
      </c>
      <c r="E1079">
        <v>19</v>
      </c>
      <c r="F1079">
        <v>40</v>
      </c>
      <c r="G1079">
        <v>760</v>
      </c>
      <c r="H1079">
        <v>0.1</v>
      </c>
      <c r="I1079">
        <v>76</v>
      </c>
      <c r="J1079" t="s">
        <v>9</v>
      </c>
    </row>
    <row r="1080" spans="1:10" x14ac:dyDescent="0.3">
      <c r="A1080">
        <v>1079</v>
      </c>
      <c r="B1080" s="1">
        <v>43294</v>
      </c>
      <c r="C1080" t="s">
        <v>13</v>
      </c>
      <c r="D1080" t="s">
        <v>18</v>
      </c>
      <c r="E1080">
        <v>7</v>
      </c>
      <c r="F1080">
        <v>230</v>
      </c>
      <c r="G1080">
        <v>1610</v>
      </c>
      <c r="H1080">
        <v>0.06</v>
      </c>
      <c r="I1080">
        <v>96.6</v>
      </c>
      <c r="J1080" t="s">
        <v>12</v>
      </c>
    </row>
    <row r="1081" spans="1:10" x14ac:dyDescent="0.3">
      <c r="A1081">
        <v>1080</v>
      </c>
      <c r="B1081" s="1">
        <v>43294</v>
      </c>
      <c r="C1081" t="s">
        <v>10</v>
      </c>
      <c r="D1081" t="s">
        <v>21</v>
      </c>
      <c r="E1081">
        <v>20</v>
      </c>
      <c r="F1081">
        <v>40</v>
      </c>
      <c r="G1081">
        <v>800</v>
      </c>
      <c r="H1081">
        <v>0.03</v>
      </c>
      <c r="I1081">
        <v>24</v>
      </c>
      <c r="J1081" t="s">
        <v>14</v>
      </c>
    </row>
    <row r="1082" spans="1:10" x14ac:dyDescent="0.3">
      <c r="A1082">
        <v>1081</v>
      </c>
      <c r="B1082" s="1">
        <v>43294</v>
      </c>
      <c r="C1082" t="s">
        <v>20</v>
      </c>
      <c r="D1082" t="s">
        <v>16</v>
      </c>
      <c r="E1082">
        <v>11</v>
      </c>
      <c r="F1082">
        <v>16</v>
      </c>
      <c r="G1082">
        <v>176</v>
      </c>
      <c r="H1082">
        <v>0.12</v>
      </c>
      <c r="I1082">
        <v>21.119999999999997</v>
      </c>
      <c r="J1082" t="s">
        <v>15</v>
      </c>
    </row>
    <row r="1083" spans="1:10" x14ac:dyDescent="0.3">
      <c r="A1083">
        <v>1082</v>
      </c>
      <c r="B1083" s="1">
        <v>43294</v>
      </c>
      <c r="C1083" t="s">
        <v>7</v>
      </c>
      <c r="D1083" t="s">
        <v>21</v>
      </c>
      <c r="E1083">
        <v>16</v>
      </c>
      <c r="F1083">
        <v>80</v>
      </c>
      <c r="G1083">
        <v>1280</v>
      </c>
      <c r="H1083">
        <v>0.09</v>
      </c>
      <c r="I1083">
        <v>115.19999999999999</v>
      </c>
      <c r="J1083" t="s">
        <v>17</v>
      </c>
    </row>
    <row r="1084" spans="1:10" x14ac:dyDescent="0.3">
      <c r="A1084">
        <v>1083</v>
      </c>
      <c r="B1084" s="1">
        <v>43294</v>
      </c>
      <c r="C1084" t="s">
        <v>20</v>
      </c>
      <c r="D1084" t="s">
        <v>8</v>
      </c>
      <c r="E1084">
        <v>21</v>
      </c>
      <c r="F1084">
        <v>16</v>
      </c>
      <c r="G1084">
        <v>336</v>
      </c>
      <c r="H1084">
        <v>0.09</v>
      </c>
      <c r="I1084">
        <v>30.24</v>
      </c>
      <c r="J1084" t="s">
        <v>19</v>
      </c>
    </row>
    <row r="1085" spans="1:10" x14ac:dyDescent="0.3">
      <c r="A1085">
        <v>1084</v>
      </c>
      <c r="B1085" s="1">
        <v>43294</v>
      </c>
      <c r="C1085" t="s">
        <v>20</v>
      </c>
      <c r="D1085" t="s">
        <v>8</v>
      </c>
      <c r="E1085">
        <v>22</v>
      </c>
      <c r="F1085">
        <v>16</v>
      </c>
      <c r="G1085">
        <v>352</v>
      </c>
      <c r="H1085">
        <v>0.01</v>
      </c>
      <c r="I1085">
        <v>3.52</v>
      </c>
      <c r="J1085" t="s">
        <v>12</v>
      </c>
    </row>
    <row r="1086" spans="1:10" x14ac:dyDescent="0.3">
      <c r="A1086">
        <v>1085</v>
      </c>
      <c r="B1086" s="1">
        <v>43294</v>
      </c>
      <c r="C1086" t="s">
        <v>13</v>
      </c>
      <c r="D1086" t="s">
        <v>18</v>
      </c>
      <c r="E1086">
        <v>23</v>
      </c>
      <c r="F1086">
        <v>230</v>
      </c>
      <c r="G1086">
        <v>5290</v>
      </c>
      <c r="H1086">
        <v>0.06</v>
      </c>
      <c r="I1086">
        <v>317.39999999999998</v>
      </c>
      <c r="J1086" t="s">
        <v>14</v>
      </c>
    </row>
    <row r="1087" spans="1:10" x14ac:dyDescent="0.3">
      <c r="A1087">
        <v>1086</v>
      </c>
      <c r="B1087" s="1">
        <v>43294</v>
      </c>
      <c r="C1087" t="s">
        <v>23</v>
      </c>
      <c r="D1087" t="s">
        <v>8</v>
      </c>
      <c r="E1087">
        <v>9</v>
      </c>
      <c r="F1087">
        <v>150</v>
      </c>
      <c r="G1087">
        <v>1350</v>
      </c>
      <c r="H1087">
        <v>0.1</v>
      </c>
      <c r="I1087">
        <v>135</v>
      </c>
      <c r="J1087" t="s">
        <v>15</v>
      </c>
    </row>
    <row r="1088" spans="1:10" x14ac:dyDescent="0.3">
      <c r="A1088">
        <v>1087</v>
      </c>
      <c r="B1088" s="1">
        <v>43294</v>
      </c>
      <c r="C1088" t="s">
        <v>23</v>
      </c>
      <c r="D1088" t="s">
        <v>16</v>
      </c>
      <c r="E1088">
        <v>9</v>
      </c>
      <c r="F1088">
        <v>150</v>
      </c>
      <c r="G1088">
        <v>1350</v>
      </c>
      <c r="H1088">
        <v>0.06</v>
      </c>
      <c r="I1088">
        <v>81</v>
      </c>
      <c r="J1088" t="s">
        <v>17</v>
      </c>
    </row>
    <row r="1089" spans="1:10" x14ac:dyDescent="0.3">
      <c r="A1089">
        <v>1088</v>
      </c>
      <c r="B1089" s="1">
        <v>43295</v>
      </c>
      <c r="C1089" t="s">
        <v>13</v>
      </c>
      <c r="D1089" t="s">
        <v>8</v>
      </c>
      <c r="E1089">
        <v>9</v>
      </c>
      <c r="F1089">
        <v>230</v>
      </c>
      <c r="G1089">
        <v>2070</v>
      </c>
      <c r="H1089">
        <v>7.0000000000000007E-2</v>
      </c>
      <c r="I1089">
        <v>144.9</v>
      </c>
      <c r="J1089" t="s">
        <v>19</v>
      </c>
    </row>
    <row r="1090" spans="1:10" x14ac:dyDescent="0.3">
      <c r="A1090">
        <v>1089</v>
      </c>
      <c r="B1090" s="1">
        <v>43295</v>
      </c>
      <c r="C1090" t="s">
        <v>7</v>
      </c>
      <c r="D1090" t="s">
        <v>16</v>
      </c>
      <c r="E1090">
        <v>10</v>
      </c>
      <c r="F1090">
        <v>80</v>
      </c>
      <c r="G1090">
        <v>800</v>
      </c>
      <c r="H1090">
        <v>0.08</v>
      </c>
      <c r="I1090">
        <v>64</v>
      </c>
      <c r="J1090" t="s">
        <v>22</v>
      </c>
    </row>
    <row r="1091" spans="1:10" x14ac:dyDescent="0.3">
      <c r="A1091">
        <v>1090</v>
      </c>
      <c r="B1091" s="1">
        <v>43295</v>
      </c>
      <c r="C1091" t="s">
        <v>20</v>
      </c>
      <c r="D1091" t="s">
        <v>16</v>
      </c>
      <c r="E1091">
        <v>23</v>
      </c>
      <c r="F1091">
        <v>16</v>
      </c>
      <c r="G1091">
        <v>368</v>
      </c>
      <c r="H1091">
        <v>0.11</v>
      </c>
      <c r="I1091">
        <v>40.479999999999997</v>
      </c>
      <c r="J1091" t="s">
        <v>24</v>
      </c>
    </row>
    <row r="1092" spans="1:10" x14ac:dyDescent="0.3">
      <c r="A1092">
        <v>1091</v>
      </c>
      <c r="B1092" s="1">
        <v>43295</v>
      </c>
      <c r="C1092" t="s">
        <v>7</v>
      </c>
      <c r="D1092" t="s">
        <v>18</v>
      </c>
      <c r="E1092">
        <v>22</v>
      </c>
      <c r="F1092">
        <v>80</v>
      </c>
      <c r="G1092">
        <v>1760</v>
      </c>
      <c r="H1092">
        <v>0.03</v>
      </c>
      <c r="I1092">
        <v>52.8</v>
      </c>
      <c r="J1092" t="s">
        <v>25</v>
      </c>
    </row>
    <row r="1093" spans="1:10" x14ac:dyDescent="0.3">
      <c r="A1093">
        <v>1092</v>
      </c>
      <c r="B1093" s="1">
        <v>43295</v>
      </c>
      <c r="C1093" t="s">
        <v>7</v>
      </c>
      <c r="D1093" t="s">
        <v>18</v>
      </c>
      <c r="E1093">
        <v>4</v>
      </c>
      <c r="F1093">
        <v>80</v>
      </c>
      <c r="G1093">
        <v>320</v>
      </c>
      <c r="H1093">
        <v>0.11</v>
      </c>
      <c r="I1093">
        <v>35.200000000000003</v>
      </c>
      <c r="J1093" t="s">
        <v>26</v>
      </c>
    </row>
    <row r="1094" spans="1:10" x14ac:dyDescent="0.3">
      <c r="A1094">
        <v>1093</v>
      </c>
      <c r="B1094" s="1">
        <v>43295</v>
      </c>
      <c r="C1094" t="s">
        <v>20</v>
      </c>
      <c r="D1094" t="s">
        <v>8</v>
      </c>
      <c r="E1094">
        <v>22</v>
      </c>
      <c r="F1094">
        <v>16</v>
      </c>
      <c r="G1094">
        <v>352</v>
      </c>
      <c r="H1094">
        <v>0.06</v>
      </c>
      <c r="I1094">
        <v>21.119999999999997</v>
      </c>
      <c r="J1094" t="s">
        <v>27</v>
      </c>
    </row>
    <row r="1095" spans="1:10" x14ac:dyDescent="0.3">
      <c r="A1095">
        <v>1094</v>
      </c>
      <c r="B1095" s="1">
        <v>43295</v>
      </c>
      <c r="C1095" t="s">
        <v>10</v>
      </c>
      <c r="D1095" t="s">
        <v>11</v>
      </c>
      <c r="E1095">
        <v>15</v>
      </c>
      <c r="F1095">
        <v>40</v>
      </c>
      <c r="G1095">
        <v>600</v>
      </c>
      <c r="H1095">
        <v>0.02</v>
      </c>
      <c r="I1095">
        <v>12</v>
      </c>
      <c r="J1095" t="s">
        <v>28</v>
      </c>
    </row>
    <row r="1096" spans="1:10" x14ac:dyDescent="0.3">
      <c r="A1096">
        <v>1095</v>
      </c>
      <c r="B1096" s="1">
        <v>43295</v>
      </c>
      <c r="C1096" t="s">
        <v>10</v>
      </c>
      <c r="D1096" t="s">
        <v>21</v>
      </c>
      <c r="E1096">
        <v>7</v>
      </c>
      <c r="F1096">
        <v>40</v>
      </c>
      <c r="G1096">
        <v>280</v>
      </c>
      <c r="H1096">
        <v>0.04</v>
      </c>
      <c r="I1096">
        <v>11.200000000000001</v>
      </c>
      <c r="J1096" t="s">
        <v>9</v>
      </c>
    </row>
    <row r="1097" spans="1:10" x14ac:dyDescent="0.3">
      <c r="A1097">
        <v>1096</v>
      </c>
      <c r="B1097" s="1">
        <v>43295</v>
      </c>
      <c r="C1097" t="s">
        <v>20</v>
      </c>
      <c r="D1097" t="s">
        <v>21</v>
      </c>
      <c r="E1097">
        <v>2</v>
      </c>
      <c r="F1097">
        <v>16</v>
      </c>
      <c r="G1097">
        <v>32</v>
      </c>
      <c r="H1097">
        <v>0.04</v>
      </c>
      <c r="I1097">
        <v>1.28</v>
      </c>
      <c r="J1097" t="s">
        <v>12</v>
      </c>
    </row>
    <row r="1098" spans="1:10" x14ac:dyDescent="0.3">
      <c r="A1098">
        <v>1097</v>
      </c>
      <c r="B1098" s="1">
        <v>43295</v>
      </c>
      <c r="C1098" t="s">
        <v>7</v>
      </c>
      <c r="D1098" t="s">
        <v>18</v>
      </c>
      <c r="E1098">
        <v>7</v>
      </c>
      <c r="F1098">
        <v>80</v>
      </c>
      <c r="G1098">
        <v>560</v>
      </c>
      <c r="H1098">
        <v>0.02</v>
      </c>
      <c r="I1098">
        <v>11.200000000000001</v>
      </c>
      <c r="J1098" t="s">
        <v>14</v>
      </c>
    </row>
    <row r="1099" spans="1:10" x14ac:dyDescent="0.3">
      <c r="A1099">
        <v>1098</v>
      </c>
      <c r="B1099" s="1">
        <v>43296</v>
      </c>
      <c r="C1099" t="s">
        <v>20</v>
      </c>
      <c r="D1099" t="s">
        <v>21</v>
      </c>
      <c r="E1099">
        <v>22</v>
      </c>
      <c r="F1099">
        <v>16</v>
      </c>
      <c r="G1099">
        <v>352</v>
      </c>
      <c r="H1099">
        <v>0.12</v>
      </c>
      <c r="I1099">
        <v>42.239999999999995</v>
      </c>
      <c r="J1099" t="s">
        <v>15</v>
      </c>
    </row>
    <row r="1100" spans="1:10" x14ac:dyDescent="0.3">
      <c r="A1100">
        <v>1099</v>
      </c>
      <c r="B1100" s="1">
        <v>43296</v>
      </c>
      <c r="C1100" t="s">
        <v>10</v>
      </c>
      <c r="D1100" t="s">
        <v>11</v>
      </c>
      <c r="E1100">
        <v>21</v>
      </c>
      <c r="F1100">
        <v>40</v>
      </c>
      <c r="G1100">
        <v>840</v>
      </c>
      <c r="H1100">
        <v>0.03</v>
      </c>
      <c r="I1100">
        <v>25.2</v>
      </c>
      <c r="J1100" t="s">
        <v>17</v>
      </c>
    </row>
    <row r="1101" spans="1:10" x14ac:dyDescent="0.3">
      <c r="A1101">
        <v>1100</v>
      </c>
      <c r="B1101" s="1">
        <v>43296</v>
      </c>
      <c r="C1101" t="s">
        <v>7</v>
      </c>
      <c r="D1101" t="s">
        <v>8</v>
      </c>
      <c r="E1101">
        <v>6</v>
      </c>
      <c r="F1101">
        <v>80</v>
      </c>
      <c r="G1101">
        <v>480</v>
      </c>
      <c r="H1101">
        <v>0.01</v>
      </c>
      <c r="I1101">
        <v>4.8</v>
      </c>
      <c r="J1101" t="s">
        <v>19</v>
      </c>
    </row>
    <row r="1102" spans="1:10" x14ac:dyDescent="0.3">
      <c r="A1102">
        <v>1101</v>
      </c>
      <c r="B1102" s="1">
        <v>43296</v>
      </c>
      <c r="C1102" t="s">
        <v>7</v>
      </c>
      <c r="D1102" t="s">
        <v>21</v>
      </c>
      <c r="E1102">
        <v>13</v>
      </c>
      <c r="F1102">
        <v>80</v>
      </c>
      <c r="G1102">
        <v>1040</v>
      </c>
      <c r="H1102">
        <v>0.05</v>
      </c>
      <c r="I1102">
        <v>52</v>
      </c>
      <c r="J1102" t="s">
        <v>12</v>
      </c>
    </row>
    <row r="1103" spans="1:10" x14ac:dyDescent="0.3">
      <c r="A1103">
        <v>1102</v>
      </c>
      <c r="B1103" s="1">
        <v>43296</v>
      </c>
      <c r="C1103" t="s">
        <v>7</v>
      </c>
      <c r="D1103" t="s">
        <v>18</v>
      </c>
      <c r="E1103">
        <v>11</v>
      </c>
      <c r="F1103">
        <v>80</v>
      </c>
      <c r="G1103">
        <v>880</v>
      </c>
      <c r="H1103">
        <v>0.01</v>
      </c>
      <c r="I1103">
        <v>8.8000000000000007</v>
      </c>
      <c r="J1103" t="s">
        <v>14</v>
      </c>
    </row>
    <row r="1104" spans="1:10" x14ac:dyDescent="0.3">
      <c r="A1104">
        <v>1103</v>
      </c>
      <c r="B1104" s="1">
        <v>43296</v>
      </c>
      <c r="C1104" t="s">
        <v>10</v>
      </c>
      <c r="D1104" t="s">
        <v>8</v>
      </c>
      <c r="E1104">
        <v>18</v>
      </c>
      <c r="F1104">
        <v>40</v>
      </c>
      <c r="G1104">
        <v>720</v>
      </c>
      <c r="H1104">
        <v>0.06</v>
      </c>
      <c r="I1104">
        <v>43.199999999999996</v>
      </c>
      <c r="J1104" t="s">
        <v>15</v>
      </c>
    </row>
    <row r="1105" spans="1:10" x14ac:dyDescent="0.3">
      <c r="A1105">
        <v>1104</v>
      </c>
      <c r="B1105" s="1">
        <v>43296</v>
      </c>
      <c r="C1105" t="s">
        <v>23</v>
      </c>
      <c r="D1105" t="s">
        <v>18</v>
      </c>
      <c r="E1105">
        <v>7</v>
      </c>
      <c r="F1105">
        <v>150</v>
      </c>
      <c r="G1105">
        <v>1050</v>
      </c>
      <c r="H1105">
        <v>0.05</v>
      </c>
      <c r="I1105">
        <v>52.5</v>
      </c>
      <c r="J1105" t="s">
        <v>17</v>
      </c>
    </row>
    <row r="1106" spans="1:10" x14ac:dyDescent="0.3">
      <c r="A1106">
        <v>1105</v>
      </c>
      <c r="B1106" s="1">
        <v>43296</v>
      </c>
      <c r="C1106" t="s">
        <v>10</v>
      </c>
      <c r="D1106" t="s">
        <v>8</v>
      </c>
      <c r="E1106">
        <v>2</v>
      </c>
      <c r="F1106">
        <v>40</v>
      </c>
      <c r="G1106">
        <v>80</v>
      </c>
      <c r="H1106">
        <v>0.12</v>
      </c>
      <c r="I1106">
        <v>9.6</v>
      </c>
      <c r="J1106" t="s">
        <v>19</v>
      </c>
    </row>
    <row r="1107" spans="1:10" x14ac:dyDescent="0.3">
      <c r="A1107">
        <v>1106</v>
      </c>
      <c r="B1107" s="1">
        <v>43296</v>
      </c>
      <c r="C1107" t="s">
        <v>7</v>
      </c>
      <c r="D1107" t="s">
        <v>11</v>
      </c>
      <c r="E1107">
        <v>14</v>
      </c>
      <c r="F1107">
        <v>80</v>
      </c>
      <c r="G1107">
        <v>1120</v>
      </c>
      <c r="H1107">
        <v>0.06</v>
      </c>
      <c r="I1107">
        <v>67.2</v>
      </c>
      <c r="J1107" t="s">
        <v>22</v>
      </c>
    </row>
    <row r="1108" spans="1:10" x14ac:dyDescent="0.3">
      <c r="A1108">
        <v>1107</v>
      </c>
      <c r="B1108" s="1">
        <v>43296</v>
      </c>
      <c r="C1108" t="s">
        <v>23</v>
      </c>
      <c r="D1108" t="s">
        <v>21</v>
      </c>
      <c r="E1108">
        <v>7</v>
      </c>
      <c r="F1108">
        <v>150</v>
      </c>
      <c r="G1108">
        <v>1050</v>
      </c>
      <c r="H1108">
        <v>0.03</v>
      </c>
      <c r="I1108">
        <v>31.5</v>
      </c>
      <c r="J1108" t="s">
        <v>24</v>
      </c>
    </row>
    <row r="1109" spans="1:10" x14ac:dyDescent="0.3">
      <c r="A1109">
        <v>1108</v>
      </c>
      <c r="B1109" s="1">
        <v>43296</v>
      </c>
      <c r="C1109" t="s">
        <v>20</v>
      </c>
      <c r="D1109" t="s">
        <v>18</v>
      </c>
      <c r="E1109">
        <v>10</v>
      </c>
      <c r="F1109">
        <v>16</v>
      </c>
      <c r="G1109">
        <v>160</v>
      </c>
      <c r="H1109">
        <v>0.01</v>
      </c>
      <c r="I1109">
        <v>1.6</v>
      </c>
      <c r="J1109" t="s">
        <v>25</v>
      </c>
    </row>
    <row r="1110" spans="1:10" x14ac:dyDescent="0.3">
      <c r="A1110">
        <v>1109</v>
      </c>
      <c r="B1110" s="1">
        <v>43297</v>
      </c>
      <c r="C1110" t="s">
        <v>10</v>
      </c>
      <c r="D1110" t="s">
        <v>11</v>
      </c>
      <c r="E1110">
        <v>7</v>
      </c>
      <c r="F1110">
        <v>40</v>
      </c>
      <c r="G1110">
        <v>280</v>
      </c>
      <c r="H1110">
        <v>0.01</v>
      </c>
      <c r="I1110">
        <v>2.8000000000000003</v>
      </c>
      <c r="J1110" t="s">
        <v>26</v>
      </c>
    </row>
    <row r="1111" spans="1:10" x14ac:dyDescent="0.3">
      <c r="A1111">
        <v>1110</v>
      </c>
      <c r="B1111" s="1">
        <v>43297</v>
      </c>
      <c r="C1111" t="s">
        <v>20</v>
      </c>
      <c r="D1111" t="s">
        <v>18</v>
      </c>
      <c r="E1111">
        <v>7</v>
      </c>
      <c r="F1111">
        <v>16</v>
      </c>
      <c r="G1111">
        <v>112</v>
      </c>
      <c r="H1111">
        <v>0.08</v>
      </c>
      <c r="I1111">
        <v>8.9600000000000009</v>
      </c>
      <c r="J1111" t="s">
        <v>27</v>
      </c>
    </row>
    <row r="1112" spans="1:10" x14ac:dyDescent="0.3">
      <c r="A1112">
        <v>1111</v>
      </c>
      <c r="B1112" s="1">
        <v>43297</v>
      </c>
      <c r="C1112" t="s">
        <v>23</v>
      </c>
      <c r="D1112" t="s">
        <v>16</v>
      </c>
      <c r="E1112">
        <v>15</v>
      </c>
      <c r="F1112">
        <v>150</v>
      </c>
      <c r="G1112">
        <v>2250</v>
      </c>
      <c r="H1112">
        <v>0.05</v>
      </c>
      <c r="I1112">
        <v>112.5</v>
      </c>
      <c r="J1112" t="s">
        <v>28</v>
      </c>
    </row>
    <row r="1113" spans="1:10" x14ac:dyDescent="0.3">
      <c r="A1113">
        <v>1112</v>
      </c>
      <c r="B1113" s="1">
        <v>43297</v>
      </c>
      <c r="C1113" t="s">
        <v>7</v>
      </c>
      <c r="D1113" t="s">
        <v>8</v>
      </c>
      <c r="E1113">
        <v>7</v>
      </c>
      <c r="F1113">
        <v>80</v>
      </c>
      <c r="G1113">
        <v>560</v>
      </c>
      <c r="H1113">
        <v>0.02</v>
      </c>
      <c r="I1113">
        <v>11.200000000000001</v>
      </c>
      <c r="J1113" t="s">
        <v>9</v>
      </c>
    </row>
    <row r="1114" spans="1:10" x14ac:dyDescent="0.3">
      <c r="A1114">
        <v>1113</v>
      </c>
      <c r="B1114" s="1">
        <v>43297</v>
      </c>
      <c r="C1114" t="s">
        <v>10</v>
      </c>
      <c r="D1114" t="s">
        <v>16</v>
      </c>
      <c r="E1114">
        <v>6</v>
      </c>
      <c r="F1114">
        <v>40</v>
      </c>
      <c r="G1114">
        <v>240</v>
      </c>
      <c r="H1114">
        <v>0.06</v>
      </c>
      <c r="I1114">
        <v>14.399999999999999</v>
      </c>
      <c r="J1114" t="s">
        <v>12</v>
      </c>
    </row>
    <row r="1115" spans="1:10" x14ac:dyDescent="0.3">
      <c r="A1115">
        <v>1114</v>
      </c>
      <c r="B1115" s="1">
        <v>43297</v>
      </c>
      <c r="C1115" t="s">
        <v>13</v>
      </c>
      <c r="D1115" t="s">
        <v>8</v>
      </c>
      <c r="E1115">
        <v>3</v>
      </c>
      <c r="F1115">
        <v>230</v>
      </c>
      <c r="G1115">
        <v>690</v>
      </c>
      <c r="H1115">
        <v>0.06</v>
      </c>
      <c r="I1115">
        <v>41.4</v>
      </c>
      <c r="J1115" t="s">
        <v>14</v>
      </c>
    </row>
    <row r="1116" spans="1:10" x14ac:dyDescent="0.3">
      <c r="A1116">
        <v>1115</v>
      </c>
      <c r="B1116" s="1">
        <v>43297</v>
      </c>
      <c r="C1116" t="s">
        <v>23</v>
      </c>
      <c r="D1116" t="s">
        <v>16</v>
      </c>
      <c r="E1116">
        <v>20</v>
      </c>
      <c r="F1116">
        <v>150</v>
      </c>
      <c r="G1116">
        <v>3000</v>
      </c>
      <c r="H1116">
        <v>0.04</v>
      </c>
      <c r="I1116">
        <v>120</v>
      </c>
      <c r="J1116" t="s">
        <v>15</v>
      </c>
    </row>
    <row r="1117" spans="1:10" x14ac:dyDescent="0.3">
      <c r="A1117">
        <v>1116</v>
      </c>
      <c r="B1117" s="1">
        <v>43297</v>
      </c>
      <c r="C1117" t="s">
        <v>13</v>
      </c>
      <c r="D1117" t="s">
        <v>16</v>
      </c>
      <c r="E1117">
        <v>20</v>
      </c>
      <c r="F1117">
        <v>230</v>
      </c>
      <c r="G1117">
        <v>4600</v>
      </c>
      <c r="H1117">
        <v>0.06</v>
      </c>
      <c r="I1117">
        <v>276</v>
      </c>
      <c r="J1117" t="s">
        <v>17</v>
      </c>
    </row>
    <row r="1118" spans="1:10" x14ac:dyDescent="0.3">
      <c r="A1118">
        <v>1117</v>
      </c>
      <c r="B1118" s="1">
        <v>43297</v>
      </c>
      <c r="C1118" t="s">
        <v>20</v>
      </c>
      <c r="D1118" t="s">
        <v>16</v>
      </c>
      <c r="E1118">
        <v>14</v>
      </c>
      <c r="F1118">
        <v>16</v>
      </c>
      <c r="G1118">
        <v>224</v>
      </c>
      <c r="H1118">
        <v>0.01</v>
      </c>
      <c r="I1118">
        <v>2.2400000000000002</v>
      </c>
      <c r="J1118" t="s">
        <v>19</v>
      </c>
    </row>
    <row r="1119" spans="1:10" x14ac:dyDescent="0.3">
      <c r="A1119">
        <v>1118</v>
      </c>
      <c r="B1119" s="1">
        <v>43297</v>
      </c>
      <c r="C1119" t="s">
        <v>23</v>
      </c>
      <c r="D1119" t="s">
        <v>16</v>
      </c>
      <c r="E1119">
        <v>20</v>
      </c>
      <c r="F1119">
        <v>150</v>
      </c>
      <c r="G1119">
        <v>3000</v>
      </c>
      <c r="H1119">
        <v>0.04</v>
      </c>
      <c r="I1119">
        <v>120</v>
      </c>
      <c r="J1119" t="s">
        <v>12</v>
      </c>
    </row>
    <row r="1120" spans="1:10" x14ac:dyDescent="0.3">
      <c r="A1120">
        <v>1119</v>
      </c>
      <c r="B1120" s="1">
        <v>43297</v>
      </c>
      <c r="C1120" t="s">
        <v>7</v>
      </c>
      <c r="D1120" t="s">
        <v>8</v>
      </c>
      <c r="E1120">
        <v>17</v>
      </c>
      <c r="F1120">
        <v>80</v>
      </c>
      <c r="G1120">
        <v>1360</v>
      </c>
      <c r="H1120">
        <v>0.09</v>
      </c>
      <c r="I1120">
        <v>122.39999999999999</v>
      </c>
      <c r="J1120" t="s">
        <v>14</v>
      </c>
    </row>
    <row r="1121" spans="1:10" x14ac:dyDescent="0.3">
      <c r="A1121">
        <v>1120</v>
      </c>
      <c r="B1121" s="1">
        <v>43298</v>
      </c>
      <c r="C1121" t="s">
        <v>23</v>
      </c>
      <c r="D1121" t="s">
        <v>16</v>
      </c>
      <c r="E1121">
        <v>20</v>
      </c>
      <c r="F1121">
        <v>150</v>
      </c>
      <c r="G1121">
        <v>3000</v>
      </c>
      <c r="H1121">
        <v>0.12</v>
      </c>
      <c r="I1121">
        <v>360</v>
      </c>
      <c r="J1121" t="s">
        <v>15</v>
      </c>
    </row>
    <row r="1122" spans="1:10" x14ac:dyDescent="0.3">
      <c r="A1122">
        <v>1121</v>
      </c>
      <c r="B1122" s="1">
        <v>43298</v>
      </c>
      <c r="C1122" t="s">
        <v>20</v>
      </c>
      <c r="D1122" t="s">
        <v>16</v>
      </c>
      <c r="E1122">
        <v>11</v>
      </c>
      <c r="F1122">
        <v>16</v>
      </c>
      <c r="G1122">
        <v>176</v>
      </c>
      <c r="H1122">
        <v>0.04</v>
      </c>
      <c r="I1122">
        <v>7.04</v>
      </c>
      <c r="J1122" t="s">
        <v>17</v>
      </c>
    </row>
    <row r="1123" spans="1:10" x14ac:dyDescent="0.3">
      <c r="A1123">
        <v>1122</v>
      </c>
      <c r="B1123" s="1">
        <v>43298</v>
      </c>
      <c r="C1123" t="s">
        <v>13</v>
      </c>
      <c r="D1123" t="s">
        <v>21</v>
      </c>
      <c r="E1123">
        <v>7</v>
      </c>
      <c r="F1123">
        <v>230</v>
      </c>
      <c r="G1123">
        <v>1610</v>
      </c>
      <c r="H1123">
        <v>0.05</v>
      </c>
      <c r="I1123">
        <v>80.5</v>
      </c>
      <c r="J1123" t="s">
        <v>19</v>
      </c>
    </row>
    <row r="1124" spans="1:10" x14ac:dyDescent="0.3">
      <c r="A1124">
        <v>1123</v>
      </c>
      <c r="B1124" s="1">
        <v>43298</v>
      </c>
      <c r="C1124" t="s">
        <v>10</v>
      </c>
      <c r="D1124" t="s">
        <v>11</v>
      </c>
      <c r="E1124">
        <v>14</v>
      </c>
      <c r="F1124">
        <v>40</v>
      </c>
      <c r="G1124">
        <v>560</v>
      </c>
      <c r="H1124">
        <v>0.06</v>
      </c>
      <c r="I1124">
        <v>33.6</v>
      </c>
      <c r="J1124" t="s">
        <v>22</v>
      </c>
    </row>
    <row r="1125" spans="1:10" x14ac:dyDescent="0.3">
      <c r="A1125">
        <v>1124</v>
      </c>
      <c r="B1125" s="1">
        <v>43298</v>
      </c>
      <c r="C1125" t="s">
        <v>7</v>
      </c>
      <c r="D1125" t="s">
        <v>11</v>
      </c>
      <c r="E1125">
        <v>13</v>
      </c>
      <c r="F1125">
        <v>80</v>
      </c>
      <c r="G1125">
        <v>1040</v>
      </c>
      <c r="H1125">
        <v>0.06</v>
      </c>
      <c r="I1125">
        <v>62.4</v>
      </c>
      <c r="J1125" t="s">
        <v>24</v>
      </c>
    </row>
    <row r="1126" spans="1:10" x14ac:dyDescent="0.3">
      <c r="A1126">
        <v>1125</v>
      </c>
      <c r="B1126" s="1">
        <v>43298</v>
      </c>
      <c r="C1126" t="s">
        <v>20</v>
      </c>
      <c r="D1126" t="s">
        <v>16</v>
      </c>
      <c r="E1126">
        <v>17</v>
      </c>
      <c r="F1126">
        <v>16</v>
      </c>
      <c r="G1126">
        <v>272</v>
      </c>
      <c r="H1126">
        <v>0.05</v>
      </c>
      <c r="I1126">
        <v>13.600000000000001</v>
      </c>
      <c r="J1126" t="s">
        <v>25</v>
      </c>
    </row>
    <row r="1127" spans="1:10" x14ac:dyDescent="0.3">
      <c r="A1127">
        <v>1126</v>
      </c>
      <c r="B1127" s="1">
        <v>43298</v>
      </c>
      <c r="C1127" t="s">
        <v>13</v>
      </c>
      <c r="D1127" t="s">
        <v>16</v>
      </c>
      <c r="E1127">
        <v>12</v>
      </c>
      <c r="F1127">
        <v>230</v>
      </c>
      <c r="G1127">
        <v>2760</v>
      </c>
      <c r="H1127">
        <v>0.03</v>
      </c>
      <c r="I1127">
        <v>82.8</v>
      </c>
      <c r="J1127" t="s">
        <v>26</v>
      </c>
    </row>
    <row r="1128" spans="1:10" x14ac:dyDescent="0.3">
      <c r="A1128">
        <v>1127</v>
      </c>
      <c r="B1128" s="1">
        <v>43298</v>
      </c>
      <c r="C1128" t="s">
        <v>10</v>
      </c>
      <c r="D1128" t="s">
        <v>11</v>
      </c>
      <c r="E1128">
        <v>4</v>
      </c>
      <c r="F1128">
        <v>40</v>
      </c>
      <c r="G1128">
        <v>160</v>
      </c>
      <c r="H1128">
        <v>0.12</v>
      </c>
      <c r="I1128">
        <v>19.2</v>
      </c>
      <c r="J1128" t="s">
        <v>27</v>
      </c>
    </row>
    <row r="1129" spans="1:10" x14ac:dyDescent="0.3">
      <c r="A1129">
        <v>1128</v>
      </c>
      <c r="B1129" s="1">
        <v>43298</v>
      </c>
      <c r="C1129" t="s">
        <v>20</v>
      </c>
      <c r="D1129" t="s">
        <v>8</v>
      </c>
      <c r="E1129">
        <v>20</v>
      </c>
      <c r="F1129">
        <v>16</v>
      </c>
      <c r="G1129">
        <v>320</v>
      </c>
      <c r="H1129">
        <v>0.01</v>
      </c>
      <c r="I1129">
        <v>3.2</v>
      </c>
      <c r="J1129" t="s">
        <v>28</v>
      </c>
    </row>
    <row r="1130" spans="1:10" x14ac:dyDescent="0.3">
      <c r="A1130">
        <v>1129</v>
      </c>
      <c r="B1130" s="1">
        <v>43298</v>
      </c>
      <c r="C1130" t="s">
        <v>7</v>
      </c>
      <c r="D1130" t="s">
        <v>18</v>
      </c>
      <c r="E1130">
        <v>8</v>
      </c>
      <c r="F1130">
        <v>80</v>
      </c>
      <c r="G1130">
        <v>640</v>
      </c>
      <c r="H1130">
        <v>0.06</v>
      </c>
      <c r="I1130">
        <v>38.4</v>
      </c>
      <c r="J1130" t="s">
        <v>9</v>
      </c>
    </row>
    <row r="1131" spans="1:10" x14ac:dyDescent="0.3">
      <c r="A1131">
        <v>1130</v>
      </c>
      <c r="B1131" s="1">
        <v>43298</v>
      </c>
      <c r="C1131" t="s">
        <v>7</v>
      </c>
      <c r="D1131" t="s">
        <v>8</v>
      </c>
      <c r="E1131">
        <v>18</v>
      </c>
      <c r="F1131">
        <v>80</v>
      </c>
      <c r="G1131">
        <v>1440</v>
      </c>
      <c r="H1131">
        <v>0.02</v>
      </c>
      <c r="I1131">
        <v>28.8</v>
      </c>
      <c r="J1131" t="s">
        <v>12</v>
      </c>
    </row>
    <row r="1132" spans="1:10" x14ac:dyDescent="0.3">
      <c r="A1132">
        <v>1131</v>
      </c>
      <c r="B1132" s="1">
        <v>43298</v>
      </c>
      <c r="C1132" t="s">
        <v>20</v>
      </c>
      <c r="D1132" t="s">
        <v>16</v>
      </c>
      <c r="E1132">
        <v>6</v>
      </c>
      <c r="F1132">
        <v>16</v>
      </c>
      <c r="G1132">
        <v>96</v>
      </c>
      <c r="H1132">
        <v>0.06</v>
      </c>
      <c r="I1132">
        <v>5.76</v>
      </c>
      <c r="J1132" t="s">
        <v>14</v>
      </c>
    </row>
    <row r="1133" spans="1:10" x14ac:dyDescent="0.3">
      <c r="A1133">
        <v>1132</v>
      </c>
      <c r="B1133" s="1">
        <v>43298</v>
      </c>
      <c r="C1133" t="s">
        <v>7</v>
      </c>
      <c r="D1133" t="s">
        <v>8</v>
      </c>
      <c r="E1133">
        <v>9</v>
      </c>
      <c r="F1133">
        <v>80</v>
      </c>
      <c r="G1133">
        <v>720</v>
      </c>
      <c r="H1133">
        <v>0.04</v>
      </c>
      <c r="I1133">
        <v>28.8</v>
      </c>
      <c r="J1133" t="s">
        <v>15</v>
      </c>
    </row>
    <row r="1134" spans="1:10" x14ac:dyDescent="0.3">
      <c r="A1134">
        <v>1133</v>
      </c>
      <c r="B1134" s="1">
        <v>43299</v>
      </c>
      <c r="C1134" t="s">
        <v>7</v>
      </c>
      <c r="D1134" t="s">
        <v>16</v>
      </c>
      <c r="E1134">
        <v>8</v>
      </c>
      <c r="F1134">
        <v>80</v>
      </c>
      <c r="G1134">
        <v>640</v>
      </c>
      <c r="H1134">
        <v>0.02</v>
      </c>
      <c r="I1134">
        <v>12.8</v>
      </c>
      <c r="J1134" t="s">
        <v>17</v>
      </c>
    </row>
    <row r="1135" spans="1:10" x14ac:dyDescent="0.3">
      <c r="A1135">
        <v>1134</v>
      </c>
      <c r="B1135" s="1">
        <v>43299</v>
      </c>
      <c r="C1135" t="s">
        <v>23</v>
      </c>
      <c r="D1135" t="s">
        <v>18</v>
      </c>
      <c r="E1135">
        <v>6</v>
      </c>
      <c r="F1135">
        <v>150</v>
      </c>
      <c r="G1135">
        <v>900</v>
      </c>
      <c r="H1135">
        <v>0.03</v>
      </c>
      <c r="I1135">
        <v>27</v>
      </c>
      <c r="J1135" t="s">
        <v>19</v>
      </c>
    </row>
    <row r="1136" spans="1:10" x14ac:dyDescent="0.3">
      <c r="A1136">
        <v>1135</v>
      </c>
      <c r="B1136" s="1">
        <v>43299</v>
      </c>
      <c r="C1136" t="s">
        <v>20</v>
      </c>
      <c r="D1136" t="s">
        <v>18</v>
      </c>
      <c r="E1136">
        <v>14</v>
      </c>
      <c r="F1136">
        <v>16</v>
      </c>
      <c r="G1136">
        <v>224</v>
      </c>
      <c r="H1136">
        <v>0.12</v>
      </c>
      <c r="I1136">
        <v>26.88</v>
      </c>
      <c r="J1136" t="s">
        <v>12</v>
      </c>
    </row>
    <row r="1137" spans="1:10" x14ac:dyDescent="0.3">
      <c r="A1137">
        <v>1136</v>
      </c>
      <c r="B1137" s="1">
        <v>43299</v>
      </c>
      <c r="C1137" t="s">
        <v>7</v>
      </c>
      <c r="D1137" t="s">
        <v>16</v>
      </c>
      <c r="E1137">
        <v>6</v>
      </c>
      <c r="F1137">
        <v>80</v>
      </c>
      <c r="G1137">
        <v>480</v>
      </c>
      <c r="H1137">
        <v>0.09</v>
      </c>
      <c r="I1137">
        <v>43.199999999999996</v>
      </c>
      <c r="J1137" t="s">
        <v>14</v>
      </c>
    </row>
    <row r="1138" spans="1:10" x14ac:dyDescent="0.3">
      <c r="A1138">
        <v>1137</v>
      </c>
      <c r="B1138" s="1">
        <v>43299</v>
      </c>
      <c r="C1138" t="s">
        <v>10</v>
      </c>
      <c r="D1138" t="s">
        <v>21</v>
      </c>
      <c r="E1138">
        <v>23</v>
      </c>
      <c r="F1138">
        <v>40</v>
      </c>
      <c r="G1138">
        <v>920</v>
      </c>
      <c r="H1138">
        <v>0.04</v>
      </c>
      <c r="I1138">
        <v>36.800000000000004</v>
      </c>
      <c r="J1138" t="s">
        <v>15</v>
      </c>
    </row>
    <row r="1139" spans="1:10" x14ac:dyDescent="0.3">
      <c r="A1139">
        <v>1138</v>
      </c>
      <c r="B1139" s="1">
        <v>43299</v>
      </c>
      <c r="C1139" t="s">
        <v>10</v>
      </c>
      <c r="D1139" t="s">
        <v>16</v>
      </c>
      <c r="E1139">
        <v>12</v>
      </c>
      <c r="F1139">
        <v>40</v>
      </c>
      <c r="G1139">
        <v>480</v>
      </c>
      <c r="H1139">
        <v>0.02</v>
      </c>
      <c r="I1139">
        <v>9.6</v>
      </c>
      <c r="J1139" t="s">
        <v>17</v>
      </c>
    </row>
    <row r="1140" spans="1:10" x14ac:dyDescent="0.3">
      <c r="A1140">
        <v>1139</v>
      </c>
      <c r="B1140" s="1">
        <v>43299</v>
      </c>
      <c r="C1140" t="s">
        <v>10</v>
      </c>
      <c r="D1140" t="s">
        <v>18</v>
      </c>
      <c r="E1140">
        <v>22</v>
      </c>
      <c r="F1140">
        <v>40</v>
      </c>
      <c r="G1140">
        <v>880</v>
      </c>
      <c r="H1140">
        <v>0.01</v>
      </c>
      <c r="I1140">
        <v>8.8000000000000007</v>
      </c>
      <c r="J1140" t="s">
        <v>19</v>
      </c>
    </row>
    <row r="1141" spans="1:10" x14ac:dyDescent="0.3">
      <c r="A1141">
        <v>1140</v>
      </c>
      <c r="B1141" s="1">
        <v>43299</v>
      </c>
      <c r="C1141" t="s">
        <v>23</v>
      </c>
      <c r="D1141" t="s">
        <v>18</v>
      </c>
      <c r="E1141">
        <v>6</v>
      </c>
      <c r="F1141">
        <v>150</v>
      </c>
      <c r="G1141">
        <v>900</v>
      </c>
      <c r="H1141">
        <v>0.03</v>
      </c>
      <c r="I1141">
        <v>27</v>
      </c>
      <c r="J1141" t="s">
        <v>22</v>
      </c>
    </row>
    <row r="1142" spans="1:10" x14ac:dyDescent="0.3">
      <c r="A1142">
        <v>1141</v>
      </c>
      <c r="B1142" s="1">
        <v>43299</v>
      </c>
      <c r="C1142" t="s">
        <v>20</v>
      </c>
      <c r="D1142" t="s">
        <v>21</v>
      </c>
      <c r="E1142">
        <v>19</v>
      </c>
      <c r="F1142">
        <v>16</v>
      </c>
      <c r="G1142">
        <v>304</v>
      </c>
      <c r="H1142">
        <v>0.02</v>
      </c>
      <c r="I1142">
        <v>6.08</v>
      </c>
      <c r="J1142" t="s">
        <v>24</v>
      </c>
    </row>
    <row r="1143" spans="1:10" x14ac:dyDescent="0.3">
      <c r="A1143">
        <v>1142</v>
      </c>
      <c r="B1143" s="1">
        <v>43299</v>
      </c>
      <c r="C1143" t="s">
        <v>10</v>
      </c>
      <c r="D1143" t="s">
        <v>16</v>
      </c>
      <c r="E1143">
        <v>2</v>
      </c>
      <c r="F1143">
        <v>40</v>
      </c>
      <c r="G1143">
        <v>80</v>
      </c>
      <c r="H1143">
        <v>0.02</v>
      </c>
      <c r="I1143">
        <v>1.6</v>
      </c>
      <c r="J1143" t="s">
        <v>25</v>
      </c>
    </row>
    <row r="1144" spans="1:10" x14ac:dyDescent="0.3">
      <c r="A1144">
        <v>1143</v>
      </c>
      <c r="B1144" s="1">
        <v>43300</v>
      </c>
      <c r="C1144" t="s">
        <v>10</v>
      </c>
      <c r="D1144" t="s">
        <v>18</v>
      </c>
      <c r="E1144">
        <v>22</v>
      </c>
      <c r="F1144">
        <v>40</v>
      </c>
      <c r="G1144">
        <v>880</v>
      </c>
      <c r="H1144">
        <v>0.01</v>
      </c>
      <c r="I1144">
        <v>8.8000000000000007</v>
      </c>
      <c r="J1144" t="s">
        <v>26</v>
      </c>
    </row>
    <row r="1145" spans="1:10" x14ac:dyDescent="0.3">
      <c r="A1145">
        <v>1144</v>
      </c>
      <c r="B1145" s="1">
        <v>43300</v>
      </c>
      <c r="C1145" t="s">
        <v>13</v>
      </c>
      <c r="D1145" t="s">
        <v>18</v>
      </c>
      <c r="E1145">
        <v>3</v>
      </c>
      <c r="F1145">
        <v>230</v>
      </c>
      <c r="G1145">
        <v>690</v>
      </c>
      <c r="H1145">
        <v>0.01</v>
      </c>
      <c r="I1145">
        <v>6.9</v>
      </c>
      <c r="J1145" t="s">
        <v>27</v>
      </c>
    </row>
    <row r="1146" spans="1:10" x14ac:dyDescent="0.3">
      <c r="A1146">
        <v>1145</v>
      </c>
      <c r="B1146" s="1">
        <v>43300</v>
      </c>
      <c r="C1146" t="s">
        <v>10</v>
      </c>
      <c r="D1146" t="s">
        <v>18</v>
      </c>
      <c r="E1146">
        <v>23</v>
      </c>
      <c r="F1146">
        <v>40</v>
      </c>
      <c r="G1146">
        <v>920</v>
      </c>
      <c r="H1146">
        <v>0.06</v>
      </c>
      <c r="I1146">
        <v>55.199999999999996</v>
      </c>
      <c r="J1146" t="s">
        <v>28</v>
      </c>
    </row>
    <row r="1147" spans="1:10" x14ac:dyDescent="0.3">
      <c r="A1147">
        <v>1146</v>
      </c>
      <c r="B1147" s="1">
        <v>43300</v>
      </c>
      <c r="C1147" t="s">
        <v>10</v>
      </c>
      <c r="D1147" t="s">
        <v>21</v>
      </c>
      <c r="E1147">
        <v>5</v>
      </c>
      <c r="F1147">
        <v>40</v>
      </c>
      <c r="G1147">
        <v>200</v>
      </c>
      <c r="H1147">
        <v>0.03</v>
      </c>
      <c r="I1147">
        <v>6</v>
      </c>
      <c r="J1147" t="s">
        <v>9</v>
      </c>
    </row>
    <row r="1148" spans="1:10" x14ac:dyDescent="0.3">
      <c r="A1148">
        <v>1147</v>
      </c>
      <c r="B1148" s="1">
        <v>43300</v>
      </c>
      <c r="C1148" t="s">
        <v>7</v>
      </c>
      <c r="D1148" t="s">
        <v>8</v>
      </c>
      <c r="E1148">
        <v>8</v>
      </c>
      <c r="F1148">
        <v>80</v>
      </c>
      <c r="G1148">
        <v>640</v>
      </c>
      <c r="H1148">
        <v>0.08</v>
      </c>
      <c r="I1148">
        <v>51.2</v>
      </c>
      <c r="J1148" t="s">
        <v>12</v>
      </c>
    </row>
    <row r="1149" spans="1:10" x14ac:dyDescent="0.3">
      <c r="A1149">
        <v>1148</v>
      </c>
      <c r="B1149" s="1">
        <v>43300</v>
      </c>
      <c r="C1149" t="s">
        <v>10</v>
      </c>
      <c r="D1149" t="s">
        <v>16</v>
      </c>
      <c r="E1149">
        <v>18</v>
      </c>
      <c r="F1149">
        <v>40</v>
      </c>
      <c r="G1149">
        <v>720</v>
      </c>
      <c r="H1149">
        <v>0.03</v>
      </c>
      <c r="I1149">
        <v>21.599999999999998</v>
      </c>
      <c r="J1149" t="s">
        <v>14</v>
      </c>
    </row>
    <row r="1150" spans="1:10" x14ac:dyDescent="0.3">
      <c r="A1150">
        <v>1149</v>
      </c>
      <c r="B1150" s="1">
        <v>43300</v>
      </c>
      <c r="C1150" t="s">
        <v>10</v>
      </c>
      <c r="D1150" t="s">
        <v>21</v>
      </c>
      <c r="E1150">
        <v>20</v>
      </c>
      <c r="F1150">
        <v>40</v>
      </c>
      <c r="G1150">
        <v>800</v>
      </c>
      <c r="H1150">
        <v>0.1</v>
      </c>
      <c r="I1150">
        <v>80</v>
      </c>
      <c r="J1150" t="s">
        <v>15</v>
      </c>
    </row>
    <row r="1151" spans="1:10" x14ac:dyDescent="0.3">
      <c r="A1151">
        <v>1150</v>
      </c>
      <c r="B1151" s="1">
        <v>43300</v>
      </c>
      <c r="C1151" t="s">
        <v>10</v>
      </c>
      <c r="D1151" t="s">
        <v>16</v>
      </c>
      <c r="E1151">
        <v>2</v>
      </c>
      <c r="F1151">
        <v>40</v>
      </c>
      <c r="G1151">
        <v>80</v>
      </c>
      <c r="H1151">
        <v>0.03</v>
      </c>
      <c r="I1151">
        <v>2.4</v>
      </c>
      <c r="J1151" t="s">
        <v>17</v>
      </c>
    </row>
    <row r="1152" spans="1:10" x14ac:dyDescent="0.3">
      <c r="A1152">
        <v>1151</v>
      </c>
      <c r="B1152" s="1">
        <v>43300</v>
      </c>
      <c r="C1152" t="s">
        <v>13</v>
      </c>
      <c r="D1152" t="s">
        <v>8</v>
      </c>
      <c r="E1152">
        <v>15</v>
      </c>
      <c r="F1152">
        <v>230</v>
      </c>
      <c r="G1152">
        <v>3450</v>
      </c>
      <c r="H1152">
        <v>0.05</v>
      </c>
      <c r="I1152">
        <v>172.5</v>
      </c>
      <c r="J1152" t="s">
        <v>19</v>
      </c>
    </row>
    <row r="1153" spans="1:10" x14ac:dyDescent="0.3">
      <c r="A1153">
        <v>1152</v>
      </c>
      <c r="B1153" s="1">
        <v>43300</v>
      </c>
      <c r="C1153" t="s">
        <v>23</v>
      </c>
      <c r="D1153" t="s">
        <v>18</v>
      </c>
      <c r="E1153">
        <v>15</v>
      </c>
      <c r="F1153">
        <v>150</v>
      </c>
      <c r="G1153">
        <v>2250</v>
      </c>
      <c r="H1153">
        <v>0.08</v>
      </c>
      <c r="I1153">
        <v>180</v>
      </c>
      <c r="J1153" t="s">
        <v>12</v>
      </c>
    </row>
    <row r="1154" spans="1:10" x14ac:dyDescent="0.3">
      <c r="A1154">
        <v>1153</v>
      </c>
      <c r="B1154" s="1">
        <v>43300</v>
      </c>
      <c r="C1154" t="s">
        <v>23</v>
      </c>
      <c r="D1154" t="s">
        <v>18</v>
      </c>
      <c r="E1154">
        <v>22</v>
      </c>
      <c r="F1154">
        <v>150</v>
      </c>
      <c r="G1154">
        <v>3300</v>
      </c>
      <c r="H1154">
        <v>0.05</v>
      </c>
      <c r="I1154">
        <v>165</v>
      </c>
      <c r="J1154" t="s">
        <v>14</v>
      </c>
    </row>
    <row r="1155" spans="1:10" x14ac:dyDescent="0.3">
      <c r="A1155">
        <v>1154</v>
      </c>
      <c r="B1155" s="1">
        <v>43300</v>
      </c>
      <c r="C1155" t="s">
        <v>13</v>
      </c>
      <c r="D1155" t="s">
        <v>11</v>
      </c>
      <c r="E1155">
        <v>19</v>
      </c>
      <c r="F1155">
        <v>230</v>
      </c>
      <c r="G1155">
        <v>4370</v>
      </c>
      <c r="H1155">
        <v>0.11</v>
      </c>
      <c r="I1155">
        <v>480.7</v>
      </c>
      <c r="J1155" t="s">
        <v>15</v>
      </c>
    </row>
    <row r="1156" spans="1:10" x14ac:dyDescent="0.3">
      <c r="A1156">
        <v>1155</v>
      </c>
      <c r="B1156" s="1">
        <v>43300</v>
      </c>
      <c r="C1156" t="s">
        <v>7</v>
      </c>
      <c r="D1156" t="s">
        <v>11</v>
      </c>
      <c r="E1156">
        <v>10</v>
      </c>
      <c r="F1156">
        <v>80</v>
      </c>
      <c r="G1156">
        <v>800</v>
      </c>
      <c r="H1156">
        <v>0.11</v>
      </c>
      <c r="I1156">
        <v>88</v>
      </c>
      <c r="J1156" t="s">
        <v>17</v>
      </c>
    </row>
    <row r="1157" spans="1:10" x14ac:dyDescent="0.3">
      <c r="A1157">
        <v>1156</v>
      </c>
      <c r="B1157" s="1">
        <v>43300</v>
      </c>
      <c r="C1157" t="s">
        <v>10</v>
      </c>
      <c r="D1157" t="s">
        <v>18</v>
      </c>
      <c r="E1157">
        <v>18</v>
      </c>
      <c r="F1157">
        <v>40</v>
      </c>
      <c r="G1157">
        <v>720</v>
      </c>
      <c r="H1157">
        <v>0.06</v>
      </c>
      <c r="I1157">
        <v>43.199999999999996</v>
      </c>
      <c r="J1157" t="s">
        <v>19</v>
      </c>
    </row>
    <row r="1158" spans="1:10" x14ac:dyDescent="0.3">
      <c r="A1158">
        <v>1157</v>
      </c>
      <c r="B1158" s="1">
        <v>43300</v>
      </c>
      <c r="C1158" t="s">
        <v>7</v>
      </c>
      <c r="D1158" t="s">
        <v>18</v>
      </c>
      <c r="E1158">
        <v>16</v>
      </c>
      <c r="F1158">
        <v>80</v>
      </c>
      <c r="G1158">
        <v>1280</v>
      </c>
      <c r="H1158">
        <v>0.05</v>
      </c>
      <c r="I1158">
        <v>64</v>
      </c>
      <c r="J1158" t="s">
        <v>22</v>
      </c>
    </row>
    <row r="1159" spans="1:10" x14ac:dyDescent="0.3">
      <c r="A1159">
        <v>1158</v>
      </c>
      <c r="B1159" s="1">
        <v>43300</v>
      </c>
      <c r="C1159" t="s">
        <v>23</v>
      </c>
      <c r="D1159" t="s">
        <v>21</v>
      </c>
      <c r="E1159">
        <v>17</v>
      </c>
      <c r="F1159">
        <v>150</v>
      </c>
      <c r="G1159">
        <v>2550</v>
      </c>
      <c r="H1159">
        <v>0.02</v>
      </c>
      <c r="I1159">
        <v>51</v>
      </c>
      <c r="J1159" t="s">
        <v>24</v>
      </c>
    </row>
    <row r="1160" spans="1:10" x14ac:dyDescent="0.3">
      <c r="A1160">
        <v>1159</v>
      </c>
      <c r="B1160" s="1">
        <v>43301</v>
      </c>
      <c r="C1160" t="s">
        <v>13</v>
      </c>
      <c r="D1160" t="s">
        <v>8</v>
      </c>
      <c r="E1160">
        <v>8</v>
      </c>
      <c r="F1160">
        <v>230</v>
      </c>
      <c r="G1160">
        <v>1840</v>
      </c>
      <c r="H1160">
        <v>0.03</v>
      </c>
      <c r="I1160">
        <v>55.199999999999996</v>
      </c>
      <c r="J1160" t="s">
        <v>25</v>
      </c>
    </row>
    <row r="1161" spans="1:10" x14ac:dyDescent="0.3">
      <c r="A1161">
        <v>1160</v>
      </c>
      <c r="B1161" s="1">
        <v>43301</v>
      </c>
      <c r="C1161" t="s">
        <v>7</v>
      </c>
      <c r="D1161" t="s">
        <v>18</v>
      </c>
      <c r="E1161">
        <v>11</v>
      </c>
      <c r="F1161">
        <v>80</v>
      </c>
      <c r="G1161">
        <v>880</v>
      </c>
      <c r="H1161">
        <v>0.01</v>
      </c>
      <c r="I1161">
        <v>8.8000000000000007</v>
      </c>
      <c r="J1161" t="s">
        <v>26</v>
      </c>
    </row>
    <row r="1162" spans="1:10" x14ac:dyDescent="0.3">
      <c r="A1162">
        <v>1161</v>
      </c>
      <c r="B1162" s="1">
        <v>43301</v>
      </c>
      <c r="C1162" t="s">
        <v>10</v>
      </c>
      <c r="D1162" t="s">
        <v>8</v>
      </c>
      <c r="E1162">
        <v>5</v>
      </c>
      <c r="F1162">
        <v>40</v>
      </c>
      <c r="G1162">
        <v>200</v>
      </c>
      <c r="H1162">
        <v>0.06</v>
      </c>
      <c r="I1162">
        <v>12</v>
      </c>
      <c r="J1162" t="s">
        <v>27</v>
      </c>
    </row>
    <row r="1163" spans="1:10" x14ac:dyDescent="0.3">
      <c r="A1163">
        <v>1162</v>
      </c>
      <c r="B1163" s="1">
        <v>43301</v>
      </c>
      <c r="C1163" t="s">
        <v>10</v>
      </c>
      <c r="D1163" t="s">
        <v>21</v>
      </c>
      <c r="E1163">
        <v>11</v>
      </c>
      <c r="F1163">
        <v>40</v>
      </c>
      <c r="G1163">
        <v>440</v>
      </c>
      <c r="H1163">
        <v>0.05</v>
      </c>
      <c r="I1163">
        <v>22</v>
      </c>
      <c r="J1163" t="s">
        <v>28</v>
      </c>
    </row>
    <row r="1164" spans="1:10" x14ac:dyDescent="0.3">
      <c r="A1164">
        <v>1163</v>
      </c>
      <c r="B1164" s="1">
        <v>43301</v>
      </c>
      <c r="C1164" t="s">
        <v>23</v>
      </c>
      <c r="D1164" t="s">
        <v>18</v>
      </c>
      <c r="E1164">
        <v>20</v>
      </c>
      <c r="F1164">
        <v>150</v>
      </c>
      <c r="G1164">
        <v>3000</v>
      </c>
      <c r="H1164">
        <v>0.1</v>
      </c>
      <c r="I1164">
        <v>300</v>
      </c>
      <c r="J1164" t="s">
        <v>9</v>
      </c>
    </row>
    <row r="1165" spans="1:10" x14ac:dyDescent="0.3">
      <c r="A1165">
        <v>1164</v>
      </c>
      <c r="B1165" s="1">
        <v>43301</v>
      </c>
      <c r="C1165" t="s">
        <v>23</v>
      </c>
      <c r="D1165" t="s">
        <v>16</v>
      </c>
      <c r="E1165">
        <v>11</v>
      </c>
      <c r="F1165">
        <v>150</v>
      </c>
      <c r="G1165">
        <v>1650</v>
      </c>
      <c r="H1165">
        <v>0.11</v>
      </c>
      <c r="I1165">
        <v>181.5</v>
      </c>
      <c r="J1165" t="s">
        <v>12</v>
      </c>
    </row>
    <row r="1166" spans="1:10" x14ac:dyDescent="0.3">
      <c r="A1166">
        <v>1165</v>
      </c>
      <c r="B1166" s="1">
        <v>43301</v>
      </c>
      <c r="C1166" t="s">
        <v>7</v>
      </c>
      <c r="D1166" t="s">
        <v>18</v>
      </c>
      <c r="E1166">
        <v>2</v>
      </c>
      <c r="F1166">
        <v>80</v>
      </c>
      <c r="G1166">
        <v>160</v>
      </c>
      <c r="H1166">
        <v>0.08</v>
      </c>
      <c r="I1166">
        <v>12.8</v>
      </c>
      <c r="J1166" t="s">
        <v>14</v>
      </c>
    </row>
    <row r="1167" spans="1:10" x14ac:dyDescent="0.3">
      <c r="A1167">
        <v>1166</v>
      </c>
      <c r="B1167" s="1">
        <v>43301</v>
      </c>
      <c r="C1167" t="s">
        <v>23</v>
      </c>
      <c r="D1167" t="s">
        <v>11</v>
      </c>
      <c r="E1167">
        <v>16</v>
      </c>
      <c r="F1167">
        <v>150</v>
      </c>
      <c r="G1167">
        <v>2400</v>
      </c>
      <c r="H1167">
        <v>0.08</v>
      </c>
      <c r="I1167">
        <v>192</v>
      </c>
      <c r="J1167" t="s">
        <v>15</v>
      </c>
    </row>
    <row r="1168" spans="1:10" x14ac:dyDescent="0.3">
      <c r="A1168">
        <v>1167</v>
      </c>
      <c r="B1168" s="1">
        <v>43301</v>
      </c>
      <c r="C1168" t="s">
        <v>20</v>
      </c>
      <c r="D1168" t="s">
        <v>8</v>
      </c>
      <c r="E1168">
        <v>20</v>
      </c>
      <c r="F1168">
        <v>16</v>
      </c>
      <c r="G1168">
        <v>320</v>
      </c>
      <c r="H1168">
        <v>0.11</v>
      </c>
      <c r="I1168">
        <v>35.200000000000003</v>
      </c>
      <c r="J1168" t="s">
        <v>17</v>
      </c>
    </row>
    <row r="1169" spans="1:10" x14ac:dyDescent="0.3">
      <c r="A1169">
        <v>1168</v>
      </c>
      <c r="B1169" s="1">
        <v>43301</v>
      </c>
      <c r="C1169" t="s">
        <v>13</v>
      </c>
      <c r="D1169" t="s">
        <v>16</v>
      </c>
      <c r="E1169">
        <v>2</v>
      </c>
      <c r="F1169">
        <v>230</v>
      </c>
      <c r="G1169">
        <v>460</v>
      </c>
      <c r="H1169">
        <v>0.09</v>
      </c>
      <c r="I1169">
        <v>41.4</v>
      </c>
      <c r="J1169" t="s">
        <v>19</v>
      </c>
    </row>
    <row r="1170" spans="1:10" x14ac:dyDescent="0.3">
      <c r="A1170">
        <v>1169</v>
      </c>
      <c r="B1170" s="1">
        <v>43301</v>
      </c>
      <c r="C1170" t="s">
        <v>23</v>
      </c>
      <c r="D1170" t="s">
        <v>8</v>
      </c>
      <c r="E1170">
        <v>20</v>
      </c>
      <c r="F1170">
        <v>150</v>
      </c>
      <c r="G1170">
        <v>3000</v>
      </c>
      <c r="H1170">
        <v>0.04</v>
      </c>
      <c r="I1170">
        <v>120</v>
      </c>
      <c r="J1170" t="s">
        <v>12</v>
      </c>
    </row>
    <row r="1171" spans="1:10" x14ac:dyDescent="0.3">
      <c r="A1171">
        <v>1170</v>
      </c>
      <c r="B1171" s="1">
        <v>43301</v>
      </c>
      <c r="C1171" t="s">
        <v>23</v>
      </c>
      <c r="D1171" t="s">
        <v>8</v>
      </c>
      <c r="E1171">
        <v>22</v>
      </c>
      <c r="F1171">
        <v>150</v>
      </c>
      <c r="G1171">
        <v>3300</v>
      </c>
      <c r="H1171">
        <v>7.0000000000000007E-2</v>
      </c>
      <c r="I1171">
        <v>231.00000000000003</v>
      </c>
      <c r="J1171" t="s">
        <v>14</v>
      </c>
    </row>
    <row r="1172" spans="1:10" x14ac:dyDescent="0.3">
      <c r="A1172">
        <v>1171</v>
      </c>
      <c r="B1172" s="1">
        <v>43301</v>
      </c>
      <c r="C1172" t="s">
        <v>23</v>
      </c>
      <c r="D1172" t="s">
        <v>16</v>
      </c>
      <c r="E1172">
        <v>22</v>
      </c>
      <c r="F1172">
        <v>150</v>
      </c>
      <c r="G1172">
        <v>3300</v>
      </c>
      <c r="H1172">
        <v>0.04</v>
      </c>
      <c r="I1172">
        <v>132</v>
      </c>
      <c r="J1172" t="s">
        <v>15</v>
      </c>
    </row>
    <row r="1173" spans="1:10" x14ac:dyDescent="0.3">
      <c r="A1173">
        <v>1172</v>
      </c>
      <c r="B1173" s="1">
        <v>43301</v>
      </c>
      <c r="C1173" t="s">
        <v>10</v>
      </c>
      <c r="D1173" t="s">
        <v>8</v>
      </c>
      <c r="E1173">
        <v>23</v>
      </c>
      <c r="F1173">
        <v>40</v>
      </c>
      <c r="G1173">
        <v>920</v>
      </c>
      <c r="H1173">
        <v>7.0000000000000007E-2</v>
      </c>
      <c r="I1173">
        <v>64.400000000000006</v>
      </c>
      <c r="J1173" t="s">
        <v>17</v>
      </c>
    </row>
    <row r="1174" spans="1:10" x14ac:dyDescent="0.3">
      <c r="A1174">
        <v>1173</v>
      </c>
      <c r="B1174" s="1">
        <v>43302</v>
      </c>
      <c r="C1174" t="s">
        <v>20</v>
      </c>
      <c r="D1174" t="s">
        <v>16</v>
      </c>
      <c r="E1174">
        <v>11</v>
      </c>
      <c r="F1174">
        <v>16</v>
      </c>
      <c r="G1174">
        <v>176</v>
      </c>
      <c r="H1174">
        <v>0.04</v>
      </c>
      <c r="I1174">
        <v>7.04</v>
      </c>
      <c r="J1174" t="s">
        <v>19</v>
      </c>
    </row>
    <row r="1175" spans="1:10" x14ac:dyDescent="0.3">
      <c r="A1175">
        <v>1174</v>
      </c>
      <c r="B1175" s="1">
        <v>43302</v>
      </c>
      <c r="C1175" t="s">
        <v>13</v>
      </c>
      <c r="D1175" t="s">
        <v>11</v>
      </c>
      <c r="E1175">
        <v>11</v>
      </c>
      <c r="F1175">
        <v>230</v>
      </c>
      <c r="G1175">
        <v>2530</v>
      </c>
      <c r="H1175">
        <v>0.1</v>
      </c>
      <c r="I1175">
        <v>253</v>
      </c>
      <c r="J1175" t="s">
        <v>22</v>
      </c>
    </row>
    <row r="1176" spans="1:10" x14ac:dyDescent="0.3">
      <c r="A1176">
        <v>1175</v>
      </c>
      <c r="B1176" s="1">
        <v>43302</v>
      </c>
      <c r="C1176" t="s">
        <v>13</v>
      </c>
      <c r="D1176" t="s">
        <v>8</v>
      </c>
      <c r="E1176">
        <v>7</v>
      </c>
      <c r="F1176">
        <v>230</v>
      </c>
      <c r="G1176">
        <v>1610</v>
      </c>
      <c r="H1176">
        <v>0.08</v>
      </c>
      <c r="I1176">
        <v>128.80000000000001</v>
      </c>
      <c r="J1176" t="s">
        <v>24</v>
      </c>
    </row>
    <row r="1177" spans="1:10" x14ac:dyDescent="0.3">
      <c r="A1177">
        <v>1176</v>
      </c>
      <c r="B1177" s="1">
        <v>43302</v>
      </c>
      <c r="C1177" t="s">
        <v>13</v>
      </c>
      <c r="D1177" t="s">
        <v>18</v>
      </c>
      <c r="E1177">
        <v>16</v>
      </c>
      <c r="F1177">
        <v>230</v>
      </c>
      <c r="G1177">
        <v>3680</v>
      </c>
      <c r="H1177">
        <v>0.11</v>
      </c>
      <c r="I1177">
        <v>404.8</v>
      </c>
      <c r="J1177" t="s">
        <v>26</v>
      </c>
    </row>
    <row r="1178" spans="1:10" x14ac:dyDescent="0.3">
      <c r="A1178">
        <v>1177</v>
      </c>
      <c r="B1178" s="1">
        <v>43302</v>
      </c>
      <c r="C1178" t="s">
        <v>13</v>
      </c>
      <c r="D1178" t="s">
        <v>21</v>
      </c>
      <c r="E1178">
        <v>20</v>
      </c>
      <c r="F1178">
        <v>230</v>
      </c>
      <c r="G1178">
        <v>4600</v>
      </c>
      <c r="H1178">
        <v>0.09</v>
      </c>
      <c r="I1178">
        <v>414</v>
      </c>
      <c r="J1178" t="s">
        <v>27</v>
      </c>
    </row>
    <row r="1179" spans="1:10" x14ac:dyDescent="0.3">
      <c r="A1179">
        <v>1178</v>
      </c>
      <c r="B1179" s="1">
        <v>43302</v>
      </c>
      <c r="C1179" t="s">
        <v>10</v>
      </c>
      <c r="D1179" t="s">
        <v>16</v>
      </c>
      <c r="E1179">
        <v>20</v>
      </c>
      <c r="F1179">
        <v>40</v>
      </c>
      <c r="G1179">
        <v>800</v>
      </c>
      <c r="H1179">
        <v>0.01</v>
      </c>
      <c r="I1179">
        <v>8</v>
      </c>
      <c r="J1179" t="s">
        <v>28</v>
      </c>
    </row>
    <row r="1180" spans="1:10" x14ac:dyDescent="0.3">
      <c r="A1180">
        <v>1179</v>
      </c>
      <c r="B1180" s="1">
        <v>43302</v>
      </c>
      <c r="C1180" t="s">
        <v>7</v>
      </c>
      <c r="D1180" t="s">
        <v>8</v>
      </c>
      <c r="E1180">
        <v>20</v>
      </c>
      <c r="F1180">
        <v>80</v>
      </c>
      <c r="G1180">
        <v>1600</v>
      </c>
      <c r="H1180">
        <v>0.01</v>
      </c>
      <c r="I1180">
        <v>16</v>
      </c>
      <c r="J1180" t="s">
        <v>9</v>
      </c>
    </row>
    <row r="1181" spans="1:10" x14ac:dyDescent="0.3">
      <c r="A1181">
        <v>1180</v>
      </c>
      <c r="B1181" s="1">
        <v>43302</v>
      </c>
      <c r="C1181" t="s">
        <v>23</v>
      </c>
      <c r="D1181" t="s">
        <v>8</v>
      </c>
      <c r="E1181">
        <v>5</v>
      </c>
      <c r="F1181">
        <v>150</v>
      </c>
      <c r="G1181">
        <v>750</v>
      </c>
      <c r="H1181">
        <v>0.11</v>
      </c>
      <c r="I1181">
        <v>82.5</v>
      </c>
      <c r="J1181" t="s">
        <v>12</v>
      </c>
    </row>
    <row r="1182" spans="1:10" x14ac:dyDescent="0.3">
      <c r="A1182">
        <v>1181</v>
      </c>
      <c r="B1182" s="1">
        <v>43303</v>
      </c>
      <c r="C1182" t="s">
        <v>10</v>
      </c>
      <c r="D1182" t="s">
        <v>16</v>
      </c>
      <c r="E1182">
        <v>4</v>
      </c>
      <c r="F1182">
        <v>40</v>
      </c>
      <c r="G1182">
        <v>160</v>
      </c>
      <c r="H1182">
        <v>0.11</v>
      </c>
      <c r="I1182">
        <v>17.600000000000001</v>
      </c>
      <c r="J1182" t="s">
        <v>14</v>
      </c>
    </row>
    <row r="1183" spans="1:10" x14ac:dyDescent="0.3">
      <c r="A1183">
        <v>1182</v>
      </c>
      <c r="B1183" s="1">
        <v>43303</v>
      </c>
      <c r="C1183" t="s">
        <v>20</v>
      </c>
      <c r="D1183" t="s">
        <v>8</v>
      </c>
      <c r="E1183">
        <v>7</v>
      </c>
      <c r="F1183">
        <v>16</v>
      </c>
      <c r="G1183">
        <v>112</v>
      </c>
      <c r="H1183">
        <v>0.12</v>
      </c>
      <c r="I1183">
        <v>13.44</v>
      </c>
      <c r="J1183" t="s">
        <v>15</v>
      </c>
    </row>
    <row r="1184" spans="1:10" x14ac:dyDescent="0.3">
      <c r="A1184">
        <v>1183</v>
      </c>
      <c r="B1184" s="1">
        <v>43303</v>
      </c>
      <c r="C1184" t="s">
        <v>20</v>
      </c>
      <c r="D1184" t="s">
        <v>11</v>
      </c>
      <c r="E1184">
        <v>22</v>
      </c>
      <c r="F1184">
        <v>16</v>
      </c>
      <c r="G1184">
        <v>352</v>
      </c>
      <c r="H1184">
        <v>0.01</v>
      </c>
      <c r="I1184">
        <v>3.52</v>
      </c>
      <c r="J1184" t="s">
        <v>17</v>
      </c>
    </row>
    <row r="1185" spans="1:10" x14ac:dyDescent="0.3">
      <c r="A1185">
        <v>1184</v>
      </c>
      <c r="B1185" s="1">
        <v>43303</v>
      </c>
      <c r="C1185" t="s">
        <v>10</v>
      </c>
      <c r="D1185" t="s">
        <v>18</v>
      </c>
      <c r="E1185">
        <v>15</v>
      </c>
      <c r="F1185">
        <v>40</v>
      </c>
      <c r="G1185">
        <v>600</v>
      </c>
      <c r="H1185">
        <v>0.03</v>
      </c>
      <c r="I1185">
        <v>18</v>
      </c>
      <c r="J1185" t="s">
        <v>19</v>
      </c>
    </row>
    <row r="1186" spans="1:10" x14ac:dyDescent="0.3">
      <c r="A1186">
        <v>1185</v>
      </c>
      <c r="B1186" s="1">
        <v>43303</v>
      </c>
      <c r="C1186" t="s">
        <v>7</v>
      </c>
      <c r="D1186" t="s">
        <v>11</v>
      </c>
      <c r="E1186">
        <v>14</v>
      </c>
      <c r="F1186">
        <v>80</v>
      </c>
      <c r="G1186">
        <v>1120</v>
      </c>
      <c r="H1186">
        <v>0.11</v>
      </c>
      <c r="I1186">
        <v>123.2</v>
      </c>
      <c r="J1186" t="s">
        <v>12</v>
      </c>
    </row>
    <row r="1187" spans="1:10" x14ac:dyDescent="0.3">
      <c r="A1187">
        <v>1186</v>
      </c>
      <c r="B1187" s="1">
        <v>43303</v>
      </c>
      <c r="C1187" t="s">
        <v>20</v>
      </c>
      <c r="D1187" t="s">
        <v>11</v>
      </c>
      <c r="E1187">
        <v>15</v>
      </c>
      <c r="F1187">
        <v>16</v>
      </c>
      <c r="G1187">
        <v>240</v>
      </c>
      <c r="H1187">
        <v>0.02</v>
      </c>
      <c r="I1187">
        <v>4.8</v>
      </c>
      <c r="J1187" t="s">
        <v>14</v>
      </c>
    </row>
    <row r="1188" spans="1:10" x14ac:dyDescent="0.3">
      <c r="A1188">
        <v>1187</v>
      </c>
      <c r="B1188" s="1">
        <v>43304</v>
      </c>
      <c r="C1188" t="s">
        <v>7</v>
      </c>
      <c r="D1188" t="s">
        <v>18</v>
      </c>
      <c r="E1188">
        <v>19</v>
      </c>
      <c r="F1188">
        <v>80</v>
      </c>
      <c r="G1188">
        <v>1520</v>
      </c>
      <c r="H1188">
        <v>0.02</v>
      </c>
      <c r="I1188">
        <v>30.400000000000002</v>
      </c>
      <c r="J1188" t="s">
        <v>15</v>
      </c>
    </row>
    <row r="1189" spans="1:10" x14ac:dyDescent="0.3">
      <c r="A1189">
        <v>1188</v>
      </c>
      <c r="B1189" s="1">
        <v>43304</v>
      </c>
      <c r="C1189" t="s">
        <v>10</v>
      </c>
      <c r="D1189" t="s">
        <v>21</v>
      </c>
      <c r="E1189">
        <v>20</v>
      </c>
      <c r="F1189">
        <v>40</v>
      </c>
      <c r="G1189">
        <v>800</v>
      </c>
      <c r="H1189">
        <v>0.05</v>
      </c>
      <c r="I1189">
        <v>40</v>
      </c>
      <c r="J1189" t="s">
        <v>17</v>
      </c>
    </row>
    <row r="1190" spans="1:10" x14ac:dyDescent="0.3">
      <c r="A1190">
        <v>1189</v>
      </c>
      <c r="B1190" s="1">
        <v>43304</v>
      </c>
      <c r="C1190" t="s">
        <v>10</v>
      </c>
      <c r="D1190" t="s">
        <v>18</v>
      </c>
      <c r="E1190">
        <v>11</v>
      </c>
      <c r="F1190">
        <v>40</v>
      </c>
      <c r="G1190">
        <v>440</v>
      </c>
      <c r="H1190">
        <v>0.06</v>
      </c>
      <c r="I1190">
        <v>26.4</v>
      </c>
      <c r="J1190" t="s">
        <v>19</v>
      </c>
    </row>
    <row r="1191" spans="1:10" x14ac:dyDescent="0.3">
      <c r="A1191">
        <v>1190</v>
      </c>
      <c r="B1191" s="1">
        <v>43304</v>
      </c>
      <c r="C1191" t="s">
        <v>23</v>
      </c>
      <c r="D1191" t="s">
        <v>16</v>
      </c>
      <c r="E1191">
        <v>11</v>
      </c>
      <c r="F1191">
        <v>150</v>
      </c>
      <c r="G1191">
        <v>1650</v>
      </c>
      <c r="H1191">
        <v>0.05</v>
      </c>
      <c r="I1191">
        <v>82.5</v>
      </c>
      <c r="J1191" t="s">
        <v>22</v>
      </c>
    </row>
    <row r="1192" spans="1:10" x14ac:dyDescent="0.3">
      <c r="A1192">
        <v>1191</v>
      </c>
      <c r="B1192" s="1">
        <v>43304</v>
      </c>
      <c r="C1192" t="s">
        <v>7</v>
      </c>
      <c r="D1192" t="s">
        <v>18</v>
      </c>
      <c r="E1192">
        <v>23</v>
      </c>
      <c r="F1192">
        <v>80</v>
      </c>
      <c r="G1192">
        <v>1840</v>
      </c>
      <c r="H1192">
        <v>0.11</v>
      </c>
      <c r="I1192">
        <v>202.4</v>
      </c>
      <c r="J1192" t="s">
        <v>24</v>
      </c>
    </row>
    <row r="1193" spans="1:10" x14ac:dyDescent="0.3">
      <c r="A1193">
        <v>1192</v>
      </c>
      <c r="B1193" s="1">
        <v>43304</v>
      </c>
      <c r="C1193" t="s">
        <v>7</v>
      </c>
      <c r="D1193" t="s">
        <v>8</v>
      </c>
      <c r="E1193">
        <v>8</v>
      </c>
      <c r="F1193">
        <v>80</v>
      </c>
      <c r="G1193">
        <v>640</v>
      </c>
      <c r="H1193">
        <v>0.09</v>
      </c>
      <c r="I1193">
        <v>57.599999999999994</v>
      </c>
      <c r="J1193" t="s">
        <v>25</v>
      </c>
    </row>
    <row r="1194" spans="1:10" x14ac:dyDescent="0.3">
      <c r="A1194">
        <v>1193</v>
      </c>
      <c r="B1194" s="1">
        <v>43304</v>
      </c>
      <c r="C1194" t="s">
        <v>10</v>
      </c>
      <c r="D1194" t="s">
        <v>18</v>
      </c>
      <c r="E1194">
        <v>9</v>
      </c>
      <c r="F1194">
        <v>40</v>
      </c>
      <c r="G1194">
        <v>360</v>
      </c>
      <c r="H1194">
        <v>0.06</v>
      </c>
      <c r="I1194">
        <v>21.599999999999998</v>
      </c>
      <c r="J1194" t="s">
        <v>26</v>
      </c>
    </row>
    <row r="1195" spans="1:10" x14ac:dyDescent="0.3">
      <c r="A1195">
        <v>1194</v>
      </c>
      <c r="B1195" s="1">
        <v>43304</v>
      </c>
      <c r="C1195" t="s">
        <v>13</v>
      </c>
      <c r="D1195" t="s">
        <v>21</v>
      </c>
      <c r="E1195">
        <v>13</v>
      </c>
      <c r="F1195">
        <v>230</v>
      </c>
      <c r="G1195">
        <v>2990</v>
      </c>
      <c r="H1195">
        <v>0.06</v>
      </c>
      <c r="I1195">
        <v>179.4</v>
      </c>
      <c r="J1195" t="s">
        <v>27</v>
      </c>
    </row>
    <row r="1196" spans="1:10" x14ac:dyDescent="0.3">
      <c r="A1196">
        <v>1195</v>
      </c>
      <c r="B1196" s="1">
        <v>43304</v>
      </c>
      <c r="C1196" t="s">
        <v>10</v>
      </c>
      <c r="D1196" t="s">
        <v>18</v>
      </c>
      <c r="E1196">
        <v>22</v>
      </c>
      <c r="F1196">
        <v>40</v>
      </c>
      <c r="G1196">
        <v>880</v>
      </c>
      <c r="H1196">
        <v>0.01</v>
      </c>
      <c r="I1196">
        <v>8.8000000000000007</v>
      </c>
      <c r="J1196" t="s">
        <v>28</v>
      </c>
    </row>
    <row r="1197" spans="1:10" x14ac:dyDescent="0.3">
      <c r="A1197">
        <v>1196</v>
      </c>
      <c r="B1197" s="1">
        <v>43304</v>
      </c>
      <c r="C1197" t="s">
        <v>20</v>
      </c>
      <c r="D1197" t="s">
        <v>21</v>
      </c>
      <c r="E1197">
        <v>14</v>
      </c>
      <c r="F1197">
        <v>16</v>
      </c>
      <c r="G1197">
        <v>224</v>
      </c>
      <c r="H1197">
        <v>0.06</v>
      </c>
      <c r="I1197">
        <v>13.44</v>
      </c>
      <c r="J1197" t="s">
        <v>9</v>
      </c>
    </row>
    <row r="1198" spans="1:10" x14ac:dyDescent="0.3">
      <c r="A1198">
        <v>1197</v>
      </c>
      <c r="B1198" s="1">
        <v>43305</v>
      </c>
      <c r="C1198" t="s">
        <v>7</v>
      </c>
      <c r="D1198" t="s">
        <v>11</v>
      </c>
      <c r="E1198">
        <v>5</v>
      </c>
      <c r="F1198">
        <v>80</v>
      </c>
      <c r="G1198">
        <v>400</v>
      </c>
      <c r="H1198">
        <v>0.04</v>
      </c>
      <c r="I1198">
        <v>16</v>
      </c>
      <c r="J1198" t="s">
        <v>12</v>
      </c>
    </row>
    <row r="1199" spans="1:10" x14ac:dyDescent="0.3">
      <c r="A1199">
        <v>1198</v>
      </c>
      <c r="B1199" s="1">
        <v>43305</v>
      </c>
      <c r="C1199" t="s">
        <v>23</v>
      </c>
      <c r="D1199" t="s">
        <v>21</v>
      </c>
      <c r="E1199">
        <v>18</v>
      </c>
      <c r="F1199">
        <v>150</v>
      </c>
      <c r="G1199">
        <v>2700</v>
      </c>
      <c r="H1199">
        <v>0.12</v>
      </c>
      <c r="I1199">
        <v>324</v>
      </c>
      <c r="J1199" t="s">
        <v>14</v>
      </c>
    </row>
    <row r="1200" spans="1:10" x14ac:dyDescent="0.3">
      <c r="A1200">
        <v>1199</v>
      </c>
      <c r="B1200" s="1">
        <v>43305</v>
      </c>
      <c r="C1200" t="s">
        <v>13</v>
      </c>
      <c r="D1200" t="s">
        <v>16</v>
      </c>
      <c r="E1200">
        <v>14</v>
      </c>
      <c r="F1200">
        <v>230</v>
      </c>
      <c r="G1200">
        <v>3220</v>
      </c>
      <c r="H1200">
        <v>0.12</v>
      </c>
      <c r="I1200">
        <v>386.4</v>
      </c>
      <c r="J1200" t="s">
        <v>15</v>
      </c>
    </row>
    <row r="1201" spans="1:10" x14ac:dyDescent="0.3">
      <c r="A1201">
        <v>1200</v>
      </c>
      <c r="B1201" s="1">
        <v>43305</v>
      </c>
      <c r="C1201" t="s">
        <v>13</v>
      </c>
      <c r="D1201" t="s">
        <v>21</v>
      </c>
      <c r="E1201">
        <v>20</v>
      </c>
      <c r="F1201">
        <v>230</v>
      </c>
      <c r="G1201">
        <v>4600</v>
      </c>
      <c r="H1201">
        <v>0.11</v>
      </c>
      <c r="I1201">
        <v>506</v>
      </c>
      <c r="J1201" t="s">
        <v>17</v>
      </c>
    </row>
    <row r="1202" spans="1:10" x14ac:dyDescent="0.3">
      <c r="A1202">
        <v>1201</v>
      </c>
      <c r="B1202" s="1">
        <v>43305</v>
      </c>
      <c r="C1202" t="s">
        <v>20</v>
      </c>
      <c r="D1202" t="s">
        <v>21</v>
      </c>
      <c r="E1202">
        <v>3</v>
      </c>
      <c r="F1202">
        <v>16</v>
      </c>
      <c r="G1202">
        <v>48</v>
      </c>
      <c r="H1202">
        <v>0.03</v>
      </c>
      <c r="I1202">
        <v>1.44</v>
      </c>
      <c r="J1202" t="s">
        <v>19</v>
      </c>
    </row>
    <row r="1203" spans="1:10" x14ac:dyDescent="0.3">
      <c r="A1203">
        <v>1202</v>
      </c>
      <c r="B1203" s="1">
        <v>43305</v>
      </c>
      <c r="C1203" t="s">
        <v>13</v>
      </c>
      <c r="D1203" t="s">
        <v>16</v>
      </c>
      <c r="E1203">
        <v>20</v>
      </c>
      <c r="F1203">
        <v>230</v>
      </c>
      <c r="G1203">
        <v>4600</v>
      </c>
      <c r="H1203">
        <v>0.06</v>
      </c>
      <c r="I1203">
        <v>276</v>
      </c>
      <c r="J1203" t="s">
        <v>12</v>
      </c>
    </row>
    <row r="1204" spans="1:10" x14ac:dyDescent="0.3">
      <c r="A1204">
        <v>1203</v>
      </c>
      <c r="B1204" s="1">
        <v>43305</v>
      </c>
      <c r="C1204" t="s">
        <v>7</v>
      </c>
      <c r="D1204" t="s">
        <v>21</v>
      </c>
      <c r="E1204">
        <v>9</v>
      </c>
      <c r="F1204">
        <v>80</v>
      </c>
      <c r="G1204">
        <v>720</v>
      </c>
      <c r="H1204">
        <v>0.02</v>
      </c>
      <c r="I1204">
        <v>14.4</v>
      </c>
      <c r="J1204" t="s">
        <v>14</v>
      </c>
    </row>
    <row r="1205" spans="1:10" x14ac:dyDescent="0.3">
      <c r="A1205">
        <v>1204</v>
      </c>
      <c r="B1205" s="1">
        <v>43305</v>
      </c>
      <c r="C1205" t="s">
        <v>20</v>
      </c>
      <c r="D1205" t="s">
        <v>18</v>
      </c>
      <c r="E1205">
        <v>22</v>
      </c>
      <c r="F1205">
        <v>16</v>
      </c>
      <c r="G1205">
        <v>352</v>
      </c>
      <c r="H1205">
        <v>0.03</v>
      </c>
      <c r="I1205">
        <v>10.559999999999999</v>
      </c>
      <c r="J1205" t="s">
        <v>15</v>
      </c>
    </row>
    <row r="1206" spans="1:10" x14ac:dyDescent="0.3">
      <c r="A1206">
        <v>1205</v>
      </c>
      <c r="B1206" s="1">
        <v>43305</v>
      </c>
      <c r="C1206" t="s">
        <v>7</v>
      </c>
      <c r="D1206" t="s">
        <v>11</v>
      </c>
      <c r="E1206">
        <v>15</v>
      </c>
      <c r="F1206">
        <v>80</v>
      </c>
      <c r="G1206">
        <v>1200</v>
      </c>
      <c r="H1206">
        <v>0.12</v>
      </c>
      <c r="I1206">
        <v>144</v>
      </c>
      <c r="J1206" t="s">
        <v>17</v>
      </c>
    </row>
    <row r="1207" spans="1:10" x14ac:dyDescent="0.3">
      <c r="A1207">
        <v>1206</v>
      </c>
      <c r="B1207" s="1">
        <v>43305</v>
      </c>
      <c r="C1207" t="s">
        <v>23</v>
      </c>
      <c r="D1207" t="s">
        <v>8</v>
      </c>
      <c r="E1207">
        <v>11</v>
      </c>
      <c r="F1207">
        <v>150</v>
      </c>
      <c r="G1207">
        <v>1650</v>
      </c>
      <c r="H1207">
        <v>0.05</v>
      </c>
      <c r="I1207">
        <v>82.5</v>
      </c>
      <c r="J1207" t="s">
        <v>19</v>
      </c>
    </row>
    <row r="1208" spans="1:10" x14ac:dyDescent="0.3">
      <c r="A1208">
        <v>1207</v>
      </c>
      <c r="B1208" s="1">
        <v>43305</v>
      </c>
      <c r="C1208" t="s">
        <v>13</v>
      </c>
      <c r="D1208" t="s">
        <v>18</v>
      </c>
      <c r="E1208">
        <v>11</v>
      </c>
      <c r="F1208">
        <v>230</v>
      </c>
      <c r="G1208">
        <v>2530</v>
      </c>
      <c r="H1208">
        <v>0.12</v>
      </c>
      <c r="I1208">
        <v>303.59999999999997</v>
      </c>
      <c r="J1208" t="s">
        <v>22</v>
      </c>
    </row>
    <row r="1209" spans="1:10" x14ac:dyDescent="0.3">
      <c r="A1209">
        <v>1208</v>
      </c>
      <c r="B1209" s="1">
        <v>43305</v>
      </c>
      <c r="C1209" t="s">
        <v>23</v>
      </c>
      <c r="D1209" t="s">
        <v>8</v>
      </c>
      <c r="E1209">
        <v>20</v>
      </c>
      <c r="F1209">
        <v>150</v>
      </c>
      <c r="G1209">
        <v>3000</v>
      </c>
      <c r="H1209">
        <v>0.01</v>
      </c>
      <c r="I1209">
        <v>30</v>
      </c>
      <c r="J1209" t="s">
        <v>24</v>
      </c>
    </row>
    <row r="1210" spans="1:10" x14ac:dyDescent="0.3">
      <c r="A1210">
        <v>1209</v>
      </c>
      <c r="B1210" s="1">
        <v>43305</v>
      </c>
      <c r="C1210" t="s">
        <v>10</v>
      </c>
      <c r="D1210" t="s">
        <v>16</v>
      </c>
      <c r="E1210">
        <v>11</v>
      </c>
      <c r="F1210">
        <v>40</v>
      </c>
      <c r="G1210">
        <v>440</v>
      </c>
      <c r="H1210">
        <v>0.12</v>
      </c>
      <c r="I1210">
        <v>52.8</v>
      </c>
      <c r="J1210" t="s">
        <v>25</v>
      </c>
    </row>
    <row r="1211" spans="1:10" x14ac:dyDescent="0.3">
      <c r="A1211">
        <v>1210</v>
      </c>
      <c r="B1211" s="1">
        <v>43306</v>
      </c>
      <c r="C1211" t="s">
        <v>13</v>
      </c>
      <c r="D1211" t="s">
        <v>16</v>
      </c>
      <c r="E1211">
        <v>12</v>
      </c>
      <c r="F1211">
        <v>230</v>
      </c>
      <c r="G1211">
        <v>2760</v>
      </c>
      <c r="H1211">
        <v>0.06</v>
      </c>
      <c r="I1211">
        <v>165.6</v>
      </c>
      <c r="J1211" t="s">
        <v>26</v>
      </c>
    </row>
    <row r="1212" spans="1:10" x14ac:dyDescent="0.3">
      <c r="A1212">
        <v>1211</v>
      </c>
      <c r="B1212" s="1">
        <v>43306</v>
      </c>
      <c r="C1212" t="s">
        <v>10</v>
      </c>
      <c r="D1212" t="s">
        <v>8</v>
      </c>
      <c r="E1212">
        <v>15</v>
      </c>
      <c r="F1212">
        <v>40</v>
      </c>
      <c r="G1212">
        <v>600</v>
      </c>
      <c r="H1212">
        <v>0.06</v>
      </c>
      <c r="I1212">
        <v>36</v>
      </c>
      <c r="J1212" t="s">
        <v>27</v>
      </c>
    </row>
    <row r="1213" spans="1:10" x14ac:dyDescent="0.3">
      <c r="A1213">
        <v>1212</v>
      </c>
      <c r="B1213" s="1">
        <v>43306</v>
      </c>
      <c r="C1213" t="s">
        <v>10</v>
      </c>
      <c r="D1213" t="s">
        <v>18</v>
      </c>
      <c r="E1213">
        <v>13</v>
      </c>
      <c r="F1213">
        <v>40</v>
      </c>
      <c r="G1213">
        <v>520</v>
      </c>
      <c r="H1213">
        <v>0.09</v>
      </c>
      <c r="I1213">
        <v>46.8</v>
      </c>
      <c r="J1213" t="s">
        <v>28</v>
      </c>
    </row>
    <row r="1214" spans="1:10" x14ac:dyDescent="0.3">
      <c r="A1214">
        <v>1213</v>
      </c>
      <c r="B1214" s="1">
        <v>43306</v>
      </c>
      <c r="C1214" t="s">
        <v>10</v>
      </c>
      <c r="D1214" t="s">
        <v>21</v>
      </c>
      <c r="E1214">
        <v>4</v>
      </c>
      <c r="F1214">
        <v>40</v>
      </c>
      <c r="G1214">
        <v>160</v>
      </c>
      <c r="H1214">
        <v>0.09</v>
      </c>
      <c r="I1214">
        <v>14.399999999999999</v>
      </c>
      <c r="J1214" t="s">
        <v>9</v>
      </c>
    </row>
    <row r="1215" spans="1:10" x14ac:dyDescent="0.3">
      <c r="A1215">
        <v>1214</v>
      </c>
      <c r="B1215" s="1">
        <v>43306</v>
      </c>
      <c r="C1215" t="s">
        <v>13</v>
      </c>
      <c r="D1215" t="s">
        <v>18</v>
      </c>
      <c r="E1215">
        <v>18</v>
      </c>
      <c r="F1215">
        <v>230</v>
      </c>
      <c r="G1215">
        <v>4140</v>
      </c>
      <c r="H1215">
        <v>0.01</v>
      </c>
      <c r="I1215">
        <v>41.4</v>
      </c>
      <c r="J1215" t="s">
        <v>12</v>
      </c>
    </row>
    <row r="1216" spans="1:10" x14ac:dyDescent="0.3">
      <c r="A1216">
        <v>1215</v>
      </c>
      <c r="B1216" s="1">
        <v>43306</v>
      </c>
      <c r="C1216" t="s">
        <v>20</v>
      </c>
      <c r="D1216" t="s">
        <v>8</v>
      </c>
      <c r="E1216">
        <v>7</v>
      </c>
      <c r="F1216">
        <v>16</v>
      </c>
      <c r="G1216">
        <v>112</v>
      </c>
      <c r="H1216">
        <v>0.02</v>
      </c>
      <c r="I1216">
        <v>2.2400000000000002</v>
      </c>
      <c r="J1216" t="s">
        <v>14</v>
      </c>
    </row>
    <row r="1217" spans="1:10" x14ac:dyDescent="0.3">
      <c r="A1217">
        <v>1216</v>
      </c>
      <c r="B1217" s="1">
        <v>43306</v>
      </c>
      <c r="C1217" t="s">
        <v>20</v>
      </c>
      <c r="D1217" t="s">
        <v>16</v>
      </c>
      <c r="E1217">
        <v>6</v>
      </c>
      <c r="F1217">
        <v>16</v>
      </c>
      <c r="G1217">
        <v>96</v>
      </c>
      <c r="H1217">
        <v>7.0000000000000007E-2</v>
      </c>
      <c r="I1217">
        <v>6.7200000000000006</v>
      </c>
      <c r="J1217" t="s">
        <v>15</v>
      </c>
    </row>
    <row r="1218" spans="1:10" x14ac:dyDescent="0.3">
      <c r="A1218">
        <v>1217</v>
      </c>
      <c r="B1218" s="1">
        <v>43306</v>
      </c>
      <c r="C1218" t="s">
        <v>13</v>
      </c>
      <c r="D1218" t="s">
        <v>18</v>
      </c>
      <c r="E1218">
        <v>8</v>
      </c>
      <c r="F1218">
        <v>230</v>
      </c>
      <c r="G1218">
        <v>1840</v>
      </c>
      <c r="H1218">
        <v>0.05</v>
      </c>
      <c r="I1218">
        <v>92</v>
      </c>
      <c r="J1218" t="s">
        <v>17</v>
      </c>
    </row>
    <row r="1219" spans="1:10" x14ac:dyDescent="0.3">
      <c r="A1219">
        <v>1218</v>
      </c>
      <c r="B1219" s="1">
        <v>43306</v>
      </c>
      <c r="C1219" t="s">
        <v>20</v>
      </c>
      <c r="D1219" t="s">
        <v>16</v>
      </c>
      <c r="E1219">
        <v>12</v>
      </c>
      <c r="F1219">
        <v>16</v>
      </c>
      <c r="G1219">
        <v>192</v>
      </c>
      <c r="H1219">
        <v>0.11</v>
      </c>
      <c r="I1219">
        <v>21.12</v>
      </c>
      <c r="J1219" t="s">
        <v>19</v>
      </c>
    </row>
    <row r="1220" spans="1:10" x14ac:dyDescent="0.3">
      <c r="A1220">
        <v>1219</v>
      </c>
      <c r="B1220" s="1">
        <v>43306</v>
      </c>
      <c r="C1220" t="s">
        <v>13</v>
      </c>
      <c r="D1220" t="s">
        <v>8</v>
      </c>
      <c r="E1220">
        <v>11</v>
      </c>
      <c r="F1220">
        <v>230</v>
      </c>
      <c r="G1220">
        <v>2530</v>
      </c>
      <c r="H1220">
        <v>0.02</v>
      </c>
      <c r="I1220">
        <v>50.6</v>
      </c>
      <c r="J1220" t="s">
        <v>12</v>
      </c>
    </row>
    <row r="1221" spans="1:10" x14ac:dyDescent="0.3">
      <c r="A1221">
        <v>1220</v>
      </c>
      <c r="B1221" s="1">
        <v>43306</v>
      </c>
      <c r="C1221" t="s">
        <v>20</v>
      </c>
      <c r="D1221" t="s">
        <v>16</v>
      </c>
      <c r="E1221">
        <v>3</v>
      </c>
      <c r="F1221">
        <v>16</v>
      </c>
      <c r="G1221">
        <v>48</v>
      </c>
      <c r="H1221">
        <v>0.05</v>
      </c>
      <c r="I1221">
        <v>2.4000000000000004</v>
      </c>
      <c r="J1221" t="s">
        <v>14</v>
      </c>
    </row>
    <row r="1222" spans="1:10" x14ac:dyDescent="0.3">
      <c r="A1222">
        <v>1221</v>
      </c>
      <c r="B1222" s="1">
        <v>43307</v>
      </c>
      <c r="C1222" t="s">
        <v>23</v>
      </c>
      <c r="D1222" t="s">
        <v>11</v>
      </c>
      <c r="E1222">
        <v>16</v>
      </c>
      <c r="F1222">
        <v>150</v>
      </c>
      <c r="G1222">
        <v>2400</v>
      </c>
      <c r="H1222">
        <v>0.05</v>
      </c>
      <c r="I1222">
        <v>120</v>
      </c>
      <c r="J1222" t="s">
        <v>15</v>
      </c>
    </row>
    <row r="1223" spans="1:10" x14ac:dyDescent="0.3">
      <c r="A1223">
        <v>1222</v>
      </c>
      <c r="B1223" s="1">
        <v>43307</v>
      </c>
      <c r="C1223" t="s">
        <v>13</v>
      </c>
      <c r="D1223" t="s">
        <v>18</v>
      </c>
      <c r="E1223">
        <v>8</v>
      </c>
      <c r="F1223">
        <v>230</v>
      </c>
      <c r="G1223">
        <v>1840</v>
      </c>
      <c r="H1223">
        <v>0.01</v>
      </c>
      <c r="I1223">
        <v>18.400000000000002</v>
      </c>
      <c r="J1223" t="s">
        <v>17</v>
      </c>
    </row>
    <row r="1224" spans="1:10" x14ac:dyDescent="0.3">
      <c r="A1224">
        <v>1223</v>
      </c>
      <c r="B1224" s="1">
        <v>43307</v>
      </c>
      <c r="C1224" t="s">
        <v>7</v>
      </c>
      <c r="D1224" t="s">
        <v>16</v>
      </c>
      <c r="E1224">
        <v>16</v>
      </c>
      <c r="F1224">
        <v>80</v>
      </c>
      <c r="G1224">
        <v>1280</v>
      </c>
      <c r="H1224">
        <v>0.04</v>
      </c>
      <c r="I1224">
        <v>51.2</v>
      </c>
      <c r="J1224" t="s">
        <v>19</v>
      </c>
    </row>
    <row r="1225" spans="1:10" x14ac:dyDescent="0.3">
      <c r="A1225">
        <v>1224</v>
      </c>
      <c r="B1225" s="1">
        <v>43307</v>
      </c>
      <c r="C1225" t="s">
        <v>20</v>
      </c>
      <c r="D1225" t="s">
        <v>18</v>
      </c>
      <c r="E1225">
        <v>18</v>
      </c>
      <c r="F1225">
        <v>16</v>
      </c>
      <c r="G1225">
        <v>288</v>
      </c>
      <c r="H1225">
        <v>0.04</v>
      </c>
      <c r="I1225">
        <v>11.52</v>
      </c>
      <c r="J1225" t="s">
        <v>22</v>
      </c>
    </row>
    <row r="1226" spans="1:10" x14ac:dyDescent="0.3">
      <c r="A1226">
        <v>1225</v>
      </c>
      <c r="B1226" s="1">
        <v>43307</v>
      </c>
      <c r="C1226" t="s">
        <v>10</v>
      </c>
      <c r="D1226" t="s">
        <v>21</v>
      </c>
      <c r="E1226">
        <v>14</v>
      </c>
      <c r="F1226">
        <v>40</v>
      </c>
      <c r="G1226">
        <v>560</v>
      </c>
      <c r="H1226">
        <v>0.11</v>
      </c>
      <c r="I1226">
        <v>61.6</v>
      </c>
      <c r="J1226" t="s">
        <v>24</v>
      </c>
    </row>
    <row r="1227" spans="1:10" x14ac:dyDescent="0.3">
      <c r="A1227">
        <v>1226</v>
      </c>
      <c r="B1227" s="1">
        <v>43307</v>
      </c>
      <c r="C1227" t="s">
        <v>20</v>
      </c>
      <c r="D1227" t="s">
        <v>11</v>
      </c>
      <c r="E1227">
        <v>21</v>
      </c>
      <c r="F1227">
        <v>16</v>
      </c>
      <c r="G1227">
        <v>336</v>
      </c>
      <c r="H1227">
        <v>0.02</v>
      </c>
      <c r="I1227">
        <v>6.72</v>
      </c>
      <c r="J1227" t="s">
        <v>25</v>
      </c>
    </row>
    <row r="1228" spans="1:10" x14ac:dyDescent="0.3">
      <c r="A1228">
        <v>1227</v>
      </c>
      <c r="B1228" s="1">
        <v>43307</v>
      </c>
      <c r="C1228" t="s">
        <v>20</v>
      </c>
      <c r="D1228" t="s">
        <v>11</v>
      </c>
      <c r="E1228">
        <v>7</v>
      </c>
      <c r="F1228">
        <v>16</v>
      </c>
      <c r="G1228">
        <v>112</v>
      </c>
      <c r="H1228">
        <v>0.08</v>
      </c>
      <c r="I1228">
        <v>8.9600000000000009</v>
      </c>
      <c r="J1228" t="s">
        <v>26</v>
      </c>
    </row>
    <row r="1229" spans="1:10" x14ac:dyDescent="0.3">
      <c r="A1229">
        <v>1228</v>
      </c>
      <c r="B1229" s="1">
        <v>43307</v>
      </c>
      <c r="C1229" t="s">
        <v>7</v>
      </c>
      <c r="D1229" t="s">
        <v>16</v>
      </c>
      <c r="E1229">
        <v>7</v>
      </c>
      <c r="F1229">
        <v>80</v>
      </c>
      <c r="G1229">
        <v>560</v>
      </c>
      <c r="H1229">
        <v>0.05</v>
      </c>
      <c r="I1229">
        <v>28</v>
      </c>
      <c r="J1229" t="s">
        <v>27</v>
      </c>
    </row>
    <row r="1230" spans="1:10" x14ac:dyDescent="0.3">
      <c r="A1230">
        <v>1229</v>
      </c>
      <c r="B1230" s="1">
        <v>43307</v>
      </c>
      <c r="C1230" t="s">
        <v>10</v>
      </c>
      <c r="D1230" t="s">
        <v>21</v>
      </c>
      <c r="E1230">
        <v>16</v>
      </c>
      <c r="F1230">
        <v>40</v>
      </c>
      <c r="G1230">
        <v>640</v>
      </c>
      <c r="H1230">
        <v>0.09</v>
      </c>
      <c r="I1230">
        <v>57.599999999999994</v>
      </c>
      <c r="J1230" t="s">
        <v>28</v>
      </c>
    </row>
    <row r="1231" spans="1:10" x14ac:dyDescent="0.3">
      <c r="A1231">
        <v>1230</v>
      </c>
      <c r="B1231" s="1">
        <v>43307</v>
      </c>
      <c r="C1231" t="s">
        <v>13</v>
      </c>
      <c r="D1231" t="s">
        <v>21</v>
      </c>
      <c r="E1231">
        <v>22</v>
      </c>
      <c r="F1231">
        <v>230</v>
      </c>
      <c r="G1231">
        <v>5060</v>
      </c>
      <c r="H1231">
        <v>0.1</v>
      </c>
      <c r="I1231">
        <v>506</v>
      </c>
      <c r="J1231" t="s">
        <v>9</v>
      </c>
    </row>
    <row r="1232" spans="1:10" x14ac:dyDescent="0.3">
      <c r="A1232">
        <v>1231</v>
      </c>
      <c r="B1232" s="1">
        <v>43307</v>
      </c>
      <c r="C1232" t="s">
        <v>10</v>
      </c>
      <c r="D1232" t="s">
        <v>11</v>
      </c>
      <c r="E1232">
        <v>4</v>
      </c>
      <c r="F1232">
        <v>40</v>
      </c>
      <c r="G1232">
        <v>160</v>
      </c>
      <c r="H1232">
        <v>0.03</v>
      </c>
      <c r="I1232">
        <v>4.8</v>
      </c>
      <c r="J1232" t="s">
        <v>12</v>
      </c>
    </row>
    <row r="1233" spans="1:10" x14ac:dyDescent="0.3">
      <c r="A1233">
        <v>1232</v>
      </c>
      <c r="B1233" s="1">
        <v>43307</v>
      </c>
      <c r="C1233" t="s">
        <v>13</v>
      </c>
      <c r="D1233" t="s">
        <v>21</v>
      </c>
      <c r="E1233">
        <v>3</v>
      </c>
      <c r="F1233">
        <v>230</v>
      </c>
      <c r="G1233">
        <v>690</v>
      </c>
      <c r="H1233">
        <v>0.1</v>
      </c>
      <c r="I1233">
        <v>69</v>
      </c>
      <c r="J1233" t="s">
        <v>14</v>
      </c>
    </row>
    <row r="1234" spans="1:10" x14ac:dyDescent="0.3">
      <c r="A1234">
        <v>1233</v>
      </c>
      <c r="B1234" s="1">
        <v>43307</v>
      </c>
      <c r="C1234" t="s">
        <v>7</v>
      </c>
      <c r="D1234" t="s">
        <v>11</v>
      </c>
      <c r="E1234">
        <v>14</v>
      </c>
      <c r="F1234">
        <v>80</v>
      </c>
      <c r="G1234">
        <v>1120</v>
      </c>
      <c r="H1234">
        <v>0.11</v>
      </c>
      <c r="I1234">
        <v>123.2</v>
      </c>
      <c r="J1234" t="s">
        <v>15</v>
      </c>
    </row>
    <row r="1235" spans="1:10" x14ac:dyDescent="0.3">
      <c r="A1235">
        <v>1234</v>
      </c>
      <c r="B1235" s="1">
        <v>43308</v>
      </c>
      <c r="C1235" t="s">
        <v>10</v>
      </c>
      <c r="D1235" t="s">
        <v>21</v>
      </c>
      <c r="E1235">
        <v>21</v>
      </c>
      <c r="F1235">
        <v>40</v>
      </c>
      <c r="G1235">
        <v>840</v>
      </c>
      <c r="H1235">
        <v>0.01</v>
      </c>
      <c r="I1235">
        <v>8.4</v>
      </c>
      <c r="J1235" t="s">
        <v>17</v>
      </c>
    </row>
    <row r="1236" spans="1:10" x14ac:dyDescent="0.3">
      <c r="A1236">
        <v>1235</v>
      </c>
      <c r="B1236" s="1">
        <v>43308</v>
      </c>
      <c r="C1236" t="s">
        <v>20</v>
      </c>
      <c r="D1236" t="s">
        <v>11</v>
      </c>
      <c r="E1236">
        <v>20</v>
      </c>
      <c r="F1236">
        <v>16</v>
      </c>
      <c r="G1236">
        <v>320</v>
      </c>
      <c r="H1236">
        <v>0.06</v>
      </c>
      <c r="I1236">
        <v>19.2</v>
      </c>
      <c r="J1236" t="s">
        <v>19</v>
      </c>
    </row>
    <row r="1237" spans="1:10" x14ac:dyDescent="0.3">
      <c r="A1237">
        <v>1236</v>
      </c>
      <c r="B1237" s="1">
        <v>43308</v>
      </c>
      <c r="C1237" t="s">
        <v>7</v>
      </c>
      <c r="D1237" t="s">
        <v>21</v>
      </c>
      <c r="E1237">
        <v>22</v>
      </c>
      <c r="F1237">
        <v>80</v>
      </c>
      <c r="G1237">
        <v>1760</v>
      </c>
      <c r="H1237">
        <v>0.11</v>
      </c>
      <c r="I1237">
        <v>193.6</v>
      </c>
      <c r="J1237" t="s">
        <v>12</v>
      </c>
    </row>
    <row r="1238" spans="1:10" x14ac:dyDescent="0.3">
      <c r="A1238">
        <v>1237</v>
      </c>
      <c r="B1238" s="1">
        <v>43308</v>
      </c>
      <c r="C1238" t="s">
        <v>10</v>
      </c>
      <c r="D1238" t="s">
        <v>8</v>
      </c>
      <c r="E1238">
        <v>7</v>
      </c>
      <c r="F1238">
        <v>40</v>
      </c>
      <c r="G1238">
        <v>280</v>
      </c>
      <c r="H1238">
        <v>0.1</v>
      </c>
      <c r="I1238">
        <v>28</v>
      </c>
      <c r="J1238" t="s">
        <v>14</v>
      </c>
    </row>
    <row r="1239" spans="1:10" x14ac:dyDescent="0.3">
      <c r="A1239">
        <v>1238</v>
      </c>
      <c r="B1239" s="1">
        <v>43308</v>
      </c>
      <c r="C1239" t="s">
        <v>23</v>
      </c>
      <c r="D1239" t="s">
        <v>11</v>
      </c>
      <c r="E1239">
        <v>16</v>
      </c>
      <c r="F1239">
        <v>150</v>
      </c>
      <c r="G1239">
        <v>2400</v>
      </c>
      <c r="H1239">
        <v>0.05</v>
      </c>
      <c r="I1239">
        <v>120</v>
      </c>
      <c r="J1239" t="s">
        <v>15</v>
      </c>
    </row>
    <row r="1240" spans="1:10" x14ac:dyDescent="0.3">
      <c r="A1240">
        <v>1239</v>
      </c>
      <c r="B1240" s="1">
        <v>43308</v>
      </c>
      <c r="C1240" t="s">
        <v>13</v>
      </c>
      <c r="D1240" t="s">
        <v>11</v>
      </c>
      <c r="E1240">
        <v>7</v>
      </c>
      <c r="F1240">
        <v>230</v>
      </c>
      <c r="G1240">
        <v>1610</v>
      </c>
      <c r="H1240">
        <v>0.05</v>
      </c>
      <c r="I1240">
        <v>80.5</v>
      </c>
      <c r="J1240" t="s">
        <v>17</v>
      </c>
    </row>
    <row r="1241" spans="1:10" x14ac:dyDescent="0.3">
      <c r="A1241">
        <v>1240</v>
      </c>
      <c r="B1241" s="1">
        <v>43308</v>
      </c>
      <c r="C1241" t="s">
        <v>23</v>
      </c>
      <c r="D1241" t="s">
        <v>8</v>
      </c>
      <c r="E1241">
        <v>20</v>
      </c>
      <c r="F1241">
        <v>150</v>
      </c>
      <c r="G1241">
        <v>3000</v>
      </c>
      <c r="H1241">
        <v>0.03</v>
      </c>
      <c r="I1241">
        <v>90</v>
      </c>
      <c r="J1241" t="s">
        <v>19</v>
      </c>
    </row>
    <row r="1242" spans="1:10" x14ac:dyDescent="0.3">
      <c r="A1242">
        <v>1241</v>
      </c>
      <c r="B1242" s="1">
        <v>43308</v>
      </c>
      <c r="C1242" t="s">
        <v>23</v>
      </c>
      <c r="D1242" t="s">
        <v>11</v>
      </c>
      <c r="E1242">
        <v>16</v>
      </c>
      <c r="F1242">
        <v>150</v>
      </c>
      <c r="G1242">
        <v>2400</v>
      </c>
      <c r="H1242">
        <v>0.03</v>
      </c>
      <c r="I1242">
        <v>72</v>
      </c>
      <c r="J1242" t="s">
        <v>22</v>
      </c>
    </row>
    <row r="1243" spans="1:10" x14ac:dyDescent="0.3">
      <c r="A1243">
        <v>1242</v>
      </c>
      <c r="B1243" s="1">
        <v>43308</v>
      </c>
      <c r="C1243" t="s">
        <v>20</v>
      </c>
      <c r="D1243" t="s">
        <v>18</v>
      </c>
      <c r="E1243">
        <v>10</v>
      </c>
      <c r="F1243">
        <v>16</v>
      </c>
      <c r="G1243">
        <v>160</v>
      </c>
      <c r="H1243">
        <v>0.04</v>
      </c>
      <c r="I1243">
        <v>6.4</v>
      </c>
      <c r="J1243" t="s">
        <v>24</v>
      </c>
    </row>
    <row r="1244" spans="1:10" x14ac:dyDescent="0.3">
      <c r="A1244">
        <v>1243</v>
      </c>
      <c r="B1244" s="1">
        <v>43308</v>
      </c>
      <c r="C1244" t="s">
        <v>7</v>
      </c>
      <c r="D1244" t="s">
        <v>21</v>
      </c>
      <c r="E1244">
        <v>6</v>
      </c>
      <c r="F1244">
        <v>80</v>
      </c>
      <c r="G1244">
        <v>480</v>
      </c>
      <c r="H1244">
        <v>0.09</v>
      </c>
      <c r="I1244">
        <v>43.199999999999996</v>
      </c>
      <c r="J1244" t="s">
        <v>25</v>
      </c>
    </row>
    <row r="1245" spans="1:10" x14ac:dyDescent="0.3">
      <c r="A1245">
        <v>1244</v>
      </c>
      <c r="B1245" s="1">
        <v>43308</v>
      </c>
      <c r="C1245" t="s">
        <v>7</v>
      </c>
      <c r="D1245" t="s">
        <v>8</v>
      </c>
      <c r="E1245">
        <v>17</v>
      </c>
      <c r="F1245">
        <v>80</v>
      </c>
      <c r="G1245">
        <v>1360</v>
      </c>
      <c r="H1245">
        <v>0.09</v>
      </c>
      <c r="I1245">
        <v>122.39999999999999</v>
      </c>
      <c r="J1245" t="s">
        <v>26</v>
      </c>
    </row>
    <row r="1246" spans="1:10" x14ac:dyDescent="0.3">
      <c r="A1246">
        <v>1245</v>
      </c>
      <c r="B1246" s="1">
        <v>43308</v>
      </c>
      <c r="C1246" t="s">
        <v>10</v>
      </c>
      <c r="D1246" t="s">
        <v>8</v>
      </c>
      <c r="E1246">
        <v>19</v>
      </c>
      <c r="F1246">
        <v>40</v>
      </c>
      <c r="G1246">
        <v>760</v>
      </c>
      <c r="H1246">
        <v>0.04</v>
      </c>
      <c r="I1246">
        <v>30.400000000000002</v>
      </c>
      <c r="J1246" t="s">
        <v>27</v>
      </c>
    </row>
    <row r="1247" spans="1:10" x14ac:dyDescent="0.3">
      <c r="A1247">
        <v>1246</v>
      </c>
      <c r="B1247" s="1">
        <v>43308</v>
      </c>
      <c r="C1247" t="s">
        <v>10</v>
      </c>
      <c r="D1247" t="s">
        <v>21</v>
      </c>
      <c r="E1247">
        <v>16</v>
      </c>
      <c r="F1247">
        <v>40</v>
      </c>
      <c r="G1247">
        <v>640</v>
      </c>
      <c r="H1247">
        <v>0.09</v>
      </c>
      <c r="I1247">
        <v>57.599999999999994</v>
      </c>
      <c r="J1247" t="s">
        <v>28</v>
      </c>
    </row>
    <row r="1248" spans="1:10" x14ac:dyDescent="0.3">
      <c r="A1248">
        <v>1247</v>
      </c>
      <c r="B1248" s="1">
        <v>43308</v>
      </c>
      <c r="C1248" t="s">
        <v>20</v>
      </c>
      <c r="D1248" t="s">
        <v>8</v>
      </c>
      <c r="E1248">
        <v>4</v>
      </c>
      <c r="F1248">
        <v>16</v>
      </c>
      <c r="G1248">
        <v>64</v>
      </c>
      <c r="H1248">
        <v>0.12</v>
      </c>
      <c r="I1248">
        <v>7.68</v>
      </c>
      <c r="J1248" t="s">
        <v>9</v>
      </c>
    </row>
    <row r="1249" spans="1:10" x14ac:dyDescent="0.3">
      <c r="A1249">
        <v>1248</v>
      </c>
      <c r="B1249" s="1">
        <v>43308</v>
      </c>
      <c r="C1249" t="s">
        <v>23</v>
      </c>
      <c r="D1249" t="s">
        <v>18</v>
      </c>
      <c r="E1249">
        <v>9</v>
      </c>
      <c r="F1249">
        <v>150</v>
      </c>
      <c r="G1249">
        <v>1350</v>
      </c>
      <c r="H1249">
        <v>0.02</v>
      </c>
      <c r="I1249">
        <v>27</v>
      </c>
      <c r="J1249" t="s">
        <v>12</v>
      </c>
    </row>
    <row r="1250" spans="1:10" x14ac:dyDescent="0.3">
      <c r="A1250">
        <v>1249</v>
      </c>
      <c r="B1250" s="1">
        <v>43308</v>
      </c>
      <c r="C1250" t="s">
        <v>20</v>
      </c>
      <c r="D1250" t="s">
        <v>8</v>
      </c>
      <c r="E1250">
        <v>11</v>
      </c>
      <c r="F1250">
        <v>16</v>
      </c>
      <c r="G1250">
        <v>176</v>
      </c>
      <c r="H1250">
        <v>0.09</v>
      </c>
      <c r="I1250">
        <v>15.84</v>
      </c>
      <c r="J1250" t="s">
        <v>14</v>
      </c>
    </row>
    <row r="1251" spans="1:10" x14ac:dyDescent="0.3">
      <c r="A1251">
        <v>1250</v>
      </c>
      <c r="B1251" s="1">
        <v>43308</v>
      </c>
      <c r="C1251" t="s">
        <v>7</v>
      </c>
      <c r="D1251" t="s">
        <v>11</v>
      </c>
      <c r="E1251">
        <v>17</v>
      </c>
      <c r="F1251">
        <v>80</v>
      </c>
      <c r="G1251">
        <v>1360</v>
      </c>
      <c r="H1251">
        <v>0.03</v>
      </c>
      <c r="I1251">
        <v>40.799999999999997</v>
      </c>
      <c r="J1251" t="s">
        <v>15</v>
      </c>
    </row>
    <row r="1252" spans="1:10" x14ac:dyDescent="0.3">
      <c r="A1252">
        <v>1251</v>
      </c>
      <c r="B1252" s="1">
        <v>43309</v>
      </c>
      <c r="C1252" t="s">
        <v>23</v>
      </c>
      <c r="D1252" t="s">
        <v>8</v>
      </c>
      <c r="E1252">
        <v>3</v>
      </c>
      <c r="F1252">
        <v>150</v>
      </c>
      <c r="G1252">
        <v>450</v>
      </c>
      <c r="H1252">
        <v>0.03</v>
      </c>
      <c r="I1252">
        <v>13.5</v>
      </c>
      <c r="J1252" t="s">
        <v>17</v>
      </c>
    </row>
    <row r="1253" spans="1:10" x14ac:dyDescent="0.3">
      <c r="A1253">
        <v>1252</v>
      </c>
      <c r="B1253" s="1">
        <v>43309</v>
      </c>
      <c r="C1253" t="s">
        <v>13</v>
      </c>
      <c r="D1253" t="s">
        <v>18</v>
      </c>
      <c r="E1253">
        <v>2</v>
      </c>
      <c r="F1253">
        <v>230</v>
      </c>
      <c r="G1253">
        <v>460</v>
      </c>
      <c r="H1253">
        <v>0.08</v>
      </c>
      <c r="I1253">
        <v>36.800000000000004</v>
      </c>
      <c r="J1253" t="s">
        <v>19</v>
      </c>
    </row>
    <row r="1254" spans="1:10" x14ac:dyDescent="0.3">
      <c r="A1254">
        <v>1253</v>
      </c>
      <c r="B1254" s="1">
        <v>43309</v>
      </c>
      <c r="C1254" t="s">
        <v>13</v>
      </c>
      <c r="D1254" t="s">
        <v>18</v>
      </c>
      <c r="E1254">
        <v>17</v>
      </c>
      <c r="F1254">
        <v>230</v>
      </c>
      <c r="G1254">
        <v>3910</v>
      </c>
      <c r="H1254">
        <v>0.12</v>
      </c>
      <c r="I1254">
        <v>469.2</v>
      </c>
      <c r="J1254" t="s">
        <v>12</v>
      </c>
    </row>
    <row r="1255" spans="1:10" x14ac:dyDescent="0.3">
      <c r="A1255">
        <v>1254</v>
      </c>
      <c r="B1255" s="1">
        <v>43309</v>
      </c>
      <c r="C1255" t="s">
        <v>23</v>
      </c>
      <c r="D1255" t="s">
        <v>11</v>
      </c>
      <c r="E1255">
        <v>2</v>
      </c>
      <c r="F1255">
        <v>150</v>
      </c>
      <c r="G1255">
        <v>300</v>
      </c>
      <c r="H1255">
        <v>0.09</v>
      </c>
      <c r="I1255">
        <v>27</v>
      </c>
      <c r="J1255" t="s">
        <v>14</v>
      </c>
    </row>
    <row r="1256" spans="1:10" x14ac:dyDescent="0.3">
      <c r="A1256">
        <v>1255</v>
      </c>
      <c r="B1256" s="1">
        <v>43309</v>
      </c>
      <c r="C1256" t="s">
        <v>10</v>
      </c>
      <c r="D1256" t="s">
        <v>18</v>
      </c>
      <c r="E1256">
        <v>18</v>
      </c>
      <c r="F1256">
        <v>40</v>
      </c>
      <c r="G1256">
        <v>720</v>
      </c>
      <c r="H1256">
        <v>0.06</v>
      </c>
      <c r="I1256">
        <v>43.199999999999996</v>
      </c>
      <c r="J1256" t="s">
        <v>15</v>
      </c>
    </row>
    <row r="1257" spans="1:10" x14ac:dyDescent="0.3">
      <c r="A1257">
        <v>1256</v>
      </c>
      <c r="B1257" s="1">
        <v>43309</v>
      </c>
      <c r="C1257" t="s">
        <v>23</v>
      </c>
      <c r="D1257" t="s">
        <v>16</v>
      </c>
      <c r="E1257">
        <v>18</v>
      </c>
      <c r="F1257">
        <v>150</v>
      </c>
      <c r="G1257">
        <v>2700</v>
      </c>
      <c r="H1257">
        <v>0.06</v>
      </c>
      <c r="I1257">
        <v>162</v>
      </c>
      <c r="J1257" t="s">
        <v>17</v>
      </c>
    </row>
    <row r="1258" spans="1:10" x14ac:dyDescent="0.3">
      <c r="A1258">
        <v>1257</v>
      </c>
      <c r="B1258" s="1">
        <v>43309</v>
      </c>
      <c r="C1258" t="s">
        <v>10</v>
      </c>
      <c r="D1258" t="s">
        <v>11</v>
      </c>
      <c r="E1258">
        <v>12</v>
      </c>
      <c r="F1258">
        <v>40</v>
      </c>
      <c r="G1258">
        <v>480</v>
      </c>
      <c r="H1258">
        <v>0.1</v>
      </c>
      <c r="I1258">
        <v>48</v>
      </c>
      <c r="J1258" t="s">
        <v>19</v>
      </c>
    </row>
    <row r="1259" spans="1:10" x14ac:dyDescent="0.3">
      <c r="A1259">
        <v>1258</v>
      </c>
      <c r="B1259" s="1">
        <v>43309</v>
      </c>
      <c r="C1259" t="s">
        <v>7</v>
      </c>
      <c r="D1259" t="s">
        <v>8</v>
      </c>
      <c r="E1259">
        <v>21</v>
      </c>
      <c r="F1259">
        <v>80</v>
      </c>
      <c r="G1259">
        <v>1680</v>
      </c>
      <c r="H1259">
        <v>0.04</v>
      </c>
      <c r="I1259">
        <v>67.2</v>
      </c>
      <c r="J1259" t="s">
        <v>22</v>
      </c>
    </row>
    <row r="1260" spans="1:10" x14ac:dyDescent="0.3">
      <c r="A1260">
        <v>1259</v>
      </c>
      <c r="B1260" s="1">
        <v>43309</v>
      </c>
      <c r="C1260" t="s">
        <v>10</v>
      </c>
      <c r="D1260" t="s">
        <v>21</v>
      </c>
      <c r="E1260">
        <v>3</v>
      </c>
      <c r="F1260">
        <v>40</v>
      </c>
      <c r="G1260">
        <v>120</v>
      </c>
      <c r="H1260">
        <v>0.03</v>
      </c>
      <c r="I1260">
        <v>3.5999999999999996</v>
      </c>
      <c r="J1260" t="s">
        <v>24</v>
      </c>
    </row>
    <row r="1261" spans="1:10" x14ac:dyDescent="0.3">
      <c r="A1261">
        <v>1260</v>
      </c>
      <c r="B1261" s="1">
        <v>43309</v>
      </c>
      <c r="C1261" t="s">
        <v>7</v>
      </c>
      <c r="D1261" t="s">
        <v>21</v>
      </c>
      <c r="E1261">
        <v>22</v>
      </c>
      <c r="F1261">
        <v>80</v>
      </c>
      <c r="G1261">
        <v>1760</v>
      </c>
      <c r="H1261">
        <v>0.1</v>
      </c>
      <c r="I1261">
        <v>176</v>
      </c>
      <c r="J1261" t="s">
        <v>25</v>
      </c>
    </row>
    <row r="1262" spans="1:10" x14ac:dyDescent="0.3">
      <c r="A1262">
        <v>1261</v>
      </c>
      <c r="B1262" s="1">
        <v>43309</v>
      </c>
      <c r="C1262" t="s">
        <v>10</v>
      </c>
      <c r="D1262" t="s">
        <v>21</v>
      </c>
      <c r="E1262">
        <v>16</v>
      </c>
      <c r="F1262">
        <v>40</v>
      </c>
      <c r="G1262">
        <v>640</v>
      </c>
      <c r="H1262">
        <v>0.11</v>
      </c>
      <c r="I1262">
        <v>70.400000000000006</v>
      </c>
      <c r="J1262" t="s">
        <v>26</v>
      </c>
    </row>
    <row r="1263" spans="1:10" x14ac:dyDescent="0.3">
      <c r="A1263">
        <v>1262</v>
      </c>
      <c r="B1263" s="1">
        <v>43309</v>
      </c>
      <c r="C1263" t="s">
        <v>20</v>
      </c>
      <c r="D1263" t="s">
        <v>8</v>
      </c>
      <c r="E1263">
        <v>11</v>
      </c>
      <c r="F1263">
        <v>16</v>
      </c>
      <c r="G1263">
        <v>176</v>
      </c>
      <c r="H1263">
        <v>0.09</v>
      </c>
      <c r="I1263">
        <v>15.84</v>
      </c>
      <c r="J1263" t="s">
        <v>27</v>
      </c>
    </row>
    <row r="1264" spans="1:10" x14ac:dyDescent="0.3">
      <c r="A1264">
        <v>1263</v>
      </c>
      <c r="B1264" s="1">
        <v>43310</v>
      </c>
      <c r="C1264" t="s">
        <v>7</v>
      </c>
      <c r="D1264" t="s">
        <v>16</v>
      </c>
      <c r="E1264">
        <v>10</v>
      </c>
      <c r="F1264">
        <v>80</v>
      </c>
      <c r="G1264">
        <v>800</v>
      </c>
      <c r="H1264">
        <v>0.08</v>
      </c>
      <c r="I1264">
        <v>64</v>
      </c>
      <c r="J1264" t="s">
        <v>28</v>
      </c>
    </row>
    <row r="1265" spans="1:10" x14ac:dyDescent="0.3">
      <c r="A1265">
        <v>1264</v>
      </c>
      <c r="B1265" s="1">
        <v>43310</v>
      </c>
      <c r="C1265" t="s">
        <v>20</v>
      </c>
      <c r="D1265" t="s">
        <v>16</v>
      </c>
      <c r="E1265">
        <v>12</v>
      </c>
      <c r="F1265">
        <v>16</v>
      </c>
      <c r="G1265">
        <v>192</v>
      </c>
      <c r="H1265">
        <v>0.03</v>
      </c>
      <c r="I1265">
        <v>5.76</v>
      </c>
      <c r="J1265" t="s">
        <v>9</v>
      </c>
    </row>
    <row r="1266" spans="1:10" x14ac:dyDescent="0.3">
      <c r="A1266">
        <v>1265</v>
      </c>
      <c r="B1266" s="1">
        <v>43310</v>
      </c>
      <c r="C1266" t="s">
        <v>23</v>
      </c>
      <c r="D1266" t="s">
        <v>8</v>
      </c>
      <c r="E1266">
        <v>8</v>
      </c>
      <c r="F1266">
        <v>150</v>
      </c>
      <c r="G1266">
        <v>1200</v>
      </c>
      <c r="H1266">
        <v>0.09</v>
      </c>
      <c r="I1266">
        <v>108</v>
      </c>
      <c r="J1266" t="s">
        <v>12</v>
      </c>
    </row>
    <row r="1267" spans="1:10" x14ac:dyDescent="0.3">
      <c r="A1267">
        <v>1266</v>
      </c>
      <c r="B1267" s="1">
        <v>43310</v>
      </c>
      <c r="C1267" t="s">
        <v>10</v>
      </c>
      <c r="D1267" t="s">
        <v>21</v>
      </c>
      <c r="E1267">
        <v>10</v>
      </c>
      <c r="F1267">
        <v>40</v>
      </c>
      <c r="G1267">
        <v>400</v>
      </c>
      <c r="H1267">
        <v>0.03</v>
      </c>
      <c r="I1267">
        <v>12</v>
      </c>
      <c r="J1267" t="s">
        <v>14</v>
      </c>
    </row>
    <row r="1268" spans="1:10" x14ac:dyDescent="0.3">
      <c r="A1268">
        <v>1267</v>
      </c>
      <c r="B1268" s="1">
        <v>43310</v>
      </c>
      <c r="C1268" t="s">
        <v>23</v>
      </c>
      <c r="D1268" t="s">
        <v>8</v>
      </c>
      <c r="E1268">
        <v>7</v>
      </c>
      <c r="F1268">
        <v>150</v>
      </c>
      <c r="G1268">
        <v>1050</v>
      </c>
      <c r="H1268">
        <v>0.02</v>
      </c>
      <c r="I1268">
        <v>21</v>
      </c>
      <c r="J1268" t="s">
        <v>15</v>
      </c>
    </row>
    <row r="1269" spans="1:10" x14ac:dyDescent="0.3">
      <c r="A1269">
        <v>1268</v>
      </c>
      <c r="B1269" s="1">
        <v>43310</v>
      </c>
      <c r="C1269" t="s">
        <v>20</v>
      </c>
      <c r="D1269" t="s">
        <v>16</v>
      </c>
      <c r="E1269">
        <v>6</v>
      </c>
      <c r="F1269">
        <v>16</v>
      </c>
      <c r="G1269">
        <v>96</v>
      </c>
      <c r="H1269">
        <v>0.01</v>
      </c>
      <c r="I1269">
        <v>0.96</v>
      </c>
      <c r="J1269" t="s">
        <v>17</v>
      </c>
    </row>
    <row r="1270" spans="1:10" x14ac:dyDescent="0.3">
      <c r="A1270">
        <v>1269</v>
      </c>
      <c r="B1270" s="1">
        <v>43310</v>
      </c>
      <c r="C1270" t="s">
        <v>7</v>
      </c>
      <c r="D1270" t="s">
        <v>18</v>
      </c>
      <c r="E1270">
        <v>15</v>
      </c>
      <c r="F1270">
        <v>80</v>
      </c>
      <c r="G1270">
        <v>1200</v>
      </c>
      <c r="H1270">
        <v>0.08</v>
      </c>
      <c r="I1270">
        <v>96</v>
      </c>
      <c r="J1270" t="s">
        <v>19</v>
      </c>
    </row>
    <row r="1271" spans="1:10" x14ac:dyDescent="0.3">
      <c r="A1271">
        <v>1270</v>
      </c>
      <c r="B1271" s="1">
        <v>43310</v>
      </c>
      <c r="C1271" t="s">
        <v>20</v>
      </c>
      <c r="D1271" t="s">
        <v>21</v>
      </c>
      <c r="E1271">
        <v>13</v>
      </c>
      <c r="F1271">
        <v>16</v>
      </c>
      <c r="G1271">
        <v>208</v>
      </c>
      <c r="H1271">
        <v>7.0000000000000007E-2</v>
      </c>
      <c r="I1271">
        <v>14.560000000000002</v>
      </c>
      <c r="J1271" t="s">
        <v>12</v>
      </c>
    </row>
    <row r="1272" spans="1:10" x14ac:dyDescent="0.3">
      <c r="A1272">
        <v>1271</v>
      </c>
      <c r="B1272" s="1">
        <v>43310</v>
      </c>
      <c r="C1272" t="s">
        <v>13</v>
      </c>
      <c r="D1272" t="s">
        <v>18</v>
      </c>
      <c r="E1272">
        <v>19</v>
      </c>
      <c r="F1272">
        <v>230</v>
      </c>
      <c r="G1272">
        <v>4370</v>
      </c>
      <c r="H1272">
        <v>0.06</v>
      </c>
      <c r="I1272">
        <v>262.2</v>
      </c>
      <c r="J1272" t="s">
        <v>14</v>
      </c>
    </row>
    <row r="1273" spans="1:10" x14ac:dyDescent="0.3">
      <c r="A1273">
        <v>1272</v>
      </c>
      <c r="B1273" s="1">
        <v>43310</v>
      </c>
      <c r="C1273" t="s">
        <v>7</v>
      </c>
      <c r="D1273" t="s">
        <v>18</v>
      </c>
      <c r="E1273">
        <v>21</v>
      </c>
      <c r="F1273">
        <v>80</v>
      </c>
      <c r="G1273">
        <v>1680</v>
      </c>
      <c r="H1273">
        <v>0.05</v>
      </c>
      <c r="I1273">
        <v>84</v>
      </c>
      <c r="J1273" t="s">
        <v>15</v>
      </c>
    </row>
    <row r="1274" spans="1:10" x14ac:dyDescent="0.3">
      <c r="A1274">
        <v>1273</v>
      </c>
      <c r="B1274" s="1">
        <v>43310</v>
      </c>
      <c r="C1274" t="s">
        <v>7</v>
      </c>
      <c r="D1274" t="s">
        <v>11</v>
      </c>
      <c r="E1274">
        <v>5</v>
      </c>
      <c r="F1274">
        <v>80</v>
      </c>
      <c r="G1274">
        <v>400</v>
      </c>
      <c r="H1274">
        <v>7.0000000000000007E-2</v>
      </c>
      <c r="I1274">
        <v>28.000000000000004</v>
      </c>
      <c r="J1274" t="s">
        <v>17</v>
      </c>
    </row>
    <row r="1275" spans="1:10" x14ac:dyDescent="0.3">
      <c r="A1275">
        <v>1274</v>
      </c>
      <c r="B1275" s="1">
        <v>43310</v>
      </c>
      <c r="C1275" t="s">
        <v>20</v>
      </c>
      <c r="D1275" t="s">
        <v>16</v>
      </c>
      <c r="E1275">
        <v>8</v>
      </c>
      <c r="F1275">
        <v>16</v>
      </c>
      <c r="G1275">
        <v>128</v>
      </c>
      <c r="H1275">
        <v>0.03</v>
      </c>
      <c r="I1275">
        <v>3.84</v>
      </c>
      <c r="J1275" t="s">
        <v>19</v>
      </c>
    </row>
    <row r="1276" spans="1:10" x14ac:dyDescent="0.3">
      <c r="A1276">
        <v>1275</v>
      </c>
      <c r="B1276" s="1">
        <v>43310</v>
      </c>
      <c r="C1276" t="s">
        <v>20</v>
      </c>
      <c r="D1276" t="s">
        <v>16</v>
      </c>
      <c r="E1276">
        <v>12</v>
      </c>
      <c r="F1276">
        <v>16</v>
      </c>
      <c r="G1276">
        <v>192</v>
      </c>
      <c r="H1276">
        <v>0.11</v>
      </c>
      <c r="I1276">
        <v>21.12</v>
      </c>
      <c r="J1276" t="s">
        <v>22</v>
      </c>
    </row>
    <row r="1277" spans="1:10" x14ac:dyDescent="0.3">
      <c r="A1277">
        <v>1276</v>
      </c>
      <c r="B1277" s="1">
        <v>43310</v>
      </c>
      <c r="C1277" t="s">
        <v>7</v>
      </c>
      <c r="D1277" t="s">
        <v>18</v>
      </c>
      <c r="E1277">
        <v>22</v>
      </c>
      <c r="F1277">
        <v>80</v>
      </c>
      <c r="G1277">
        <v>1760</v>
      </c>
      <c r="H1277">
        <v>0.03</v>
      </c>
      <c r="I1277">
        <v>52.8</v>
      </c>
      <c r="J1277" t="s">
        <v>24</v>
      </c>
    </row>
    <row r="1278" spans="1:10" x14ac:dyDescent="0.3">
      <c r="A1278">
        <v>1277</v>
      </c>
      <c r="B1278" s="1">
        <v>43310</v>
      </c>
      <c r="C1278" t="s">
        <v>10</v>
      </c>
      <c r="D1278" t="s">
        <v>8</v>
      </c>
      <c r="E1278">
        <v>5</v>
      </c>
      <c r="F1278">
        <v>40</v>
      </c>
      <c r="G1278">
        <v>200</v>
      </c>
      <c r="H1278">
        <v>0.09</v>
      </c>
      <c r="I1278">
        <v>18</v>
      </c>
      <c r="J1278" t="s">
        <v>25</v>
      </c>
    </row>
    <row r="1279" spans="1:10" x14ac:dyDescent="0.3">
      <c r="A1279">
        <v>1278</v>
      </c>
      <c r="B1279" s="1">
        <v>43311</v>
      </c>
      <c r="C1279" t="s">
        <v>23</v>
      </c>
      <c r="D1279" t="s">
        <v>11</v>
      </c>
      <c r="E1279">
        <v>23</v>
      </c>
      <c r="F1279">
        <v>150</v>
      </c>
      <c r="G1279">
        <v>3450</v>
      </c>
      <c r="H1279">
        <v>0.11</v>
      </c>
      <c r="I1279">
        <v>379.5</v>
      </c>
      <c r="J1279" t="s">
        <v>26</v>
      </c>
    </row>
    <row r="1280" spans="1:10" x14ac:dyDescent="0.3">
      <c r="A1280">
        <v>1279</v>
      </c>
      <c r="B1280" s="1">
        <v>43311</v>
      </c>
      <c r="C1280" t="s">
        <v>7</v>
      </c>
      <c r="D1280" t="s">
        <v>8</v>
      </c>
      <c r="E1280">
        <v>16</v>
      </c>
      <c r="F1280">
        <v>80</v>
      </c>
      <c r="G1280">
        <v>1280</v>
      </c>
      <c r="H1280">
        <v>0.03</v>
      </c>
      <c r="I1280">
        <v>38.4</v>
      </c>
      <c r="J1280" t="s">
        <v>27</v>
      </c>
    </row>
    <row r="1281" spans="1:10" x14ac:dyDescent="0.3">
      <c r="A1281">
        <v>1280</v>
      </c>
      <c r="B1281" s="1">
        <v>43311</v>
      </c>
      <c r="C1281" t="s">
        <v>23</v>
      </c>
      <c r="D1281" t="s">
        <v>21</v>
      </c>
      <c r="E1281">
        <v>15</v>
      </c>
      <c r="F1281">
        <v>150</v>
      </c>
      <c r="G1281">
        <v>2250</v>
      </c>
      <c r="H1281">
        <v>7.0000000000000007E-2</v>
      </c>
      <c r="I1281">
        <v>157.50000000000003</v>
      </c>
      <c r="J1281" t="s">
        <v>28</v>
      </c>
    </row>
    <row r="1282" spans="1:10" x14ac:dyDescent="0.3">
      <c r="A1282">
        <v>1281</v>
      </c>
      <c r="B1282" s="1">
        <v>43311</v>
      </c>
      <c r="C1282" t="s">
        <v>10</v>
      </c>
      <c r="D1282" t="s">
        <v>8</v>
      </c>
      <c r="E1282">
        <v>20</v>
      </c>
      <c r="F1282">
        <v>40</v>
      </c>
      <c r="G1282">
        <v>800</v>
      </c>
      <c r="H1282">
        <v>0.04</v>
      </c>
      <c r="I1282">
        <v>32</v>
      </c>
      <c r="J1282" t="s">
        <v>9</v>
      </c>
    </row>
    <row r="1283" spans="1:10" x14ac:dyDescent="0.3">
      <c r="A1283">
        <v>1282</v>
      </c>
      <c r="B1283" s="1">
        <v>43311</v>
      </c>
      <c r="C1283" t="s">
        <v>13</v>
      </c>
      <c r="D1283" t="s">
        <v>16</v>
      </c>
      <c r="E1283">
        <v>10</v>
      </c>
      <c r="F1283">
        <v>230</v>
      </c>
      <c r="G1283">
        <v>2300</v>
      </c>
      <c r="H1283">
        <v>0.02</v>
      </c>
      <c r="I1283">
        <v>46</v>
      </c>
      <c r="J1283" t="s">
        <v>12</v>
      </c>
    </row>
    <row r="1284" spans="1:10" x14ac:dyDescent="0.3">
      <c r="A1284">
        <v>1283</v>
      </c>
      <c r="B1284" s="1">
        <v>43311</v>
      </c>
      <c r="C1284" t="s">
        <v>7</v>
      </c>
      <c r="D1284" t="s">
        <v>11</v>
      </c>
      <c r="E1284">
        <v>9</v>
      </c>
      <c r="F1284">
        <v>80</v>
      </c>
      <c r="G1284">
        <v>720</v>
      </c>
      <c r="H1284">
        <v>0.03</v>
      </c>
      <c r="I1284">
        <v>21.599999999999998</v>
      </c>
      <c r="J1284" t="s">
        <v>14</v>
      </c>
    </row>
    <row r="1285" spans="1:10" x14ac:dyDescent="0.3">
      <c r="A1285">
        <v>1284</v>
      </c>
      <c r="B1285" s="1">
        <v>43311</v>
      </c>
      <c r="C1285" t="s">
        <v>13</v>
      </c>
      <c r="D1285" t="s">
        <v>8</v>
      </c>
      <c r="E1285">
        <v>16</v>
      </c>
      <c r="F1285">
        <v>230</v>
      </c>
      <c r="G1285">
        <v>3680</v>
      </c>
      <c r="H1285">
        <v>7.0000000000000007E-2</v>
      </c>
      <c r="I1285">
        <v>257.60000000000002</v>
      </c>
      <c r="J1285" t="s">
        <v>15</v>
      </c>
    </row>
    <row r="1286" spans="1:10" x14ac:dyDescent="0.3">
      <c r="A1286">
        <v>1285</v>
      </c>
      <c r="B1286" s="1">
        <v>43311</v>
      </c>
      <c r="C1286" t="s">
        <v>7</v>
      </c>
      <c r="D1286" t="s">
        <v>11</v>
      </c>
      <c r="E1286">
        <v>21</v>
      </c>
      <c r="F1286">
        <v>80</v>
      </c>
      <c r="G1286">
        <v>1680</v>
      </c>
      <c r="H1286">
        <v>0.04</v>
      </c>
      <c r="I1286">
        <v>67.2</v>
      </c>
      <c r="J1286" t="s">
        <v>17</v>
      </c>
    </row>
    <row r="1287" spans="1:10" x14ac:dyDescent="0.3">
      <c r="A1287">
        <v>1286</v>
      </c>
      <c r="B1287" s="1">
        <v>43311</v>
      </c>
      <c r="C1287" t="s">
        <v>7</v>
      </c>
      <c r="D1287" t="s">
        <v>11</v>
      </c>
      <c r="E1287">
        <v>9</v>
      </c>
      <c r="F1287">
        <v>80</v>
      </c>
      <c r="G1287">
        <v>720</v>
      </c>
      <c r="H1287">
        <v>0.03</v>
      </c>
      <c r="I1287">
        <v>21.599999999999998</v>
      </c>
      <c r="J1287" t="s">
        <v>19</v>
      </c>
    </row>
    <row r="1288" spans="1:10" x14ac:dyDescent="0.3">
      <c r="A1288">
        <v>1287</v>
      </c>
      <c r="B1288" s="1">
        <v>43311</v>
      </c>
      <c r="C1288" t="s">
        <v>10</v>
      </c>
      <c r="D1288" t="s">
        <v>11</v>
      </c>
      <c r="E1288">
        <v>4</v>
      </c>
      <c r="F1288">
        <v>40</v>
      </c>
      <c r="G1288">
        <v>160</v>
      </c>
      <c r="H1288">
        <v>0.12</v>
      </c>
      <c r="I1288">
        <v>19.2</v>
      </c>
      <c r="J1288" t="s">
        <v>12</v>
      </c>
    </row>
    <row r="1289" spans="1:10" x14ac:dyDescent="0.3">
      <c r="A1289">
        <v>1288</v>
      </c>
      <c r="B1289" s="1">
        <v>43311</v>
      </c>
      <c r="C1289" t="s">
        <v>13</v>
      </c>
      <c r="D1289" t="s">
        <v>16</v>
      </c>
      <c r="E1289">
        <v>5</v>
      </c>
      <c r="F1289">
        <v>230</v>
      </c>
      <c r="G1289">
        <v>1150</v>
      </c>
      <c r="H1289">
        <v>0.01</v>
      </c>
      <c r="I1289">
        <v>11.5</v>
      </c>
      <c r="J1289" t="s">
        <v>14</v>
      </c>
    </row>
    <row r="1290" spans="1:10" x14ac:dyDescent="0.3">
      <c r="A1290">
        <v>1289</v>
      </c>
      <c r="B1290" s="1">
        <v>43311</v>
      </c>
      <c r="C1290" t="s">
        <v>20</v>
      </c>
      <c r="D1290" t="s">
        <v>8</v>
      </c>
      <c r="E1290">
        <v>18</v>
      </c>
      <c r="F1290">
        <v>16</v>
      </c>
      <c r="G1290">
        <v>288</v>
      </c>
      <c r="H1290">
        <v>0.05</v>
      </c>
      <c r="I1290">
        <v>14.4</v>
      </c>
      <c r="J1290" t="s">
        <v>15</v>
      </c>
    </row>
    <row r="1291" spans="1:10" x14ac:dyDescent="0.3">
      <c r="A1291">
        <v>1290</v>
      </c>
      <c r="B1291" s="1">
        <v>43312</v>
      </c>
      <c r="C1291" t="s">
        <v>7</v>
      </c>
      <c r="D1291" t="s">
        <v>16</v>
      </c>
      <c r="E1291">
        <v>6</v>
      </c>
      <c r="F1291">
        <v>80</v>
      </c>
      <c r="G1291">
        <v>480</v>
      </c>
      <c r="H1291">
        <v>0.01</v>
      </c>
      <c r="I1291">
        <v>4.8</v>
      </c>
      <c r="J1291" t="s">
        <v>17</v>
      </c>
    </row>
    <row r="1292" spans="1:10" x14ac:dyDescent="0.3">
      <c r="A1292">
        <v>1291</v>
      </c>
      <c r="B1292" s="1">
        <v>43312</v>
      </c>
      <c r="C1292" t="s">
        <v>23</v>
      </c>
      <c r="D1292" t="s">
        <v>21</v>
      </c>
      <c r="E1292">
        <v>4</v>
      </c>
      <c r="F1292">
        <v>150</v>
      </c>
      <c r="G1292">
        <v>600</v>
      </c>
      <c r="H1292">
        <v>0.05</v>
      </c>
      <c r="I1292">
        <v>30</v>
      </c>
      <c r="J1292" t="s">
        <v>19</v>
      </c>
    </row>
    <row r="1293" spans="1:10" x14ac:dyDescent="0.3">
      <c r="A1293">
        <v>1292</v>
      </c>
      <c r="B1293" s="1">
        <v>43312</v>
      </c>
      <c r="C1293" t="s">
        <v>13</v>
      </c>
      <c r="D1293" t="s">
        <v>21</v>
      </c>
      <c r="E1293">
        <v>21</v>
      </c>
      <c r="F1293">
        <v>230</v>
      </c>
      <c r="G1293">
        <v>4830</v>
      </c>
      <c r="H1293">
        <v>0.05</v>
      </c>
      <c r="I1293">
        <v>241.5</v>
      </c>
      <c r="J1293" t="s">
        <v>22</v>
      </c>
    </row>
    <row r="1294" spans="1:10" x14ac:dyDescent="0.3">
      <c r="A1294">
        <v>1293</v>
      </c>
      <c r="B1294" s="1">
        <v>43312</v>
      </c>
      <c r="C1294" t="s">
        <v>23</v>
      </c>
      <c r="D1294" t="s">
        <v>8</v>
      </c>
      <c r="E1294">
        <v>4</v>
      </c>
      <c r="F1294">
        <v>150</v>
      </c>
      <c r="G1294">
        <v>600</v>
      </c>
      <c r="H1294">
        <v>0.06</v>
      </c>
      <c r="I1294">
        <v>36</v>
      </c>
      <c r="J1294" t="s">
        <v>24</v>
      </c>
    </row>
    <row r="1295" spans="1:10" x14ac:dyDescent="0.3">
      <c r="A1295">
        <v>1294</v>
      </c>
      <c r="B1295" s="1">
        <v>43312</v>
      </c>
      <c r="C1295" t="s">
        <v>7</v>
      </c>
      <c r="D1295" t="s">
        <v>11</v>
      </c>
      <c r="E1295">
        <v>2</v>
      </c>
      <c r="F1295">
        <v>80</v>
      </c>
      <c r="G1295">
        <v>160</v>
      </c>
      <c r="H1295">
        <v>0.04</v>
      </c>
      <c r="I1295">
        <v>6.4</v>
      </c>
      <c r="J1295" t="s">
        <v>25</v>
      </c>
    </row>
    <row r="1296" spans="1:10" x14ac:dyDescent="0.3">
      <c r="A1296">
        <v>1295</v>
      </c>
      <c r="B1296" s="1">
        <v>43312</v>
      </c>
      <c r="C1296" t="s">
        <v>20</v>
      </c>
      <c r="D1296" t="s">
        <v>11</v>
      </c>
      <c r="E1296">
        <v>5</v>
      </c>
      <c r="F1296">
        <v>16</v>
      </c>
      <c r="G1296">
        <v>80</v>
      </c>
      <c r="H1296">
        <v>0.11</v>
      </c>
      <c r="I1296">
        <v>8.8000000000000007</v>
      </c>
      <c r="J1296" t="s">
        <v>26</v>
      </c>
    </row>
    <row r="1297" spans="1:10" x14ac:dyDescent="0.3">
      <c r="A1297">
        <v>1296</v>
      </c>
      <c r="B1297" s="1">
        <v>43312</v>
      </c>
      <c r="C1297" t="s">
        <v>23</v>
      </c>
      <c r="D1297" t="s">
        <v>21</v>
      </c>
      <c r="E1297">
        <v>23</v>
      </c>
      <c r="F1297">
        <v>150</v>
      </c>
      <c r="G1297">
        <v>3450</v>
      </c>
      <c r="H1297">
        <v>0.08</v>
      </c>
      <c r="I1297">
        <v>276</v>
      </c>
      <c r="J1297" t="s">
        <v>27</v>
      </c>
    </row>
    <row r="1298" spans="1:10" x14ac:dyDescent="0.3">
      <c r="A1298">
        <v>1297</v>
      </c>
      <c r="B1298" s="1">
        <v>43312</v>
      </c>
      <c r="C1298" t="s">
        <v>7</v>
      </c>
      <c r="D1298" t="s">
        <v>11</v>
      </c>
      <c r="E1298">
        <v>3</v>
      </c>
      <c r="F1298">
        <v>80</v>
      </c>
      <c r="G1298">
        <v>240</v>
      </c>
      <c r="H1298">
        <v>0.02</v>
      </c>
      <c r="I1298">
        <v>4.8</v>
      </c>
      <c r="J1298" t="s">
        <v>28</v>
      </c>
    </row>
    <row r="1299" spans="1:10" x14ac:dyDescent="0.3">
      <c r="A1299">
        <v>1298</v>
      </c>
      <c r="B1299" s="1">
        <v>43312</v>
      </c>
      <c r="C1299" t="s">
        <v>13</v>
      </c>
      <c r="D1299" t="s">
        <v>21</v>
      </c>
      <c r="E1299">
        <v>17</v>
      </c>
      <c r="F1299">
        <v>230</v>
      </c>
      <c r="G1299">
        <v>3910</v>
      </c>
      <c r="H1299">
        <v>0.11</v>
      </c>
      <c r="I1299">
        <v>430.1</v>
      </c>
      <c r="J1299" t="s">
        <v>9</v>
      </c>
    </row>
    <row r="1300" spans="1:10" x14ac:dyDescent="0.3">
      <c r="A1300">
        <v>1299</v>
      </c>
      <c r="B1300" s="1">
        <v>43312</v>
      </c>
      <c r="C1300" t="s">
        <v>10</v>
      </c>
      <c r="D1300" t="s">
        <v>16</v>
      </c>
      <c r="E1300">
        <v>11</v>
      </c>
      <c r="F1300">
        <v>40</v>
      </c>
      <c r="G1300">
        <v>440</v>
      </c>
      <c r="H1300">
        <v>0.05</v>
      </c>
      <c r="I1300">
        <v>22</v>
      </c>
      <c r="J1300" t="s">
        <v>12</v>
      </c>
    </row>
    <row r="1301" spans="1:10" x14ac:dyDescent="0.3">
      <c r="A1301">
        <v>1300</v>
      </c>
      <c r="B1301" s="1">
        <v>43312</v>
      </c>
      <c r="C1301" t="s">
        <v>10</v>
      </c>
      <c r="D1301" t="s">
        <v>16</v>
      </c>
      <c r="E1301">
        <v>13</v>
      </c>
      <c r="F1301">
        <v>40</v>
      </c>
      <c r="G1301">
        <v>520</v>
      </c>
      <c r="H1301">
        <v>0.02</v>
      </c>
      <c r="I1301">
        <v>10.4</v>
      </c>
      <c r="J1301" t="s">
        <v>15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B9FB-0319-450E-8EF9-473183113F01}">
  <dimension ref="A1:B1"/>
  <sheetViews>
    <sheetView workbookViewId="0">
      <selection activeCell="C2" sqref="C2"/>
    </sheetView>
  </sheetViews>
  <sheetFormatPr defaultRowHeight="14.4" x14ac:dyDescent="0.3"/>
  <cols>
    <col min="1" max="1" width="16.33203125" bestFit="1" customWidth="1"/>
  </cols>
  <sheetData>
    <row r="1" spans="1:2" x14ac:dyDescent="0.3">
      <c r="A1" t="s">
        <v>32</v>
      </c>
      <c r="B1">
        <f>COUNTA(Query1_1[Order id])</f>
        <v>1300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8AE-B59B-4BDD-BA4E-05A0990DE122}">
  <dimension ref="A1:B35"/>
  <sheetViews>
    <sheetView workbookViewId="0">
      <selection activeCell="E21" sqref="E21"/>
    </sheetView>
  </sheetViews>
  <sheetFormatPr defaultRowHeight="14.4" x14ac:dyDescent="0.3"/>
  <cols>
    <col min="1" max="1" width="12.5546875" bestFit="1" customWidth="1"/>
    <col min="2" max="2" width="16.33203125" bestFit="1" customWidth="1"/>
  </cols>
  <sheetData>
    <row r="1" spans="1:2" x14ac:dyDescent="0.3">
      <c r="A1" t="s">
        <v>39</v>
      </c>
    </row>
    <row r="3" spans="1:2" x14ac:dyDescent="0.3">
      <c r="A3" s="2" t="s">
        <v>33</v>
      </c>
      <c r="B3" t="s">
        <v>35</v>
      </c>
    </row>
    <row r="4" spans="1:2" x14ac:dyDescent="0.3">
      <c r="A4" s="3">
        <v>43282</v>
      </c>
      <c r="B4" s="7">
        <v>49072</v>
      </c>
    </row>
    <row r="5" spans="1:2" x14ac:dyDescent="0.3">
      <c r="A5" s="3">
        <v>43283</v>
      </c>
      <c r="B5" s="7">
        <v>40738</v>
      </c>
    </row>
    <row r="6" spans="1:2" x14ac:dyDescent="0.3">
      <c r="A6" s="3">
        <v>43284</v>
      </c>
      <c r="B6" s="7">
        <v>34490</v>
      </c>
    </row>
    <row r="7" spans="1:2" x14ac:dyDescent="0.3">
      <c r="A7" s="3">
        <v>43285</v>
      </c>
      <c r="B7" s="7">
        <v>43812</v>
      </c>
    </row>
    <row r="8" spans="1:2" x14ac:dyDescent="0.3">
      <c r="A8" s="3">
        <v>43286</v>
      </c>
      <c r="B8" s="7">
        <v>63898</v>
      </c>
    </row>
    <row r="9" spans="1:2" x14ac:dyDescent="0.3">
      <c r="A9" s="3">
        <v>43287</v>
      </c>
      <c r="B9" s="7">
        <v>69418</v>
      </c>
    </row>
    <row r="10" spans="1:2" x14ac:dyDescent="0.3">
      <c r="A10" s="3">
        <v>43288</v>
      </c>
      <c r="B10" s="7">
        <v>76126</v>
      </c>
    </row>
    <row r="11" spans="1:2" x14ac:dyDescent="0.3">
      <c r="A11" s="3">
        <v>43289</v>
      </c>
      <c r="B11" s="7">
        <v>54420</v>
      </c>
    </row>
    <row r="12" spans="1:2" x14ac:dyDescent="0.3">
      <c r="A12" s="3">
        <v>43290</v>
      </c>
      <c r="B12" s="7">
        <v>38852</v>
      </c>
    </row>
    <row r="13" spans="1:2" x14ac:dyDescent="0.3">
      <c r="A13" s="3">
        <v>43291</v>
      </c>
      <c r="B13" s="7">
        <v>59360</v>
      </c>
    </row>
    <row r="14" spans="1:2" x14ac:dyDescent="0.3">
      <c r="A14" s="3">
        <v>43292</v>
      </c>
      <c r="B14" s="7">
        <v>45248</v>
      </c>
    </row>
    <row r="15" spans="1:2" x14ac:dyDescent="0.3">
      <c r="A15" s="3">
        <v>43293</v>
      </c>
      <c r="B15" s="7">
        <v>34652</v>
      </c>
    </row>
    <row r="16" spans="1:2" x14ac:dyDescent="0.3">
      <c r="A16" s="3">
        <v>43294</v>
      </c>
      <c r="B16" s="7">
        <v>44922</v>
      </c>
    </row>
    <row r="17" spans="1:2" x14ac:dyDescent="0.3">
      <c r="A17" s="3">
        <v>43295</v>
      </c>
      <c r="B17" s="7">
        <v>62620</v>
      </c>
    </row>
    <row r="18" spans="1:2" x14ac:dyDescent="0.3">
      <c r="A18" s="3">
        <v>43296</v>
      </c>
      <c r="B18" s="7">
        <v>40148</v>
      </c>
    </row>
    <row r="19" spans="1:2" x14ac:dyDescent="0.3">
      <c r="A19" s="3">
        <v>43297</v>
      </c>
      <c r="B19" s="7">
        <v>61950</v>
      </c>
    </row>
    <row r="20" spans="1:2" x14ac:dyDescent="0.3">
      <c r="A20" s="3">
        <v>43298</v>
      </c>
      <c r="B20" s="7">
        <v>37278</v>
      </c>
    </row>
    <row r="21" spans="1:2" x14ac:dyDescent="0.3">
      <c r="A21" s="3">
        <v>43299</v>
      </c>
      <c r="B21" s="7">
        <v>38752</v>
      </c>
    </row>
    <row r="22" spans="1:2" x14ac:dyDescent="0.3">
      <c r="A22" s="3">
        <v>43300</v>
      </c>
      <c r="B22" s="7">
        <v>64352</v>
      </c>
    </row>
    <row r="23" spans="1:2" x14ac:dyDescent="0.3">
      <c r="A23" s="3">
        <v>43301</v>
      </c>
      <c r="B23" s="7">
        <v>48100</v>
      </c>
    </row>
    <row r="24" spans="1:2" x14ac:dyDescent="0.3">
      <c r="A24" s="3">
        <v>43302</v>
      </c>
      <c r="B24" s="7">
        <v>53782</v>
      </c>
    </row>
    <row r="25" spans="1:2" x14ac:dyDescent="0.3">
      <c r="A25" s="3">
        <v>43303</v>
      </c>
      <c r="B25" s="7">
        <v>35948</v>
      </c>
    </row>
    <row r="26" spans="1:2" x14ac:dyDescent="0.3">
      <c r="A26" s="3">
        <v>43304</v>
      </c>
      <c r="B26" s="7">
        <v>50738</v>
      </c>
    </row>
    <row r="27" spans="1:2" x14ac:dyDescent="0.3">
      <c r="A27" s="3">
        <v>43305</v>
      </c>
      <c r="B27" s="7">
        <v>73018</v>
      </c>
    </row>
    <row r="28" spans="1:2" x14ac:dyDescent="0.3">
      <c r="A28" s="3">
        <v>43306</v>
      </c>
      <c r="B28" s="7">
        <v>66744</v>
      </c>
    </row>
    <row r="29" spans="1:2" x14ac:dyDescent="0.3">
      <c r="A29" s="3">
        <v>43307</v>
      </c>
      <c r="B29" s="7">
        <v>56284</v>
      </c>
    </row>
    <row r="30" spans="1:2" x14ac:dyDescent="0.3">
      <c r="A30" s="3">
        <v>43308</v>
      </c>
      <c r="B30" s="7">
        <v>74052</v>
      </c>
    </row>
    <row r="31" spans="1:2" x14ac:dyDescent="0.3">
      <c r="A31" s="3">
        <v>43309</v>
      </c>
      <c r="B31" s="7">
        <v>47276</v>
      </c>
    </row>
    <row r="32" spans="1:2" x14ac:dyDescent="0.3">
      <c r="A32" s="3">
        <v>43310</v>
      </c>
      <c r="B32" s="7">
        <v>52464</v>
      </c>
    </row>
    <row r="33" spans="1:2" x14ac:dyDescent="0.3">
      <c r="A33" s="3">
        <v>43311</v>
      </c>
      <c r="B33" s="7">
        <v>38450</v>
      </c>
    </row>
    <row r="34" spans="1:2" x14ac:dyDescent="0.3">
      <c r="A34" s="3">
        <v>43312</v>
      </c>
      <c r="B34" s="7">
        <v>27862</v>
      </c>
    </row>
    <row r="35" spans="1:2" x14ac:dyDescent="0.3">
      <c r="A35" s="3" t="s">
        <v>34</v>
      </c>
      <c r="B35" s="7">
        <v>1584826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0F8A-0C4D-49D3-B335-8BE1C58AD9EB}">
  <dimension ref="A1:B9"/>
  <sheetViews>
    <sheetView workbookViewId="0">
      <selection activeCell="M19" sqref="M19"/>
    </sheetView>
  </sheetViews>
  <sheetFormatPr defaultRowHeight="14.4" x14ac:dyDescent="0.3"/>
  <cols>
    <col min="1" max="1" width="12.5546875" bestFit="1" customWidth="1"/>
    <col min="2" max="2" width="14.88671875" bestFit="1" customWidth="1"/>
  </cols>
  <sheetData>
    <row r="1" spans="1:2" x14ac:dyDescent="0.3">
      <c r="A1" t="s">
        <v>40</v>
      </c>
    </row>
    <row r="3" spans="1:2" x14ac:dyDescent="0.3">
      <c r="A3" s="2" t="s">
        <v>33</v>
      </c>
      <c r="B3" t="s">
        <v>36</v>
      </c>
    </row>
    <row r="4" spans="1:2" x14ac:dyDescent="0.3">
      <c r="A4" s="4" t="s">
        <v>20</v>
      </c>
      <c r="B4" s="7">
        <v>3071</v>
      </c>
    </row>
    <row r="5" spans="1:2" x14ac:dyDescent="0.3">
      <c r="A5" s="4" t="s">
        <v>13</v>
      </c>
      <c r="B5" s="7">
        <v>2648</v>
      </c>
    </row>
    <row r="6" spans="1:2" x14ac:dyDescent="0.3">
      <c r="A6" s="4" t="s">
        <v>7</v>
      </c>
      <c r="B6" s="7">
        <v>3819</v>
      </c>
    </row>
    <row r="7" spans="1:2" x14ac:dyDescent="0.3">
      <c r="A7" s="4" t="s">
        <v>23</v>
      </c>
      <c r="B7" s="7">
        <v>3067</v>
      </c>
    </row>
    <row r="8" spans="1:2" x14ac:dyDescent="0.3">
      <c r="A8" s="4" t="s">
        <v>10</v>
      </c>
      <c r="B8" s="7">
        <v>4027</v>
      </c>
    </row>
    <row r="9" spans="1:2" x14ac:dyDescent="0.3">
      <c r="A9" s="4" t="s">
        <v>34</v>
      </c>
      <c r="B9" s="7">
        <v>16632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E627-B981-4ECF-9180-6F02D7C21B2F}">
  <dimension ref="A1:B9"/>
  <sheetViews>
    <sheetView workbookViewId="0">
      <selection activeCell="M19" sqref="M19"/>
    </sheetView>
  </sheetViews>
  <sheetFormatPr defaultRowHeight="14.4" x14ac:dyDescent="0.3"/>
  <cols>
    <col min="1" max="1" width="12.5546875" bestFit="1" customWidth="1"/>
    <col min="2" max="2" width="16.33203125" bestFit="1" customWidth="1"/>
  </cols>
  <sheetData>
    <row r="1" spans="1:2" x14ac:dyDescent="0.3">
      <c r="A1" t="s">
        <v>41</v>
      </c>
    </row>
    <row r="3" spans="1:2" x14ac:dyDescent="0.3">
      <c r="A3" s="2" t="s">
        <v>33</v>
      </c>
      <c r="B3" t="s">
        <v>35</v>
      </c>
    </row>
    <row r="4" spans="1:2" x14ac:dyDescent="0.3">
      <c r="A4" s="4" t="s">
        <v>21</v>
      </c>
      <c r="B4" s="7">
        <v>306530</v>
      </c>
    </row>
    <row r="5" spans="1:2" x14ac:dyDescent="0.3">
      <c r="A5" s="4" t="s">
        <v>8</v>
      </c>
      <c r="B5" s="7">
        <v>319900</v>
      </c>
    </row>
    <row r="6" spans="1:2" x14ac:dyDescent="0.3">
      <c r="A6" s="4" t="s">
        <v>16</v>
      </c>
      <c r="B6" s="7">
        <v>307656</v>
      </c>
    </row>
    <row r="7" spans="1:2" x14ac:dyDescent="0.3">
      <c r="A7" s="4" t="s">
        <v>11</v>
      </c>
      <c r="B7" s="7">
        <v>321258</v>
      </c>
    </row>
    <row r="8" spans="1:2" x14ac:dyDescent="0.3">
      <c r="A8" s="4" t="s">
        <v>18</v>
      </c>
      <c r="B8" s="7">
        <v>329482</v>
      </c>
    </row>
    <row r="9" spans="1:2" x14ac:dyDescent="0.3">
      <c r="A9" s="4" t="s">
        <v>34</v>
      </c>
      <c r="B9" s="7">
        <v>1584826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3C59D-E96C-4CB0-ABB4-4E181DBB539B}">
  <dimension ref="A1:B30"/>
  <sheetViews>
    <sheetView workbookViewId="0">
      <selection activeCell="E20" sqref="E20"/>
    </sheetView>
  </sheetViews>
  <sheetFormatPr defaultRowHeight="14.4" x14ac:dyDescent="0.3"/>
  <cols>
    <col min="1" max="1" width="12.5546875" bestFit="1" customWidth="1"/>
    <col min="2" max="2" width="16.33203125" bestFit="1" customWidth="1"/>
  </cols>
  <sheetData>
    <row r="1" spans="1:2" x14ac:dyDescent="0.3">
      <c r="A1" t="s">
        <v>42</v>
      </c>
    </row>
    <row r="3" spans="1:2" x14ac:dyDescent="0.3">
      <c r="A3" s="2" t="s">
        <v>33</v>
      </c>
      <c r="B3" t="s">
        <v>35</v>
      </c>
    </row>
    <row r="4" spans="1:2" x14ac:dyDescent="0.3">
      <c r="A4" s="4" t="s">
        <v>19</v>
      </c>
      <c r="B4" s="7">
        <v>120408</v>
      </c>
    </row>
    <row r="5" spans="1:2" x14ac:dyDescent="0.3">
      <c r="A5" s="4" t="s">
        <v>15</v>
      </c>
      <c r="B5" s="7">
        <v>128512</v>
      </c>
    </row>
    <row r="6" spans="1:2" x14ac:dyDescent="0.3">
      <c r="A6" s="4" t="s">
        <v>22</v>
      </c>
      <c r="B6" s="7">
        <v>157020</v>
      </c>
    </row>
    <row r="7" spans="1:2" x14ac:dyDescent="0.3">
      <c r="A7" s="4" t="s">
        <v>25</v>
      </c>
      <c r="B7" s="7">
        <v>196034</v>
      </c>
    </row>
    <row r="8" spans="1:2" x14ac:dyDescent="0.3">
      <c r="A8" s="4" t="s">
        <v>27</v>
      </c>
      <c r="B8" s="7">
        <v>94774</v>
      </c>
    </row>
    <row r="9" spans="1:2" x14ac:dyDescent="0.3">
      <c r="A9" s="4" t="s">
        <v>26</v>
      </c>
      <c r="B9" s="7">
        <v>130490</v>
      </c>
    </row>
    <row r="10" spans="1:2" x14ac:dyDescent="0.3">
      <c r="A10" s="4" t="s">
        <v>24</v>
      </c>
      <c r="B10" s="7">
        <v>145128</v>
      </c>
    </row>
    <row r="11" spans="1:2" x14ac:dyDescent="0.3">
      <c r="A11" s="4" t="s">
        <v>28</v>
      </c>
      <c r="B11" s="7">
        <v>78416</v>
      </c>
    </row>
    <row r="12" spans="1:2" x14ac:dyDescent="0.3">
      <c r="A12" s="4" t="s">
        <v>14</v>
      </c>
      <c r="B12" s="7">
        <v>191256</v>
      </c>
    </row>
    <row r="13" spans="1:2" x14ac:dyDescent="0.3">
      <c r="A13" s="4" t="s">
        <v>9</v>
      </c>
      <c r="B13" s="7">
        <v>80594</v>
      </c>
    </row>
    <row r="14" spans="1:2" x14ac:dyDescent="0.3">
      <c r="A14" s="4" t="s">
        <v>12</v>
      </c>
      <c r="B14" s="7">
        <v>125000</v>
      </c>
    </row>
    <row r="15" spans="1:2" x14ac:dyDescent="0.3">
      <c r="A15" s="4" t="s">
        <v>17</v>
      </c>
      <c r="B15" s="7">
        <v>137194</v>
      </c>
    </row>
    <row r="16" spans="1:2" x14ac:dyDescent="0.3">
      <c r="A16" s="4" t="s">
        <v>34</v>
      </c>
      <c r="B16" s="7">
        <v>1584826</v>
      </c>
    </row>
    <row r="19" spans="1:2" x14ac:dyDescent="0.3">
      <c r="A19" s="4" t="s">
        <v>19</v>
      </c>
      <c r="B19">
        <v>120408</v>
      </c>
    </row>
    <row r="20" spans="1:2" x14ac:dyDescent="0.3">
      <c r="A20" s="4" t="s">
        <v>15</v>
      </c>
      <c r="B20">
        <v>128512</v>
      </c>
    </row>
    <row r="21" spans="1:2" x14ac:dyDescent="0.3">
      <c r="A21" s="4" t="s">
        <v>22</v>
      </c>
      <c r="B21">
        <v>157020</v>
      </c>
    </row>
    <row r="22" spans="1:2" x14ac:dyDescent="0.3">
      <c r="A22" s="4" t="s">
        <v>25</v>
      </c>
      <c r="B22">
        <v>196034</v>
      </c>
    </row>
    <row r="23" spans="1:2" x14ac:dyDescent="0.3">
      <c r="A23" s="4" t="s">
        <v>27</v>
      </c>
      <c r="B23">
        <v>94774</v>
      </c>
    </row>
    <row r="24" spans="1:2" x14ac:dyDescent="0.3">
      <c r="A24" s="4" t="s">
        <v>26</v>
      </c>
      <c r="B24">
        <v>130490</v>
      </c>
    </row>
    <row r="25" spans="1:2" x14ac:dyDescent="0.3">
      <c r="A25" s="4" t="s">
        <v>24</v>
      </c>
      <c r="B25">
        <v>145128</v>
      </c>
    </row>
    <row r="26" spans="1:2" x14ac:dyDescent="0.3">
      <c r="A26" s="4" t="s">
        <v>28</v>
      </c>
      <c r="B26">
        <v>78416</v>
      </c>
    </row>
    <row r="27" spans="1:2" x14ac:dyDescent="0.3">
      <c r="A27" s="4" t="s">
        <v>14</v>
      </c>
      <c r="B27">
        <v>191256</v>
      </c>
    </row>
    <row r="28" spans="1:2" x14ac:dyDescent="0.3">
      <c r="A28" s="4" t="s">
        <v>9</v>
      </c>
      <c r="B28">
        <v>80594</v>
      </c>
    </row>
    <row r="29" spans="1:2" x14ac:dyDescent="0.3">
      <c r="A29" s="4" t="s">
        <v>12</v>
      </c>
      <c r="B29">
        <v>125000</v>
      </c>
    </row>
    <row r="30" spans="1:2" x14ac:dyDescent="0.3">
      <c r="A30" s="4" t="s">
        <v>17</v>
      </c>
      <c r="B30">
        <v>137194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BD42-B3BD-4926-84D3-8D3F38AD4225}">
  <dimension ref="A1:B1"/>
  <sheetViews>
    <sheetView workbookViewId="0">
      <selection activeCell="C2" sqref="C2"/>
    </sheetView>
  </sheetViews>
  <sheetFormatPr defaultRowHeight="14.4" x14ac:dyDescent="0.3"/>
  <cols>
    <col min="1" max="1" width="11.77734375" bestFit="1" customWidth="1"/>
  </cols>
  <sheetData>
    <row r="1" spans="1:2" x14ac:dyDescent="0.3">
      <c r="A1" t="s">
        <v>37</v>
      </c>
      <c r="B1">
        <f>SUM(Query1_1[Total Price])</f>
        <v>1584826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6EBA-706E-4A29-828B-9D54300EEF44}">
  <dimension ref="A1:B9"/>
  <sheetViews>
    <sheetView workbookViewId="0">
      <selection activeCell="M19" sqref="M19"/>
    </sheetView>
  </sheetViews>
  <sheetFormatPr defaultRowHeight="14.4" x14ac:dyDescent="0.3"/>
  <cols>
    <col min="1" max="1" width="12.5546875" bestFit="1" customWidth="1"/>
    <col min="2" max="2" width="22.6640625" bestFit="1" customWidth="1"/>
  </cols>
  <sheetData>
    <row r="1" spans="1:2" x14ac:dyDescent="0.3">
      <c r="A1" t="s">
        <v>43</v>
      </c>
    </row>
    <row r="3" spans="1:2" x14ac:dyDescent="0.3">
      <c r="A3" s="2" t="s">
        <v>33</v>
      </c>
      <c r="B3" t="s">
        <v>38</v>
      </c>
    </row>
    <row r="4" spans="1:2" x14ac:dyDescent="0.3">
      <c r="A4" s="4" t="s">
        <v>21</v>
      </c>
      <c r="B4" s="7">
        <v>23576.700000000012</v>
      </c>
    </row>
    <row r="5" spans="1:2" x14ac:dyDescent="0.3">
      <c r="A5" s="4" t="s">
        <v>8</v>
      </c>
      <c r="B5" s="7">
        <v>17871.140000000018</v>
      </c>
    </row>
    <row r="6" spans="1:2" x14ac:dyDescent="0.3">
      <c r="A6" s="4" t="s">
        <v>16</v>
      </c>
      <c r="B6" s="7">
        <v>17621.360000000004</v>
      </c>
    </row>
    <row r="7" spans="1:2" x14ac:dyDescent="0.3">
      <c r="A7" s="4" t="s">
        <v>11</v>
      </c>
      <c r="B7" s="7">
        <v>21012.360000000004</v>
      </c>
    </row>
    <row r="8" spans="1:2" x14ac:dyDescent="0.3">
      <c r="A8" s="4" t="s">
        <v>18</v>
      </c>
      <c r="B8" s="7">
        <v>20075.480000000003</v>
      </c>
    </row>
    <row r="9" spans="1:2" x14ac:dyDescent="0.3">
      <c r="A9" s="4" t="s">
        <v>34</v>
      </c>
      <c r="B9" s="7">
        <v>100157.04000000004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9 4 b b c e 6 - 5 0 b 9 - 4 8 8 7 - 8 4 4 e - 1 b c 6 4 c 6 4 5 2 6 7 "   x m l n s = " h t t p : / / s c h e m a s . m i c r o s o f t . c o m / D a t a M a s h u p " > A A A A A N U E A A B Q S w M E F A A C A A g A o k 3 I W N d l G 8 e n A A A A 9 w A A A B I A H A B D b 2 5 m a W c v U G F j a 2 F n Z S 5 4 b W w g o h g A K K A U A A A A A A A A A A A A A A A A A A A A A A A A A A A A e 7 9 7 v 4 1 9 R W 6 O Q l l q U X F m f p 6 t k q G e g Z J C c U l i X k p i T n 5 e q q 1 S X r 6 S v R 0 v l 0 1 A Y n J 2 Y n q q A l B 1 X r F V R X G K r V J G S U m B l b 5 + e X m 5 X r m x X n 5 R u r 6 R g Y G h f o S v T 3 B y R m p u o h J c c S Z h x b q Z e S B r k 1 O V 7 G z C I K 6 x M 9 I z N L L U M z I 1 0 j O w 0 Y c J 2 v h m 5 i E U G A E d D J J F E r R x L s 0 p K S 1 K t U v N 0 / X 0 s 9 G H c W 3 0 o X 6 w A w B Q S w M E F A A C A A g A o k 3 I 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J N y F g u Q D h M 1 Q E A A N 8 F A A A T A B w A R m 9 y b X V s Y X M v U 2 V j d G l v b j E u b S C i G A A o o B Q A A A A A A A A A A A A A A A A A A A A A A A A A A A C t V M t q 6 z A Q 3 Q f y D 0 J 3 4 x Y T c C n d l C 6 K 0 0 U 2 v W 0 S 6 C J k o d h z G 1 F L C t K 4 T T D + 9 8 p W / I r d p t B r D D Z z p J n z s G w g Q q 4 k W b h n c D s e j U d m y z T E 5 D k F f Q j I H U k A x y N i r 4 V K d Q S 2 8 r C P I J m E q d Y g 8 U X p t 4 1 S b 9 5 F t n p k A u 6 o 2 0 n X + S p U E u 2 S t e 8 a / K H h l s l X 2 3 x 5 2 A G 1 n Z Z s k 8 B k q Z k 0 / 5 Q W o U p S I Q v Q e G 6 a n 2 V 0 y h C o T 9 C W S W z f k Q v I f Z L R G Y K o A I Q 9 l s U F S 8 C Q O e x 6 y H P K J H I 8 W G A m 8 e Z 6 U g w q k S f N I + i X Q y U E N 8 Y 6 U / W S q d i A d n O w R a u c k V / U O u c g 1 L v V O U 1 3 C Y / s Q t O o n X K D X E b o n d j R 3 / 2 g t d K t n a 4 + V x / m h e P W o d 7 g s K b X f R x b a C Z j 2 D e N b L G s O L + 9 3 k S f U L f D J 0 F 5 N 8 a 0 W S o d Q / G p u D Y d o i V 0 r H t d F n 5 W N 6 + i r Z L s h N f O q 0 6 o m 8 k x h P x U b p g a V K K j t y X 1 l L b t s 1 T I E l I N A R Z t y a o a v 7 5 c l c D 6 G + n B W e 1 H S r 8 T 3 6 V 5 z o s 5 S H s e B + M p g I b h g J z i 3 N V E / x Y o 4 T H N v 3 A 6 + M r q L o F a Q Y e 4 c 7 s l z R r e L P j O 9 a s f u l 7 I a U T 8 f + c H R P X T a J / 1 4 M y / b 1 D r 0 K / Q B j I e c T k 8 4 / Y T U E s B A i 0 A F A A C A A g A o k 3 I W N d l G 8 e n A A A A 9 w A A A B I A A A A A A A A A A A A A A A A A A A A A A E N v b m Z p Z y 9 Q Y W N r Y W d l L n h t b F B L A Q I t A B Q A A g A I A K J N y F h T c j g s m w A A A O E A A A A T A A A A A A A A A A A A A A A A A P M A A A B b Q 2 9 u d G V u d F 9 U e X B l c 1 0 u e G 1 s U E s B A i 0 A F A A C A A g A o k 3 I W C 5 A O E z V A Q A A 3 w U A A B M A A A A A A A A A A A A A A A A A 2 w 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R M A A A A A A A A T 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E 2 Y m J k M 2 Q 5 L W V i O T g t N D Z j O C 0 5 M T U 2 L T I 5 N T N h M D c 4 N G M 3 O 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X z E i I C 8 + P E V u d H J 5 I F R 5 c G U 9 I k Z p b G x l Z E N v b X B s Z X R l U m V z d W x 0 V G 9 X b 3 J r c 2 h l Z X Q i I F Z h b H V l P S J s M S I g L z 4 8 R W 5 0 c n k g V H l w Z T 0 i Q W R k Z W R U b 0 R h d G F N b 2 R l b C I g V m F s d W U 9 I m w w I i A v P j x F b n R y e S B U e X B l P S J G a W x s Q 2 9 1 b n Q i I F Z h b H V l P S J s M T M w M C I g L z 4 8 R W 5 0 c n k g V H l w Z T 0 i R m l s b E V y c m 9 y Q 2 9 k Z S I g V m F s d W U 9 I n N V b m t u b 3 d u I i A v P j x F b n R y e S B U e X B l P S J G a W x s R X J y b 3 J D b 3 V u d C I g V m F s d W U 9 I m w w I i A v P j x F b n R y e S B U e X B l P S J G a W x s T G F z d F V w Z G F 0 Z W Q i I F Z h b H V l P S J k M j A y N C 0 w N i 0 w O F Q w N D o x N T o w N C 4 w N z U 2 M j Y y W i I g L z 4 8 R W 5 0 c n k g V H l w Z T 0 i R m l s b E N v b H V t b l R 5 c G V z I i B W Y W x 1 Z T 0 i c 0 F 3 a 0 d C Z 0 1 E Q U F V Q U J n P T 0 i I C 8 + P E V u d H J 5 I F R 5 c G U 9 I k Z p b G x D b 2 x 1 b W 5 O Y W 1 l c y I g V m F s d W U 9 I n N b J n F 1 b 3 Q 7 T 3 J k Z X I g a W Q m c X V v d D s s J n F 1 b 3 Q 7 R G F 0 Z S Z x d W 9 0 O y w m c X V v d D t J d G V t J n F 1 b 3 Q 7 L C Z x d W 9 0 O 1 N h b G V z I F J l c C Z x d W 9 0 O y w m c X V v d D t R d W F u d G l 0 e S Z x d W 9 0 O y w m c X V v d D t Q c m l j Z S Z x d W 9 0 O y w m c X V v d D t U b 3 R h b C B Q c m l j Z S Z x d W 9 0 O y w m c X V v d D t D b 2 1 t a X N z a W 9 u J n F 1 b 3 Q 7 L C Z x d W 9 0 O 1 R v d G F s I E N v b W 1 p c 3 N p b 2 4 m c X V v d D s s J n F 1 b 3 Q 7 U 3 R 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X V l c n k x L 0 F 1 d G 9 S Z W 1 v d m V k Q 2 9 s d W 1 u c z E u e 0 9 y Z G V y I G l k L D B 9 J n F 1 b 3 Q 7 L C Z x d W 9 0 O 1 N l Y 3 R p b 2 4 x L 1 F 1 Z X J 5 M S 9 B d X R v U m V t b 3 Z l Z E N v b H V t b n M x L n t E Y X R l L D F 9 J n F 1 b 3 Q 7 L C Z x d W 9 0 O 1 N l Y 3 R p b 2 4 x L 1 F 1 Z X J 5 M S 9 B d X R v U m V t b 3 Z l Z E N v b H V t b n M x L n t J d G V t L D J 9 J n F 1 b 3 Q 7 L C Z x d W 9 0 O 1 N l Y 3 R p b 2 4 x L 1 F 1 Z X J 5 M S 9 B d X R v U m V t b 3 Z l Z E N v b H V t b n M x L n t T Y W x l c y B S Z X A s M 3 0 m c X V v d D s s J n F 1 b 3 Q 7 U 2 V j d G l v b j E v U X V l c n k x L 0 F 1 d G 9 S Z W 1 v d m V k Q 2 9 s d W 1 u c z E u e 1 F 1 Y W 5 0 a X R 5 L D R 9 J n F 1 b 3 Q 7 L C Z x d W 9 0 O 1 N l Y 3 R p b 2 4 x L 1 F 1 Z X J 5 M S 9 B d X R v U m V t b 3 Z l Z E N v b H V t b n M x L n t Q c m l j Z S w 1 f S Z x d W 9 0 O y w m c X V v d D t T Z W N 0 a W 9 u M S 9 R d W V y e T E v Q X V 0 b 1 J l b W 9 2 Z W R D b 2 x 1 b W 5 z M S 5 7 V G 9 0 Y W w g U H J p Y 2 U s N n 0 m c X V v d D s s J n F 1 b 3 Q 7 U 2 V j d G l v b j E v U X V l c n k x L 0 F 1 d G 9 S Z W 1 v d m V k Q 2 9 s d W 1 u c z E u e 0 N v b W 1 p c 3 N p b 2 4 s N 3 0 m c X V v d D s s J n F 1 b 3 Q 7 U 2 V j d G l v b j E v U X V l c n k x L 0 F 1 d G 9 S Z W 1 v d m V k Q 2 9 s d W 1 u c z E u e 1 R v d G F s I E N v b W 1 p c 3 N p b 2 4 s O H 0 m c X V v d D s s J n F 1 b 3 Q 7 U 2 V j d G l v b j E v U X V l c n k x L 0 F 1 d G 9 S Z W 1 v d m V k Q 2 9 s d W 1 u c z E u e 1 N 0 Y X R l L D l 9 J n F 1 b 3 Q 7 X S w m c X V v d D t D b 2 x 1 b W 5 D b 3 V u d C Z x d W 9 0 O z o x M C w m c X V v d D t L Z X l D b 2 x 1 b W 5 O Y W 1 l c y Z x d W 9 0 O z p b X S w m c X V v d D t D b 2 x 1 b W 5 J Z G V u d G l 0 a W V z J n F 1 b 3 Q 7 O l s m c X V v d D t T Z W N 0 a W 9 u M S 9 R d W V y e T E v Q X V 0 b 1 J l b W 9 2 Z W R D b 2 x 1 b W 5 z M S 5 7 T 3 J k Z X I g a W Q s M H 0 m c X V v d D s s J n F 1 b 3 Q 7 U 2 V j d G l v b j E v U X V l c n k x L 0 F 1 d G 9 S Z W 1 v d m V k Q 2 9 s d W 1 u c z E u e 0 R h d G U s M X 0 m c X V v d D s s J n F 1 b 3 Q 7 U 2 V j d G l v b j E v U X V l c n k x L 0 F 1 d G 9 S Z W 1 v d m V k Q 2 9 s d W 1 u c z E u e 0 l 0 Z W 0 s M n 0 m c X V v d D s s J n F 1 b 3 Q 7 U 2 V j d G l v b j E v U X V l c n k x L 0 F 1 d G 9 S Z W 1 v d m V k Q 2 9 s d W 1 u c z E u e 1 N h b G V z I F J l c C w z f S Z x d W 9 0 O y w m c X V v d D t T Z W N 0 a W 9 u M S 9 R d W V y e T E v Q X V 0 b 1 J l b W 9 2 Z W R D b 2 x 1 b W 5 z M S 5 7 U X V h b n R p d H k s N H 0 m c X V v d D s s J n F 1 b 3 Q 7 U 2 V j d G l v b j E v U X V l c n k x L 0 F 1 d G 9 S Z W 1 v d m V k Q 2 9 s d W 1 u c z E u e 1 B y a W N l L D V 9 J n F 1 b 3 Q 7 L C Z x d W 9 0 O 1 N l Y 3 R p b 2 4 x L 1 F 1 Z X J 5 M S 9 B d X R v U m V t b 3 Z l Z E N v b H V t b n M x L n t U b 3 R h b C B Q c m l j Z S w 2 f S Z x d W 9 0 O y w m c X V v d D t T Z W N 0 a W 9 u M S 9 R d W V y e T E v Q X V 0 b 1 J l b W 9 2 Z W R D b 2 x 1 b W 5 z M S 5 7 Q 2 9 t b W l z c 2 l v b i w 3 f S Z x d W 9 0 O y w m c X V v d D t T Z W N 0 a W 9 u M S 9 R d W V y e T E v Q X V 0 b 1 J l b W 9 2 Z W R D b 2 x 1 b W 5 z M S 5 7 V G 9 0 Y W w g Q 2 9 t b W l z c 2 l v b i w 4 f S Z x d W 9 0 O y w m c X V v d D t T Z W N 0 a W 9 u M S 9 R d W V y e T E v Q X V 0 b 1 J l b W 9 2 Z W R D b 2 x 1 b W 5 z M S 5 7 U 3 R h d G U s O 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t b 3 Z l Z C U y M E R 1 c G x p Y 2 F 0 Z X M 8 L 0 l 0 Z W 1 Q Y X R o P j w v S X R l b U x v Y 2 F 0 a W 9 u P j x T d G F i b G V F b n R y a W V z I C 8 + P C 9 J d G V t P j x J d G V t P j x J d G V t T G 9 j Y X R p b 2 4 + P E l 0 Z W 1 U e X B l P k Z v c m 1 1 b G E 8 L 0 l 0 Z W 1 U e X B l P j x J d G V t U G F 0 a D 5 T Z W N 0 a W 9 u M S 9 R d W V y e T E v U m V t b 3 Z l Z C U y M E V y c m 9 y c z w v S X R l b V B h d G g + P C 9 J d G V t T G 9 j Y X R p b 2 4 + P F N 0 Y W J s Z U V u d H J p Z X M g L z 4 8 L 0 l 0 Z W 0 + P E l 0 Z W 0 + P E l 0 Z W 1 M b 2 N h d G l v b j 4 8 S X R l b V R 5 c G U + R m 9 y b X V s Y T w v S X R l b V R 5 c G U + P E l 0 Z W 1 Q Y X R o P l N l Y 3 R p b 2 4 x L 1 F 1 Z X J 5 M S 9 B Z G R l Z C U y M E l u Z G V 4 P C 9 J d G V t U G F 0 a D 4 8 L 0 l 0 Z W 1 M b 2 N h d G l v b j 4 8 U 3 R h Y m x l R W 5 0 c m l l c y A v P j w v S X R l b T 4 8 S X R l b T 4 8 S X R l b U x v Y 2 F 0 a W 9 u P j x J d G V t V H l w Z T 5 G b 3 J t d W x h P C 9 J d G V t V H l w Z T 4 8 S X R l b V B h d G g + U 2 V j d G l v b j E v U X V l c n k x L 1 J l b 3 J k Z X J l Z C U y M E N v b H V t b n M 8 L 0 l 0 Z W 1 Q Y X R o P j w v S X R l b U x v Y 2 F 0 a W 9 u P j x T d G F i b G V F b n R y a W V z I C 8 + P C 9 J d G V t P j x J d G V t P j x J d G V t T G 9 j Y X R p b 2 4 + P E l 0 Z W 1 U e X B l P k Z v c m 1 1 b G E 8 L 0 l 0 Z W 1 U e X B l P j x J d G V t U G F 0 a D 5 T Z W N 0 a W 9 u M S 9 R d W V y e T E v Q W R k Z W Q l M j B D d X N 0 b 2 0 8 L 0 l 0 Z W 1 Q Y X R o P j w v S X R l b U x v Y 2 F 0 a W 9 u P j x T d G F i b G V F b n R y a W V z I C 8 + P C 9 J d G V t P j x J d G V t P j x J d G V t T G 9 j Y X R p b 2 4 + P E l 0 Z W 1 U e X B l P k Z v c m 1 1 b G E 8 L 0 l 0 Z W 1 U e X B l P j x J d G V t U G F 0 a D 5 T Z W N 0 a W 9 u M S 9 R d W V y e T E v U m V v c m R l c m V k J T I w Q 2 9 s d W 1 u c z E 8 L 0 l 0 Z W 1 Q Y X R o P j w v S X R l b U x v Y 2 F 0 a W 9 u P j x T d G F i b G V F b n R y a W V z I C 8 + P C 9 J d G V t P j x J d G V t P j x J d G V t T G 9 j Y X R p b 2 4 + P E l 0 Z W 1 U e X B l P k Z v c m 1 1 b G E 8 L 0 l 0 Z W 1 U e X B l P j x J d G V t U G F 0 a D 5 T Z W N 0 a W 9 u M S 9 R d W V y e T E v U m V u Y W 1 l Z C U y M E N v b H V t b n M 8 L 0 l 0 Z W 1 Q Y X R o P j w v S X R l b U x v Y 2 F 0 a W 9 u P j x T d G F i b G V F b n R y a W V z I C 8 + P C 9 J d G V t P j x J d G V t P j x J d G V t T G 9 j Y X R p b 2 4 + P E l 0 Z W 1 U e X B l P k Z v c m 1 1 b G E 8 L 0 l 0 Z W 1 U e X B l P j x J d G V t U G F 0 a D 5 T Z W N 0 a W 9 u M S 9 R d W V y e T E v Q W R k Z W Q l M j B D d X N 0 b 2 0 x P C 9 J d G V t U G F 0 a D 4 8 L 0 l 0 Z W 1 M b 2 N h d G l v b j 4 8 U 3 R h Y m x l R W 5 0 c m l l c y A v P j w v S X R l b T 4 8 S X R l b T 4 8 S X R l b U x v Y 2 F 0 a W 9 u P j x J d G V t V H l w Z T 5 G b 3 J t d W x h P C 9 J d G V t V H l w Z T 4 8 S X R l b V B h d G g + U 2 V j d G l v b j E v U X V l c n k x L 1 J l b 3 J k Z X J l Z C U y M E N v b H V t b n M y P C 9 J d G V t U G F 0 a D 4 8 L 0 l 0 Z W 1 M b 2 N h d G l v b j 4 8 U 3 R h Y m x l R W 5 0 c m l l c y A v P j w v S X R l b T 4 8 S X R l b T 4 8 S X R l b U x v Y 2 F 0 a W 9 u P j x J d G V t V H l w Z T 5 G b 3 J t d W x h P C 9 J d G V t V H l w Z T 4 8 S X R l b V B h d G g + U 2 V j d G l v b j E v U X V l c n k x L 0 N o Y W 5 n Z W Q l M j B U e X B l M T w v S X R l b V B h d G g + P C 9 J d G V t T G 9 j Y X R p b 2 4 + P F N 0 Y W J s Z U V u d H J p Z X M g L z 4 8 L 0 l 0 Z W 0 + P C 9 J d G V t c z 4 8 L 0 x v Y 2 F s U G F j a 2 F n Z U 1 l d G F k Y X R h R m l s Z T 4 W A A A A U E s F B g A A A A A A A A A A A A A A A A A A A A A A A C Y B A A A B A A A A 0 I y d 3 w E V 0 R G M e g D A T 8 K X 6 w E A A A C n n r B h V d 8 4 T 5 0 Q 1 z l C D B 4 V A A A A A A I A A A A A A B B m A A A A A Q A A I A A A A N u U 4 2 E S 1 8 K 6 4 d T v 9 p X a K x P l w o Q 0 5 x 2 a s F O 5 2 y 0 E 3 T Z t A A A A A A 6 A A A A A A g A A I A A A A G U J j V 1 v 4 h 1 f X C W N i G 1 m J 9 7 e X 7 P s H 9 M 8 c 9 b B u I q d R 6 z F U A A A A A v k P k R j f I 1 Z X K e W k q L S h c G j x Z l i 1 N 9 I B f N O z h b Y X r 3 U 0 4 O 9 h E l U / H I 0 J I M E Y I i d w V N 9 / 4 H 1 0 t g S R y s e N 0 O B u h L A E H / A f l T N k / o P N x b m K s D t Q A A A A P F + o X 0 I 4 p r S 6 P l 0 e 1 W W d F W g r C X U j U X o g D k 2 5 2 V t l 2 u m O + P c X a i 4 B O A 9 p 0 V O R m O L e 4 i + G S A T Y Y f 2 L i G k m X u N O y M = < / D a t a M a s h u p > 
</file>

<file path=customXml/itemProps1.xml><?xml version="1.0" encoding="utf-8"?>
<ds:datastoreItem xmlns:ds="http://schemas.openxmlformats.org/officeDocument/2006/customXml" ds:itemID="{4289EEC0-66FF-47D1-AC5D-1D3CC093DB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Query1</vt:lpstr>
      <vt:lpstr>Q1</vt:lpstr>
      <vt:lpstr>Q2</vt:lpstr>
      <vt:lpstr>Q3</vt:lpstr>
      <vt:lpstr>Q4</vt:lpstr>
      <vt:lpstr>Q5</vt:lpstr>
      <vt:lpstr>Q6</vt:lpstr>
      <vt:lpstr>Q7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Neel Moradiya</cp:lastModifiedBy>
  <dcterms:created xsi:type="dcterms:W3CDTF">2024-06-08T03:30:53Z</dcterms:created>
  <dcterms:modified xsi:type="dcterms:W3CDTF">2024-06-15T04:49:34Z</dcterms:modified>
</cp:coreProperties>
</file>