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B4647339-72B5-43C1-8897-72DBF5BA773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ecommerce_transaction_dataset" sheetId="1" r:id="rId1"/>
    <sheet name="Map_Product_Quantity" sheetId="9" r:id="rId2"/>
    <sheet name="Map_Customer ID_Frequency" sheetId="12" r:id="rId3"/>
    <sheet name="Map_Category_Revenue" sheetId="11" r:id="rId4"/>
  </sheets>
  <definedNames>
    <definedName name="_xlcn.WorksheetConnection_ecommerce_transaction_datasetA1I511" hidden="1">ecommerce_transaction_dataset!$A$1:$I$51</definedName>
  </definedNames>
  <calcPr calcId="181029"/>
  <pivotCaches>
    <pivotCache cacheId="0" r:id="rId5"/>
    <pivotCache cacheId="2" r:id="rId6"/>
    <pivotCache cacheId="4" r:id="rId7"/>
    <pivotCache cacheId="7" r:id="rId8"/>
    <pivotCache cacheId="10" r:id="rId9"/>
    <pivotCache cacheId="13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ecommerce_transaction_dataset!$A$1:$I$5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2" i="1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ecommerce_transaction_dataset!$A$1:$I$5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commerce_transaction_datasetA1I511"/>
        </x15:connection>
      </ext>
    </extLst>
  </connection>
</connections>
</file>

<file path=xl/sharedStrings.xml><?xml version="1.0" encoding="utf-8"?>
<sst xmlns="http://schemas.openxmlformats.org/spreadsheetml/2006/main" count="470" uniqueCount="97">
  <si>
    <t>TransactionID</t>
  </si>
  <si>
    <t>ProductID</t>
  </si>
  <si>
    <t>Product</t>
  </si>
  <si>
    <t>Category</t>
  </si>
  <si>
    <t>Quantity</t>
  </si>
  <si>
    <t>Price</t>
  </si>
  <si>
    <t>Date</t>
  </si>
  <si>
    <t>TXN001</t>
  </si>
  <si>
    <t>P006</t>
  </si>
  <si>
    <t>Blender</t>
  </si>
  <si>
    <t>Kitchen</t>
  </si>
  <si>
    <t>TXN002</t>
  </si>
  <si>
    <t>P007</t>
  </si>
  <si>
    <t>Laptop</t>
  </si>
  <si>
    <t>Electronics</t>
  </si>
  <si>
    <t>TXN003</t>
  </si>
  <si>
    <t>P004</t>
  </si>
  <si>
    <t>Headphones</t>
  </si>
  <si>
    <t>TXN004</t>
  </si>
  <si>
    <t>P001</t>
  </si>
  <si>
    <t>Shoes</t>
  </si>
  <si>
    <t>Apparel</t>
  </si>
  <si>
    <t>TXN005</t>
  </si>
  <si>
    <t>TXN006</t>
  </si>
  <si>
    <t>P008</t>
  </si>
  <si>
    <t>Saree</t>
  </si>
  <si>
    <t>TXN007</t>
  </si>
  <si>
    <t>TXN008</t>
  </si>
  <si>
    <t>P009</t>
  </si>
  <si>
    <t>Mobile Charger</t>
  </si>
  <si>
    <t>Mobile</t>
  </si>
  <si>
    <t>TXN009</t>
  </si>
  <si>
    <t>TXN010</t>
  </si>
  <si>
    <t>TXN011</t>
  </si>
  <si>
    <t>TXN012</t>
  </si>
  <si>
    <t>P002</t>
  </si>
  <si>
    <t>T-Shirt</t>
  </si>
  <si>
    <t>TXN013</t>
  </si>
  <si>
    <t>TXN014</t>
  </si>
  <si>
    <t>TXN015</t>
  </si>
  <si>
    <t>P010</t>
  </si>
  <si>
    <t>Smart Watch</t>
  </si>
  <si>
    <t>TXN016</t>
  </si>
  <si>
    <t>TXN017</t>
  </si>
  <si>
    <t>TXN018</t>
  </si>
  <si>
    <t>TXN019</t>
  </si>
  <si>
    <t>P005</t>
  </si>
  <si>
    <t>Washing Machine</t>
  </si>
  <si>
    <t>Home Appliance</t>
  </si>
  <si>
    <t>TXN020</t>
  </si>
  <si>
    <t>TXN021</t>
  </si>
  <si>
    <t>TXN022</t>
  </si>
  <si>
    <t>P003</t>
  </si>
  <si>
    <t>Phone Case</t>
  </si>
  <si>
    <t>TXN023</t>
  </si>
  <si>
    <t>TXN024</t>
  </si>
  <si>
    <t>TXN025</t>
  </si>
  <si>
    <t>TXN026</t>
  </si>
  <si>
    <t>TXN027</t>
  </si>
  <si>
    <t>TXN028</t>
  </si>
  <si>
    <t>TXN029</t>
  </si>
  <si>
    <t>TXN030</t>
  </si>
  <si>
    <t>TXN031</t>
  </si>
  <si>
    <t>TXN032</t>
  </si>
  <si>
    <t>TXN033</t>
  </si>
  <si>
    <t>TXN034</t>
  </si>
  <si>
    <t>TXN035</t>
  </si>
  <si>
    <t>TXN036</t>
  </si>
  <si>
    <t>TXN037</t>
  </si>
  <si>
    <t>TXN038</t>
  </si>
  <si>
    <t>TXN039</t>
  </si>
  <si>
    <t>TXN040</t>
  </si>
  <si>
    <t>TXN041</t>
  </si>
  <si>
    <t>TXN042</t>
  </si>
  <si>
    <t>TXN043</t>
  </si>
  <si>
    <t>TXN044</t>
  </si>
  <si>
    <t>TXN045</t>
  </si>
  <si>
    <t>TXN046</t>
  </si>
  <si>
    <t>TXN047</t>
  </si>
  <si>
    <t>TXN048</t>
  </si>
  <si>
    <t>TXN049</t>
  </si>
  <si>
    <t>TXN050</t>
  </si>
  <si>
    <t>Row Labels</t>
  </si>
  <si>
    <t>Grand Total</t>
  </si>
  <si>
    <t>Sum of Quantity</t>
  </si>
  <si>
    <t>Products</t>
  </si>
  <si>
    <t>Revenue</t>
  </si>
  <si>
    <t>Sum of Revenue</t>
  </si>
  <si>
    <t>Customer ID</t>
  </si>
  <si>
    <t>C001</t>
  </si>
  <si>
    <t>C003</t>
  </si>
  <si>
    <t>C005</t>
  </si>
  <si>
    <t>C004</t>
  </si>
  <si>
    <t>C002</t>
  </si>
  <si>
    <t>Count of TransactionID</t>
  </si>
  <si>
    <t>Frequency</t>
  </si>
  <si>
    <t>Sum of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</si>
</sst>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left"/>
    </xf>
    <xf numFmtId="0" fontId="0" fillId="34" borderId="0" xfId="0" applyFill="1"/>
    <xf numFmtId="0" fontId="0" fillId="34" borderId="0" xfId="0" applyFill="1" applyAlignment="1">
      <alignment horizontal="left"/>
    </xf>
    <xf numFmtId="0" fontId="0" fillId="35" borderId="0" xfId="0" applyFill="1"/>
    <xf numFmtId="0" fontId="0" fillId="35" borderId="0" xfId="0" applyFill="1" applyAlignment="1">
      <alignment horizontal="left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7"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rgb="FFFFFF00"/>
        </patternFill>
      </fill>
    </dxf>
    <dxf>
      <fill>
        <patternFill>
          <bgColor theme="8" tint="0.39997558519241921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178077</xdr:colOff>
      <xdr:row>0</xdr:row>
      <xdr:rowOff>22363</xdr:rowOff>
    </xdr:from>
    <xdr:to>
      <xdr:col>6</xdr:col>
      <xdr:colOff>492673</xdr:colOff>
      <xdr:row>16</xdr:row>
      <xdr:rowOff>22363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F13E77-CF26-45CE-AA0C-BD4982E46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2870" y="22363"/>
          <a:ext cx="3684475" cy="304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19050</xdr:rowOff>
    </xdr:from>
    <xdr:to>
      <xdr:col>6</xdr:col>
      <xdr:colOff>552450</xdr:colOff>
      <xdr:row>20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E2C4BD-C4EF-4663-B1E4-DCD56D6C1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19050"/>
          <a:ext cx="3762375" cy="3800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47626</xdr:colOff>
      <xdr:row>0</xdr:row>
      <xdr:rowOff>1</xdr:rowOff>
    </xdr:from>
    <xdr:to>
      <xdr:col>10</xdr:col>
      <xdr:colOff>542925</xdr:colOff>
      <xdr:row>22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5FFB71-35AA-4A54-868D-C3D2383F6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1" y="1"/>
          <a:ext cx="4581524" cy="42005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29.669642245368" createdVersion="7" refreshedVersion="7" minRefreshableVersion="3" recordCount="50" xr:uid="{00000000-000A-0000-FFFF-FFFF04000000}">
  <cacheSource type="worksheet">
    <worksheetSource ref="A1:H51" sheet="ecommerce_transaction_dataset"/>
  </cacheSource>
  <cacheFields count="7">
    <cacheField name="TransactionID" numFmtId="0">
      <sharedItems/>
    </cacheField>
    <cacheField name="ProductID" numFmtId="0">
      <sharedItems/>
    </cacheField>
    <cacheField name="Product" numFmtId="0">
      <sharedItems count="10">
        <s v="Blender"/>
        <s v="Laptop"/>
        <s v="Headphones"/>
        <s v="Shoes"/>
        <s v="Saree"/>
        <s v="Mobile Charger"/>
        <s v="T-Shirt"/>
        <s v="Smart Watch"/>
        <s v="Washing Machine"/>
        <s v="Phone Case"/>
      </sharedItems>
    </cacheField>
    <cacheField name="Category" numFmtId="0">
      <sharedItems/>
    </cacheField>
    <cacheField name="Quantity" numFmtId="0">
      <sharedItems containsSemiMixedTypes="0" containsString="0" containsNumber="1" containsInteger="1" minValue="1" maxValue="5"/>
    </cacheField>
    <cacheField name="Price" numFmtId="0">
      <sharedItems containsSemiMixedTypes="0" containsString="0" containsNumber="1" containsInteger="1" minValue="167" maxValue="4952"/>
    </cacheField>
    <cacheField name="Date" numFmtId="14">
      <sharedItems containsSemiMixedTypes="0" containsNonDate="0" containsDate="1" containsString="0" minDate="2024-06-01T00:00:00" maxDate="2024-07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29.688350578705" createdVersion="7" refreshedVersion="7" minRefreshableVersion="3" recordCount="50" xr:uid="{00000000-000A-0000-FFFF-FFFF10000000}">
  <cacheSource type="worksheet">
    <worksheetSource ref="A1:I51" sheet="ecommerce_transaction_dataset"/>
  </cacheSource>
  <cacheFields count="8">
    <cacheField name="TransactionID" numFmtId="0">
      <sharedItems count="50">
        <s v="TXN001"/>
        <s v="TXN002"/>
        <s v="TXN003"/>
        <s v="TXN004"/>
        <s v="TXN005"/>
        <s v="TXN006"/>
        <s v="TXN007"/>
        <s v="TXN008"/>
        <s v="TXN009"/>
        <s v="TXN010"/>
        <s v="TXN011"/>
        <s v="TXN012"/>
        <s v="TXN013"/>
        <s v="TXN014"/>
        <s v="TXN015"/>
        <s v="TXN016"/>
        <s v="TXN017"/>
        <s v="TXN018"/>
        <s v="TXN019"/>
        <s v="TXN020"/>
        <s v="TXN021"/>
        <s v="TXN022"/>
        <s v="TXN023"/>
        <s v="TXN024"/>
        <s v="TXN025"/>
        <s v="TXN026"/>
        <s v="TXN027"/>
        <s v="TXN028"/>
        <s v="TXN029"/>
        <s v="TXN030"/>
        <s v="TXN031"/>
        <s v="TXN032"/>
        <s v="TXN033"/>
        <s v="TXN034"/>
        <s v="TXN035"/>
        <s v="TXN036"/>
        <s v="TXN037"/>
        <s v="TXN038"/>
        <s v="TXN039"/>
        <s v="TXN040"/>
        <s v="TXN041"/>
        <s v="TXN042"/>
        <s v="TXN043"/>
        <s v="TXN044"/>
        <s v="TXN045"/>
        <s v="TXN046"/>
        <s v="TXN047"/>
        <s v="TXN048"/>
        <s v="TXN049"/>
        <s v="TXN050"/>
      </sharedItems>
    </cacheField>
    <cacheField name="ProductID" numFmtId="0">
      <sharedItems/>
    </cacheField>
    <cacheField name="Product" numFmtId="0">
      <sharedItems/>
    </cacheField>
    <cacheField name="Category" numFmtId="0">
      <sharedItems count="5">
        <s v="Kitchen"/>
        <s v="Electronics"/>
        <s v="Apparel"/>
        <s v="Mobile"/>
        <s v="Home Appliance"/>
      </sharedItems>
    </cacheField>
    <cacheField name="Quantity" numFmtId="0">
      <sharedItems containsSemiMixedTypes="0" containsString="0" containsNumber="1" containsInteger="1" minValue="1" maxValue="5"/>
    </cacheField>
    <cacheField name="Price" numFmtId="0">
      <sharedItems containsSemiMixedTypes="0" containsString="0" containsNumber="1" containsInteger="1" minValue="167" maxValue="4952"/>
    </cacheField>
    <cacheField name="Date" numFmtId="14">
      <sharedItems containsSemiMixedTypes="0" containsNonDate="0" containsDate="1" containsString="0" minDate="2024-06-01T00:00:00" maxDate="2024-07-02T00:00:00"/>
    </cacheField>
    <cacheField name="Revenue" numFmtId="0">
      <sharedItems containsSemiMixedTypes="0" containsString="0" containsNumber="1" containsInteger="1" minValue="501" maxValue="24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29.705119328704" backgroundQuery="1" createdVersion="7" refreshedVersion="7" minRefreshableVersion="3" recordCount="0" supportSubquery="1" supportAdvancedDrill="1" xr:uid="{00000000-000A-0000-FFFF-FFFF1D000000}">
  <cacheSource type="external" connectionId="1"/>
  <cacheFields count="2">
    <cacheField name="[Measures].[Count of TransactionID]" caption="Count of TransactionID" numFmtId="0" hierarchy="11" level="32767"/>
    <cacheField name="[Range].[Customer ID].[Customer ID]" caption="Customer ID" numFmtId="0" hierarchy="1" level="1">
      <sharedItems count="5">
        <s v="C001"/>
        <s v="C002"/>
        <s v="C003"/>
        <s v="C004"/>
        <s v="C005"/>
      </sharedItems>
    </cacheField>
  </cacheFields>
  <cacheHierarchies count="12">
    <cacheHierarchy uniqueName="[Range].[TransactionID]" caption="TransactionID" attribute="1" defaultMemberUniqueName="[Range].[TransactionID].[All]" allUniqueName="[Range].[TransactionID].[All]" dimensionUniqueName="[Range]" displayFolder="" count="0" memberValueDatatype="130" unbalanced="0"/>
    <cacheHierarchy uniqueName="[Range].[Customer ID]" caption="Customer ID" attribute="1" defaultMemberUniqueName="[Range].[Customer ID].[All]" allUniqueName="[Range].[Customer ID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roductID]" caption="ProductID" attribute="1" defaultMemberUniqueName="[Range].[ProductID].[All]" allUniqueName="[Range].[ProductID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Revenue]" caption="Revenue" attribute="1" defaultMemberUniqueName="[Range].[Revenue].[All]" allUniqueName="[Range].[Revenu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ransactionID]" caption="Count of TransactionI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29.716488773149" createdVersion="7" refreshedVersion="7" minRefreshableVersion="3" recordCount="50" xr:uid="{721F3F90-55BC-4B48-B095-A8630B609F39}">
  <cacheSource type="worksheet">
    <worksheetSource ref="A1:B51" sheet="Map_Product_Quantity"/>
  </cacheSource>
  <cacheFields count="2">
    <cacheField name="Product" numFmtId="0">
      <sharedItems count="10">
        <s v="Blender"/>
        <s v="Laptop"/>
        <s v="Headphones"/>
        <s v="Shoes"/>
        <s v="Saree"/>
        <s v="Mobile Charger"/>
        <s v="T-Shirt"/>
        <s v="Smart Watch"/>
        <s v="Washing Machine"/>
        <s v="Phone Case"/>
      </sharedItems>
    </cacheField>
    <cacheField name="Quantity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29.725259375002" createdVersion="7" refreshedVersion="7" minRefreshableVersion="3" recordCount="50" xr:uid="{5271D252-5AB0-48D6-991E-A78832361B5A}">
  <cacheSource type="worksheet">
    <worksheetSource ref="A1:D51" sheet="Map_Category_Revenue"/>
  </cacheSource>
  <cacheFields count="4">
    <cacheField name="Category" numFmtId="0">
      <sharedItems count="5">
        <s v="Kitchen"/>
        <s v="Electronics"/>
        <s v="Apparel"/>
        <s v="Mobile"/>
        <s v="Home Appliance"/>
      </sharedItems>
    </cacheField>
    <cacheField name="Price" numFmtId="0">
      <sharedItems containsSemiMixedTypes="0" containsString="0" containsNumber="1" containsInteger="1" minValue="167" maxValue="4952"/>
    </cacheField>
    <cacheField name="Quantity" numFmtId="0">
      <sharedItems containsSemiMixedTypes="0" containsString="0" containsNumber="1" containsInteger="1" minValue="1" maxValue="5"/>
    </cacheField>
    <cacheField name="Revenue" numFmtId="0">
      <sharedItems containsSemiMixedTypes="0" containsString="0" containsNumber="1" containsInteger="1" minValue="501" maxValue="24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29.730125925926" createdVersion="7" refreshedVersion="7" minRefreshableVersion="3" recordCount="50" xr:uid="{B8597E63-B247-422B-9CB6-858500B2967A}">
  <cacheSource type="worksheet">
    <worksheetSource ref="A1:B51" sheet="Map_Customer ID_Frequency"/>
  </cacheSource>
  <cacheFields count="2">
    <cacheField name="Customer ID" numFmtId="0">
      <sharedItems count="5">
        <s v="C001"/>
        <s v="C003"/>
        <s v="C004"/>
        <s v="C005"/>
        <s v="C002"/>
      </sharedItems>
    </cacheField>
    <cacheField name="Frequency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TXN001"/>
    <s v="P006"/>
    <x v="0"/>
    <s v="Kitchen"/>
    <n v="5"/>
    <n v="4661"/>
    <d v="2024-07-01T00:00:00"/>
  </r>
  <r>
    <s v="TXN002"/>
    <s v="P007"/>
    <x v="1"/>
    <s v="Electronics"/>
    <n v="5"/>
    <n v="2905"/>
    <d v="2024-06-01T00:00:00"/>
  </r>
  <r>
    <s v="TXN003"/>
    <s v="P004"/>
    <x v="2"/>
    <s v="Electronics"/>
    <n v="5"/>
    <n v="933"/>
    <d v="2024-06-27T00:00:00"/>
  </r>
  <r>
    <s v="TXN004"/>
    <s v="P001"/>
    <x v="3"/>
    <s v="Apparel"/>
    <n v="5"/>
    <n v="4872"/>
    <d v="2024-06-11T00:00:00"/>
  </r>
  <r>
    <s v="TXN005"/>
    <s v="P006"/>
    <x v="0"/>
    <s v="Kitchen"/>
    <n v="5"/>
    <n v="3110"/>
    <d v="2024-06-14T00:00:00"/>
  </r>
  <r>
    <s v="TXN006"/>
    <s v="P008"/>
    <x v="4"/>
    <s v="Apparel"/>
    <n v="5"/>
    <n v="4506"/>
    <d v="2024-06-11T00:00:00"/>
  </r>
  <r>
    <s v="TXN007"/>
    <s v="P004"/>
    <x v="2"/>
    <s v="Electronics"/>
    <n v="5"/>
    <n v="2233"/>
    <d v="2024-06-24T00:00:00"/>
  </r>
  <r>
    <s v="TXN008"/>
    <s v="P009"/>
    <x v="5"/>
    <s v="Mobile"/>
    <n v="4"/>
    <n v="3964"/>
    <d v="2024-06-18T00:00:00"/>
  </r>
  <r>
    <s v="TXN009"/>
    <s v="P006"/>
    <x v="0"/>
    <s v="Kitchen"/>
    <n v="4"/>
    <n v="869"/>
    <d v="2024-06-23T00:00:00"/>
  </r>
  <r>
    <s v="TXN010"/>
    <s v="P009"/>
    <x v="5"/>
    <s v="Mobile"/>
    <n v="4"/>
    <n v="2309"/>
    <d v="2024-06-04T00:00:00"/>
  </r>
  <r>
    <s v="TXN011"/>
    <s v="P009"/>
    <x v="5"/>
    <s v="Mobile"/>
    <n v="4"/>
    <n v="3810"/>
    <d v="2024-06-10T00:00:00"/>
  </r>
  <r>
    <s v="TXN012"/>
    <s v="P002"/>
    <x v="6"/>
    <s v="Apparel"/>
    <n v="4"/>
    <n v="4207"/>
    <d v="2024-06-02T00:00:00"/>
  </r>
  <r>
    <s v="TXN013"/>
    <s v="P009"/>
    <x v="5"/>
    <s v="Mobile"/>
    <n v="4"/>
    <n v="1949"/>
    <d v="2024-06-23T00:00:00"/>
  </r>
  <r>
    <s v="TXN014"/>
    <s v="P006"/>
    <x v="0"/>
    <s v="Kitchen"/>
    <n v="4"/>
    <n v="2807"/>
    <d v="2024-06-09T00:00:00"/>
  </r>
  <r>
    <s v="TXN015"/>
    <s v="P010"/>
    <x v="7"/>
    <s v="Electronics"/>
    <n v="4"/>
    <n v="2794"/>
    <d v="2024-06-16T00:00:00"/>
  </r>
  <r>
    <s v="TXN016"/>
    <s v="P009"/>
    <x v="5"/>
    <s v="Mobile"/>
    <n v="4"/>
    <n v="4821"/>
    <d v="2024-06-30T00:00:00"/>
  </r>
  <r>
    <s v="TXN017"/>
    <s v="P004"/>
    <x v="2"/>
    <s v="Electronics"/>
    <n v="4"/>
    <n v="850"/>
    <d v="2024-06-29T00:00:00"/>
  </r>
  <r>
    <s v="TXN018"/>
    <s v="P008"/>
    <x v="4"/>
    <s v="Apparel"/>
    <n v="3"/>
    <n v="167"/>
    <d v="2024-06-30T00:00:00"/>
  </r>
  <r>
    <s v="TXN019"/>
    <s v="P005"/>
    <x v="8"/>
    <s v="Home Appliance"/>
    <n v="3"/>
    <n v="417"/>
    <d v="2024-06-06T00:00:00"/>
  </r>
  <r>
    <s v="TXN020"/>
    <s v="P004"/>
    <x v="2"/>
    <s v="Electronics"/>
    <n v="3"/>
    <n v="1026"/>
    <d v="2024-06-04T00:00:00"/>
  </r>
  <r>
    <s v="TXN021"/>
    <s v="P002"/>
    <x v="6"/>
    <s v="Apparel"/>
    <n v="3"/>
    <n v="4594"/>
    <d v="2024-06-13T00:00:00"/>
  </r>
  <r>
    <s v="TXN022"/>
    <s v="P003"/>
    <x v="9"/>
    <s v="Mobile"/>
    <n v="3"/>
    <n v="3601"/>
    <d v="2024-06-07T00:00:00"/>
  </r>
  <r>
    <s v="TXN023"/>
    <s v="P004"/>
    <x v="2"/>
    <s v="Electronics"/>
    <n v="3"/>
    <n v="2710"/>
    <d v="2024-06-20T00:00:00"/>
  </r>
  <r>
    <s v="TXN024"/>
    <s v="P008"/>
    <x v="4"/>
    <s v="Apparel"/>
    <n v="3"/>
    <n v="3827"/>
    <d v="2024-06-30T00:00:00"/>
  </r>
  <r>
    <s v="TXN025"/>
    <s v="P006"/>
    <x v="0"/>
    <s v="Kitchen"/>
    <n v="3"/>
    <n v="3269"/>
    <d v="2024-06-17T00:00:00"/>
  </r>
  <r>
    <s v="TXN026"/>
    <s v="P001"/>
    <x v="3"/>
    <s v="Apparel"/>
    <n v="3"/>
    <n v="4952"/>
    <d v="2024-06-03T00:00:00"/>
  </r>
  <r>
    <s v="TXN027"/>
    <s v="P008"/>
    <x v="4"/>
    <s v="Apparel"/>
    <n v="3"/>
    <n v="2441"/>
    <d v="2024-06-11T00:00:00"/>
  </r>
  <r>
    <s v="TXN028"/>
    <s v="P010"/>
    <x v="7"/>
    <s v="Electronics"/>
    <n v="2"/>
    <n v="1908"/>
    <d v="2024-06-19T00:00:00"/>
  </r>
  <r>
    <s v="TXN029"/>
    <s v="P004"/>
    <x v="2"/>
    <s v="Electronics"/>
    <n v="2"/>
    <n v="3213"/>
    <d v="2024-06-23T00:00:00"/>
  </r>
  <r>
    <s v="TXN030"/>
    <s v="P001"/>
    <x v="3"/>
    <s v="Apparel"/>
    <n v="2"/>
    <n v="4910"/>
    <d v="2024-06-11T00:00:00"/>
  </r>
  <r>
    <s v="TXN031"/>
    <s v="P007"/>
    <x v="1"/>
    <s v="Electronics"/>
    <n v="2"/>
    <n v="1493"/>
    <d v="2024-06-22T00:00:00"/>
  </r>
  <r>
    <s v="TXN032"/>
    <s v="P007"/>
    <x v="1"/>
    <s v="Electronics"/>
    <n v="2"/>
    <n v="520"/>
    <d v="2024-06-11T00:00:00"/>
  </r>
  <r>
    <s v="TXN033"/>
    <s v="P009"/>
    <x v="5"/>
    <s v="Mobile"/>
    <n v="2"/>
    <n v="2077"/>
    <d v="2024-06-29T00:00:00"/>
  </r>
  <r>
    <s v="TXN034"/>
    <s v="P003"/>
    <x v="9"/>
    <s v="Mobile"/>
    <n v="2"/>
    <n v="2072"/>
    <d v="2024-06-09T00:00:00"/>
  </r>
  <r>
    <s v="TXN035"/>
    <s v="P010"/>
    <x v="7"/>
    <s v="Electronics"/>
    <n v="2"/>
    <n v="3980"/>
    <d v="2024-06-11T00:00:00"/>
  </r>
  <r>
    <s v="TXN036"/>
    <s v="P010"/>
    <x v="7"/>
    <s v="Electronics"/>
    <n v="2"/>
    <n v="677"/>
    <d v="2024-06-22T00:00:00"/>
  </r>
  <r>
    <s v="TXN037"/>
    <s v="P010"/>
    <x v="7"/>
    <s v="Electronics"/>
    <n v="2"/>
    <n v="2549"/>
    <d v="2024-06-05T00:00:00"/>
  </r>
  <r>
    <s v="TXN038"/>
    <s v="P010"/>
    <x v="7"/>
    <s v="Electronics"/>
    <n v="2"/>
    <n v="1970"/>
    <d v="2024-06-27T00:00:00"/>
  </r>
  <r>
    <s v="TXN039"/>
    <s v="P005"/>
    <x v="8"/>
    <s v="Home Appliance"/>
    <n v="2"/>
    <n v="2776"/>
    <d v="2024-06-21T00:00:00"/>
  </r>
  <r>
    <s v="TXN040"/>
    <s v="P005"/>
    <x v="8"/>
    <s v="Home Appliance"/>
    <n v="2"/>
    <n v="4299"/>
    <d v="2024-06-13T00:00:00"/>
  </r>
  <r>
    <s v="TXN041"/>
    <s v="P004"/>
    <x v="2"/>
    <s v="Electronics"/>
    <n v="2"/>
    <n v="2505"/>
    <d v="2024-06-11T00:00:00"/>
  </r>
  <r>
    <s v="TXN042"/>
    <s v="P004"/>
    <x v="2"/>
    <s v="Electronics"/>
    <n v="2"/>
    <n v="3918"/>
    <d v="2024-06-13T00:00:00"/>
  </r>
  <r>
    <s v="TXN043"/>
    <s v="P006"/>
    <x v="0"/>
    <s v="Kitchen"/>
    <n v="2"/>
    <n v="3041"/>
    <d v="2024-06-30T00:00:00"/>
  </r>
  <r>
    <s v="TXN044"/>
    <s v="P006"/>
    <x v="0"/>
    <s v="Kitchen"/>
    <n v="1"/>
    <n v="819"/>
    <d v="2024-06-18T00:00:00"/>
  </r>
  <r>
    <s v="TXN045"/>
    <s v="P006"/>
    <x v="0"/>
    <s v="Kitchen"/>
    <n v="1"/>
    <n v="3416"/>
    <d v="2024-06-16T00:00:00"/>
  </r>
  <r>
    <s v="TXN046"/>
    <s v="P006"/>
    <x v="0"/>
    <s v="Kitchen"/>
    <n v="1"/>
    <n v="2377"/>
    <d v="2024-06-24T00:00:00"/>
  </r>
  <r>
    <s v="TXN047"/>
    <s v="P003"/>
    <x v="9"/>
    <s v="Mobile"/>
    <n v="1"/>
    <n v="1761"/>
    <d v="2024-06-10T00:00:00"/>
  </r>
  <r>
    <s v="TXN048"/>
    <s v="P005"/>
    <x v="8"/>
    <s v="Home Appliance"/>
    <n v="1"/>
    <n v="2781"/>
    <d v="2024-06-27T00:00:00"/>
  </r>
  <r>
    <s v="TXN049"/>
    <s v="P001"/>
    <x v="3"/>
    <s v="Apparel"/>
    <n v="1"/>
    <n v="3085"/>
    <d v="2024-06-20T00:00:00"/>
  </r>
  <r>
    <s v="TXN050"/>
    <s v="P005"/>
    <x v="8"/>
    <s v="Home Appliance"/>
    <n v="1"/>
    <n v="1710"/>
    <d v="2024-06-10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s v="P006"/>
    <s v="Blender"/>
    <x v="0"/>
    <n v="5"/>
    <n v="4661"/>
    <d v="2024-07-01T00:00:00"/>
    <n v="23305"/>
  </r>
  <r>
    <x v="1"/>
    <s v="P007"/>
    <s v="Laptop"/>
    <x v="1"/>
    <n v="5"/>
    <n v="2905"/>
    <d v="2024-06-01T00:00:00"/>
    <n v="14525"/>
  </r>
  <r>
    <x v="2"/>
    <s v="P004"/>
    <s v="Headphones"/>
    <x v="1"/>
    <n v="5"/>
    <n v="933"/>
    <d v="2024-06-27T00:00:00"/>
    <n v="4665"/>
  </r>
  <r>
    <x v="3"/>
    <s v="P001"/>
    <s v="Shoes"/>
    <x v="2"/>
    <n v="5"/>
    <n v="4872"/>
    <d v="2024-06-11T00:00:00"/>
    <n v="24360"/>
  </r>
  <r>
    <x v="4"/>
    <s v="P006"/>
    <s v="Blender"/>
    <x v="0"/>
    <n v="5"/>
    <n v="3110"/>
    <d v="2024-06-14T00:00:00"/>
    <n v="15550"/>
  </r>
  <r>
    <x v="5"/>
    <s v="P008"/>
    <s v="Saree"/>
    <x v="2"/>
    <n v="5"/>
    <n v="4506"/>
    <d v="2024-06-11T00:00:00"/>
    <n v="22530"/>
  </r>
  <r>
    <x v="6"/>
    <s v="P004"/>
    <s v="Headphones"/>
    <x v="1"/>
    <n v="5"/>
    <n v="2233"/>
    <d v="2024-06-24T00:00:00"/>
    <n v="11165"/>
  </r>
  <r>
    <x v="7"/>
    <s v="P009"/>
    <s v="Mobile Charger"/>
    <x v="3"/>
    <n v="4"/>
    <n v="3964"/>
    <d v="2024-06-18T00:00:00"/>
    <n v="15856"/>
  </r>
  <r>
    <x v="8"/>
    <s v="P006"/>
    <s v="Blender"/>
    <x v="0"/>
    <n v="4"/>
    <n v="869"/>
    <d v="2024-06-23T00:00:00"/>
    <n v="3476"/>
  </r>
  <r>
    <x v="9"/>
    <s v="P009"/>
    <s v="Mobile Charger"/>
    <x v="3"/>
    <n v="4"/>
    <n v="2309"/>
    <d v="2024-06-04T00:00:00"/>
    <n v="9236"/>
  </r>
  <r>
    <x v="10"/>
    <s v="P009"/>
    <s v="Mobile Charger"/>
    <x v="3"/>
    <n v="4"/>
    <n v="3810"/>
    <d v="2024-06-10T00:00:00"/>
    <n v="15240"/>
  </r>
  <r>
    <x v="11"/>
    <s v="P002"/>
    <s v="T-Shirt"/>
    <x v="2"/>
    <n v="4"/>
    <n v="4207"/>
    <d v="2024-06-02T00:00:00"/>
    <n v="16828"/>
  </r>
  <r>
    <x v="12"/>
    <s v="P009"/>
    <s v="Mobile Charger"/>
    <x v="3"/>
    <n v="4"/>
    <n v="1949"/>
    <d v="2024-06-23T00:00:00"/>
    <n v="7796"/>
  </r>
  <r>
    <x v="13"/>
    <s v="P006"/>
    <s v="Blender"/>
    <x v="0"/>
    <n v="4"/>
    <n v="2807"/>
    <d v="2024-06-09T00:00:00"/>
    <n v="11228"/>
  </r>
  <r>
    <x v="14"/>
    <s v="P010"/>
    <s v="Smart Watch"/>
    <x v="1"/>
    <n v="4"/>
    <n v="2794"/>
    <d v="2024-06-16T00:00:00"/>
    <n v="11176"/>
  </r>
  <r>
    <x v="15"/>
    <s v="P009"/>
    <s v="Mobile Charger"/>
    <x v="3"/>
    <n v="4"/>
    <n v="4821"/>
    <d v="2024-06-30T00:00:00"/>
    <n v="19284"/>
  </r>
  <r>
    <x v="16"/>
    <s v="P004"/>
    <s v="Headphones"/>
    <x v="1"/>
    <n v="4"/>
    <n v="850"/>
    <d v="2024-06-29T00:00:00"/>
    <n v="3400"/>
  </r>
  <r>
    <x v="17"/>
    <s v="P008"/>
    <s v="Saree"/>
    <x v="2"/>
    <n v="3"/>
    <n v="167"/>
    <d v="2024-06-30T00:00:00"/>
    <n v="501"/>
  </r>
  <r>
    <x v="18"/>
    <s v="P005"/>
    <s v="Washing Machine"/>
    <x v="4"/>
    <n v="3"/>
    <n v="417"/>
    <d v="2024-06-06T00:00:00"/>
    <n v="1251"/>
  </r>
  <r>
    <x v="19"/>
    <s v="P004"/>
    <s v="Headphones"/>
    <x v="1"/>
    <n v="3"/>
    <n v="1026"/>
    <d v="2024-06-04T00:00:00"/>
    <n v="3078"/>
  </r>
  <r>
    <x v="20"/>
    <s v="P002"/>
    <s v="T-Shirt"/>
    <x v="2"/>
    <n v="3"/>
    <n v="4594"/>
    <d v="2024-06-13T00:00:00"/>
    <n v="13782"/>
  </r>
  <r>
    <x v="21"/>
    <s v="P003"/>
    <s v="Phone Case"/>
    <x v="3"/>
    <n v="3"/>
    <n v="3601"/>
    <d v="2024-06-07T00:00:00"/>
    <n v="10803"/>
  </r>
  <r>
    <x v="22"/>
    <s v="P004"/>
    <s v="Headphones"/>
    <x v="1"/>
    <n v="3"/>
    <n v="2710"/>
    <d v="2024-06-20T00:00:00"/>
    <n v="8130"/>
  </r>
  <r>
    <x v="23"/>
    <s v="P008"/>
    <s v="Saree"/>
    <x v="2"/>
    <n v="3"/>
    <n v="3827"/>
    <d v="2024-06-30T00:00:00"/>
    <n v="11481"/>
  </r>
  <r>
    <x v="24"/>
    <s v="P006"/>
    <s v="Blender"/>
    <x v="0"/>
    <n v="3"/>
    <n v="3269"/>
    <d v="2024-06-17T00:00:00"/>
    <n v="9807"/>
  </r>
  <r>
    <x v="25"/>
    <s v="P001"/>
    <s v="Shoes"/>
    <x v="2"/>
    <n v="3"/>
    <n v="4952"/>
    <d v="2024-06-03T00:00:00"/>
    <n v="14856"/>
  </r>
  <r>
    <x v="26"/>
    <s v="P008"/>
    <s v="Saree"/>
    <x v="2"/>
    <n v="3"/>
    <n v="2441"/>
    <d v="2024-06-11T00:00:00"/>
    <n v="7323"/>
  </r>
  <r>
    <x v="27"/>
    <s v="P010"/>
    <s v="Smart Watch"/>
    <x v="1"/>
    <n v="2"/>
    <n v="1908"/>
    <d v="2024-06-19T00:00:00"/>
    <n v="3816"/>
  </r>
  <r>
    <x v="28"/>
    <s v="P004"/>
    <s v="Headphones"/>
    <x v="1"/>
    <n v="2"/>
    <n v="3213"/>
    <d v="2024-06-23T00:00:00"/>
    <n v="6426"/>
  </r>
  <r>
    <x v="29"/>
    <s v="P001"/>
    <s v="Shoes"/>
    <x v="2"/>
    <n v="2"/>
    <n v="4910"/>
    <d v="2024-06-11T00:00:00"/>
    <n v="9820"/>
  </r>
  <r>
    <x v="30"/>
    <s v="P007"/>
    <s v="Laptop"/>
    <x v="1"/>
    <n v="2"/>
    <n v="1493"/>
    <d v="2024-06-22T00:00:00"/>
    <n v="2986"/>
  </r>
  <r>
    <x v="31"/>
    <s v="P007"/>
    <s v="Laptop"/>
    <x v="1"/>
    <n v="2"/>
    <n v="520"/>
    <d v="2024-06-11T00:00:00"/>
    <n v="1040"/>
  </r>
  <r>
    <x v="32"/>
    <s v="P009"/>
    <s v="Mobile Charger"/>
    <x v="3"/>
    <n v="2"/>
    <n v="2077"/>
    <d v="2024-06-29T00:00:00"/>
    <n v="4154"/>
  </r>
  <r>
    <x v="33"/>
    <s v="P003"/>
    <s v="Phone Case"/>
    <x v="3"/>
    <n v="2"/>
    <n v="2072"/>
    <d v="2024-06-09T00:00:00"/>
    <n v="4144"/>
  </r>
  <r>
    <x v="34"/>
    <s v="P010"/>
    <s v="Smart Watch"/>
    <x v="1"/>
    <n v="2"/>
    <n v="3980"/>
    <d v="2024-06-11T00:00:00"/>
    <n v="7960"/>
  </r>
  <r>
    <x v="35"/>
    <s v="P010"/>
    <s v="Smart Watch"/>
    <x v="1"/>
    <n v="2"/>
    <n v="677"/>
    <d v="2024-06-22T00:00:00"/>
    <n v="1354"/>
  </r>
  <r>
    <x v="36"/>
    <s v="P010"/>
    <s v="Smart Watch"/>
    <x v="1"/>
    <n v="2"/>
    <n v="2549"/>
    <d v="2024-06-05T00:00:00"/>
    <n v="5098"/>
  </r>
  <r>
    <x v="37"/>
    <s v="P010"/>
    <s v="Smart Watch"/>
    <x v="1"/>
    <n v="2"/>
    <n v="1970"/>
    <d v="2024-06-27T00:00:00"/>
    <n v="3940"/>
  </r>
  <r>
    <x v="38"/>
    <s v="P005"/>
    <s v="Washing Machine"/>
    <x v="4"/>
    <n v="2"/>
    <n v="2776"/>
    <d v="2024-06-21T00:00:00"/>
    <n v="5552"/>
  </r>
  <r>
    <x v="39"/>
    <s v="P005"/>
    <s v="Washing Machine"/>
    <x v="4"/>
    <n v="2"/>
    <n v="4299"/>
    <d v="2024-06-13T00:00:00"/>
    <n v="8598"/>
  </r>
  <r>
    <x v="40"/>
    <s v="P004"/>
    <s v="Headphones"/>
    <x v="1"/>
    <n v="2"/>
    <n v="2505"/>
    <d v="2024-06-11T00:00:00"/>
    <n v="5010"/>
  </r>
  <r>
    <x v="41"/>
    <s v="P004"/>
    <s v="Headphones"/>
    <x v="1"/>
    <n v="2"/>
    <n v="3918"/>
    <d v="2024-06-13T00:00:00"/>
    <n v="7836"/>
  </r>
  <r>
    <x v="42"/>
    <s v="P006"/>
    <s v="Blender"/>
    <x v="0"/>
    <n v="2"/>
    <n v="3041"/>
    <d v="2024-06-30T00:00:00"/>
    <n v="6082"/>
  </r>
  <r>
    <x v="43"/>
    <s v="P006"/>
    <s v="Blender"/>
    <x v="0"/>
    <n v="1"/>
    <n v="819"/>
    <d v="2024-06-18T00:00:00"/>
    <n v="819"/>
  </r>
  <r>
    <x v="44"/>
    <s v="P006"/>
    <s v="Blender"/>
    <x v="0"/>
    <n v="1"/>
    <n v="3416"/>
    <d v="2024-06-16T00:00:00"/>
    <n v="3416"/>
  </r>
  <r>
    <x v="45"/>
    <s v="P006"/>
    <s v="Blender"/>
    <x v="0"/>
    <n v="1"/>
    <n v="2377"/>
    <d v="2024-06-24T00:00:00"/>
    <n v="2377"/>
  </r>
  <r>
    <x v="46"/>
    <s v="P003"/>
    <s v="Phone Case"/>
    <x v="3"/>
    <n v="1"/>
    <n v="1761"/>
    <d v="2024-06-10T00:00:00"/>
    <n v="1761"/>
  </r>
  <r>
    <x v="47"/>
    <s v="P005"/>
    <s v="Washing Machine"/>
    <x v="4"/>
    <n v="1"/>
    <n v="2781"/>
    <d v="2024-06-27T00:00:00"/>
    <n v="2781"/>
  </r>
  <r>
    <x v="48"/>
    <s v="P001"/>
    <s v="Shoes"/>
    <x v="2"/>
    <n v="1"/>
    <n v="3085"/>
    <d v="2024-06-20T00:00:00"/>
    <n v="3085"/>
  </r>
  <r>
    <x v="49"/>
    <s v="P005"/>
    <s v="Washing Machine"/>
    <x v="4"/>
    <n v="1"/>
    <n v="1710"/>
    <d v="2024-06-10T00:00:00"/>
    <n v="17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5"/>
  </r>
  <r>
    <x v="1"/>
    <n v="5"/>
  </r>
  <r>
    <x v="2"/>
    <n v="5"/>
  </r>
  <r>
    <x v="3"/>
    <n v="5"/>
  </r>
  <r>
    <x v="0"/>
    <n v="5"/>
  </r>
  <r>
    <x v="4"/>
    <n v="5"/>
  </r>
  <r>
    <x v="2"/>
    <n v="5"/>
  </r>
  <r>
    <x v="5"/>
    <n v="4"/>
  </r>
  <r>
    <x v="0"/>
    <n v="4"/>
  </r>
  <r>
    <x v="5"/>
    <n v="4"/>
  </r>
  <r>
    <x v="5"/>
    <n v="4"/>
  </r>
  <r>
    <x v="6"/>
    <n v="4"/>
  </r>
  <r>
    <x v="5"/>
    <n v="4"/>
  </r>
  <r>
    <x v="0"/>
    <n v="4"/>
  </r>
  <r>
    <x v="7"/>
    <n v="4"/>
  </r>
  <r>
    <x v="5"/>
    <n v="4"/>
  </r>
  <r>
    <x v="2"/>
    <n v="4"/>
  </r>
  <r>
    <x v="4"/>
    <n v="3"/>
  </r>
  <r>
    <x v="8"/>
    <n v="3"/>
  </r>
  <r>
    <x v="2"/>
    <n v="3"/>
  </r>
  <r>
    <x v="6"/>
    <n v="3"/>
  </r>
  <r>
    <x v="9"/>
    <n v="3"/>
  </r>
  <r>
    <x v="2"/>
    <n v="3"/>
  </r>
  <r>
    <x v="4"/>
    <n v="3"/>
  </r>
  <r>
    <x v="0"/>
    <n v="3"/>
  </r>
  <r>
    <x v="3"/>
    <n v="3"/>
  </r>
  <r>
    <x v="4"/>
    <n v="3"/>
  </r>
  <r>
    <x v="7"/>
    <n v="2"/>
  </r>
  <r>
    <x v="2"/>
    <n v="2"/>
  </r>
  <r>
    <x v="3"/>
    <n v="2"/>
  </r>
  <r>
    <x v="1"/>
    <n v="2"/>
  </r>
  <r>
    <x v="1"/>
    <n v="2"/>
  </r>
  <r>
    <x v="5"/>
    <n v="2"/>
  </r>
  <r>
    <x v="9"/>
    <n v="2"/>
  </r>
  <r>
    <x v="7"/>
    <n v="2"/>
  </r>
  <r>
    <x v="7"/>
    <n v="2"/>
  </r>
  <r>
    <x v="7"/>
    <n v="2"/>
  </r>
  <r>
    <x v="7"/>
    <n v="2"/>
  </r>
  <r>
    <x v="8"/>
    <n v="2"/>
  </r>
  <r>
    <x v="8"/>
    <n v="2"/>
  </r>
  <r>
    <x v="2"/>
    <n v="2"/>
  </r>
  <r>
    <x v="2"/>
    <n v="2"/>
  </r>
  <r>
    <x v="0"/>
    <n v="2"/>
  </r>
  <r>
    <x v="0"/>
    <n v="1"/>
  </r>
  <r>
    <x v="0"/>
    <n v="1"/>
  </r>
  <r>
    <x v="0"/>
    <n v="1"/>
  </r>
  <r>
    <x v="9"/>
    <n v="1"/>
  </r>
  <r>
    <x v="8"/>
    <n v="1"/>
  </r>
  <r>
    <x v="3"/>
    <n v="1"/>
  </r>
  <r>
    <x v="8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4661"/>
    <n v="5"/>
    <n v="23305"/>
  </r>
  <r>
    <x v="1"/>
    <n v="2905"/>
    <n v="5"/>
    <n v="14525"/>
  </r>
  <r>
    <x v="1"/>
    <n v="933"/>
    <n v="5"/>
    <n v="4665"/>
  </r>
  <r>
    <x v="2"/>
    <n v="4872"/>
    <n v="5"/>
    <n v="24360"/>
  </r>
  <r>
    <x v="0"/>
    <n v="3110"/>
    <n v="5"/>
    <n v="15550"/>
  </r>
  <r>
    <x v="2"/>
    <n v="4506"/>
    <n v="5"/>
    <n v="22530"/>
  </r>
  <r>
    <x v="1"/>
    <n v="2233"/>
    <n v="5"/>
    <n v="11165"/>
  </r>
  <r>
    <x v="3"/>
    <n v="3964"/>
    <n v="4"/>
    <n v="15856"/>
  </r>
  <r>
    <x v="0"/>
    <n v="869"/>
    <n v="4"/>
    <n v="3476"/>
  </r>
  <r>
    <x v="3"/>
    <n v="2309"/>
    <n v="4"/>
    <n v="9236"/>
  </r>
  <r>
    <x v="3"/>
    <n v="3810"/>
    <n v="4"/>
    <n v="15240"/>
  </r>
  <r>
    <x v="2"/>
    <n v="4207"/>
    <n v="4"/>
    <n v="16828"/>
  </r>
  <r>
    <x v="3"/>
    <n v="1949"/>
    <n v="4"/>
    <n v="7796"/>
  </r>
  <r>
    <x v="0"/>
    <n v="2807"/>
    <n v="4"/>
    <n v="11228"/>
  </r>
  <r>
    <x v="1"/>
    <n v="2794"/>
    <n v="4"/>
    <n v="11176"/>
  </r>
  <r>
    <x v="3"/>
    <n v="4821"/>
    <n v="4"/>
    <n v="19284"/>
  </r>
  <r>
    <x v="1"/>
    <n v="850"/>
    <n v="4"/>
    <n v="3400"/>
  </r>
  <r>
    <x v="2"/>
    <n v="167"/>
    <n v="3"/>
    <n v="501"/>
  </r>
  <r>
    <x v="4"/>
    <n v="417"/>
    <n v="3"/>
    <n v="1251"/>
  </r>
  <r>
    <x v="1"/>
    <n v="1026"/>
    <n v="3"/>
    <n v="3078"/>
  </r>
  <r>
    <x v="2"/>
    <n v="4594"/>
    <n v="3"/>
    <n v="13782"/>
  </r>
  <r>
    <x v="3"/>
    <n v="3601"/>
    <n v="3"/>
    <n v="10803"/>
  </r>
  <r>
    <x v="1"/>
    <n v="2710"/>
    <n v="3"/>
    <n v="8130"/>
  </r>
  <r>
    <x v="2"/>
    <n v="3827"/>
    <n v="3"/>
    <n v="11481"/>
  </r>
  <r>
    <x v="0"/>
    <n v="3269"/>
    <n v="3"/>
    <n v="9807"/>
  </r>
  <r>
    <x v="2"/>
    <n v="4952"/>
    <n v="3"/>
    <n v="14856"/>
  </r>
  <r>
    <x v="2"/>
    <n v="2441"/>
    <n v="3"/>
    <n v="7323"/>
  </r>
  <r>
    <x v="1"/>
    <n v="1908"/>
    <n v="2"/>
    <n v="3816"/>
  </r>
  <r>
    <x v="1"/>
    <n v="3213"/>
    <n v="2"/>
    <n v="6426"/>
  </r>
  <r>
    <x v="2"/>
    <n v="4910"/>
    <n v="2"/>
    <n v="9820"/>
  </r>
  <r>
    <x v="1"/>
    <n v="1493"/>
    <n v="2"/>
    <n v="2986"/>
  </r>
  <r>
    <x v="1"/>
    <n v="520"/>
    <n v="2"/>
    <n v="1040"/>
  </r>
  <r>
    <x v="3"/>
    <n v="2077"/>
    <n v="2"/>
    <n v="4154"/>
  </r>
  <r>
    <x v="3"/>
    <n v="2072"/>
    <n v="2"/>
    <n v="4144"/>
  </r>
  <r>
    <x v="1"/>
    <n v="3980"/>
    <n v="2"/>
    <n v="7960"/>
  </r>
  <r>
    <x v="1"/>
    <n v="677"/>
    <n v="2"/>
    <n v="1354"/>
  </r>
  <r>
    <x v="1"/>
    <n v="2549"/>
    <n v="2"/>
    <n v="5098"/>
  </r>
  <r>
    <x v="1"/>
    <n v="1970"/>
    <n v="2"/>
    <n v="3940"/>
  </r>
  <r>
    <x v="4"/>
    <n v="2776"/>
    <n v="2"/>
    <n v="5552"/>
  </r>
  <r>
    <x v="4"/>
    <n v="4299"/>
    <n v="2"/>
    <n v="8598"/>
  </r>
  <r>
    <x v="1"/>
    <n v="2505"/>
    <n v="2"/>
    <n v="5010"/>
  </r>
  <r>
    <x v="1"/>
    <n v="3918"/>
    <n v="2"/>
    <n v="7836"/>
  </r>
  <r>
    <x v="0"/>
    <n v="3041"/>
    <n v="2"/>
    <n v="6082"/>
  </r>
  <r>
    <x v="0"/>
    <n v="819"/>
    <n v="1"/>
    <n v="819"/>
  </r>
  <r>
    <x v="0"/>
    <n v="3416"/>
    <n v="1"/>
    <n v="3416"/>
  </r>
  <r>
    <x v="0"/>
    <n v="2377"/>
    <n v="1"/>
    <n v="2377"/>
  </r>
  <r>
    <x v="3"/>
    <n v="1761"/>
    <n v="1"/>
    <n v="1761"/>
  </r>
  <r>
    <x v="4"/>
    <n v="2781"/>
    <n v="1"/>
    <n v="2781"/>
  </r>
  <r>
    <x v="2"/>
    <n v="3085"/>
    <n v="1"/>
    <n v="3085"/>
  </r>
  <r>
    <x v="4"/>
    <n v="1710"/>
    <n v="1"/>
    <n v="171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"/>
  </r>
  <r>
    <x v="1"/>
    <n v="1"/>
  </r>
  <r>
    <x v="1"/>
    <n v="1"/>
  </r>
  <r>
    <x v="2"/>
    <n v="1"/>
  </r>
  <r>
    <x v="3"/>
    <n v="1"/>
  </r>
  <r>
    <x v="0"/>
    <n v="1"/>
  </r>
  <r>
    <x v="1"/>
    <n v="1"/>
  </r>
  <r>
    <x v="2"/>
    <n v="1"/>
  </r>
  <r>
    <x v="0"/>
    <n v="1"/>
  </r>
  <r>
    <x v="4"/>
    <n v="1"/>
  </r>
  <r>
    <x v="3"/>
    <n v="1"/>
  </r>
  <r>
    <x v="1"/>
    <n v="1"/>
  </r>
  <r>
    <x v="1"/>
    <n v="1"/>
  </r>
  <r>
    <x v="1"/>
    <n v="1"/>
  </r>
  <r>
    <x v="1"/>
    <n v="1"/>
  </r>
  <r>
    <x v="0"/>
    <n v="1"/>
  </r>
  <r>
    <x v="1"/>
    <n v="1"/>
  </r>
  <r>
    <x v="4"/>
    <n v="1"/>
  </r>
  <r>
    <x v="1"/>
    <n v="1"/>
  </r>
  <r>
    <x v="0"/>
    <n v="1"/>
  </r>
  <r>
    <x v="4"/>
    <n v="1"/>
  </r>
  <r>
    <x v="4"/>
    <n v="1"/>
  </r>
  <r>
    <x v="1"/>
    <n v="1"/>
  </r>
  <r>
    <x v="0"/>
    <n v="1"/>
  </r>
  <r>
    <x v="0"/>
    <n v="1"/>
  </r>
  <r>
    <x v="0"/>
    <n v="1"/>
  </r>
  <r>
    <x v="4"/>
    <n v="1"/>
  </r>
  <r>
    <x v="4"/>
    <n v="1"/>
  </r>
  <r>
    <x v="4"/>
    <n v="1"/>
  </r>
  <r>
    <x v="1"/>
    <n v="1"/>
  </r>
  <r>
    <x v="0"/>
    <n v="1"/>
  </r>
  <r>
    <x v="2"/>
    <n v="1"/>
  </r>
  <r>
    <x v="1"/>
    <n v="1"/>
  </r>
  <r>
    <x v="4"/>
    <n v="1"/>
  </r>
  <r>
    <x v="4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4"/>
    <n v="1"/>
  </r>
  <r>
    <x v="4"/>
    <n v="1"/>
  </r>
  <r>
    <x v="4"/>
    <n v="1"/>
  </r>
  <r>
    <x v="4"/>
    <n v="1"/>
  </r>
  <r>
    <x v="0"/>
    <n v="1"/>
  </r>
  <r>
    <x v="1"/>
    <n v="1"/>
  </r>
  <r>
    <x v="0"/>
    <n v="1"/>
  </r>
  <r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9:P15" firstHeaderRow="1" firstDataRow="1" firstDataCol="1"/>
  <pivotFields count="8">
    <pivotField showAll="0"/>
    <pivotField showAll="0"/>
    <pivotField showAll="0"/>
    <pivotField axis="axisRow" showAll="0" measureFilter="1">
      <items count="6">
        <item x="2"/>
        <item x="1"/>
        <item x="4"/>
        <item x="0"/>
        <item x="3"/>
        <item t="default"/>
      </items>
    </pivotField>
    <pivotField showAll="0"/>
    <pivotField showAll="0"/>
    <pivotField numFmtId="14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7" baseField="0" baseItem="0"/>
  </dataFields>
  <formats count="6"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3" type="button" dataOnly="0" labelOnly="1" outline="0" axis="axisRow" fieldPosition="0"/>
    </format>
    <format dxfId="141">
      <pivotArea dataOnly="0" labelOnly="1" fieldPosition="0">
        <references count="1">
          <reference field="3" count="0"/>
        </references>
      </pivotArea>
    </format>
    <format dxfId="140">
      <pivotArea dataOnly="0" labelOnly="1" grandRow="1" outline="0" fieldPosition="0"/>
    </format>
    <format dxfId="139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s">
  <location ref="O1:P7" firstHeaderRow="1" firstDataRow="1" firstDataCol="1"/>
  <pivotFields count="7">
    <pivotField showAll="0"/>
    <pivotField showAll="0"/>
    <pivotField axis="axisRow" showAll="0" measureFilter="1" sortType="descending">
      <items count="11">
        <item x="0"/>
        <item x="2"/>
        <item x="1"/>
        <item x="5"/>
        <item x="9"/>
        <item x="4"/>
        <item x="3"/>
        <item x="7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numFmtId="14" showAll="0"/>
  </pivotFields>
  <rowFields count="1">
    <field x="2"/>
  </rowFields>
  <rowItems count="6">
    <i>
      <x v="1"/>
    </i>
    <i>
      <x/>
    </i>
    <i>
      <x v="3"/>
    </i>
    <i>
      <x v="7"/>
    </i>
    <i>
      <x v="5"/>
    </i>
    <i t="grand">
      <x/>
    </i>
  </rowItems>
  <colItems count="1">
    <i/>
  </colItems>
  <dataFields count="1">
    <dataField name="Sum of Quantity" fld="4" baseField="0" baseItem="0"/>
  </dataFields>
  <formats count="6"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2" type="button" dataOnly="0" labelOnly="1" outline="0" axis="axisRow" fieldPosition="0"/>
    </format>
    <format dxfId="147">
      <pivotArea dataOnly="0" labelOnly="1" fieldPosition="0">
        <references count="1">
          <reference field="2" count="5">
            <x v="0"/>
            <x v="1"/>
            <x v="3"/>
            <x v="5"/>
            <x v="7"/>
          </reference>
        </references>
      </pivotArea>
    </format>
    <format dxfId="146">
      <pivotArea dataOnly="0" labelOnly="1" grandRow="1" outline="0" fieldPosition="0"/>
    </format>
    <format dxfId="145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17:P2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ID" fld="0" subtotal="count" baseField="0" baseItem="0"/>
  </dataFields>
  <formats count="6">
    <format dxfId="156">
      <pivotArea type="all" dataOnly="0" outline="0" fieldPosition="0"/>
    </format>
    <format dxfId="155">
      <pivotArea outline="0" collapsedLevelsAreSubtotals="1" fieldPosition="0"/>
    </format>
    <format dxfId="154">
      <pivotArea field="1" type="button" dataOnly="0" labelOnly="1" outline="0" axis="axisRow" fieldPosition="0"/>
    </format>
    <format dxfId="153">
      <pivotArea dataOnly="0" labelOnly="1" fieldPosition="0">
        <references count="1">
          <reference field="1" count="0"/>
        </references>
      </pivotArea>
    </format>
    <format dxfId="152">
      <pivotArea dataOnly="0" labelOnly="1" grandRow="1" outline="0" fieldPosition="0"/>
    </format>
    <format dxfId="151">
      <pivotArea dataOnly="0" labelOnly="1" outline="0" axis="axisValues" fieldPosition="0"/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commerce_transaction_dataset!$A$1:$I$5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1305B-CEFD-48C5-B6DA-A7FEE771E5DD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:I12" firstHeaderRow="1" firstDataRow="1" firstDataCol="1"/>
  <pivotFields count="2">
    <pivotField axis="axisRow" showAll="0">
      <items count="11">
        <item x="0"/>
        <item x="2"/>
        <item x="1"/>
        <item x="5"/>
        <item x="9"/>
        <item x="4"/>
        <item x="3"/>
        <item x="7"/>
        <item x="6"/>
        <item x="8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" fld="1" baseField="0" baseItem="0"/>
  </dataFields>
  <formats count="12"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0" type="button" dataOnly="0" labelOnly="1" outline="0" axis="axisRow" fieldPosition="0"/>
    </format>
    <format dxfId="135">
      <pivotArea dataOnly="0" labelOnly="1" fieldPosition="0">
        <references count="1">
          <reference field="0" count="0"/>
        </references>
      </pivotArea>
    </format>
    <format dxfId="134">
      <pivotArea dataOnly="0" labelOnly="1" grandRow="1" outline="0" fieldPosition="0"/>
    </format>
    <format dxfId="133">
      <pivotArea dataOnly="0" labelOnly="1" outline="0" axis="axisValues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0" type="button" dataOnly="0" labelOnly="1" outline="0" axis="axisRow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Row="1" outline="0" fieldPosition="0"/>
    </format>
    <format dxfId="8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DBA9A-55F7-4E95-B863-2DFB9B9950AA}" name="PivotTable5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:I7" firstHeaderRow="1" firstDataRow="1" firstDataCol="1"/>
  <pivotFields count="2">
    <pivotField axis="axisRow" showAll="0">
      <items count="6">
        <item x="0"/>
        <item x="4"/>
        <item x="1"/>
        <item x="2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requency" fld="1" baseField="0" baseItem="0"/>
  </dataFields>
  <formats count="12"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0" type="button" dataOnly="0" labelOnly="1" outline="0" axis="axisRow" fieldPosition="0"/>
    </format>
    <format dxfId="123">
      <pivotArea dataOnly="0" labelOnly="1" fieldPosition="0">
        <references count="1">
          <reference field="0" count="0"/>
        </references>
      </pivotArea>
    </format>
    <format dxfId="122">
      <pivotArea dataOnly="0" labelOnly="1" grandRow="1" outline="0" fieldPosition="0"/>
    </format>
    <format dxfId="121">
      <pivotArea dataOnly="0" labelOnly="1" outline="0" axis="axisValues" fieldPosition="0"/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0" type="button" dataOnly="0" labelOnly="1" outline="0" axis="axisRow" fieldPosition="0"/>
    </format>
    <format dxfId="94">
      <pivotArea dataOnly="0" labelOnly="1" fieldPosition="0">
        <references count="1">
          <reference field="0" count="0"/>
        </references>
      </pivotArea>
    </format>
    <format dxfId="93">
      <pivotArea dataOnly="0" labelOnly="1" grandRow="1" outline="0" fieldPosition="0"/>
    </format>
    <format dxfId="9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9AD87-EB77-4DE8-9D1A-543235FF1251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1:M7" firstHeaderRow="1" firstDataRow="1" firstDataCol="1"/>
  <pivotFields count="4">
    <pivotField axis="axisRow" showAll="0" measureFilter="1">
      <items count="6">
        <item x="2"/>
        <item x="1"/>
        <item x="4"/>
        <item x="0"/>
        <item x="3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3" baseField="0" baseItem="0"/>
  </dataFields>
  <formats count="12"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0" type="button" dataOnly="0" labelOnly="1" outline="0" axis="axisRow" fieldPosition="0"/>
    </format>
    <format dxfId="129">
      <pivotArea dataOnly="0" labelOnly="1" fieldPosition="0">
        <references count="1">
          <reference field="0" count="0"/>
        </references>
      </pivotArea>
    </format>
    <format dxfId="128">
      <pivotArea dataOnly="0" labelOnly="1" grandRow="1" outline="0" fieldPosition="0"/>
    </format>
    <format dxfId="127">
      <pivotArea dataOnly="0" labelOnly="1" outline="0" axis="axisValues" fieldPosition="0"/>
    </format>
    <format dxfId="110">
      <pivotArea type="all" dataOnly="0" outline="0" fieldPosition="0"/>
    </format>
    <format dxfId="103">
      <pivotArea outline="0" collapsedLevelsAreSubtotals="1" fieldPosition="0"/>
    </format>
    <format dxfId="102">
      <pivotArea field="0" type="button" dataOnly="0" labelOnly="1" outline="0" axis="axisRow" fieldPosition="0"/>
    </format>
    <format dxfId="101">
      <pivotArea dataOnly="0" labelOnly="1" fieldPosition="0">
        <references count="1">
          <reference field="0" count="0"/>
        </references>
      </pivotArea>
    </format>
    <format dxfId="100">
      <pivotArea dataOnly="0" labelOnly="1" grandRow="1" outline="0" fieldPosition="0"/>
    </format>
    <format dxfId="99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1"/>
  <sheetViews>
    <sheetView tabSelected="1" topLeftCell="A4" zoomScale="85" zoomScaleNormal="85" workbookViewId="0">
      <selection activeCell="J1" sqref="J1"/>
    </sheetView>
  </sheetViews>
  <sheetFormatPr defaultRowHeight="15" x14ac:dyDescent="0.25"/>
  <cols>
    <col min="1" max="1" width="14.140625" bestFit="1" customWidth="1"/>
    <col min="2" max="2" width="12.28515625" bestFit="1" customWidth="1"/>
    <col min="3" max="3" width="9.85546875" bestFit="1" customWidth="1"/>
    <col min="4" max="4" width="18" bestFit="1" customWidth="1"/>
    <col min="5" max="5" width="16.42578125" bestFit="1" customWidth="1"/>
    <col min="6" max="6" width="8.7109375" bestFit="1" customWidth="1"/>
    <col min="7" max="7" width="6.85546875" customWidth="1"/>
    <col min="8" max="8" width="10.42578125" bestFit="1" customWidth="1"/>
    <col min="9" max="9" width="8.85546875" bestFit="1" customWidth="1"/>
    <col min="10" max="10" width="14.7109375" bestFit="1" customWidth="1"/>
    <col min="11" max="11" width="15.42578125" bestFit="1" customWidth="1"/>
    <col min="15" max="15" width="14.7109375" bestFit="1" customWidth="1"/>
    <col min="16" max="16" width="21.42578125" bestFit="1" customWidth="1"/>
  </cols>
  <sheetData>
    <row r="1" spans="1:16" x14ac:dyDescent="0.25">
      <c r="A1" t="s">
        <v>0</v>
      </c>
      <c r="B1" t="s">
        <v>88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86</v>
      </c>
      <c r="O1" s="2" t="s">
        <v>85</v>
      </c>
      <c r="P1" s="2" t="s">
        <v>84</v>
      </c>
    </row>
    <row r="2" spans="1:16" x14ac:dyDescent="0.25">
      <c r="A2" t="s">
        <v>7</v>
      </c>
      <c r="B2" t="s">
        <v>89</v>
      </c>
      <c r="C2" t="s">
        <v>8</v>
      </c>
      <c r="D2" t="s">
        <v>9</v>
      </c>
      <c r="E2" t="s">
        <v>10</v>
      </c>
      <c r="F2">
        <v>5</v>
      </c>
      <c r="G2">
        <v>4661</v>
      </c>
      <c r="H2" s="1">
        <v>45474</v>
      </c>
      <c r="I2">
        <f>F2 * G2</f>
        <v>23305</v>
      </c>
      <c r="O2" s="3" t="s">
        <v>17</v>
      </c>
      <c r="P2" s="2">
        <v>26</v>
      </c>
    </row>
    <row r="3" spans="1:16" x14ac:dyDescent="0.25">
      <c r="A3" t="s">
        <v>11</v>
      </c>
      <c r="B3" t="s">
        <v>90</v>
      </c>
      <c r="C3" t="s">
        <v>12</v>
      </c>
      <c r="D3" t="s">
        <v>13</v>
      </c>
      <c r="E3" t="s">
        <v>14</v>
      </c>
      <c r="F3">
        <v>5</v>
      </c>
      <c r="G3">
        <v>2905</v>
      </c>
      <c r="H3" s="1">
        <v>45444</v>
      </c>
      <c r="I3">
        <f t="shared" ref="I3:I51" si="0">F3 * G3</f>
        <v>14525</v>
      </c>
      <c r="O3" s="3" t="s">
        <v>9</v>
      </c>
      <c r="P3" s="2">
        <v>26</v>
      </c>
    </row>
    <row r="4" spans="1:16" x14ac:dyDescent="0.25">
      <c r="A4" t="s">
        <v>15</v>
      </c>
      <c r="B4" t="s">
        <v>90</v>
      </c>
      <c r="C4" t="s">
        <v>16</v>
      </c>
      <c r="D4" t="s">
        <v>17</v>
      </c>
      <c r="E4" t="s">
        <v>14</v>
      </c>
      <c r="F4">
        <v>5</v>
      </c>
      <c r="G4">
        <v>933</v>
      </c>
      <c r="H4" s="1">
        <v>45470</v>
      </c>
      <c r="I4">
        <f t="shared" si="0"/>
        <v>4665</v>
      </c>
      <c r="O4" s="3" t="s">
        <v>29</v>
      </c>
      <c r="P4" s="2">
        <v>22</v>
      </c>
    </row>
    <row r="5" spans="1:16" x14ac:dyDescent="0.25">
      <c r="A5" t="s">
        <v>18</v>
      </c>
      <c r="B5" t="s">
        <v>92</v>
      </c>
      <c r="C5" t="s">
        <v>19</v>
      </c>
      <c r="D5" t="s">
        <v>20</v>
      </c>
      <c r="E5" t="s">
        <v>21</v>
      </c>
      <c r="F5">
        <v>5</v>
      </c>
      <c r="G5">
        <v>4872</v>
      </c>
      <c r="H5" s="1">
        <v>45454</v>
      </c>
      <c r="I5">
        <f t="shared" si="0"/>
        <v>24360</v>
      </c>
      <c r="O5" s="3" t="s">
        <v>41</v>
      </c>
      <c r="P5" s="2">
        <v>14</v>
      </c>
    </row>
    <row r="6" spans="1:16" x14ac:dyDescent="0.25">
      <c r="A6" t="s">
        <v>22</v>
      </c>
      <c r="B6" t="s">
        <v>91</v>
      </c>
      <c r="C6" t="s">
        <v>8</v>
      </c>
      <c r="D6" t="s">
        <v>9</v>
      </c>
      <c r="E6" t="s">
        <v>10</v>
      </c>
      <c r="F6">
        <v>5</v>
      </c>
      <c r="G6">
        <v>3110</v>
      </c>
      <c r="H6" s="1">
        <v>45457</v>
      </c>
      <c r="I6">
        <f t="shared" si="0"/>
        <v>15550</v>
      </c>
      <c r="O6" s="3" t="s">
        <v>25</v>
      </c>
      <c r="P6" s="2">
        <v>14</v>
      </c>
    </row>
    <row r="7" spans="1:16" x14ac:dyDescent="0.25">
      <c r="A7" t="s">
        <v>23</v>
      </c>
      <c r="B7" t="s">
        <v>89</v>
      </c>
      <c r="C7" t="s">
        <v>24</v>
      </c>
      <c r="D7" t="s">
        <v>25</v>
      </c>
      <c r="E7" t="s">
        <v>21</v>
      </c>
      <c r="F7">
        <v>5</v>
      </c>
      <c r="G7">
        <v>4506</v>
      </c>
      <c r="H7" s="1">
        <v>45454</v>
      </c>
      <c r="I7">
        <f t="shared" si="0"/>
        <v>22530</v>
      </c>
      <c r="O7" s="3" t="s">
        <v>83</v>
      </c>
      <c r="P7" s="2">
        <v>102</v>
      </c>
    </row>
    <row r="8" spans="1:16" x14ac:dyDescent="0.25">
      <c r="A8" t="s">
        <v>26</v>
      </c>
      <c r="B8" t="s">
        <v>90</v>
      </c>
      <c r="C8" t="s">
        <v>16</v>
      </c>
      <c r="D8" t="s">
        <v>17</v>
      </c>
      <c r="E8" t="s">
        <v>14</v>
      </c>
      <c r="F8">
        <v>5</v>
      </c>
      <c r="G8">
        <v>2233</v>
      </c>
      <c r="H8" s="1">
        <v>45467</v>
      </c>
      <c r="I8">
        <f t="shared" si="0"/>
        <v>11165</v>
      </c>
    </row>
    <row r="9" spans="1:16" x14ac:dyDescent="0.25">
      <c r="A9" t="s">
        <v>27</v>
      </c>
      <c r="B9" t="s">
        <v>92</v>
      </c>
      <c r="C9" t="s">
        <v>28</v>
      </c>
      <c r="D9" t="s">
        <v>29</v>
      </c>
      <c r="E9" t="s">
        <v>30</v>
      </c>
      <c r="F9">
        <v>4</v>
      </c>
      <c r="G9">
        <v>3964</v>
      </c>
      <c r="H9" s="1">
        <v>45461</v>
      </c>
      <c r="I9">
        <f t="shared" si="0"/>
        <v>15856</v>
      </c>
      <c r="O9" s="4" t="s">
        <v>82</v>
      </c>
      <c r="P9" s="4" t="s">
        <v>87</v>
      </c>
    </row>
    <row r="10" spans="1:16" x14ac:dyDescent="0.25">
      <c r="A10" t="s">
        <v>31</v>
      </c>
      <c r="B10" t="s">
        <v>89</v>
      </c>
      <c r="C10" t="s">
        <v>8</v>
      </c>
      <c r="D10" t="s">
        <v>9</v>
      </c>
      <c r="E10" t="s">
        <v>10</v>
      </c>
      <c r="F10">
        <v>4</v>
      </c>
      <c r="G10">
        <v>869</v>
      </c>
      <c r="H10" s="1">
        <v>45466</v>
      </c>
      <c r="I10">
        <f t="shared" si="0"/>
        <v>3476</v>
      </c>
      <c r="O10" s="5" t="s">
        <v>21</v>
      </c>
      <c r="P10" s="4">
        <v>124566</v>
      </c>
    </row>
    <row r="11" spans="1:16" x14ac:dyDescent="0.25">
      <c r="A11" t="s">
        <v>32</v>
      </c>
      <c r="B11" t="s">
        <v>93</v>
      </c>
      <c r="C11" t="s">
        <v>28</v>
      </c>
      <c r="D11" t="s">
        <v>29</v>
      </c>
      <c r="E11" t="s">
        <v>30</v>
      </c>
      <c r="F11">
        <v>4</v>
      </c>
      <c r="G11">
        <v>2309</v>
      </c>
      <c r="H11" s="1">
        <v>45447</v>
      </c>
      <c r="I11">
        <f t="shared" si="0"/>
        <v>9236</v>
      </c>
      <c r="O11" s="5" t="s">
        <v>14</v>
      </c>
      <c r="P11" s="4">
        <v>101605</v>
      </c>
    </row>
    <row r="12" spans="1:16" x14ac:dyDescent="0.25">
      <c r="A12" t="s">
        <v>33</v>
      </c>
      <c r="B12" t="s">
        <v>91</v>
      </c>
      <c r="C12" t="s">
        <v>28</v>
      </c>
      <c r="D12" t="s">
        <v>29</v>
      </c>
      <c r="E12" t="s">
        <v>30</v>
      </c>
      <c r="F12">
        <v>4</v>
      </c>
      <c r="G12">
        <v>3810</v>
      </c>
      <c r="H12" s="1">
        <v>45453</v>
      </c>
      <c r="I12">
        <f t="shared" si="0"/>
        <v>15240</v>
      </c>
      <c r="O12" s="5" t="s">
        <v>48</v>
      </c>
      <c r="P12" s="4">
        <v>19892</v>
      </c>
    </row>
    <row r="13" spans="1:16" x14ac:dyDescent="0.25">
      <c r="A13" t="s">
        <v>34</v>
      </c>
      <c r="B13" t="s">
        <v>90</v>
      </c>
      <c r="C13" t="s">
        <v>35</v>
      </c>
      <c r="D13" t="s">
        <v>36</v>
      </c>
      <c r="E13" t="s">
        <v>21</v>
      </c>
      <c r="F13">
        <v>4</v>
      </c>
      <c r="G13">
        <v>4207</v>
      </c>
      <c r="H13" s="1">
        <v>45445</v>
      </c>
      <c r="I13">
        <f t="shared" si="0"/>
        <v>16828</v>
      </c>
      <c r="O13" s="5" t="s">
        <v>10</v>
      </c>
      <c r="P13" s="4">
        <v>76060</v>
      </c>
    </row>
    <row r="14" spans="1:16" x14ac:dyDescent="0.25">
      <c r="A14" t="s">
        <v>37</v>
      </c>
      <c r="B14" t="s">
        <v>90</v>
      </c>
      <c r="C14" t="s">
        <v>28</v>
      </c>
      <c r="D14" t="s">
        <v>29</v>
      </c>
      <c r="E14" t="s">
        <v>30</v>
      </c>
      <c r="F14">
        <v>4</v>
      </c>
      <c r="G14">
        <v>1949</v>
      </c>
      <c r="H14" s="1">
        <v>45466</v>
      </c>
      <c r="I14">
        <f t="shared" si="0"/>
        <v>7796</v>
      </c>
      <c r="O14" s="5" t="s">
        <v>30</v>
      </c>
      <c r="P14" s="4">
        <v>88274</v>
      </c>
    </row>
    <row r="15" spans="1:16" x14ac:dyDescent="0.25">
      <c r="A15" t="s">
        <v>38</v>
      </c>
      <c r="B15" t="s">
        <v>90</v>
      </c>
      <c r="C15" t="s">
        <v>8</v>
      </c>
      <c r="D15" t="s">
        <v>9</v>
      </c>
      <c r="E15" t="s">
        <v>10</v>
      </c>
      <c r="F15">
        <v>4</v>
      </c>
      <c r="G15">
        <v>2807</v>
      </c>
      <c r="H15" s="1">
        <v>45452</v>
      </c>
      <c r="I15">
        <f t="shared" si="0"/>
        <v>11228</v>
      </c>
      <c r="O15" s="5" t="s">
        <v>83</v>
      </c>
      <c r="P15" s="4">
        <v>410397</v>
      </c>
    </row>
    <row r="16" spans="1:16" x14ac:dyDescent="0.25">
      <c r="A16" t="s">
        <v>39</v>
      </c>
      <c r="B16" t="s">
        <v>90</v>
      </c>
      <c r="C16" t="s">
        <v>40</v>
      </c>
      <c r="D16" t="s">
        <v>41</v>
      </c>
      <c r="E16" t="s">
        <v>14</v>
      </c>
      <c r="F16">
        <v>4</v>
      </c>
      <c r="G16">
        <v>2794</v>
      </c>
      <c r="H16" s="1">
        <v>45459</v>
      </c>
      <c r="I16">
        <f t="shared" si="0"/>
        <v>11176</v>
      </c>
    </row>
    <row r="17" spans="1:16" x14ac:dyDescent="0.25">
      <c r="A17" t="s">
        <v>42</v>
      </c>
      <c r="B17" t="s">
        <v>89</v>
      </c>
      <c r="C17" t="s">
        <v>28</v>
      </c>
      <c r="D17" t="s">
        <v>29</v>
      </c>
      <c r="E17" t="s">
        <v>30</v>
      </c>
      <c r="F17">
        <v>4</v>
      </c>
      <c r="G17">
        <v>4821</v>
      </c>
      <c r="H17" s="1">
        <v>45473</v>
      </c>
      <c r="I17">
        <f t="shared" si="0"/>
        <v>19284</v>
      </c>
      <c r="O17" s="6" t="s">
        <v>82</v>
      </c>
      <c r="P17" s="6" t="s">
        <v>94</v>
      </c>
    </row>
    <row r="18" spans="1:16" x14ac:dyDescent="0.25">
      <c r="A18" t="s">
        <v>43</v>
      </c>
      <c r="B18" t="s">
        <v>90</v>
      </c>
      <c r="C18" t="s">
        <v>16</v>
      </c>
      <c r="D18" t="s">
        <v>17</v>
      </c>
      <c r="E18" t="s">
        <v>14</v>
      </c>
      <c r="F18">
        <v>4</v>
      </c>
      <c r="G18">
        <v>850</v>
      </c>
      <c r="H18" s="1">
        <v>45472</v>
      </c>
      <c r="I18">
        <f t="shared" si="0"/>
        <v>3400</v>
      </c>
      <c r="O18" s="7" t="s">
        <v>89</v>
      </c>
      <c r="P18" s="6">
        <v>12</v>
      </c>
    </row>
    <row r="19" spans="1:16" x14ac:dyDescent="0.25">
      <c r="A19" t="s">
        <v>44</v>
      </c>
      <c r="B19" t="s">
        <v>93</v>
      </c>
      <c r="C19" t="s">
        <v>24</v>
      </c>
      <c r="D19" t="s">
        <v>25</v>
      </c>
      <c r="E19" t="s">
        <v>21</v>
      </c>
      <c r="F19">
        <v>3</v>
      </c>
      <c r="G19">
        <v>167</v>
      </c>
      <c r="H19" s="1">
        <v>45473</v>
      </c>
      <c r="I19">
        <f t="shared" si="0"/>
        <v>501</v>
      </c>
      <c r="O19" s="7" t="s">
        <v>93</v>
      </c>
      <c r="P19" s="6">
        <v>13</v>
      </c>
    </row>
    <row r="20" spans="1:16" x14ac:dyDescent="0.25">
      <c r="A20" t="s">
        <v>45</v>
      </c>
      <c r="B20" t="s">
        <v>90</v>
      </c>
      <c r="C20" t="s">
        <v>46</v>
      </c>
      <c r="D20" t="s">
        <v>47</v>
      </c>
      <c r="E20" t="s">
        <v>48</v>
      </c>
      <c r="F20">
        <v>3</v>
      </c>
      <c r="G20">
        <v>417</v>
      </c>
      <c r="H20" s="1">
        <v>45449</v>
      </c>
      <c r="I20">
        <f t="shared" si="0"/>
        <v>1251</v>
      </c>
      <c r="O20" s="7" t="s">
        <v>90</v>
      </c>
      <c r="P20" s="6">
        <v>20</v>
      </c>
    </row>
    <row r="21" spans="1:16" x14ac:dyDescent="0.25">
      <c r="A21" t="s">
        <v>49</v>
      </c>
      <c r="B21" t="s">
        <v>89</v>
      </c>
      <c r="C21" t="s">
        <v>16</v>
      </c>
      <c r="D21" t="s">
        <v>17</v>
      </c>
      <c r="E21" t="s">
        <v>14</v>
      </c>
      <c r="F21">
        <v>3</v>
      </c>
      <c r="G21">
        <v>1026</v>
      </c>
      <c r="H21" s="1">
        <v>45447</v>
      </c>
      <c r="I21">
        <f t="shared" si="0"/>
        <v>3078</v>
      </c>
      <c r="O21" s="7" t="s">
        <v>92</v>
      </c>
      <c r="P21" s="6">
        <v>3</v>
      </c>
    </row>
    <row r="22" spans="1:16" x14ac:dyDescent="0.25">
      <c r="A22" t="s">
        <v>50</v>
      </c>
      <c r="B22" t="s">
        <v>93</v>
      </c>
      <c r="C22" t="s">
        <v>35</v>
      </c>
      <c r="D22" t="s">
        <v>36</v>
      </c>
      <c r="E22" t="s">
        <v>21</v>
      </c>
      <c r="F22">
        <v>3</v>
      </c>
      <c r="G22">
        <v>4594</v>
      </c>
      <c r="H22" s="1">
        <v>45456</v>
      </c>
      <c r="I22">
        <f t="shared" si="0"/>
        <v>13782</v>
      </c>
      <c r="O22" s="7" t="s">
        <v>91</v>
      </c>
      <c r="P22" s="6">
        <v>2</v>
      </c>
    </row>
    <row r="23" spans="1:16" x14ac:dyDescent="0.25">
      <c r="A23" t="s">
        <v>51</v>
      </c>
      <c r="B23" t="s">
        <v>93</v>
      </c>
      <c r="C23" t="s">
        <v>52</v>
      </c>
      <c r="D23" t="s">
        <v>53</v>
      </c>
      <c r="E23" t="s">
        <v>30</v>
      </c>
      <c r="F23">
        <v>3</v>
      </c>
      <c r="G23">
        <v>3601</v>
      </c>
      <c r="H23" s="1">
        <v>45450</v>
      </c>
      <c r="I23">
        <f t="shared" si="0"/>
        <v>10803</v>
      </c>
      <c r="O23" s="7" t="s">
        <v>83</v>
      </c>
      <c r="P23" s="6">
        <v>50</v>
      </c>
    </row>
    <row r="24" spans="1:16" x14ac:dyDescent="0.25">
      <c r="A24" t="s">
        <v>54</v>
      </c>
      <c r="B24" t="s">
        <v>90</v>
      </c>
      <c r="C24" t="s">
        <v>16</v>
      </c>
      <c r="D24" t="s">
        <v>17</v>
      </c>
      <c r="E24" t="s">
        <v>14</v>
      </c>
      <c r="F24">
        <v>3</v>
      </c>
      <c r="G24">
        <v>2710</v>
      </c>
      <c r="H24" s="1">
        <v>45463</v>
      </c>
      <c r="I24">
        <f t="shared" si="0"/>
        <v>8130</v>
      </c>
    </row>
    <row r="25" spans="1:16" x14ac:dyDescent="0.25">
      <c r="A25" t="s">
        <v>55</v>
      </c>
      <c r="B25" t="s">
        <v>89</v>
      </c>
      <c r="C25" t="s">
        <v>24</v>
      </c>
      <c r="D25" t="s">
        <v>25</v>
      </c>
      <c r="E25" t="s">
        <v>21</v>
      </c>
      <c r="F25">
        <v>3</v>
      </c>
      <c r="G25">
        <v>3827</v>
      </c>
      <c r="H25" s="1">
        <v>45473</v>
      </c>
      <c r="I25">
        <f t="shared" si="0"/>
        <v>11481</v>
      </c>
    </row>
    <row r="26" spans="1:16" x14ac:dyDescent="0.25">
      <c r="A26" t="s">
        <v>56</v>
      </c>
      <c r="B26" t="s">
        <v>89</v>
      </c>
      <c r="C26" t="s">
        <v>8</v>
      </c>
      <c r="D26" t="s">
        <v>9</v>
      </c>
      <c r="E26" t="s">
        <v>10</v>
      </c>
      <c r="F26">
        <v>3</v>
      </c>
      <c r="G26">
        <v>3269</v>
      </c>
      <c r="H26" s="1">
        <v>45460</v>
      </c>
      <c r="I26">
        <f t="shared" si="0"/>
        <v>9807</v>
      </c>
    </row>
    <row r="27" spans="1:16" x14ac:dyDescent="0.25">
      <c r="A27" t="s">
        <v>57</v>
      </c>
      <c r="B27" t="s">
        <v>89</v>
      </c>
      <c r="C27" t="s">
        <v>19</v>
      </c>
      <c r="D27" t="s">
        <v>20</v>
      </c>
      <c r="E27" t="s">
        <v>21</v>
      </c>
      <c r="F27">
        <v>3</v>
      </c>
      <c r="G27">
        <v>4952</v>
      </c>
      <c r="H27" s="1">
        <v>45446</v>
      </c>
      <c r="I27">
        <f t="shared" si="0"/>
        <v>14856</v>
      </c>
    </row>
    <row r="28" spans="1:16" x14ac:dyDescent="0.25">
      <c r="A28" t="s">
        <v>58</v>
      </c>
      <c r="B28" t="s">
        <v>93</v>
      </c>
      <c r="C28" t="s">
        <v>24</v>
      </c>
      <c r="D28" t="s">
        <v>25</v>
      </c>
      <c r="E28" t="s">
        <v>21</v>
      </c>
      <c r="F28">
        <v>3</v>
      </c>
      <c r="G28">
        <v>2441</v>
      </c>
      <c r="H28" s="1">
        <v>45454</v>
      </c>
      <c r="I28">
        <f t="shared" si="0"/>
        <v>7323</v>
      </c>
    </row>
    <row r="29" spans="1:16" x14ac:dyDescent="0.25">
      <c r="A29" t="s">
        <v>59</v>
      </c>
      <c r="B29" t="s">
        <v>93</v>
      </c>
      <c r="C29" t="s">
        <v>40</v>
      </c>
      <c r="D29" t="s">
        <v>41</v>
      </c>
      <c r="E29" t="s">
        <v>14</v>
      </c>
      <c r="F29">
        <v>2</v>
      </c>
      <c r="G29">
        <v>1908</v>
      </c>
      <c r="H29" s="1">
        <v>45462</v>
      </c>
      <c r="I29">
        <f t="shared" si="0"/>
        <v>3816</v>
      </c>
    </row>
    <row r="30" spans="1:16" x14ac:dyDescent="0.25">
      <c r="A30" t="s">
        <v>60</v>
      </c>
      <c r="B30" t="s">
        <v>93</v>
      </c>
      <c r="C30" t="s">
        <v>16</v>
      </c>
      <c r="D30" t="s">
        <v>17</v>
      </c>
      <c r="E30" t="s">
        <v>14</v>
      </c>
      <c r="F30">
        <v>2</v>
      </c>
      <c r="G30">
        <v>3213</v>
      </c>
      <c r="H30" s="1">
        <v>45466</v>
      </c>
      <c r="I30">
        <f t="shared" si="0"/>
        <v>6426</v>
      </c>
    </row>
    <row r="31" spans="1:16" x14ac:dyDescent="0.25">
      <c r="A31" t="s">
        <v>61</v>
      </c>
      <c r="B31" t="s">
        <v>90</v>
      </c>
      <c r="C31" t="s">
        <v>19</v>
      </c>
      <c r="D31" t="s">
        <v>20</v>
      </c>
      <c r="E31" t="s">
        <v>21</v>
      </c>
      <c r="F31">
        <v>2</v>
      </c>
      <c r="G31">
        <v>4910</v>
      </c>
      <c r="H31" s="1">
        <v>45454</v>
      </c>
      <c r="I31">
        <f t="shared" si="0"/>
        <v>9820</v>
      </c>
    </row>
    <row r="32" spans="1:16" x14ac:dyDescent="0.25">
      <c r="A32" t="s">
        <v>62</v>
      </c>
      <c r="B32" t="s">
        <v>89</v>
      </c>
      <c r="C32" t="s">
        <v>12</v>
      </c>
      <c r="D32" t="s">
        <v>13</v>
      </c>
      <c r="E32" t="s">
        <v>14</v>
      </c>
      <c r="F32">
        <v>2</v>
      </c>
      <c r="G32">
        <v>1493</v>
      </c>
      <c r="H32" s="1">
        <v>45465</v>
      </c>
      <c r="I32">
        <f t="shared" si="0"/>
        <v>2986</v>
      </c>
    </row>
    <row r="33" spans="1:9" x14ac:dyDescent="0.25">
      <c r="A33" t="s">
        <v>63</v>
      </c>
      <c r="B33" t="s">
        <v>92</v>
      </c>
      <c r="C33" t="s">
        <v>12</v>
      </c>
      <c r="D33" t="s">
        <v>13</v>
      </c>
      <c r="E33" t="s">
        <v>14</v>
      </c>
      <c r="F33">
        <v>2</v>
      </c>
      <c r="G33">
        <v>520</v>
      </c>
      <c r="H33" s="1">
        <v>45454</v>
      </c>
      <c r="I33">
        <f t="shared" si="0"/>
        <v>1040</v>
      </c>
    </row>
    <row r="34" spans="1:9" x14ac:dyDescent="0.25">
      <c r="A34" t="s">
        <v>64</v>
      </c>
      <c r="B34" t="s">
        <v>90</v>
      </c>
      <c r="C34" t="s">
        <v>28</v>
      </c>
      <c r="D34" t="s">
        <v>29</v>
      </c>
      <c r="E34" t="s">
        <v>30</v>
      </c>
      <c r="F34">
        <v>2</v>
      </c>
      <c r="G34">
        <v>2077</v>
      </c>
      <c r="H34" s="1">
        <v>45472</v>
      </c>
      <c r="I34">
        <f t="shared" si="0"/>
        <v>4154</v>
      </c>
    </row>
    <row r="35" spans="1:9" x14ac:dyDescent="0.25">
      <c r="A35" t="s">
        <v>65</v>
      </c>
      <c r="B35" t="s">
        <v>93</v>
      </c>
      <c r="C35" t="s">
        <v>52</v>
      </c>
      <c r="D35" t="s">
        <v>53</v>
      </c>
      <c r="E35" t="s">
        <v>30</v>
      </c>
      <c r="F35">
        <v>2</v>
      </c>
      <c r="G35">
        <v>2072</v>
      </c>
      <c r="H35" s="1">
        <v>45452</v>
      </c>
      <c r="I35">
        <f t="shared" si="0"/>
        <v>4144</v>
      </c>
    </row>
    <row r="36" spans="1:9" x14ac:dyDescent="0.25">
      <c r="A36" t="s">
        <v>66</v>
      </c>
      <c r="B36" t="s">
        <v>93</v>
      </c>
      <c r="C36" t="s">
        <v>40</v>
      </c>
      <c r="D36" t="s">
        <v>41</v>
      </c>
      <c r="E36" t="s">
        <v>14</v>
      </c>
      <c r="F36">
        <v>2</v>
      </c>
      <c r="G36">
        <v>3980</v>
      </c>
      <c r="H36" s="1">
        <v>45454</v>
      </c>
      <c r="I36">
        <f t="shared" si="0"/>
        <v>7960</v>
      </c>
    </row>
    <row r="37" spans="1:9" x14ac:dyDescent="0.25">
      <c r="A37" t="s">
        <v>67</v>
      </c>
      <c r="B37" t="s">
        <v>89</v>
      </c>
      <c r="C37" t="s">
        <v>40</v>
      </c>
      <c r="D37" t="s">
        <v>41</v>
      </c>
      <c r="E37" t="s">
        <v>14</v>
      </c>
      <c r="F37">
        <v>2</v>
      </c>
      <c r="G37">
        <v>677</v>
      </c>
      <c r="H37" s="1">
        <v>45465</v>
      </c>
      <c r="I37">
        <f t="shared" si="0"/>
        <v>1354</v>
      </c>
    </row>
    <row r="38" spans="1:9" x14ac:dyDescent="0.25">
      <c r="A38" t="s">
        <v>68</v>
      </c>
      <c r="B38" t="s">
        <v>90</v>
      </c>
      <c r="C38" t="s">
        <v>40</v>
      </c>
      <c r="D38" t="s">
        <v>41</v>
      </c>
      <c r="E38" t="s">
        <v>14</v>
      </c>
      <c r="F38">
        <v>2</v>
      </c>
      <c r="G38">
        <v>2549</v>
      </c>
      <c r="H38" s="1">
        <v>45448</v>
      </c>
      <c r="I38">
        <f t="shared" si="0"/>
        <v>5098</v>
      </c>
    </row>
    <row r="39" spans="1:9" x14ac:dyDescent="0.25">
      <c r="A39" t="s">
        <v>69</v>
      </c>
      <c r="B39" t="s">
        <v>90</v>
      </c>
      <c r="C39" t="s">
        <v>40</v>
      </c>
      <c r="D39" t="s">
        <v>41</v>
      </c>
      <c r="E39" t="s">
        <v>14</v>
      </c>
      <c r="F39">
        <v>2</v>
      </c>
      <c r="G39">
        <v>1970</v>
      </c>
      <c r="H39" s="1">
        <v>45470</v>
      </c>
      <c r="I39">
        <f t="shared" si="0"/>
        <v>3940</v>
      </c>
    </row>
    <row r="40" spans="1:9" x14ac:dyDescent="0.25">
      <c r="A40" t="s">
        <v>70</v>
      </c>
      <c r="B40" t="s">
        <v>90</v>
      </c>
      <c r="C40" t="s">
        <v>46</v>
      </c>
      <c r="D40" t="s">
        <v>47</v>
      </c>
      <c r="E40" t="s">
        <v>48</v>
      </c>
      <c r="F40">
        <v>2</v>
      </c>
      <c r="G40">
        <v>2776</v>
      </c>
      <c r="H40" s="1">
        <v>45464</v>
      </c>
      <c r="I40">
        <f t="shared" si="0"/>
        <v>5552</v>
      </c>
    </row>
    <row r="41" spans="1:9" x14ac:dyDescent="0.25">
      <c r="A41" t="s">
        <v>71</v>
      </c>
      <c r="B41" t="s">
        <v>90</v>
      </c>
      <c r="C41" t="s">
        <v>46</v>
      </c>
      <c r="D41" t="s">
        <v>47</v>
      </c>
      <c r="E41" t="s">
        <v>48</v>
      </c>
      <c r="F41">
        <v>2</v>
      </c>
      <c r="G41">
        <v>4299</v>
      </c>
      <c r="H41" s="1">
        <v>45456</v>
      </c>
      <c r="I41">
        <f t="shared" si="0"/>
        <v>8598</v>
      </c>
    </row>
    <row r="42" spans="1:9" x14ac:dyDescent="0.25">
      <c r="A42" t="s">
        <v>72</v>
      </c>
      <c r="B42" t="s">
        <v>90</v>
      </c>
      <c r="C42" t="s">
        <v>16</v>
      </c>
      <c r="D42" t="s">
        <v>17</v>
      </c>
      <c r="E42" t="s">
        <v>14</v>
      </c>
      <c r="F42">
        <v>2</v>
      </c>
      <c r="G42">
        <v>2505</v>
      </c>
      <c r="H42" s="1">
        <v>45454</v>
      </c>
      <c r="I42">
        <f t="shared" si="0"/>
        <v>5010</v>
      </c>
    </row>
    <row r="43" spans="1:9" x14ac:dyDescent="0.25">
      <c r="A43" t="s">
        <v>73</v>
      </c>
      <c r="B43" t="s">
        <v>90</v>
      </c>
      <c r="C43" t="s">
        <v>16</v>
      </c>
      <c r="D43" t="s">
        <v>17</v>
      </c>
      <c r="E43" t="s">
        <v>14</v>
      </c>
      <c r="F43">
        <v>2</v>
      </c>
      <c r="G43">
        <v>3918</v>
      </c>
      <c r="H43" s="1">
        <v>45456</v>
      </c>
      <c r="I43">
        <f t="shared" si="0"/>
        <v>7836</v>
      </c>
    </row>
    <row r="44" spans="1:9" x14ac:dyDescent="0.25">
      <c r="A44" t="s">
        <v>74</v>
      </c>
      <c r="B44" t="s">
        <v>93</v>
      </c>
      <c r="C44" t="s">
        <v>8</v>
      </c>
      <c r="D44" t="s">
        <v>9</v>
      </c>
      <c r="E44" t="s">
        <v>10</v>
      </c>
      <c r="F44">
        <v>2</v>
      </c>
      <c r="G44">
        <v>3041</v>
      </c>
      <c r="H44" s="1">
        <v>45473</v>
      </c>
      <c r="I44">
        <f t="shared" si="0"/>
        <v>6082</v>
      </c>
    </row>
    <row r="45" spans="1:9" x14ac:dyDescent="0.25">
      <c r="A45" t="s">
        <v>75</v>
      </c>
      <c r="B45" t="s">
        <v>93</v>
      </c>
      <c r="C45" t="s">
        <v>8</v>
      </c>
      <c r="D45" t="s">
        <v>9</v>
      </c>
      <c r="E45" t="s">
        <v>10</v>
      </c>
      <c r="F45">
        <v>1</v>
      </c>
      <c r="G45">
        <v>819</v>
      </c>
      <c r="H45" s="1">
        <v>45461</v>
      </c>
      <c r="I45">
        <f t="shared" si="0"/>
        <v>819</v>
      </c>
    </row>
    <row r="46" spans="1:9" x14ac:dyDescent="0.25">
      <c r="A46" t="s">
        <v>76</v>
      </c>
      <c r="B46" t="s">
        <v>93</v>
      </c>
      <c r="C46" t="s">
        <v>8</v>
      </c>
      <c r="D46" t="s">
        <v>9</v>
      </c>
      <c r="E46" t="s">
        <v>10</v>
      </c>
      <c r="F46">
        <v>1</v>
      </c>
      <c r="G46">
        <v>3416</v>
      </c>
      <c r="H46" s="1">
        <v>45459</v>
      </c>
      <c r="I46">
        <f t="shared" si="0"/>
        <v>3416</v>
      </c>
    </row>
    <row r="47" spans="1:9" x14ac:dyDescent="0.25">
      <c r="A47" t="s">
        <v>77</v>
      </c>
      <c r="B47" t="s">
        <v>93</v>
      </c>
      <c r="C47" t="s">
        <v>8</v>
      </c>
      <c r="D47" t="s">
        <v>9</v>
      </c>
      <c r="E47" t="s">
        <v>10</v>
      </c>
      <c r="F47">
        <v>1</v>
      </c>
      <c r="G47">
        <v>2377</v>
      </c>
      <c r="H47" s="1">
        <v>45467</v>
      </c>
      <c r="I47">
        <f t="shared" si="0"/>
        <v>2377</v>
      </c>
    </row>
    <row r="48" spans="1:9" x14ac:dyDescent="0.25">
      <c r="A48" t="s">
        <v>78</v>
      </c>
      <c r="B48" t="s">
        <v>89</v>
      </c>
      <c r="C48" t="s">
        <v>52</v>
      </c>
      <c r="D48" t="s">
        <v>53</v>
      </c>
      <c r="E48" t="s">
        <v>30</v>
      </c>
      <c r="F48">
        <v>1</v>
      </c>
      <c r="G48">
        <v>1761</v>
      </c>
      <c r="H48" s="1">
        <v>45453</v>
      </c>
      <c r="I48">
        <f t="shared" si="0"/>
        <v>1761</v>
      </c>
    </row>
    <row r="49" spans="1:9" x14ac:dyDescent="0.25">
      <c r="A49" t="s">
        <v>79</v>
      </c>
      <c r="B49" t="s">
        <v>90</v>
      </c>
      <c r="C49" t="s">
        <v>46</v>
      </c>
      <c r="D49" t="s">
        <v>47</v>
      </c>
      <c r="E49" t="s">
        <v>48</v>
      </c>
      <c r="F49">
        <v>1</v>
      </c>
      <c r="G49">
        <v>2781</v>
      </c>
      <c r="H49" s="1">
        <v>45470</v>
      </c>
      <c r="I49">
        <f t="shared" si="0"/>
        <v>2781</v>
      </c>
    </row>
    <row r="50" spans="1:9" x14ac:dyDescent="0.25">
      <c r="A50" t="s">
        <v>80</v>
      </c>
      <c r="B50" t="s">
        <v>89</v>
      </c>
      <c r="C50" t="s">
        <v>19</v>
      </c>
      <c r="D50" t="s">
        <v>20</v>
      </c>
      <c r="E50" t="s">
        <v>21</v>
      </c>
      <c r="F50">
        <v>1</v>
      </c>
      <c r="G50">
        <v>3085</v>
      </c>
      <c r="H50" s="1">
        <v>45463</v>
      </c>
      <c r="I50">
        <f t="shared" si="0"/>
        <v>3085</v>
      </c>
    </row>
    <row r="51" spans="1:9" x14ac:dyDescent="0.25">
      <c r="A51" t="s">
        <v>81</v>
      </c>
      <c r="B51" t="s">
        <v>90</v>
      </c>
      <c r="C51" t="s">
        <v>46</v>
      </c>
      <c r="D51" t="s">
        <v>47</v>
      </c>
      <c r="E51" t="s">
        <v>48</v>
      </c>
      <c r="F51">
        <v>1</v>
      </c>
      <c r="G51">
        <v>1710</v>
      </c>
      <c r="H51" s="1">
        <v>45453</v>
      </c>
      <c r="I51">
        <f t="shared" si="0"/>
        <v>1710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71C6-8948-413C-AAD1-FF79C9CE522F}">
  <dimension ref="A1:I51"/>
  <sheetViews>
    <sheetView zoomScale="145" zoomScaleNormal="145" workbookViewId="0">
      <selection activeCell="I16" sqref="I16"/>
    </sheetView>
  </sheetViews>
  <sheetFormatPr defaultRowHeight="15" x14ac:dyDescent="0.25"/>
  <cols>
    <col min="1" max="1" width="16.7109375" bestFit="1" customWidth="1"/>
    <col min="2" max="2" width="8.7109375" bestFit="1" customWidth="1"/>
    <col min="5" max="5" width="16.7109375" bestFit="1" customWidth="1"/>
    <col min="6" max="6" width="15.42578125" bestFit="1" customWidth="1"/>
    <col min="9" max="9" width="15.42578125" bestFit="1" customWidth="1"/>
  </cols>
  <sheetData>
    <row r="1" spans="1:9" x14ac:dyDescent="0.25">
      <c r="A1" t="s">
        <v>2</v>
      </c>
      <c r="B1" t="s">
        <v>4</v>
      </c>
      <c r="H1" s="2" t="s">
        <v>82</v>
      </c>
      <c r="I1" s="2" t="s">
        <v>84</v>
      </c>
    </row>
    <row r="2" spans="1:9" x14ac:dyDescent="0.25">
      <c r="A2" t="s">
        <v>9</v>
      </c>
      <c r="B2">
        <v>5</v>
      </c>
      <c r="H2" s="3" t="s">
        <v>9</v>
      </c>
      <c r="I2" s="8">
        <v>26</v>
      </c>
    </row>
    <row r="3" spans="1:9" x14ac:dyDescent="0.25">
      <c r="A3" t="s">
        <v>13</v>
      </c>
      <c r="B3">
        <v>5</v>
      </c>
      <c r="H3" s="3" t="s">
        <v>17</v>
      </c>
      <c r="I3" s="8">
        <v>26</v>
      </c>
    </row>
    <row r="4" spans="1:9" x14ac:dyDescent="0.25">
      <c r="A4" t="s">
        <v>17</v>
      </c>
      <c r="B4">
        <v>5</v>
      </c>
      <c r="H4" s="3" t="s">
        <v>13</v>
      </c>
      <c r="I4" s="8">
        <v>9</v>
      </c>
    </row>
    <row r="5" spans="1:9" x14ac:dyDescent="0.25">
      <c r="A5" t="s">
        <v>20</v>
      </c>
      <c r="B5">
        <v>5</v>
      </c>
      <c r="H5" s="3" t="s">
        <v>29</v>
      </c>
      <c r="I5" s="8">
        <v>22</v>
      </c>
    </row>
    <row r="6" spans="1:9" x14ac:dyDescent="0.25">
      <c r="A6" t="s">
        <v>9</v>
      </c>
      <c r="B6">
        <v>5</v>
      </c>
      <c r="H6" s="3" t="s">
        <v>53</v>
      </c>
      <c r="I6" s="8">
        <v>6</v>
      </c>
    </row>
    <row r="7" spans="1:9" x14ac:dyDescent="0.25">
      <c r="A7" t="s">
        <v>25</v>
      </c>
      <c r="B7">
        <v>5</v>
      </c>
      <c r="H7" s="3" t="s">
        <v>25</v>
      </c>
      <c r="I7" s="8">
        <v>14</v>
      </c>
    </row>
    <row r="8" spans="1:9" x14ac:dyDescent="0.25">
      <c r="A8" t="s">
        <v>17</v>
      </c>
      <c r="B8">
        <v>5</v>
      </c>
      <c r="H8" s="3" t="s">
        <v>20</v>
      </c>
      <c r="I8" s="8">
        <v>11</v>
      </c>
    </row>
    <row r="9" spans="1:9" x14ac:dyDescent="0.25">
      <c r="A9" t="s">
        <v>29</v>
      </c>
      <c r="B9">
        <v>4</v>
      </c>
      <c r="H9" s="3" t="s">
        <v>41</v>
      </c>
      <c r="I9" s="8">
        <v>14</v>
      </c>
    </row>
    <row r="10" spans="1:9" x14ac:dyDescent="0.25">
      <c r="A10" t="s">
        <v>9</v>
      </c>
      <c r="B10">
        <v>4</v>
      </c>
      <c r="H10" s="3" t="s">
        <v>36</v>
      </c>
      <c r="I10" s="8">
        <v>7</v>
      </c>
    </row>
    <row r="11" spans="1:9" x14ac:dyDescent="0.25">
      <c r="A11" t="s">
        <v>29</v>
      </c>
      <c r="B11">
        <v>4</v>
      </c>
      <c r="H11" s="3" t="s">
        <v>47</v>
      </c>
      <c r="I11" s="8">
        <v>9</v>
      </c>
    </row>
    <row r="12" spans="1:9" x14ac:dyDescent="0.25">
      <c r="A12" t="s">
        <v>29</v>
      </c>
      <c r="B12">
        <v>4</v>
      </c>
      <c r="H12" s="3" t="s">
        <v>83</v>
      </c>
      <c r="I12" s="8">
        <v>144</v>
      </c>
    </row>
    <row r="13" spans="1:9" x14ac:dyDescent="0.25">
      <c r="A13" t="s">
        <v>36</v>
      </c>
      <c r="B13">
        <v>4</v>
      </c>
    </row>
    <row r="14" spans="1:9" x14ac:dyDescent="0.25">
      <c r="A14" t="s">
        <v>29</v>
      </c>
      <c r="B14">
        <v>4</v>
      </c>
    </row>
    <row r="15" spans="1:9" x14ac:dyDescent="0.25">
      <c r="A15" t="s">
        <v>9</v>
      </c>
      <c r="B15">
        <v>4</v>
      </c>
    </row>
    <row r="16" spans="1:9" x14ac:dyDescent="0.25">
      <c r="A16" t="s">
        <v>41</v>
      </c>
      <c r="B16">
        <v>4</v>
      </c>
    </row>
    <row r="17" spans="1:2" x14ac:dyDescent="0.25">
      <c r="A17" t="s">
        <v>29</v>
      </c>
      <c r="B17">
        <v>4</v>
      </c>
    </row>
    <row r="18" spans="1:2" x14ac:dyDescent="0.25">
      <c r="A18" t="s">
        <v>17</v>
      </c>
      <c r="B18">
        <v>4</v>
      </c>
    </row>
    <row r="19" spans="1:2" x14ac:dyDescent="0.25">
      <c r="A19" t="s">
        <v>25</v>
      </c>
      <c r="B19">
        <v>3</v>
      </c>
    </row>
    <row r="20" spans="1:2" x14ac:dyDescent="0.25">
      <c r="A20" t="s">
        <v>47</v>
      </c>
      <c r="B20">
        <v>3</v>
      </c>
    </row>
    <row r="21" spans="1:2" x14ac:dyDescent="0.25">
      <c r="A21" t="s">
        <v>17</v>
      </c>
      <c r="B21">
        <v>3</v>
      </c>
    </row>
    <row r="22" spans="1:2" x14ac:dyDescent="0.25">
      <c r="A22" t="s">
        <v>36</v>
      </c>
      <c r="B22">
        <v>3</v>
      </c>
    </row>
    <row r="23" spans="1:2" x14ac:dyDescent="0.25">
      <c r="A23" t="s">
        <v>53</v>
      </c>
      <c r="B23">
        <v>3</v>
      </c>
    </row>
    <row r="24" spans="1:2" x14ac:dyDescent="0.25">
      <c r="A24" t="s">
        <v>17</v>
      </c>
      <c r="B24">
        <v>3</v>
      </c>
    </row>
    <row r="25" spans="1:2" x14ac:dyDescent="0.25">
      <c r="A25" t="s">
        <v>25</v>
      </c>
      <c r="B25">
        <v>3</v>
      </c>
    </row>
    <row r="26" spans="1:2" x14ac:dyDescent="0.25">
      <c r="A26" t="s">
        <v>9</v>
      </c>
      <c r="B26">
        <v>3</v>
      </c>
    </row>
    <row r="27" spans="1:2" x14ac:dyDescent="0.25">
      <c r="A27" t="s">
        <v>20</v>
      </c>
      <c r="B27">
        <v>3</v>
      </c>
    </row>
    <row r="28" spans="1:2" x14ac:dyDescent="0.25">
      <c r="A28" t="s">
        <v>25</v>
      </c>
      <c r="B28">
        <v>3</v>
      </c>
    </row>
    <row r="29" spans="1:2" x14ac:dyDescent="0.25">
      <c r="A29" t="s">
        <v>41</v>
      </c>
      <c r="B29">
        <v>2</v>
      </c>
    </row>
    <row r="30" spans="1:2" x14ac:dyDescent="0.25">
      <c r="A30" t="s">
        <v>17</v>
      </c>
      <c r="B30">
        <v>2</v>
      </c>
    </row>
    <row r="31" spans="1:2" x14ac:dyDescent="0.25">
      <c r="A31" t="s">
        <v>20</v>
      </c>
      <c r="B31">
        <v>2</v>
      </c>
    </row>
    <row r="32" spans="1:2" x14ac:dyDescent="0.25">
      <c r="A32" t="s">
        <v>13</v>
      </c>
      <c r="B32">
        <v>2</v>
      </c>
    </row>
    <row r="33" spans="1:2" x14ac:dyDescent="0.25">
      <c r="A33" t="s">
        <v>13</v>
      </c>
      <c r="B33">
        <v>2</v>
      </c>
    </row>
    <row r="34" spans="1:2" x14ac:dyDescent="0.25">
      <c r="A34" t="s">
        <v>29</v>
      </c>
      <c r="B34">
        <v>2</v>
      </c>
    </row>
    <row r="35" spans="1:2" x14ac:dyDescent="0.25">
      <c r="A35" t="s">
        <v>53</v>
      </c>
      <c r="B35">
        <v>2</v>
      </c>
    </row>
    <row r="36" spans="1:2" x14ac:dyDescent="0.25">
      <c r="A36" t="s">
        <v>41</v>
      </c>
      <c r="B36">
        <v>2</v>
      </c>
    </row>
    <row r="37" spans="1:2" x14ac:dyDescent="0.25">
      <c r="A37" t="s">
        <v>41</v>
      </c>
      <c r="B37">
        <v>2</v>
      </c>
    </row>
    <row r="38" spans="1:2" x14ac:dyDescent="0.25">
      <c r="A38" t="s">
        <v>41</v>
      </c>
      <c r="B38">
        <v>2</v>
      </c>
    </row>
    <row r="39" spans="1:2" x14ac:dyDescent="0.25">
      <c r="A39" t="s">
        <v>41</v>
      </c>
      <c r="B39">
        <v>2</v>
      </c>
    </row>
    <row r="40" spans="1:2" x14ac:dyDescent="0.25">
      <c r="A40" t="s">
        <v>47</v>
      </c>
      <c r="B40">
        <v>2</v>
      </c>
    </row>
    <row r="41" spans="1:2" x14ac:dyDescent="0.25">
      <c r="A41" t="s">
        <v>47</v>
      </c>
      <c r="B41">
        <v>2</v>
      </c>
    </row>
    <row r="42" spans="1:2" x14ac:dyDescent="0.25">
      <c r="A42" t="s">
        <v>17</v>
      </c>
      <c r="B42">
        <v>2</v>
      </c>
    </row>
    <row r="43" spans="1:2" x14ac:dyDescent="0.25">
      <c r="A43" t="s">
        <v>17</v>
      </c>
      <c r="B43">
        <v>2</v>
      </c>
    </row>
    <row r="44" spans="1:2" x14ac:dyDescent="0.25">
      <c r="A44" t="s">
        <v>9</v>
      </c>
      <c r="B44">
        <v>2</v>
      </c>
    </row>
    <row r="45" spans="1:2" x14ac:dyDescent="0.25">
      <c r="A45" t="s">
        <v>9</v>
      </c>
      <c r="B45">
        <v>1</v>
      </c>
    </row>
    <row r="46" spans="1:2" x14ac:dyDescent="0.25">
      <c r="A46" t="s">
        <v>9</v>
      </c>
      <c r="B46">
        <v>1</v>
      </c>
    </row>
    <row r="47" spans="1:2" x14ac:dyDescent="0.25">
      <c r="A47" t="s">
        <v>9</v>
      </c>
      <c r="B47">
        <v>1</v>
      </c>
    </row>
    <row r="48" spans="1:2" x14ac:dyDescent="0.25">
      <c r="A48" t="s">
        <v>53</v>
      </c>
      <c r="B48">
        <v>1</v>
      </c>
    </row>
    <row r="49" spans="1:2" x14ac:dyDescent="0.25">
      <c r="A49" t="s">
        <v>47</v>
      </c>
      <c r="B49">
        <v>1</v>
      </c>
    </row>
    <row r="50" spans="1:2" x14ac:dyDescent="0.25">
      <c r="A50" t="s">
        <v>20</v>
      </c>
      <c r="B50">
        <v>1</v>
      </c>
    </row>
    <row r="51" spans="1:2" x14ac:dyDescent="0.25">
      <c r="A51" t="s">
        <v>47</v>
      </c>
      <c r="B51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6729-F6B2-4816-B95C-4AA3535B2476}">
  <dimension ref="A1:I51"/>
  <sheetViews>
    <sheetView workbookViewId="0">
      <selection activeCell="H1" sqref="H1:I7"/>
    </sheetView>
  </sheetViews>
  <sheetFormatPr defaultRowHeight="15" x14ac:dyDescent="0.25"/>
  <cols>
    <col min="1" max="1" width="11.85546875" bestFit="1" customWidth="1"/>
    <col min="2" max="2" width="10.28515625" bestFit="1" customWidth="1"/>
    <col min="5" max="5" width="13.140625" bestFit="1" customWidth="1"/>
    <col min="6" max="6" width="17" bestFit="1" customWidth="1"/>
  </cols>
  <sheetData>
    <row r="1" spans="1:9" x14ac:dyDescent="0.25">
      <c r="A1" t="s">
        <v>88</v>
      </c>
      <c r="B1" t="s">
        <v>95</v>
      </c>
      <c r="H1" s="2" t="s">
        <v>82</v>
      </c>
      <c r="I1" s="2" t="s">
        <v>96</v>
      </c>
    </row>
    <row r="2" spans="1:9" x14ac:dyDescent="0.25">
      <c r="A2" t="s">
        <v>89</v>
      </c>
      <c r="B2">
        <v>1</v>
      </c>
      <c r="H2" s="3" t="s">
        <v>89</v>
      </c>
      <c r="I2" s="8">
        <v>12</v>
      </c>
    </row>
    <row r="3" spans="1:9" x14ac:dyDescent="0.25">
      <c r="A3" t="s">
        <v>90</v>
      </c>
      <c r="B3">
        <v>1</v>
      </c>
      <c r="H3" s="3" t="s">
        <v>93</v>
      </c>
      <c r="I3" s="8">
        <v>13</v>
      </c>
    </row>
    <row r="4" spans="1:9" x14ac:dyDescent="0.25">
      <c r="A4" t="s">
        <v>90</v>
      </c>
      <c r="B4">
        <v>1</v>
      </c>
      <c r="H4" s="3" t="s">
        <v>90</v>
      </c>
      <c r="I4" s="8">
        <v>20</v>
      </c>
    </row>
    <row r="5" spans="1:9" x14ac:dyDescent="0.25">
      <c r="A5" t="s">
        <v>92</v>
      </c>
      <c r="B5">
        <v>1</v>
      </c>
      <c r="H5" s="3" t="s">
        <v>92</v>
      </c>
      <c r="I5" s="8">
        <v>3</v>
      </c>
    </row>
    <row r="6" spans="1:9" x14ac:dyDescent="0.25">
      <c r="A6" t="s">
        <v>91</v>
      </c>
      <c r="B6">
        <v>1</v>
      </c>
      <c r="H6" s="3" t="s">
        <v>91</v>
      </c>
      <c r="I6" s="8">
        <v>2</v>
      </c>
    </row>
    <row r="7" spans="1:9" x14ac:dyDescent="0.25">
      <c r="A7" t="s">
        <v>89</v>
      </c>
      <c r="B7">
        <v>1</v>
      </c>
      <c r="H7" s="3" t="s">
        <v>83</v>
      </c>
      <c r="I7" s="8">
        <v>50</v>
      </c>
    </row>
    <row r="8" spans="1:9" x14ac:dyDescent="0.25">
      <c r="A8" t="s">
        <v>90</v>
      </c>
      <c r="B8">
        <v>1</v>
      </c>
    </row>
    <row r="9" spans="1:9" x14ac:dyDescent="0.25">
      <c r="A9" t="s">
        <v>92</v>
      </c>
      <c r="B9">
        <v>1</v>
      </c>
    </row>
    <row r="10" spans="1:9" x14ac:dyDescent="0.25">
      <c r="A10" t="s">
        <v>89</v>
      </c>
      <c r="B10">
        <v>1</v>
      </c>
    </row>
    <row r="11" spans="1:9" x14ac:dyDescent="0.25">
      <c r="A11" t="s">
        <v>93</v>
      </c>
      <c r="B11">
        <v>1</v>
      </c>
    </row>
    <row r="12" spans="1:9" x14ac:dyDescent="0.25">
      <c r="A12" t="s">
        <v>91</v>
      </c>
      <c r="B12">
        <v>1</v>
      </c>
    </row>
    <row r="13" spans="1:9" x14ac:dyDescent="0.25">
      <c r="A13" t="s">
        <v>90</v>
      </c>
      <c r="B13">
        <v>1</v>
      </c>
    </row>
    <row r="14" spans="1:9" x14ac:dyDescent="0.25">
      <c r="A14" t="s">
        <v>90</v>
      </c>
      <c r="B14">
        <v>1</v>
      </c>
    </row>
    <row r="15" spans="1:9" x14ac:dyDescent="0.25">
      <c r="A15" t="s">
        <v>90</v>
      </c>
      <c r="B15">
        <v>1</v>
      </c>
    </row>
    <row r="16" spans="1:9" x14ac:dyDescent="0.25">
      <c r="A16" t="s">
        <v>90</v>
      </c>
      <c r="B16">
        <v>1</v>
      </c>
    </row>
    <row r="17" spans="1:2" x14ac:dyDescent="0.25">
      <c r="A17" t="s">
        <v>89</v>
      </c>
      <c r="B17">
        <v>1</v>
      </c>
    </row>
    <row r="18" spans="1:2" x14ac:dyDescent="0.25">
      <c r="A18" t="s">
        <v>90</v>
      </c>
      <c r="B18">
        <v>1</v>
      </c>
    </row>
    <row r="19" spans="1:2" x14ac:dyDescent="0.25">
      <c r="A19" t="s">
        <v>93</v>
      </c>
      <c r="B19">
        <v>1</v>
      </c>
    </row>
    <row r="20" spans="1:2" x14ac:dyDescent="0.25">
      <c r="A20" t="s">
        <v>90</v>
      </c>
      <c r="B20">
        <v>1</v>
      </c>
    </row>
    <row r="21" spans="1:2" x14ac:dyDescent="0.25">
      <c r="A21" t="s">
        <v>89</v>
      </c>
      <c r="B21">
        <v>1</v>
      </c>
    </row>
    <row r="22" spans="1:2" x14ac:dyDescent="0.25">
      <c r="A22" t="s">
        <v>93</v>
      </c>
      <c r="B22">
        <v>1</v>
      </c>
    </row>
    <row r="23" spans="1:2" x14ac:dyDescent="0.25">
      <c r="A23" t="s">
        <v>93</v>
      </c>
      <c r="B23">
        <v>1</v>
      </c>
    </row>
    <row r="24" spans="1:2" x14ac:dyDescent="0.25">
      <c r="A24" t="s">
        <v>90</v>
      </c>
      <c r="B24">
        <v>1</v>
      </c>
    </row>
    <row r="25" spans="1:2" x14ac:dyDescent="0.25">
      <c r="A25" t="s">
        <v>89</v>
      </c>
      <c r="B25">
        <v>1</v>
      </c>
    </row>
    <row r="26" spans="1:2" x14ac:dyDescent="0.25">
      <c r="A26" t="s">
        <v>89</v>
      </c>
      <c r="B26">
        <v>1</v>
      </c>
    </row>
    <row r="27" spans="1:2" x14ac:dyDescent="0.25">
      <c r="A27" t="s">
        <v>89</v>
      </c>
      <c r="B27">
        <v>1</v>
      </c>
    </row>
    <row r="28" spans="1:2" x14ac:dyDescent="0.25">
      <c r="A28" t="s">
        <v>93</v>
      </c>
      <c r="B28">
        <v>1</v>
      </c>
    </row>
    <row r="29" spans="1:2" x14ac:dyDescent="0.25">
      <c r="A29" t="s">
        <v>93</v>
      </c>
      <c r="B29">
        <v>1</v>
      </c>
    </row>
    <row r="30" spans="1:2" x14ac:dyDescent="0.25">
      <c r="A30" t="s">
        <v>93</v>
      </c>
      <c r="B30">
        <v>1</v>
      </c>
    </row>
    <row r="31" spans="1:2" x14ac:dyDescent="0.25">
      <c r="A31" t="s">
        <v>90</v>
      </c>
      <c r="B31">
        <v>1</v>
      </c>
    </row>
    <row r="32" spans="1:2" x14ac:dyDescent="0.25">
      <c r="A32" t="s">
        <v>89</v>
      </c>
      <c r="B32">
        <v>1</v>
      </c>
    </row>
    <row r="33" spans="1:2" x14ac:dyDescent="0.25">
      <c r="A33" t="s">
        <v>92</v>
      </c>
      <c r="B33">
        <v>1</v>
      </c>
    </row>
    <row r="34" spans="1:2" x14ac:dyDescent="0.25">
      <c r="A34" t="s">
        <v>90</v>
      </c>
      <c r="B34">
        <v>1</v>
      </c>
    </row>
    <row r="35" spans="1:2" x14ac:dyDescent="0.25">
      <c r="A35" t="s">
        <v>93</v>
      </c>
      <c r="B35">
        <v>1</v>
      </c>
    </row>
    <row r="36" spans="1:2" x14ac:dyDescent="0.25">
      <c r="A36" t="s">
        <v>93</v>
      </c>
      <c r="B36">
        <v>1</v>
      </c>
    </row>
    <row r="37" spans="1:2" x14ac:dyDescent="0.25">
      <c r="A37" t="s">
        <v>89</v>
      </c>
      <c r="B37">
        <v>1</v>
      </c>
    </row>
    <row r="38" spans="1:2" x14ac:dyDescent="0.25">
      <c r="A38" t="s">
        <v>90</v>
      </c>
      <c r="B38">
        <v>1</v>
      </c>
    </row>
    <row r="39" spans="1:2" x14ac:dyDescent="0.25">
      <c r="A39" t="s">
        <v>90</v>
      </c>
      <c r="B39">
        <v>1</v>
      </c>
    </row>
    <row r="40" spans="1:2" x14ac:dyDescent="0.25">
      <c r="A40" t="s">
        <v>90</v>
      </c>
      <c r="B40">
        <v>1</v>
      </c>
    </row>
    <row r="41" spans="1:2" x14ac:dyDescent="0.25">
      <c r="A41" t="s">
        <v>90</v>
      </c>
      <c r="B41">
        <v>1</v>
      </c>
    </row>
    <row r="42" spans="1:2" x14ac:dyDescent="0.25">
      <c r="A42" t="s">
        <v>90</v>
      </c>
      <c r="B42">
        <v>1</v>
      </c>
    </row>
    <row r="43" spans="1:2" x14ac:dyDescent="0.25">
      <c r="A43" t="s">
        <v>90</v>
      </c>
      <c r="B43">
        <v>1</v>
      </c>
    </row>
    <row r="44" spans="1:2" x14ac:dyDescent="0.25">
      <c r="A44" t="s">
        <v>93</v>
      </c>
      <c r="B44">
        <v>1</v>
      </c>
    </row>
    <row r="45" spans="1:2" x14ac:dyDescent="0.25">
      <c r="A45" t="s">
        <v>93</v>
      </c>
      <c r="B45">
        <v>1</v>
      </c>
    </row>
    <row r="46" spans="1:2" x14ac:dyDescent="0.25">
      <c r="A46" t="s">
        <v>93</v>
      </c>
      <c r="B46">
        <v>1</v>
      </c>
    </row>
    <row r="47" spans="1:2" x14ac:dyDescent="0.25">
      <c r="A47" t="s">
        <v>93</v>
      </c>
      <c r="B47">
        <v>1</v>
      </c>
    </row>
    <row r="48" spans="1:2" x14ac:dyDescent="0.25">
      <c r="A48" t="s">
        <v>89</v>
      </c>
      <c r="B48">
        <v>1</v>
      </c>
    </row>
    <row r="49" spans="1:2" x14ac:dyDescent="0.25">
      <c r="A49" t="s">
        <v>90</v>
      </c>
      <c r="B49">
        <v>1</v>
      </c>
    </row>
    <row r="50" spans="1:2" x14ac:dyDescent="0.25">
      <c r="A50" t="s">
        <v>89</v>
      </c>
      <c r="B50">
        <v>1</v>
      </c>
    </row>
    <row r="51" spans="1:2" x14ac:dyDescent="0.25">
      <c r="A51" t="s">
        <v>90</v>
      </c>
      <c r="B51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5D5B-76BE-4A38-A95E-2540A3BDC0CB}">
  <dimension ref="A1:M51"/>
  <sheetViews>
    <sheetView workbookViewId="0">
      <selection activeCell="L1" sqref="L1:M7"/>
    </sheetView>
  </sheetViews>
  <sheetFormatPr defaultRowHeight="15" x14ac:dyDescent="0.25"/>
  <cols>
    <col min="1" max="1" width="16.42578125" bestFit="1" customWidth="1"/>
    <col min="2" max="2" width="7" customWidth="1"/>
    <col min="3" max="3" width="8.7109375" bestFit="1" customWidth="1"/>
    <col min="7" max="7" width="15.5703125" bestFit="1" customWidth="1"/>
  </cols>
  <sheetData>
    <row r="1" spans="1:13" x14ac:dyDescent="0.25">
      <c r="A1" t="s">
        <v>3</v>
      </c>
      <c r="B1" t="s">
        <v>5</v>
      </c>
      <c r="C1" t="s">
        <v>4</v>
      </c>
      <c r="D1" t="s">
        <v>86</v>
      </c>
      <c r="L1" s="2" t="s">
        <v>82</v>
      </c>
      <c r="M1" s="2" t="s">
        <v>87</v>
      </c>
    </row>
    <row r="2" spans="1:13" x14ac:dyDescent="0.25">
      <c r="A2" t="s">
        <v>10</v>
      </c>
      <c r="B2">
        <v>4661</v>
      </c>
      <c r="C2">
        <v>5</v>
      </c>
      <c r="D2">
        <f>C2 * B2</f>
        <v>23305</v>
      </c>
      <c r="L2" s="3" t="s">
        <v>21</v>
      </c>
      <c r="M2" s="8">
        <v>124566</v>
      </c>
    </row>
    <row r="3" spans="1:13" x14ac:dyDescent="0.25">
      <c r="A3" t="s">
        <v>14</v>
      </c>
      <c r="B3">
        <v>2905</v>
      </c>
      <c r="C3">
        <v>5</v>
      </c>
      <c r="D3">
        <f t="shared" ref="D3:D51" si="0">C3 * B3</f>
        <v>14525</v>
      </c>
      <c r="L3" s="3" t="s">
        <v>14</v>
      </c>
      <c r="M3" s="8">
        <v>101605</v>
      </c>
    </row>
    <row r="4" spans="1:13" x14ac:dyDescent="0.25">
      <c r="A4" t="s">
        <v>14</v>
      </c>
      <c r="B4">
        <v>933</v>
      </c>
      <c r="C4">
        <v>5</v>
      </c>
      <c r="D4">
        <f t="shared" si="0"/>
        <v>4665</v>
      </c>
      <c r="L4" s="3" t="s">
        <v>48</v>
      </c>
      <c r="M4" s="8">
        <v>19892</v>
      </c>
    </row>
    <row r="5" spans="1:13" x14ac:dyDescent="0.25">
      <c r="A5" t="s">
        <v>21</v>
      </c>
      <c r="B5">
        <v>4872</v>
      </c>
      <c r="C5">
        <v>5</v>
      </c>
      <c r="D5">
        <f t="shared" si="0"/>
        <v>24360</v>
      </c>
      <c r="L5" s="3" t="s">
        <v>10</v>
      </c>
      <c r="M5" s="8">
        <v>76060</v>
      </c>
    </row>
    <row r="6" spans="1:13" x14ac:dyDescent="0.25">
      <c r="A6" t="s">
        <v>10</v>
      </c>
      <c r="B6">
        <v>3110</v>
      </c>
      <c r="C6">
        <v>5</v>
      </c>
      <c r="D6">
        <f t="shared" si="0"/>
        <v>15550</v>
      </c>
      <c r="L6" s="3" t="s">
        <v>30</v>
      </c>
      <c r="M6" s="8">
        <v>88274</v>
      </c>
    </row>
    <row r="7" spans="1:13" x14ac:dyDescent="0.25">
      <c r="A7" t="s">
        <v>21</v>
      </c>
      <c r="B7">
        <v>4506</v>
      </c>
      <c r="C7">
        <v>5</v>
      </c>
      <c r="D7">
        <f t="shared" si="0"/>
        <v>22530</v>
      </c>
      <c r="L7" s="3" t="s">
        <v>83</v>
      </c>
      <c r="M7" s="8">
        <v>410397</v>
      </c>
    </row>
    <row r="8" spans="1:13" x14ac:dyDescent="0.25">
      <c r="A8" t="s">
        <v>14</v>
      </c>
      <c r="B8">
        <v>2233</v>
      </c>
      <c r="C8">
        <v>5</v>
      </c>
      <c r="D8">
        <f t="shared" si="0"/>
        <v>11165</v>
      </c>
    </row>
    <row r="9" spans="1:13" x14ac:dyDescent="0.25">
      <c r="A9" t="s">
        <v>30</v>
      </c>
      <c r="B9">
        <v>3964</v>
      </c>
      <c r="C9">
        <v>4</v>
      </c>
      <c r="D9">
        <f t="shared" si="0"/>
        <v>15856</v>
      </c>
    </row>
    <row r="10" spans="1:13" x14ac:dyDescent="0.25">
      <c r="A10" t="s">
        <v>10</v>
      </c>
      <c r="B10">
        <v>869</v>
      </c>
      <c r="C10">
        <v>4</v>
      </c>
      <c r="D10">
        <f t="shared" si="0"/>
        <v>3476</v>
      </c>
    </row>
    <row r="11" spans="1:13" x14ac:dyDescent="0.25">
      <c r="A11" t="s">
        <v>30</v>
      </c>
      <c r="B11">
        <v>2309</v>
      </c>
      <c r="C11">
        <v>4</v>
      </c>
      <c r="D11">
        <f t="shared" si="0"/>
        <v>9236</v>
      </c>
    </row>
    <row r="12" spans="1:13" x14ac:dyDescent="0.25">
      <c r="A12" t="s">
        <v>30</v>
      </c>
      <c r="B12">
        <v>3810</v>
      </c>
      <c r="C12">
        <v>4</v>
      </c>
      <c r="D12">
        <f t="shared" si="0"/>
        <v>15240</v>
      </c>
    </row>
    <row r="13" spans="1:13" x14ac:dyDescent="0.25">
      <c r="A13" t="s">
        <v>21</v>
      </c>
      <c r="B13">
        <v>4207</v>
      </c>
      <c r="C13">
        <v>4</v>
      </c>
      <c r="D13">
        <f t="shared" si="0"/>
        <v>16828</v>
      </c>
    </row>
    <row r="14" spans="1:13" x14ac:dyDescent="0.25">
      <c r="A14" t="s">
        <v>30</v>
      </c>
      <c r="B14">
        <v>1949</v>
      </c>
      <c r="C14">
        <v>4</v>
      </c>
      <c r="D14">
        <f t="shared" si="0"/>
        <v>7796</v>
      </c>
    </row>
    <row r="15" spans="1:13" x14ac:dyDescent="0.25">
      <c r="A15" t="s">
        <v>10</v>
      </c>
      <c r="B15">
        <v>2807</v>
      </c>
      <c r="C15">
        <v>4</v>
      </c>
      <c r="D15">
        <f t="shared" si="0"/>
        <v>11228</v>
      </c>
    </row>
    <row r="16" spans="1:13" x14ac:dyDescent="0.25">
      <c r="A16" t="s">
        <v>14</v>
      </c>
      <c r="B16">
        <v>2794</v>
      </c>
      <c r="C16">
        <v>4</v>
      </c>
      <c r="D16">
        <f t="shared" si="0"/>
        <v>11176</v>
      </c>
    </row>
    <row r="17" spans="1:4" x14ac:dyDescent="0.25">
      <c r="A17" t="s">
        <v>30</v>
      </c>
      <c r="B17">
        <v>4821</v>
      </c>
      <c r="C17">
        <v>4</v>
      </c>
      <c r="D17">
        <f t="shared" si="0"/>
        <v>19284</v>
      </c>
    </row>
    <row r="18" spans="1:4" x14ac:dyDescent="0.25">
      <c r="A18" t="s">
        <v>14</v>
      </c>
      <c r="B18">
        <v>850</v>
      </c>
      <c r="C18">
        <v>4</v>
      </c>
      <c r="D18">
        <f t="shared" si="0"/>
        <v>3400</v>
      </c>
    </row>
    <row r="19" spans="1:4" x14ac:dyDescent="0.25">
      <c r="A19" t="s">
        <v>21</v>
      </c>
      <c r="B19">
        <v>167</v>
      </c>
      <c r="C19">
        <v>3</v>
      </c>
      <c r="D19">
        <f t="shared" si="0"/>
        <v>501</v>
      </c>
    </row>
    <row r="20" spans="1:4" x14ac:dyDescent="0.25">
      <c r="A20" t="s">
        <v>48</v>
      </c>
      <c r="B20">
        <v>417</v>
      </c>
      <c r="C20">
        <v>3</v>
      </c>
      <c r="D20">
        <f t="shared" si="0"/>
        <v>1251</v>
      </c>
    </row>
    <row r="21" spans="1:4" x14ac:dyDescent="0.25">
      <c r="A21" t="s">
        <v>14</v>
      </c>
      <c r="B21">
        <v>1026</v>
      </c>
      <c r="C21">
        <v>3</v>
      </c>
      <c r="D21">
        <f t="shared" si="0"/>
        <v>3078</v>
      </c>
    </row>
    <row r="22" spans="1:4" x14ac:dyDescent="0.25">
      <c r="A22" t="s">
        <v>21</v>
      </c>
      <c r="B22">
        <v>4594</v>
      </c>
      <c r="C22">
        <v>3</v>
      </c>
      <c r="D22">
        <f t="shared" si="0"/>
        <v>13782</v>
      </c>
    </row>
    <row r="23" spans="1:4" x14ac:dyDescent="0.25">
      <c r="A23" t="s">
        <v>30</v>
      </c>
      <c r="B23">
        <v>3601</v>
      </c>
      <c r="C23">
        <v>3</v>
      </c>
      <c r="D23">
        <f t="shared" si="0"/>
        <v>10803</v>
      </c>
    </row>
    <row r="24" spans="1:4" x14ac:dyDescent="0.25">
      <c r="A24" t="s">
        <v>14</v>
      </c>
      <c r="B24">
        <v>2710</v>
      </c>
      <c r="C24">
        <v>3</v>
      </c>
      <c r="D24">
        <f t="shared" si="0"/>
        <v>8130</v>
      </c>
    </row>
    <row r="25" spans="1:4" x14ac:dyDescent="0.25">
      <c r="A25" t="s">
        <v>21</v>
      </c>
      <c r="B25">
        <v>3827</v>
      </c>
      <c r="C25">
        <v>3</v>
      </c>
      <c r="D25">
        <f t="shared" si="0"/>
        <v>11481</v>
      </c>
    </row>
    <row r="26" spans="1:4" x14ac:dyDescent="0.25">
      <c r="A26" t="s">
        <v>10</v>
      </c>
      <c r="B26">
        <v>3269</v>
      </c>
      <c r="C26">
        <v>3</v>
      </c>
      <c r="D26">
        <f t="shared" si="0"/>
        <v>9807</v>
      </c>
    </row>
    <row r="27" spans="1:4" x14ac:dyDescent="0.25">
      <c r="A27" t="s">
        <v>21</v>
      </c>
      <c r="B27">
        <v>4952</v>
      </c>
      <c r="C27">
        <v>3</v>
      </c>
      <c r="D27">
        <f t="shared" si="0"/>
        <v>14856</v>
      </c>
    </row>
    <row r="28" spans="1:4" x14ac:dyDescent="0.25">
      <c r="A28" t="s">
        <v>21</v>
      </c>
      <c r="B28">
        <v>2441</v>
      </c>
      <c r="C28">
        <v>3</v>
      </c>
      <c r="D28">
        <f t="shared" si="0"/>
        <v>7323</v>
      </c>
    </row>
    <row r="29" spans="1:4" x14ac:dyDescent="0.25">
      <c r="A29" t="s">
        <v>14</v>
      </c>
      <c r="B29">
        <v>1908</v>
      </c>
      <c r="C29">
        <v>2</v>
      </c>
      <c r="D29">
        <f t="shared" si="0"/>
        <v>3816</v>
      </c>
    </row>
    <row r="30" spans="1:4" x14ac:dyDescent="0.25">
      <c r="A30" t="s">
        <v>14</v>
      </c>
      <c r="B30">
        <v>3213</v>
      </c>
      <c r="C30">
        <v>2</v>
      </c>
      <c r="D30">
        <f t="shared" si="0"/>
        <v>6426</v>
      </c>
    </row>
    <row r="31" spans="1:4" x14ac:dyDescent="0.25">
      <c r="A31" t="s">
        <v>21</v>
      </c>
      <c r="B31">
        <v>4910</v>
      </c>
      <c r="C31">
        <v>2</v>
      </c>
      <c r="D31">
        <f t="shared" si="0"/>
        <v>9820</v>
      </c>
    </row>
    <row r="32" spans="1:4" x14ac:dyDescent="0.25">
      <c r="A32" t="s">
        <v>14</v>
      </c>
      <c r="B32">
        <v>1493</v>
      </c>
      <c r="C32">
        <v>2</v>
      </c>
      <c r="D32">
        <f t="shared" si="0"/>
        <v>2986</v>
      </c>
    </row>
    <row r="33" spans="1:4" x14ac:dyDescent="0.25">
      <c r="A33" t="s">
        <v>14</v>
      </c>
      <c r="B33">
        <v>520</v>
      </c>
      <c r="C33">
        <v>2</v>
      </c>
      <c r="D33">
        <f t="shared" si="0"/>
        <v>1040</v>
      </c>
    </row>
    <row r="34" spans="1:4" x14ac:dyDescent="0.25">
      <c r="A34" t="s">
        <v>30</v>
      </c>
      <c r="B34">
        <v>2077</v>
      </c>
      <c r="C34">
        <v>2</v>
      </c>
      <c r="D34">
        <f t="shared" si="0"/>
        <v>4154</v>
      </c>
    </row>
    <row r="35" spans="1:4" x14ac:dyDescent="0.25">
      <c r="A35" t="s">
        <v>30</v>
      </c>
      <c r="B35">
        <v>2072</v>
      </c>
      <c r="C35">
        <v>2</v>
      </c>
      <c r="D35">
        <f t="shared" si="0"/>
        <v>4144</v>
      </c>
    </row>
    <row r="36" spans="1:4" x14ac:dyDescent="0.25">
      <c r="A36" t="s">
        <v>14</v>
      </c>
      <c r="B36">
        <v>3980</v>
      </c>
      <c r="C36">
        <v>2</v>
      </c>
      <c r="D36">
        <f t="shared" si="0"/>
        <v>7960</v>
      </c>
    </row>
    <row r="37" spans="1:4" x14ac:dyDescent="0.25">
      <c r="A37" t="s">
        <v>14</v>
      </c>
      <c r="B37">
        <v>677</v>
      </c>
      <c r="C37">
        <v>2</v>
      </c>
      <c r="D37">
        <f t="shared" si="0"/>
        <v>1354</v>
      </c>
    </row>
    <row r="38" spans="1:4" x14ac:dyDescent="0.25">
      <c r="A38" t="s">
        <v>14</v>
      </c>
      <c r="B38">
        <v>2549</v>
      </c>
      <c r="C38">
        <v>2</v>
      </c>
      <c r="D38">
        <f t="shared" si="0"/>
        <v>5098</v>
      </c>
    </row>
    <row r="39" spans="1:4" x14ac:dyDescent="0.25">
      <c r="A39" t="s">
        <v>14</v>
      </c>
      <c r="B39">
        <v>1970</v>
      </c>
      <c r="C39">
        <v>2</v>
      </c>
      <c r="D39">
        <f t="shared" si="0"/>
        <v>3940</v>
      </c>
    </row>
    <row r="40" spans="1:4" x14ac:dyDescent="0.25">
      <c r="A40" t="s">
        <v>48</v>
      </c>
      <c r="B40">
        <v>2776</v>
      </c>
      <c r="C40">
        <v>2</v>
      </c>
      <c r="D40">
        <f t="shared" si="0"/>
        <v>5552</v>
      </c>
    </row>
    <row r="41" spans="1:4" x14ac:dyDescent="0.25">
      <c r="A41" t="s">
        <v>48</v>
      </c>
      <c r="B41">
        <v>4299</v>
      </c>
      <c r="C41">
        <v>2</v>
      </c>
      <c r="D41">
        <f t="shared" si="0"/>
        <v>8598</v>
      </c>
    </row>
    <row r="42" spans="1:4" x14ac:dyDescent="0.25">
      <c r="A42" t="s">
        <v>14</v>
      </c>
      <c r="B42">
        <v>2505</v>
      </c>
      <c r="C42">
        <v>2</v>
      </c>
      <c r="D42">
        <f t="shared" si="0"/>
        <v>5010</v>
      </c>
    </row>
    <row r="43" spans="1:4" x14ac:dyDescent="0.25">
      <c r="A43" t="s">
        <v>14</v>
      </c>
      <c r="B43">
        <v>3918</v>
      </c>
      <c r="C43">
        <v>2</v>
      </c>
      <c r="D43">
        <f t="shared" si="0"/>
        <v>7836</v>
      </c>
    </row>
    <row r="44" spans="1:4" x14ac:dyDescent="0.25">
      <c r="A44" t="s">
        <v>10</v>
      </c>
      <c r="B44">
        <v>3041</v>
      </c>
      <c r="C44">
        <v>2</v>
      </c>
      <c r="D44">
        <f t="shared" si="0"/>
        <v>6082</v>
      </c>
    </row>
    <row r="45" spans="1:4" x14ac:dyDescent="0.25">
      <c r="A45" t="s">
        <v>10</v>
      </c>
      <c r="B45">
        <v>819</v>
      </c>
      <c r="C45">
        <v>1</v>
      </c>
      <c r="D45">
        <f t="shared" si="0"/>
        <v>819</v>
      </c>
    </row>
    <row r="46" spans="1:4" x14ac:dyDescent="0.25">
      <c r="A46" t="s">
        <v>10</v>
      </c>
      <c r="B46">
        <v>3416</v>
      </c>
      <c r="C46">
        <v>1</v>
      </c>
      <c r="D46">
        <f t="shared" si="0"/>
        <v>3416</v>
      </c>
    </row>
    <row r="47" spans="1:4" x14ac:dyDescent="0.25">
      <c r="A47" t="s">
        <v>10</v>
      </c>
      <c r="B47">
        <v>2377</v>
      </c>
      <c r="C47">
        <v>1</v>
      </c>
      <c r="D47">
        <f t="shared" si="0"/>
        <v>2377</v>
      </c>
    </row>
    <row r="48" spans="1:4" x14ac:dyDescent="0.25">
      <c r="A48" t="s">
        <v>30</v>
      </c>
      <c r="B48">
        <v>1761</v>
      </c>
      <c r="C48">
        <v>1</v>
      </c>
      <c r="D48">
        <f t="shared" si="0"/>
        <v>1761</v>
      </c>
    </row>
    <row r="49" spans="1:4" x14ac:dyDescent="0.25">
      <c r="A49" t="s">
        <v>48</v>
      </c>
      <c r="B49">
        <v>2781</v>
      </c>
      <c r="C49">
        <v>1</v>
      </c>
      <c r="D49">
        <f t="shared" si="0"/>
        <v>2781</v>
      </c>
    </row>
    <row r="50" spans="1:4" x14ac:dyDescent="0.25">
      <c r="A50" t="s">
        <v>21</v>
      </c>
      <c r="B50">
        <v>3085</v>
      </c>
      <c r="C50">
        <v>1</v>
      </c>
      <c r="D50">
        <f t="shared" si="0"/>
        <v>3085</v>
      </c>
    </row>
    <row r="51" spans="1:4" x14ac:dyDescent="0.25">
      <c r="A51" t="s">
        <v>48</v>
      </c>
      <c r="B51">
        <v>1710</v>
      </c>
      <c r="C51">
        <v>1</v>
      </c>
      <c r="D51">
        <f t="shared" si="0"/>
        <v>1710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ecommerce_transaction_dataset</vt:lpstr>
      <vt:lpstr>Map_Product_Quantity</vt:lpstr>
      <vt:lpstr>Map_Customer ID_Frequency</vt:lpstr>
      <vt:lpstr>Map_Category_Revenue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2025-06-21T10:58:57Z</dcterms:created>
  <dcterms:modified xsi:type="dcterms:W3CDTF">2025-06-21T12:40:00Z</dcterms:modified>
</cp:coreProperties>
</file>