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924"/>
  <workbookPr defaultThemeVersion="166925"/>
  <mc:AlternateContent xmlns:mc="http://schemas.openxmlformats.org/markup-compatibility/2006">
    <mc:Choice Requires="x15">
      <x15ac:absPath xmlns:x15ac="http://schemas.microsoft.com/office/spreadsheetml/2010/11/ac" url="C:\DATADRIVE\Neeraj\Learning\Personal\Phd\UKM\CourseWork\Progress\Research_Papers\Research Paper 3 -Journal\Code\ScrapeResearchArticles\JournalConferencePaperStack\"/>
    </mc:Choice>
  </mc:AlternateContent>
  <xr:revisionPtr revIDLastSave="0" documentId="13_ncr:40009_{F906C2EF-37D8-4C02-97E5-95FE60C70AF9}" xr6:coauthVersionLast="47" xr6:coauthVersionMax="47" xr10:uidLastSave="{00000000-0000-0000-0000-000000000000}"/>
  <bookViews>
    <workbookView xWindow="-108" yWindow="-108" windowWidth="23256" windowHeight="12456" tabRatio="602" activeTab="1"/>
  </bookViews>
  <sheets>
    <sheet name="Sheet1" sheetId="2" r:id="rId1"/>
    <sheet name="JC_Articles_Results_06012024_Ne" sheetId="1" r:id="rId2"/>
  </sheets>
  <definedNames>
    <definedName name="_xlnm._FilterDatabase" localSheetId="1" hidden="1">JC_Articles_Results_06012024_Ne!$A$1:$M$2177</definedName>
  </definedNames>
  <calcPr calcId="0"/>
  <pivotCaches>
    <pivotCache cacheId="26" r:id="rId3"/>
  </pivotCaches>
</workbook>
</file>

<file path=xl/calcChain.xml><?xml version="1.0" encoding="utf-8"?>
<calcChain xmlns="http://schemas.openxmlformats.org/spreadsheetml/2006/main">
  <c r="M3" i="1" l="1"/>
  <c r="M4" i="1"/>
  <c r="M476" i="1"/>
  <c r="M6" i="1"/>
  <c r="M989" i="1"/>
  <c r="M768" i="1"/>
  <c r="M9" i="1"/>
  <c r="M10" i="1"/>
  <c r="M11" i="1"/>
  <c r="M244" i="1"/>
  <c r="M298" i="1"/>
  <c r="M14" i="1"/>
  <c r="M15" i="1"/>
  <c r="M994" i="1"/>
  <c r="M17" i="1"/>
  <c r="M18" i="1"/>
  <c r="M19" i="1"/>
  <c r="M20" i="1"/>
  <c r="M21" i="1"/>
  <c r="M22" i="1"/>
  <c r="M23" i="1"/>
  <c r="M24" i="1"/>
  <c r="M25" i="1"/>
  <c r="M71" i="1"/>
  <c r="M770" i="1"/>
  <c r="M28" i="1"/>
  <c r="M29" i="1"/>
  <c r="M30" i="1"/>
  <c r="M31" i="1"/>
  <c r="M32" i="1"/>
  <c r="M33" i="1"/>
  <c r="M34" i="1"/>
  <c r="M772" i="1"/>
  <c r="M36" i="1"/>
  <c r="M37" i="1"/>
  <c r="M185" i="1"/>
  <c r="M39" i="1"/>
  <c r="M40" i="1"/>
  <c r="M41" i="1"/>
  <c r="M42" i="1"/>
  <c r="M1010" i="1"/>
  <c r="M44" i="1"/>
  <c r="M45" i="1"/>
  <c r="M46" i="1"/>
  <c r="M47" i="1"/>
  <c r="M526" i="1"/>
  <c r="M1020" i="1"/>
  <c r="M677" i="1"/>
  <c r="M589" i="1"/>
  <c r="M52" i="1"/>
  <c r="M419" i="1"/>
  <c r="M775" i="1"/>
  <c r="M55" i="1"/>
  <c r="M56" i="1"/>
  <c r="M57" i="1"/>
  <c r="M58" i="1"/>
  <c r="M59" i="1"/>
  <c r="M60" i="1"/>
  <c r="M61" i="1"/>
  <c r="M62" i="1"/>
  <c r="M63" i="1"/>
  <c r="M64" i="1"/>
  <c r="M778" i="1"/>
  <c r="M66" i="1"/>
  <c r="M67" i="1"/>
  <c r="M68" i="1"/>
  <c r="M1024" i="1"/>
  <c r="M73" i="1"/>
  <c r="M784" i="1"/>
  <c r="M72" i="1"/>
  <c r="M934" i="1"/>
  <c r="M515" i="1"/>
  <c r="M75" i="1"/>
  <c r="M76" i="1"/>
  <c r="M77" i="1"/>
  <c r="M78" i="1"/>
  <c r="M79" i="1"/>
  <c r="M80" i="1"/>
  <c r="M81" i="1"/>
  <c r="M687" i="1"/>
  <c r="M83" i="1"/>
  <c r="M84" i="1"/>
  <c r="M85" i="1"/>
  <c r="M86" i="1"/>
  <c r="M87" i="1"/>
  <c r="M88" i="1"/>
  <c r="M785" i="1"/>
  <c r="M90" i="1"/>
  <c r="M91" i="1"/>
  <c r="M92" i="1"/>
  <c r="M93" i="1"/>
  <c r="M94" i="1"/>
  <c r="M95" i="1"/>
  <c r="M96" i="1"/>
  <c r="M1025" i="1"/>
  <c r="M98" i="1"/>
  <c r="M99" i="1"/>
  <c r="M100" i="1"/>
  <c r="M101" i="1"/>
  <c r="M595" i="1"/>
  <c r="M462" i="1"/>
  <c r="M104" i="1"/>
  <c r="M105" i="1"/>
  <c r="M106" i="1"/>
  <c r="M107" i="1"/>
  <c r="M1040" i="1"/>
  <c r="M109" i="1"/>
  <c r="M110" i="1"/>
  <c r="M111" i="1"/>
  <c r="M112" i="1"/>
  <c r="M113" i="1"/>
  <c r="M352" i="1"/>
  <c r="M270" i="1"/>
  <c r="M116" i="1"/>
  <c r="M117" i="1"/>
  <c r="M118" i="1"/>
  <c r="M119" i="1"/>
  <c r="M120" i="1"/>
  <c r="M121" i="1"/>
  <c r="M122" i="1"/>
  <c r="M123" i="1"/>
  <c r="M124" i="1"/>
  <c r="M125" i="1"/>
  <c r="M1054" i="1"/>
  <c r="M127" i="1"/>
  <c r="M128" i="1"/>
  <c r="M129" i="1"/>
  <c r="M130" i="1"/>
  <c r="M131" i="1"/>
  <c r="M132" i="1"/>
  <c r="M133" i="1"/>
  <c r="M134" i="1"/>
  <c r="M135" i="1"/>
  <c r="M136" i="1"/>
  <c r="M137" i="1"/>
  <c r="M794" i="1"/>
  <c r="M139" i="1"/>
  <c r="M140" i="1"/>
  <c r="M527" i="1"/>
  <c r="M142" i="1"/>
  <c r="M1056" i="1"/>
  <c r="M144" i="1"/>
  <c r="M145" i="1"/>
  <c r="M146" i="1"/>
  <c r="M147" i="1"/>
  <c r="M148" i="1"/>
  <c r="M149" i="1"/>
  <c r="M950" i="1"/>
  <c r="M151" i="1"/>
  <c r="M152" i="1"/>
  <c r="M183" i="1"/>
  <c r="M154" i="1"/>
  <c r="M155" i="1"/>
  <c r="M156" i="1"/>
  <c r="M157" i="1"/>
  <c r="M158" i="1"/>
  <c r="M159" i="1"/>
  <c r="M1066" i="1"/>
  <c r="M161" i="1"/>
  <c r="M162" i="1"/>
  <c r="M163" i="1"/>
  <c r="M164" i="1"/>
  <c r="M165" i="1"/>
  <c r="M166" i="1"/>
  <c r="M167" i="1"/>
  <c r="M168" i="1"/>
  <c r="M169" i="1"/>
  <c r="M170" i="1"/>
  <c r="M171" i="1"/>
  <c r="M172" i="1"/>
  <c r="M173" i="1"/>
  <c r="M174" i="1"/>
  <c r="M801" i="1"/>
  <c r="M176" i="1"/>
  <c r="M177" i="1"/>
  <c r="M178" i="1"/>
  <c r="M179" i="1"/>
  <c r="M180" i="1"/>
  <c r="M181" i="1"/>
  <c r="M182" i="1"/>
  <c r="M1085" i="1"/>
  <c r="M184" i="1"/>
  <c r="M808" i="1"/>
  <c r="M186" i="1"/>
  <c r="M187" i="1"/>
  <c r="M567" i="1"/>
  <c r="M189" i="1"/>
  <c r="M190" i="1"/>
  <c r="M191" i="1"/>
  <c r="M192" i="1"/>
  <c r="M533" i="1"/>
  <c r="M194" i="1"/>
  <c r="M422" i="1"/>
  <c r="M196" i="1"/>
  <c r="M197" i="1"/>
  <c r="M198" i="1"/>
  <c r="M199" i="1"/>
  <c r="M200" i="1"/>
  <c r="M201" i="1"/>
  <c r="M202" i="1"/>
  <c r="M193" i="1"/>
  <c r="M204" i="1"/>
  <c r="M205" i="1"/>
  <c r="M206" i="1"/>
  <c r="M423" i="1"/>
  <c r="M208" i="1"/>
  <c r="M209" i="1"/>
  <c r="M435"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596" i="1"/>
  <c r="M245" i="1"/>
  <c r="M246" i="1"/>
  <c r="M247" i="1"/>
  <c r="M248" i="1"/>
  <c r="M249" i="1"/>
  <c r="M250" i="1"/>
  <c r="M251" i="1"/>
  <c r="M252" i="1"/>
  <c r="M253" i="1"/>
  <c r="M254" i="1"/>
  <c r="M255" i="1"/>
  <c r="M256" i="1"/>
  <c r="M257" i="1"/>
  <c r="M258" i="1"/>
  <c r="M259" i="1"/>
  <c r="M1087" i="1"/>
  <c r="M261" i="1"/>
  <c r="M262" i="1"/>
  <c r="M263" i="1"/>
  <c r="M264" i="1"/>
  <c r="M265" i="1"/>
  <c r="M266" i="1"/>
  <c r="M267" i="1"/>
  <c r="M268" i="1"/>
  <c r="M269" i="1"/>
  <c r="M479" i="1"/>
  <c r="M271" i="1"/>
  <c r="M272" i="1"/>
  <c r="M273" i="1"/>
  <c r="M274" i="1"/>
  <c r="M275" i="1"/>
  <c r="M276" i="1"/>
  <c r="M537" i="1"/>
  <c r="M1090" i="1"/>
  <c r="M279" i="1"/>
  <c r="M280" i="1"/>
  <c r="M1092" i="1"/>
  <c r="M282" i="1"/>
  <c r="M283" i="1"/>
  <c r="M284" i="1"/>
  <c r="M285" i="1"/>
  <c r="M286" i="1"/>
  <c r="M287" i="1"/>
  <c r="M288" i="1"/>
  <c r="M289" i="1"/>
  <c r="M290" i="1"/>
  <c r="M291" i="1"/>
  <c r="M292" i="1"/>
  <c r="M293" i="1"/>
  <c r="M294" i="1"/>
  <c r="M1098" i="1"/>
  <c r="M296" i="1"/>
  <c r="M297" i="1"/>
  <c r="M295" i="1"/>
  <c r="M299" i="1"/>
  <c r="M300" i="1"/>
  <c r="M301" i="1"/>
  <c r="M302" i="1"/>
  <c r="M303" i="1"/>
  <c r="M304" i="1"/>
  <c r="M305" i="1"/>
  <c r="M306" i="1"/>
  <c r="M307" i="1"/>
  <c r="M308" i="1"/>
  <c r="M309" i="1"/>
  <c r="M310" i="1"/>
  <c r="M311" i="1"/>
  <c r="M312" i="1"/>
  <c r="M313" i="1"/>
  <c r="M314" i="1"/>
  <c r="M361" i="1"/>
  <c r="M316" i="1"/>
  <c r="M457" i="1"/>
  <c r="M318" i="1"/>
  <c r="M319" i="1"/>
  <c r="M320" i="1"/>
  <c r="M321" i="1"/>
  <c r="M322" i="1"/>
  <c r="M323" i="1"/>
  <c r="M324" i="1"/>
  <c r="M325" i="1"/>
  <c r="M326" i="1"/>
  <c r="M327" i="1"/>
  <c r="M195" i="1"/>
  <c r="M329" i="1"/>
  <c r="M330" i="1"/>
  <c r="M331" i="1"/>
  <c r="M277" i="1"/>
  <c r="M333" i="1"/>
  <c r="M334" i="1"/>
  <c r="M335" i="1"/>
  <c r="M336" i="1"/>
  <c r="M337" i="1"/>
  <c r="M481" i="1"/>
  <c r="M114" i="1"/>
  <c r="M340" i="1"/>
  <c r="M833" i="1"/>
  <c r="M342" i="1"/>
  <c r="M343" i="1"/>
  <c r="M344" i="1"/>
  <c r="M403" i="1"/>
  <c r="M346" i="1"/>
  <c r="M347" i="1"/>
  <c r="M348" i="1"/>
  <c r="M349" i="1"/>
  <c r="M350" i="1"/>
  <c r="M351" i="1"/>
  <c r="M1111" i="1"/>
  <c r="M353" i="1"/>
  <c r="M354" i="1"/>
  <c r="M355" i="1"/>
  <c r="M356" i="1"/>
  <c r="M357" i="1"/>
  <c r="M358" i="1"/>
  <c r="M359" i="1"/>
  <c r="M360" i="1"/>
  <c r="M835" i="1"/>
  <c r="M362" i="1"/>
  <c r="M363" i="1"/>
  <c r="M364" i="1"/>
  <c r="M538" i="1"/>
  <c r="M366" i="1"/>
  <c r="M367" i="1"/>
  <c r="M50" i="1"/>
  <c r="M369" i="1"/>
  <c r="M370" i="1"/>
  <c r="M840" i="1"/>
  <c r="M372" i="1"/>
  <c r="M373" i="1"/>
  <c r="M374" i="1"/>
  <c r="M375" i="1"/>
  <c r="M376" i="1"/>
  <c r="M377" i="1"/>
  <c r="M378" i="1"/>
  <c r="M379" i="1"/>
  <c r="M380" i="1"/>
  <c r="M381" i="1"/>
  <c r="M382" i="1"/>
  <c r="M495" i="1"/>
  <c r="M572" i="1"/>
  <c r="M385" i="1"/>
  <c r="M386" i="1"/>
  <c r="M387" i="1"/>
  <c r="M388" i="1"/>
  <c r="M13" i="1"/>
  <c r="M390" i="1"/>
  <c r="M391" i="1"/>
  <c r="M392" i="1"/>
  <c r="M393" i="1"/>
  <c r="M394" i="1"/>
  <c r="M395" i="1"/>
  <c r="M396" i="1"/>
  <c r="M397" i="1"/>
  <c r="M398" i="1"/>
  <c r="M399" i="1"/>
  <c r="M400" i="1"/>
  <c r="M401" i="1"/>
  <c r="M402" i="1"/>
  <c r="M1113" i="1"/>
  <c r="M404" i="1"/>
  <c r="M405" i="1"/>
  <c r="M7" i="1"/>
  <c r="M1120" i="1"/>
  <c r="M408" i="1"/>
  <c r="M409" i="1"/>
  <c r="M765" i="1"/>
  <c r="M441" i="1"/>
  <c r="M412" i="1"/>
  <c r="M102" i="1"/>
  <c r="M414" i="1"/>
  <c r="M415" i="1"/>
  <c r="M539" i="1"/>
  <c r="M315" i="1"/>
  <c r="M418" i="1"/>
  <c r="M541" i="1"/>
  <c r="M420" i="1"/>
  <c r="M421" i="1"/>
  <c r="M1126" i="1"/>
  <c r="M278" i="1"/>
  <c r="M424" i="1"/>
  <c r="M425" i="1"/>
  <c r="M426" i="1"/>
  <c r="M427" i="1"/>
  <c r="M428" i="1"/>
  <c r="M429" i="1"/>
  <c r="M430" i="1"/>
  <c r="M431" i="1"/>
  <c r="M432" i="1"/>
  <c r="M433" i="1"/>
  <c r="M434" i="1"/>
  <c r="M160" i="1"/>
  <c r="M436" i="1"/>
  <c r="M437" i="1"/>
  <c r="M438" i="1"/>
  <c r="M439" i="1"/>
  <c r="M440" i="1"/>
  <c r="M38" i="1"/>
  <c r="M442" i="1"/>
  <c r="M443" i="1"/>
  <c r="M1127" i="1"/>
  <c r="M445" i="1"/>
  <c r="M446" i="1"/>
  <c r="M48" i="1"/>
  <c r="M1134" i="1"/>
  <c r="M26" i="1"/>
  <c r="M450" i="1"/>
  <c r="M1135" i="1"/>
  <c r="M452" i="1"/>
  <c r="M453" i="1"/>
  <c r="M454" i="1"/>
  <c r="M455" i="1"/>
  <c r="M1140" i="1"/>
  <c r="M444" i="1"/>
  <c r="M458" i="1"/>
  <c r="M459" i="1"/>
  <c r="M460" i="1"/>
  <c r="M461" i="1"/>
  <c r="M692" i="1"/>
  <c r="M463" i="1"/>
  <c r="M464" i="1"/>
  <c r="M465" i="1"/>
  <c r="M466" i="1"/>
  <c r="M951" i="1"/>
  <c r="M468" i="1"/>
  <c r="M469" i="1"/>
  <c r="M470" i="1"/>
  <c r="M471" i="1"/>
  <c r="M472" i="1"/>
  <c r="M473" i="1"/>
  <c r="M474" i="1"/>
  <c r="M475" i="1"/>
  <c r="M694" i="1"/>
  <c r="M477" i="1"/>
  <c r="M478" i="1"/>
  <c r="M115" i="1"/>
  <c r="M480" i="1"/>
  <c r="M1167" i="1"/>
  <c r="M482" i="1"/>
  <c r="M483" i="1"/>
  <c r="M484" i="1"/>
  <c r="M485" i="1"/>
  <c r="M486" i="1"/>
  <c r="M487" i="1"/>
  <c r="M488" i="1"/>
  <c r="M489" i="1"/>
  <c r="M490" i="1"/>
  <c r="M491" i="1"/>
  <c r="M492" i="1"/>
  <c r="M493" i="1"/>
  <c r="M494" i="1"/>
  <c r="M27" i="1"/>
  <c r="M496" i="1"/>
  <c r="M1168" i="1"/>
  <c r="M498" i="1"/>
  <c r="M499" i="1"/>
  <c r="M500" i="1"/>
  <c r="M501" i="1"/>
  <c r="M502" i="1"/>
  <c r="M503" i="1"/>
  <c r="M1178" i="1"/>
  <c r="M407" i="1"/>
  <c r="M506" i="1"/>
  <c r="M507" i="1"/>
  <c r="M508" i="1"/>
  <c r="M509" i="1"/>
  <c r="M510" i="1"/>
  <c r="M511" i="1"/>
  <c r="M1186" i="1"/>
  <c r="M513" i="1"/>
  <c r="M514" i="1"/>
  <c r="M447" i="1"/>
  <c r="M516" i="1"/>
  <c r="M517" i="1"/>
  <c r="M518" i="1"/>
  <c r="M519" i="1"/>
  <c r="M520" i="1"/>
  <c r="M521" i="1"/>
  <c r="M849" i="1"/>
  <c r="M523" i="1"/>
  <c r="M524" i="1"/>
  <c r="M525" i="1"/>
  <c r="M448" i="1"/>
  <c r="M1198" i="1"/>
  <c r="M528" i="1"/>
  <c r="M529" i="1"/>
  <c r="M530" i="1"/>
  <c r="M531" i="1"/>
  <c r="M532" i="1"/>
  <c r="M1243" i="1"/>
  <c r="M534" i="1"/>
  <c r="M535" i="1"/>
  <c r="M536" i="1"/>
  <c r="M35" i="1"/>
  <c r="M49" i="1"/>
  <c r="M753" i="1"/>
  <c r="M540" i="1"/>
  <c r="M260" i="1"/>
  <c r="M542" i="1"/>
  <c r="M543" i="1"/>
  <c r="M522" i="1"/>
  <c r="M545" i="1"/>
  <c r="M546" i="1"/>
  <c r="M547" i="1"/>
  <c r="M1246" i="1"/>
  <c r="M141" i="1"/>
  <c r="M550" i="1"/>
  <c r="M551" i="1"/>
  <c r="M552" i="1"/>
  <c r="M553" i="1"/>
  <c r="M138" i="1"/>
  <c r="M555" i="1"/>
  <c r="M556" i="1"/>
  <c r="M557" i="1"/>
  <c r="M558" i="1"/>
  <c r="M559" i="1"/>
  <c r="M853" i="1"/>
  <c r="M561" i="1"/>
  <c r="M562" i="1"/>
  <c r="M563" i="1"/>
  <c r="M564" i="1"/>
  <c r="M565" i="1"/>
  <c r="M566" i="1"/>
  <c r="M654" i="1"/>
  <c r="M568" i="1"/>
  <c r="M497" i="1"/>
  <c r="M570" i="1"/>
  <c r="M571" i="1"/>
  <c r="M696" i="1"/>
  <c r="M573" i="1"/>
  <c r="M574" i="1"/>
  <c r="M575" i="1"/>
  <c r="M576" i="1"/>
  <c r="M577" i="1"/>
  <c r="M578" i="1"/>
  <c r="M579" i="1"/>
  <c r="M580" i="1"/>
  <c r="M581" i="1"/>
  <c r="M582" i="1"/>
  <c r="M583" i="1"/>
  <c r="M584" i="1"/>
  <c r="M754" i="1"/>
  <c r="M586" i="1"/>
  <c r="M587" i="1"/>
  <c r="M588" i="1"/>
  <c r="M657" i="1"/>
  <c r="M590" i="1"/>
  <c r="M591" i="1"/>
  <c r="M592" i="1"/>
  <c r="M593" i="1"/>
  <c r="M594" i="1"/>
  <c r="M1250" i="1"/>
  <c r="M384" i="1"/>
  <c r="M449" i="1"/>
  <c r="M598" i="1"/>
  <c r="M599" i="1"/>
  <c r="M600" i="1"/>
  <c r="M601" i="1"/>
  <c r="M512" i="1"/>
  <c r="M603" i="1"/>
  <c r="M604" i="1"/>
  <c r="M605" i="1"/>
  <c r="M606" i="1"/>
  <c r="M607" i="1"/>
  <c r="M608" i="1"/>
  <c r="M609" i="1"/>
  <c r="M610" i="1"/>
  <c r="M1265" i="1"/>
  <c r="M612" i="1"/>
  <c r="M613" i="1"/>
  <c r="M614" i="1"/>
  <c r="M615" i="1"/>
  <c r="M616" i="1"/>
  <c r="M617" i="1"/>
  <c r="M618" i="1"/>
  <c r="M619" i="1"/>
  <c r="M544" i="1"/>
  <c r="M621" i="1"/>
  <c r="M622" i="1"/>
  <c r="M623" i="1"/>
  <c r="M624" i="1"/>
  <c r="M625" i="1"/>
  <c r="M626" i="1"/>
  <c r="M53" i="1"/>
  <c r="M628" i="1"/>
  <c r="M629" i="1"/>
  <c r="M630" i="1"/>
  <c r="M631" i="1"/>
  <c r="M632" i="1"/>
  <c r="M633" i="1"/>
  <c r="M634" i="1"/>
  <c r="M635" i="1"/>
  <c r="M698" i="1"/>
  <c r="M637" i="1"/>
  <c r="M638" i="1"/>
  <c r="M639" i="1"/>
  <c r="M640" i="1"/>
  <c r="M641" i="1"/>
  <c r="M642" i="1"/>
  <c r="M643" i="1"/>
  <c r="M1272" i="1"/>
  <c r="M203" i="1"/>
  <c r="M858" i="1"/>
  <c r="M647" i="1"/>
  <c r="M648" i="1"/>
  <c r="M649" i="1"/>
  <c r="M650" i="1"/>
  <c r="M651" i="1"/>
  <c r="M652" i="1"/>
  <c r="M653" i="1"/>
  <c r="M1283" i="1"/>
  <c r="M655" i="1"/>
  <c r="M656" i="1"/>
  <c r="M317" i="1"/>
  <c r="M467" i="1"/>
  <c r="M659" i="1"/>
  <c r="M660" i="1"/>
  <c r="M661" i="1"/>
  <c r="M662" i="1"/>
  <c r="M663" i="1"/>
  <c r="M365" i="1"/>
  <c r="M665" i="1"/>
  <c r="M666" i="1"/>
  <c r="M667" i="1"/>
  <c r="M953" i="1"/>
  <c r="M669" i="1"/>
  <c r="M670" i="1"/>
  <c r="M671" i="1"/>
  <c r="M672" i="1"/>
  <c r="M673" i="1"/>
  <c r="M674" i="1"/>
  <c r="M675" i="1"/>
  <c r="M676" i="1"/>
  <c r="M708" i="1"/>
  <c r="M678" i="1"/>
  <c r="M679" i="1"/>
  <c r="M680" i="1"/>
  <c r="M681" i="1"/>
  <c r="M682" i="1"/>
  <c r="M683" i="1"/>
  <c r="M684" i="1"/>
  <c r="M685" i="1"/>
  <c r="M686" i="1"/>
  <c r="M1299" i="1"/>
  <c r="M688" i="1"/>
  <c r="M689" i="1"/>
  <c r="M690" i="1"/>
  <c r="M691" i="1"/>
  <c r="M1308" i="1"/>
  <c r="M693" i="1"/>
  <c r="M1328" i="1"/>
  <c r="M695" i="1"/>
  <c r="M1333" i="1"/>
  <c r="M697" i="1"/>
  <c r="M664" i="1"/>
  <c r="M699" i="1"/>
  <c r="M700" i="1"/>
  <c r="M701" i="1"/>
  <c r="M702" i="1"/>
  <c r="M703" i="1"/>
  <c r="M704" i="1"/>
  <c r="M705" i="1"/>
  <c r="M706" i="1"/>
  <c r="M707" i="1"/>
  <c r="M328" i="1"/>
  <c r="M709" i="1"/>
  <c r="M710" i="1"/>
  <c r="M711" i="1"/>
  <c r="M712" i="1"/>
  <c r="M713" i="1"/>
  <c r="M714" i="1"/>
  <c r="M715" i="1"/>
  <c r="M716" i="1"/>
  <c r="M717" i="1"/>
  <c r="M718" i="1"/>
  <c r="M719" i="1"/>
  <c r="M720" i="1"/>
  <c r="M721" i="1"/>
  <c r="M722" i="1"/>
  <c r="M1341" i="1"/>
  <c r="M724" i="1"/>
  <c r="M1364" i="1"/>
  <c r="M51" i="1"/>
  <c r="M727" i="1"/>
  <c r="M728" i="1"/>
  <c r="M729" i="1"/>
  <c r="M730" i="1"/>
  <c r="M731" i="1"/>
  <c r="M732" i="1"/>
  <c r="M733" i="1"/>
  <c r="M734" i="1"/>
  <c r="M735" i="1"/>
  <c r="M736" i="1"/>
  <c r="M737" i="1"/>
  <c r="M16" i="1"/>
  <c r="M739" i="1"/>
  <c r="M740" i="1"/>
  <c r="M741" i="1"/>
  <c r="M742" i="1"/>
  <c r="M743" i="1"/>
  <c r="M744" i="1"/>
  <c r="M745" i="1"/>
  <c r="M746" i="1"/>
  <c r="M747" i="1"/>
  <c r="M748" i="1"/>
  <c r="M749" i="1"/>
  <c r="M750" i="1"/>
  <c r="M751" i="1"/>
  <c r="M1374" i="1"/>
  <c r="M1382" i="1"/>
  <c r="M968" i="1"/>
  <c r="M755" i="1"/>
  <c r="M756" i="1"/>
  <c r="M757" i="1"/>
  <c r="M758" i="1"/>
  <c r="M1387" i="1"/>
  <c r="M760" i="1"/>
  <c r="M761" i="1"/>
  <c r="M762" i="1"/>
  <c r="M763" i="1"/>
  <c r="M764" i="1"/>
  <c r="M54" i="1"/>
  <c r="M766" i="1"/>
  <c r="M767" i="1"/>
  <c r="M597" i="1"/>
  <c r="M769" i="1"/>
  <c r="M43" i="1"/>
  <c r="M771" i="1"/>
  <c r="M1394" i="1"/>
  <c r="M773" i="1"/>
  <c r="M774" i="1"/>
  <c r="M602" i="1"/>
  <c r="M776" i="1"/>
  <c r="M777" i="1"/>
  <c r="M175" i="1"/>
  <c r="M779" i="1"/>
  <c r="M780" i="1"/>
  <c r="M781" i="1"/>
  <c r="M782" i="1"/>
  <c r="M783" i="1"/>
  <c r="M569" i="1"/>
  <c r="M548" i="1"/>
  <c r="M786" i="1"/>
  <c r="M787" i="1"/>
  <c r="M788" i="1"/>
  <c r="M789" i="1"/>
  <c r="M790" i="1"/>
  <c r="M791" i="1"/>
  <c r="M792" i="1"/>
  <c r="M793" i="1"/>
  <c r="M1406" i="1"/>
  <c r="M795" i="1"/>
  <c r="M796" i="1"/>
  <c r="M797" i="1"/>
  <c r="M798" i="1"/>
  <c r="M799" i="1"/>
  <c r="M800" i="1"/>
  <c r="M585" i="1"/>
  <c r="M802" i="1"/>
  <c r="M803" i="1"/>
  <c r="M804" i="1"/>
  <c r="M805" i="1"/>
  <c r="M806" i="1"/>
  <c r="M807" i="1"/>
  <c r="M82" i="1"/>
  <c r="M809" i="1"/>
  <c r="M810" i="1"/>
  <c r="M811" i="1"/>
  <c r="M812" i="1"/>
  <c r="M813" i="1"/>
  <c r="M814" i="1"/>
  <c r="M815" i="1"/>
  <c r="M816" i="1"/>
  <c r="M817" i="1"/>
  <c r="M818" i="1"/>
  <c r="M819" i="1"/>
  <c r="M820" i="1"/>
  <c r="M821" i="1"/>
  <c r="M822" i="1"/>
  <c r="M823" i="1"/>
  <c r="M824" i="1"/>
  <c r="M825" i="1"/>
  <c r="M826" i="1"/>
  <c r="M827" i="1"/>
  <c r="M828" i="1"/>
  <c r="M829" i="1"/>
  <c r="M830" i="1"/>
  <c r="M831" i="1"/>
  <c r="M832" i="1"/>
  <c r="M332" i="1"/>
  <c r="M834" i="1"/>
  <c r="M1410" i="1"/>
  <c r="M836" i="1"/>
  <c r="M837" i="1"/>
  <c r="M838" i="1"/>
  <c r="M839" i="1"/>
  <c r="M723" i="1"/>
  <c r="M841" i="1"/>
  <c r="M842" i="1"/>
  <c r="M843" i="1"/>
  <c r="M844" i="1"/>
  <c r="M845" i="1"/>
  <c r="M846" i="1"/>
  <c r="M847" i="1"/>
  <c r="M848" i="1"/>
  <c r="M862" i="1"/>
  <c r="M850" i="1"/>
  <c r="M851" i="1"/>
  <c r="M852" i="1"/>
  <c r="M504" i="1"/>
  <c r="M854" i="1"/>
  <c r="M855" i="1"/>
  <c r="M856" i="1"/>
  <c r="M857" i="1"/>
  <c r="M611" i="1"/>
  <c r="M859" i="1"/>
  <c r="M860" i="1"/>
  <c r="M861" i="1"/>
  <c r="M646" i="1"/>
  <c r="M658" i="1"/>
  <c r="M864" i="1"/>
  <c r="M865" i="1"/>
  <c r="M866" i="1"/>
  <c r="M867" i="1"/>
  <c r="M868" i="1"/>
  <c r="M869" i="1"/>
  <c r="M870" i="1"/>
  <c r="M871" i="1"/>
  <c r="M872" i="1"/>
  <c r="M873" i="1"/>
  <c r="M874" i="1"/>
  <c r="M875" i="1"/>
  <c r="M876" i="1"/>
  <c r="M877" i="1"/>
  <c r="M878" i="1"/>
  <c r="M879" i="1"/>
  <c r="M880" i="1"/>
  <c r="M881" i="1"/>
  <c r="M882" i="1"/>
  <c r="M883" i="1"/>
  <c r="M884" i="1"/>
  <c r="M885" i="1"/>
  <c r="M886" i="1"/>
  <c r="M863" i="1"/>
  <c r="M888" i="1"/>
  <c r="M889" i="1"/>
  <c r="M890" i="1"/>
  <c r="M891" i="1"/>
  <c r="M1465" i="1"/>
  <c r="M65" i="1"/>
  <c r="M894" i="1"/>
  <c r="M895" i="1"/>
  <c r="M896" i="1"/>
  <c r="M897" i="1"/>
  <c r="M898" i="1"/>
  <c r="M899" i="1"/>
  <c r="M900" i="1"/>
  <c r="M901" i="1"/>
  <c r="M902" i="1"/>
  <c r="M903" i="1"/>
  <c r="M904" i="1"/>
  <c r="M905" i="1"/>
  <c r="M906" i="1"/>
  <c r="M907" i="1"/>
  <c r="M908" i="1"/>
  <c r="M909" i="1"/>
  <c r="M910" i="1"/>
  <c r="M911" i="1"/>
  <c r="M912" i="1"/>
  <c r="M913" i="1"/>
  <c r="M914" i="1"/>
  <c r="M915" i="1"/>
  <c r="M916" i="1"/>
  <c r="M917" i="1"/>
  <c r="M1475" i="1"/>
  <c r="M919" i="1"/>
  <c r="M338" i="1"/>
  <c r="M921" i="1"/>
  <c r="M922" i="1"/>
  <c r="M923" i="1"/>
  <c r="M924" i="1"/>
  <c r="M925" i="1"/>
  <c r="M926" i="1"/>
  <c r="M927" i="1"/>
  <c r="M928" i="1"/>
  <c r="M929" i="1"/>
  <c r="M930" i="1"/>
  <c r="M931" i="1"/>
  <c r="M932" i="1"/>
  <c r="M933" i="1"/>
  <c r="M725" i="1"/>
  <c r="M935" i="1"/>
  <c r="M936" i="1"/>
  <c r="M937" i="1"/>
  <c r="M938" i="1"/>
  <c r="M939" i="1"/>
  <c r="M940" i="1"/>
  <c r="M941" i="1"/>
  <c r="M942" i="1"/>
  <c r="M943" i="1"/>
  <c r="M944" i="1"/>
  <c r="M945" i="1"/>
  <c r="M946" i="1"/>
  <c r="M947" i="1"/>
  <c r="M948" i="1"/>
  <c r="M949" i="1"/>
  <c r="M620" i="1"/>
  <c r="M549" i="1"/>
  <c r="M952" i="1"/>
  <c r="M416" i="1"/>
  <c r="M954" i="1"/>
  <c r="M955" i="1"/>
  <c r="M956" i="1"/>
  <c r="M957" i="1"/>
  <c r="M958" i="1"/>
  <c r="M959" i="1"/>
  <c r="M960" i="1"/>
  <c r="M961" i="1"/>
  <c r="M962" i="1"/>
  <c r="M963" i="1"/>
  <c r="M964" i="1"/>
  <c r="M965" i="1"/>
  <c r="M966" i="1"/>
  <c r="M967" i="1"/>
  <c r="M505" i="1"/>
  <c r="M969" i="1"/>
  <c r="M970" i="1"/>
  <c r="M971" i="1"/>
  <c r="M972" i="1"/>
  <c r="M973" i="1"/>
  <c r="M974" i="1"/>
  <c r="M975" i="1"/>
  <c r="M976" i="1"/>
  <c r="M977" i="1"/>
  <c r="M978" i="1"/>
  <c r="M979" i="1"/>
  <c r="M980" i="1"/>
  <c r="M981" i="1"/>
  <c r="M89" i="1"/>
  <c r="M983" i="1"/>
  <c r="M984" i="1"/>
  <c r="M985" i="1"/>
  <c r="M986" i="1"/>
  <c r="M987" i="1"/>
  <c r="M988" i="1"/>
  <c r="M1477" i="1"/>
  <c r="M990" i="1"/>
  <c r="M991" i="1"/>
  <c r="M992" i="1"/>
  <c r="M993" i="1"/>
  <c r="M1478" i="1"/>
  <c r="M995" i="1"/>
  <c r="M996" i="1"/>
  <c r="M997" i="1"/>
  <c r="M998" i="1"/>
  <c r="M999" i="1"/>
  <c r="M1000" i="1"/>
  <c r="M1001" i="1"/>
  <c r="M1002" i="1"/>
  <c r="M1003" i="1"/>
  <c r="M1004" i="1"/>
  <c r="M1005" i="1"/>
  <c r="M1006" i="1"/>
  <c r="M1007" i="1"/>
  <c r="M1008" i="1"/>
  <c r="M1009" i="1"/>
  <c r="M1482" i="1"/>
  <c r="M1011" i="1"/>
  <c r="M1012" i="1"/>
  <c r="M1013" i="1"/>
  <c r="M1014" i="1"/>
  <c r="M1015" i="1"/>
  <c r="M1016" i="1"/>
  <c r="M1017" i="1"/>
  <c r="M1018" i="1"/>
  <c r="M1019" i="1"/>
  <c r="M1486" i="1"/>
  <c r="M1021" i="1"/>
  <c r="M1022" i="1"/>
  <c r="M1023" i="1"/>
  <c r="M1493" i="1"/>
  <c r="M1495" i="1"/>
  <c r="M1026" i="1"/>
  <c r="M1027" i="1"/>
  <c r="M1028" i="1"/>
  <c r="M1029" i="1"/>
  <c r="M1030" i="1"/>
  <c r="M1031" i="1"/>
  <c r="M1032" i="1"/>
  <c r="M1033" i="1"/>
  <c r="M1034" i="1"/>
  <c r="M1035" i="1"/>
  <c r="M1036" i="1"/>
  <c r="M1037" i="1"/>
  <c r="M1038" i="1"/>
  <c r="M1039" i="1"/>
  <c r="M1504" i="1"/>
  <c r="M1041" i="1"/>
  <c r="M1042" i="1"/>
  <c r="M1043" i="1"/>
  <c r="M1044" i="1"/>
  <c r="M1045" i="1"/>
  <c r="M1046" i="1"/>
  <c r="M1047" i="1"/>
  <c r="M1048" i="1"/>
  <c r="M1049" i="1"/>
  <c r="M1050" i="1"/>
  <c r="M1051" i="1"/>
  <c r="M1052" i="1"/>
  <c r="M1053" i="1"/>
  <c r="M1508" i="1"/>
  <c r="M1055" i="1"/>
  <c r="M1533" i="1"/>
  <c r="M1057" i="1"/>
  <c r="M1058" i="1"/>
  <c r="M1059" i="1"/>
  <c r="M1060" i="1"/>
  <c r="M1061" i="1"/>
  <c r="M1062" i="1"/>
  <c r="M1063" i="1"/>
  <c r="M1064" i="1"/>
  <c r="M1065" i="1"/>
  <c r="M1534" i="1"/>
  <c r="M1067" i="1"/>
  <c r="M1068" i="1"/>
  <c r="M1069" i="1"/>
  <c r="M1070" i="1"/>
  <c r="M1071" i="1"/>
  <c r="M1072" i="1"/>
  <c r="M1073" i="1"/>
  <c r="M1074" i="1"/>
  <c r="M1075" i="1"/>
  <c r="M1076" i="1"/>
  <c r="M1077" i="1"/>
  <c r="M1078" i="1"/>
  <c r="M1079" i="1"/>
  <c r="M1080" i="1"/>
  <c r="M1081" i="1"/>
  <c r="M1082" i="1"/>
  <c r="M1083" i="1"/>
  <c r="M1084" i="1"/>
  <c r="M1535" i="1"/>
  <c r="M1086" i="1"/>
  <c r="M1545" i="1"/>
  <c r="M1088" i="1"/>
  <c r="M1089" i="1"/>
  <c r="M1546" i="1"/>
  <c r="M1091" i="1"/>
  <c r="M1549" i="1"/>
  <c r="M1093" i="1"/>
  <c r="M1094" i="1"/>
  <c r="M1095" i="1"/>
  <c r="M1096" i="1"/>
  <c r="M1097" i="1"/>
  <c r="M1559" i="1"/>
  <c r="M1099" i="1"/>
  <c r="M1100" i="1"/>
  <c r="M1101" i="1"/>
  <c r="M1102" i="1"/>
  <c r="M1103" i="1"/>
  <c r="M1104" i="1"/>
  <c r="M1105" i="1"/>
  <c r="M1106" i="1"/>
  <c r="M1107" i="1"/>
  <c r="M1108" i="1"/>
  <c r="M1109" i="1"/>
  <c r="M1110" i="1"/>
  <c r="M1568" i="1"/>
  <c r="M1112" i="1"/>
  <c r="M1572" i="1"/>
  <c r="M1114" i="1"/>
  <c r="M1115" i="1"/>
  <c r="M1116" i="1"/>
  <c r="M1117" i="1"/>
  <c r="M1118" i="1"/>
  <c r="M1119" i="1"/>
  <c r="M1574" i="1"/>
  <c r="M1121" i="1"/>
  <c r="M1122" i="1"/>
  <c r="M1123" i="1"/>
  <c r="M1124" i="1"/>
  <c r="M1125" i="1"/>
  <c r="M1579" i="1"/>
  <c r="M1598" i="1"/>
  <c r="M1128" i="1"/>
  <c r="M1129" i="1"/>
  <c r="M1130" i="1"/>
  <c r="M1131" i="1"/>
  <c r="M1132" i="1"/>
  <c r="M1133" i="1"/>
  <c r="M1618" i="1"/>
  <c r="M1631" i="1"/>
  <c r="M1136" i="1"/>
  <c r="M1137" i="1"/>
  <c r="M1138" i="1"/>
  <c r="M1139" i="1"/>
  <c r="M1633"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675" i="1"/>
  <c r="M1676" i="1"/>
  <c r="M1169" i="1"/>
  <c r="M1170" i="1"/>
  <c r="M1171" i="1"/>
  <c r="M1172" i="1"/>
  <c r="M1173" i="1"/>
  <c r="M1174" i="1"/>
  <c r="M1175" i="1"/>
  <c r="M1176" i="1"/>
  <c r="M1177" i="1"/>
  <c r="M1681" i="1"/>
  <c r="M1179" i="1"/>
  <c r="M1180" i="1"/>
  <c r="M1181" i="1"/>
  <c r="M1182" i="1"/>
  <c r="M1183" i="1"/>
  <c r="M1184" i="1"/>
  <c r="M1185" i="1"/>
  <c r="M1683" i="1"/>
  <c r="M1187" i="1"/>
  <c r="M1188" i="1"/>
  <c r="M1189" i="1"/>
  <c r="M1190" i="1"/>
  <c r="M1191" i="1"/>
  <c r="M1192" i="1"/>
  <c r="M1193" i="1"/>
  <c r="M1194" i="1"/>
  <c r="M1195" i="1"/>
  <c r="M1196" i="1"/>
  <c r="M1197" i="1"/>
  <c r="M168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694" i="1"/>
  <c r="M1244" i="1"/>
  <c r="M1245" i="1"/>
  <c r="M1695" i="1"/>
  <c r="M1247" i="1"/>
  <c r="M1248" i="1"/>
  <c r="M1249" i="1"/>
  <c r="M1701" i="1"/>
  <c r="M1251" i="1"/>
  <c r="M1252" i="1"/>
  <c r="M1253" i="1"/>
  <c r="M1254" i="1"/>
  <c r="M1255" i="1"/>
  <c r="M1256" i="1"/>
  <c r="M1257" i="1"/>
  <c r="M1258" i="1"/>
  <c r="M1259" i="1"/>
  <c r="M1260" i="1"/>
  <c r="M1261" i="1"/>
  <c r="M1262" i="1"/>
  <c r="M1263" i="1"/>
  <c r="M1264" i="1"/>
  <c r="M1723" i="1"/>
  <c r="M1266" i="1"/>
  <c r="M1267" i="1"/>
  <c r="M1268" i="1"/>
  <c r="M1269" i="1"/>
  <c r="M1270" i="1"/>
  <c r="M1271" i="1"/>
  <c r="M1753" i="1"/>
  <c r="M1273" i="1"/>
  <c r="M1274" i="1"/>
  <c r="M1275" i="1"/>
  <c r="M1276" i="1"/>
  <c r="M1277" i="1"/>
  <c r="M1278" i="1"/>
  <c r="M1279" i="1"/>
  <c r="M1280" i="1"/>
  <c r="M1281" i="1"/>
  <c r="M1282" i="1"/>
  <c r="M1755" i="1"/>
  <c r="M1284" i="1"/>
  <c r="M1285" i="1"/>
  <c r="M1286" i="1"/>
  <c r="M1287" i="1"/>
  <c r="M1288" i="1"/>
  <c r="M1289" i="1"/>
  <c r="M1290" i="1"/>
  <c r="M1291" i="1"/>
  <c r="M1292" i="1"/>
  <c r="M1293" i="1"/>
  <c r="M1294" i="1"/>
  <c r="M1295" i="1"/>
  <c r="M1296" i="1"/>
  <c r="M1297" i="1"/>
  <c r="M1298" i="1"/>
  <c r="M1759" i="1"/>
  <c r="M1300" i="1"/>
  <c r="M1301" i="1"/>
  <c r="M1302" i="1"/>
  <c r="M1303" i="1"/>
  <c r="M1304" i="1"/>
  <c r="M1305" i="1"/>
  <c r="M1306" i="1"/>
  <c r="M1307" i="1"/>
  <c r="M1769" i="1"/>
  <c r="M1309" i="1"/>
  <c r="M1310" i="1"/>
  <c r="M1311" i="1"/>
  <c r="M1312" i="1"/>
  <c r="M1313" i="1"/>
  <c r="M1314" i="1"/>
  <c r="M1315" i="1"/>
  <c r="M1316" i="1"/>
  <c r="M1317" i="1"/>
  <c r="M1318" i="1"/>
  <c r="M1319" i="1"/>
  <c r="M1320" i="1"/>
  <c r="M1321" i="1"/>
  <c r="M1322" i="1"/>
  <c r="M1323" i="1"/>
  <c r="M1324" i="1"/>
  <c r="M1325" i="1"/>
  <c r="M1326" i="1"/>
  <c r="M1327" i="1"/>
  <c r="M1868" i="1"/>
  <c r="M1329" i="1"/>
  <c r="M1330" i="1"/>
  <c r="M1331" i="1"/>
  <c r="M1332" i="1"/>
  <c r="M1869" i="1"/>
  <c r="M1334" i="1"/>
  <c r="M1335" i="1"/>
  <c r="M1336" i="1"/>
  <c r="M1337" i="1"/>
  <c r="M1338" i="1"/>
  <c r="M1339" i="1"/>
  <c r="M1340" i="1"/>
  <c r="M1921" i="1"/>
  <c r="M1342" i="1"/>
  <c r="M1343" i="1"/>
  <c r="M1344" i="1"/>
  <c r="M1345" i="1"/>
  <c r="M1346" i="1"/>
  <c r="M1347" i="1"/>
  <c r="M1348" i="1"/>
  <c r="M1349" i="1"/>
  <c r="M1350" i="1"/>
  <c r="M1351" i="1"/>
  <c r="M1352" i="1"/>
  <c r="M1353" i="1"/>
  <c r="M1354" i="1"/>
  <c r="M1355" i="1"/>
  <c r="M1356" i="1"/>
  <c r="M1357" i="1"/>
  <c r="M1358" i="1"/>
  <c r="M1359" i="1"/>
  <c r="M1360" i="1"/>
  <c r="M1361" i="1"/>
  <c r="M1362" i="1"/>
  <c r="M1363" i="1"/>
  <c r="M1941" i="1"/>
  <c r="M1365" i="1"/>
  <c r="M1366" i="1"/>
  <c r="M1367" i="1"/>
  <c r="M1368" i="1"/>
  <c r="M1369" i="1"/>
  <c r="M1370" i="1"/>
  <c r="M1371" i="1"/>
  <c r="M1372" i="1"/>
  <c r="M1373" i="1"/>
  <c r="M1980" i="1"/>
  <c r="M1375" i="1"/>
  <c r="M1376" i="1"/>
  <c r="M1377" i="1"/>
  <c r="M1378" i="1"/>
  <c r="M1379" i="1"/>
  <c r="M1380" i="1"/>
  <c r="M1381" i="1"/>
  <c r="M1985" i="1"/>
  <c r="M1383" i="1"/>
  <c r="M1384" i="1"/>
  <c r="M1385" i="1"/>
  <c r="M1386" i="1"/>
  <c r="M2017" i="1"/>
  <c r="M1388" i="1"/>
  <c r="M1389" i="1"/>
  <c r="M1390" i="1"/>
  <c r="M1391" i="1"/>
  <c r="M1392" i="1"/>
  <c r="M1393" i="1"/>
  <c r="M2042" i="1"/>
  <c r="M1395" i="1"/>
  <c r="M1396" i="1"/>
  <c r="M1397" i="1"/>
  <c r="M1398" i="1"/>
  <c r="M1399" i="1"/>
  <c r="M1400" i="1"/>
  <c r="M1401" i="1"/>
  <c r="M1402" i="1"/>
  <c r="M1403" i="1"/>
  <c r="M1404" i="1"/>
  <c r="M1405" i="1"/>
  <c r="M2058" i="1"/>
  <c r="M1407" i="1"/>
  <c r="M1408" i="1"/>
  <c r="M1409" i="1"/>
  <c r="M2061"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627" i="1"/>
  <c r="M1466" i="1"/>
  <c r="M1467" i="1"/>
  <c r="M1468" i="1"/>
  <c r="M1469" i="1"/>
  <c r="M1470" i="1"/>
  <c r="M1471" i="1"/>
  <c r="M1472" i="1"/>
  <c r="M1473" i="1"/>
  <c r="M1474" i="1"/>
  <c r="M726" i="1"/>
  <c r="M1476" i="1"/>
  <c r="M554" i="1"/>
  <c r="M668" i="1"/>
  <c r="M1479" i="1"/>
  <c r="M1480" i="1"/>
  <c r="M1481" i="1"/>
  <c r="M210" i="1"/>
  <c r="M1483" i="1"/>
  <c r="M1484" i="1"/>
  <c r="M1485" i="1"/>
  <c r="M2062" i="1"/>
  <c r="M1487" i="1"/>
  <c r="M1488" i="1"/>
  <c r="M1489" i="1"/>
  <c r="M1490" i="1"/>
  <c r="M1491" i="1"/>
  <c r="M1492" i="1"/>
  <c r="M143" i="1"/>
  <c r="M1494" i="1"/>
  <c r="M451" i="1"/>
  <c r="M1496" i="1"/>
  <c r="M1497" i="1"/>
  <c r="M1498" i="1"/>
  <c r="M1499" i="1"/>
  <c r="M1500" i="1"/>
  <c r="M1501" i="1"/>
  <c r="M1502" i="1"/>
  <c r="M1503" i="1"/>
  <c r="M74" i="1"/>
  <c r="M1505" i="1"/>
  <c r="M1506" i="1"/>
  <c r="M1507" i="1"/>
  <c r="M150"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411" i="1"/>
  <c r="M153" i="1"/>
  <c r="M738" i="1"/>
  <c r="M1536" i="1"/>
  <c r="M1537" i="1"/>
  <c r="M1538" i="1"/>
  <c r="M1539" i="1"/>
  <c r="M1540" i="1"/>
  <c r="M1541" i="1"/>
  <c r="M1542" i="1"/>
  <c r="M1543" i="1"/>
  <c r="M1544" i="1"/>
  <c r="M2067" i="1"/>
  <c r="M188" i="1"/>
  <c r="M1547" i="1"/>
  <c r="M1548" i="1"/>
  <c r="M752" i="1"/>
  <c r="M1550" i="1"/>
  <c r="M1551" i="1"/>
  <c r="M1552" i="1"/>
  <c r="M1553" i="1"/>
  <c r="M1554" i="1"/>
  <c r="M1555" i="1"/>
  <c r="M1556" i="1"/>
  <c r="M1557" i="1"/>
  <c r="M1558" i="1"/>
  <c r="M108" i="1"/>
  <c r="M1560" i="1"/>
  <c r="M1561" i="1"/>
  <c r="M1562" i="1"/>
  <c r="M1563" i="1"/>
  <c r="M1564" i="1"/>
  <c r="M1565" i="1"/>
  <c r="M1566" i="1"/>
  <c r="M1567" i="1"/>
  <c r="M207" i="1"/>
  <c r="M1569" i="1"/>
  <c r="M1570" i="1"/>
  <c r="M1571" i="1"/>
  <c r="M2085" i="1"/>
  <c r="M1573" i="1"/>
  <c r="M636" i="1"/>
  <c r="M1575" i="1"/>
  <c r="M1576" i="1"/>
  <c r="M1577" i="1"/>
  <c r="M1578" i="1"/>
  <c r="M2111" i="1"/>
  <c r="M1580" i="1"/>
  <c r="M1581" i="1"/>
  <c r="M1582" i="1"/>
  <c r="M1583" i="1"/>
  <c r="M1584" i="1"/>
  <c r="M1585" i="1"/>
  <c r="M1586" i="1"/>
  <c r="M1587" i="1"/>
  <c r="M1588" i="1"/>
  <c r="M1589" i="1"/>
  <c r="M1590" i="1"/>
  <c r="M1591" i="1"/>
  <c r="M1592" i="1"/>
  <c r="M1593" i="1"/>
  <c r="M1594" i="1"/>
  <c r="M1595" i="1"/>
  <c r="M1596" i="1"/>
  <c r="M1597" i="1"/>
  <c r="M456" i="1"/>
  <c r="M1599" i="1"/>
  <c r="M1600" i="1"/>
  <c r="M1601" i="1"/>
  <c r="M1602" i="1"/>
  <c r="M1603" i="1"/>
  <c r="M1604" i="1"/>
  <c r="M1605" i="1"/>
  <c r="M1606" i="1"/>
  <c r="M1607" i="1"/>
  <c r="M1608" i="1"/>
  <c r="M1609" i="1"/>
  <c r="M1610" i="1"/>
  <c r="M1611" i="1"/>
  <c r="M1612" i="1"/>
  <c r="M1613" i="1"/>
  <c r="M1614" i="1"/>
  <c r="M1615" i="1"/>
  <c r="M1616" i="1"/>
  <c r="M1617" i="1"/>
  <c r="M887" i="1"/>
  <c r="M1619" i="1"/>
  <c r="M1620" i="1"/>
  <c r="M1621" i="1"/>
  <c r="M1622" i="1"/>
  <c r="M1623" i="1"/>
  <c r="M1624" i="1"/>
  <c r="M1625" i="1"/>
  <c r="M1626" i="1"/>
  <c r="M1627" i="1"/>
  <c r="M1628" i="1"/>
  <c r="M1629" i="1"/>
  <c r="M1630" i="1"/>
  <c r="M339" i="1"/>
  <c r="M1632" i="1"/>
  <c r="M8"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644" i="1"/>
  <c r="M70" i="1"/>
  <c r="M1677" i="1"/>
  <c r="M1678" i="1"/>
  <c r="M1679" i="1"/>
  <c r="M1680" i="1"/>
  <c r="M126" i="1"/>
  <c r="M1682" i="1"/>
  <c r="M2" i="1"/>
  <c r="M1684" i="1"/>
  <c r="M1685" i="1"/>
  <c r="M1686" i="1"/>
  <c r="M1687" i="1"/>
  <c r="M406" i="1"/>
  <c r="M1689" i="1"/>
  <c r="M1690" i="1"/>
  <c r="M1691" i="1"/>
  <c r="M1692" i="1"/>
  <c r="M1693" i="1"/>
  <c r="M645" i="1"/>
  <c r="M892" i="1"/>
  <c r="M1696" i="1"/>
  <c r="M1697" i="1"/>
  <c r="M1698" i="1"/>
  <c r="M1699" i="1"/>
  <c r="M1700" i="1"/>
  <c r="M2163" i="1"/>
  <c r="M1702" i="1"/>
  <c r="M1703" i="1"/>
  <c r="M1704" i="1"/>
  <c r="M1705" i="1"/>
  <c r="M1706" i="1"/>
  <c r="M1707" i="1"/>
  <c r="M1708" i="1"/>
  <c r="M1709" i="1"/>
  <c r="M1710" i="1"/>
  <c r="M1711" i="1"/>
  <c r="M1712" i="1"/>
  <c r="M1713" i="1"/>
  <c r="M1714" i="1"/>
  <c r="M1715" i="1"/>
  <c r="M1716" i="1"/>
  <c r="M1717" i="1"/>
  <c r="M1718" i="1"/>
  <c r="M1719" i="1"/>
  <c r="M1720" i="1"/>
  <c r="M1721" i="1"/>
  <c r="M1722" i="1"/>
  <c r="M89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345" i="1"/>
  <c r="M1754" i="1"/>
  <c r="M918" i="1"/>
  <c r="M1756" i="1"/>
  <c r="M1757" i="1"/>
  <c r="M1758" i="1"/>
  <c r="M560" i="1"/>
  <c r="M1760" i="1"/>
  <c r="M1761" i="1"/>
  <c r="M1762" i="1"/>
  <c r="M1763" i="1"/>
  <c r="M1764" i="1"/>
  <c r="M1765" i="1"/>
  <c r="M1766" i="1"/>
  <c r="M1767" i="1"/>
  <c r="M1768" i="1"/>
  <c r="M413"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97" i="1"/>
  <c r="M12"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410" i="1"/>
  <c r="M1922" i="1"/>
  <c r="M1923" i="1"/>
  <c r="M1924" i="1"/>
  <c r="M1925" i="1"/>
  <c r="M1926" i="1"/>
  <c r="M1927" i="1"/>
  <c r="M1928" i="1"/>
  <c r="M1929" i="1"/>
  <c r="M1930" i="1"/>
  <c r="M1931" i="1"/>
  <c r="M1932" i="1"/>
  <c r="M1933" i="1"/>
  <c r="M1934" i="1"/>
  <c r="M1935" i="1"/>
  <c r="M1936" i="1"/>
  <c r="M1937" i="1"/>
  <c r="M1938" i="1"/>
  <c r="M1939" i="1"/>
  <c r="M1940" i="1"/>
  <c r="M3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417" i="1"/>
  <c r="M1981" i="1"/>
  <c r="M1982" i="1"/>
  <c r="M1983" i="1"/>
  <c r="M1984" i="1"/>
  <c r="M759"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368"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920" i="1"/>
  <c r="M2043" i="1"/>
  <c r="M2044" i="1"/>
  <c r="M2045" i="1"/>
  <c r="M2046" i="1"/>
  <c r="M2047" i="1"/>
  <c r="M2048" i="1"/>
  <c r="M2049" i="1"/>
  <c r="M2050" i="1"/>
  <c r="M2051" i="1"/>
  <c r="M2052" i="1"/>
  <c r="M2053" i="1"/>
  <c r="M2054" i="1"/>
  <c r="M2055" i="1"/>
  <c r="M2056" i="1"/>
  <c r="M2057" i="1"/>
  <c r="M371" i="1"/>
  <c r="M2059" i="1"/>
  <c r="M2060" i="1"/>
  <c r="M69" i="1"/>
  <c r="M389" i="1"/>
  <c r="M2063" i="1"/>
  <c r="M2064" i="1"/>
  <c r="M2065" i="1"/>
  <c r="M2066" i="1"/>
  <c r="M103" i="1"/>
  <c r="M2068" i="1"/>
  <c r="M2069" i="1"/>
  <c r="M2070" i="1"/>
  <c r="M2071" i="1"/>
  <c r="M2072" i="1"/>
  <c r="M2073" i="1"/>
  <c r="M2074" i="1"/>
  <c r="M2075" i="1"/>
  <c r="M2076" i="1"/>
  <c r="M2077" i="1"/>
  <c r="M2078" i="1"/>
  <c r="M2079" i="1"/>
  <c r="M2080" i="1"/>
  <c r="M2081" i="1"/>
  <c r="M2082" i="1"/>
  <c r="M2083" i="1"/>
  <c r="M2084" i="1"/>
  <c r="M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383"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81" i="1"/>
  <c r="M2164" i="1"/>
  <c r="M2165" i="1"/>
  <c r="M2166" i="1"/>
  <c r="M2167" i="1"/>
  <c r="M2168" i="1"/>
  <c r="M2169" i="1"/>
  <c r="M2170" i="1"/>
  <c r="M2171" i="1"/>
  <c r="M2172" i="1"/>
  <c r="M2173" i="1"/>
  <c r="M2174" i="1"/>
  <c r="M2175" i="1"/>
  <c r="M2176" i="1"/>
  <c r="M2177" i="1"/>
  <c r="M982" i="1"/>
</calcChain>
</file>

<file path=xl/sharedStrings.xml><?xml version="1.0" encoding="utf-8"?>
<sst xmlns="http://schemas.openxmlformats.org/spreadsheetml/2006/main" count="15256" uniqueCount="7234">
  <si>
    <t>URL</t>
  </si>
  <si>
    <t>Title</t>
  </si>
  <si>
    <t>Author(s)</t>
  </si>
  <si>
    <t>Year</t>
  </si>
  <si>
    <t>Journal</t>
  </si>
  <si>
    <t>Matched with Selected Journal/Conference</t>
  </si>
  <si>
    <t>Similarity %</t>
  </si>
  <si>
    <t>Database</t>
  </si>
  <si>
    <t>Query</t>
  </si>
  <si>
    <t>Citations_Counts</t>
  </si>
  <si>
    <t>Open_Access</t>
  </si>
  <si>
    <t>https://doi.org/10.1145/3624918.3625331</t>
  </si>
  <si>
    <t>AdaReX: Cross-Domain, Adaptive, and Explainable Recommender System</t>
  </si>
  <si>
    <t>Yi Yu, Kazunari Sugiyama, Adam Jatowt</t>
  </si>
  <si>
    <t>SIGIR-AP '23: Proceedings of the Annual International ACM SIGIR Conference on Research and Development in Information Retrieval in the Asia Pacific Region</t>
  </si>
  <si>
    <t>International ACM SIGIR Conference on Research and Development in Information Retrieval (SIGIR)</t>
  </si>
  <si>
    <t>ACM</t>
  </si>
  <si>
    <t>Explainable Recommender</t>
  </si>
  <si>
    <t>https://doi.org/10.1145/3340531.3411919</t>
  </si>
  <si>
    <t>Explainable Recommender Systems via Resolving Learning Representations</t>
  </si>
  <si>
    <t>Ninghao Liu, Yong Ge, Li Li,  + 3</t>
  </si>
  <si>
    <t>CIKM '20: Proceedings of the 29th ACM International Conference on Information &amp; Knowledge Management</t>
  </si>
  <si>
    <t>ACM International Conference on Information and Knowledge Management (CIKM)</t>
  </si>
  <si>
    <t>https://doi.org/10.1145/3530299</t>
  </si>
  <si>
    <t>Expressive Latent Feature Modelling for Explainable Matrix Factorisation-based Recommender Systems</t>
  </si>
  <si>
    <t>Abdullah Alhejaili, Shaheen Fatima</t>
  </si>
  <si>
    <t>ACM Transactions on Interactive Intelligent Systems (TIIS)</t>
  </si>
  <si>
    <t>ACM Transactions on Information Systems</t>
  </si>
  <si>
    <t>https://doi.org/10.1145/3477495.3532041</t>
  </si>
  <si>
    <t>Post Processing Recommender Systems with Knowledge Graphs for Recency, Popularity, and Diversity of Explanations</t>
  </si>
  <si>
    <t>Giacomo Balloccu, Ludovico Boratto,  + 2</t>
  </si>
  <si>
    <t>SIGIR '22: Proceedings of the 45th International ACM SIGIR Conference on Research and Development in Information Retrieval</t>
  </si>
  <si>
    <t>https://doi.org/10.1145/3503252.3531304</t>
  </si>
  <si>
    <t>Is More Always Better? The Effects of Personal Characteristics and Level of Detail on the Perception of Explanations in a Recommender System</t>
  </si>
  <si>
    <t>Mohamed Amine Chatti, Mouadh Guesmi,  + 5</t>
  </si>
  <si>
    <t>UMAP '22: Proceedings of the 30th ACM Conference on User Modeling, Adaptation and Personalization</t>
  </si>
  <si>
    <t>User Modeling, Adaptation and Personalization (UMAP)</t>
  </si>
  <si>
    <t>https://doi.org/10.1145/3605357</t>
  </si>
  <si>
    <t>A Reusable Model-agnostic Framework for Faithfully Explainable Recommendation and System Scrutability</t>
  </si>
  <si>
    <t>Zhichao Xu, Hansi Zeng, Juntao Tan,  + 3</t>
  </si>
  <si>
    <t>ACM Transactions on Information Systems (TOIS)</t>
  </si>
  <si>
    <t>https://doi.org/10.1145/3565480</t>
  </si>
  <si>
    <t>User Perception of Recommendation Explanation: Are Your Explanations What Users Need?</t>
  </si>
  <si>
    <t>Hongyu Lu, Weizhi Ma, Yifan Wang,  + 5</t>
  </si>
  <si>
    <t>https://doi.org/10.1145/3539618.3591884</t>
  </si>
  <si>
    <t>Towards Explainable Conversational Recommender Systems</t>
  </si>
  <si>
    <t>Shuyu Guo, Shuo Zhang, Weiwei Sun,  + 3</t>
  </si>
  <si>
    <t>SIGIR '23: Proceedings of the 46th International ACM SIGIR Conference on Research and Development in Information Retrieval</t>
  </si>
  <si>
    <t>https://doi.org/10.1145/3625828</t>
  </si>
  <si>
    <t>Explainable Meta-Path Based Recommender Systems</t>
  </si>
  <si>
    <t>Thanet Markchom, Huizhi Liang,  + 1</t>
  </si>
  <si>
    <t>ACM Transactions on Recommender Systems (TORS)</t>
  </si>
  <si>
    <t>https://doi.org/10.1145/3550279</t>
  </si>
  <si>
    <t>Explainable Integration of Social Media Background in a Dynamic Neural Recommender</t>
  </si>
  <si>
    <t>Yihong Zhang, Takahiro Hara</t>
  </si>
  <si>
    <t>ACM Transactions on Knowledge Discovery from Data (TKDD)</t>
  </si>
  <si>
    <t>International Conference on Knowledge Discovery &amp; Data Mining (KDD)</t>
  </si>
  <si>
    <t>https://doi.org/10.1145/3477495.3531973</t>
  </si>
  <si>
    <t>Explainable Fairness in Recommendation</t>
  </si>
  <si>
    <t>Yingqiang Ge, Juntao Tan, Yan Zhu,  + 7</t>
  </si>
  <si>
    <t>https://doi.org/10.1145/3459637.3482420</t>
  </si>
  <si>
    <t>Counterfactual Explainable Recommendation</t>
  </si>
  <si>
    <t>Juntao Tan, Shuyuan Xu,  + 4</t>
  </si>
  <si>
    <t>CIKM '21: Proceedings of the 30th ACM International Conference on Information &amp; Knowledge Management</t>
  </si>
  <si>
    <t>https://doi.org/10.1145/3437963.3441762</t>
  </si>
  <si>
    <t>Temporal Meta-path Guided Explainable Recommendation</t>
  </si>
  <si>
    <t>Hongxu Chen, Yicong Li,  + 3</t>
  </si>
  <si>
    <t>WSDM '21: Proceedings of the 14th ACM International Conference on Web Search and Data Mining</t>
  </si>
  <si>
    <t>ACM International Conference on Web Search and Data Mining (WSDM)</t>
  </si>
  <si>
    <t>https://doi.org/10.1145/3337967</t>
  </si>
  <si>
    <t>Personalized Reason Generation for Explainable Song Recommendation</t>
  </si>
  <si>
    <t>Guoshuai Zhao, Hao Fu, Ruihua Song,  + 4</t>
  </si>
  <si>
    <t>ACM Transactions on Intelligent Systems and Technology (TIST)</t>
  </si>
  <si>
    <t>https://doi.org/10.1145/3631521</t>
  </si>
  <si>
    <t>Triple Dual Learning for Opinion-based Explainable Recommendation</t>
  </si>
  <si>
    <t>Yuting Zhang, Ying Sun, Fuzhen Zhuang,  + 3</t>
  </si>
  <si>
    <t>https://doi.org/10.1145/3580488</t>
  </si>
  <si>
    <t>Personalized Prompt Learning for Explainable Recommendation</t>
  </si>
  <si>
    <t>Lei Li, Yongfeng Zhang, Li Chen</t>
  </si>
  <si>
    <t>https://doi.org/10.1145/3397271.3401051</t>
  </si>
  <si>
    <t>Fairness-Aware Explainable Recommendation over Knowledge Graphs</t>
  </si>
  <si>
    <t>Zuohui Fu, Yikun Xian, Ruoyuan Gao,  + 8</t>
  </si>
  <si>
    <t>SIGIR '20: Proceedings of the 43rd International ACM SIGIR Conference on Research and Development in Information Retrieval</t>
  </si>
  <si>
    <t>https://doi.org/10.1145/3209978.3210193</t>
  </si>
  <si>
    <t>SIGIR 2018 Workshop on ExplainAble Recommendation and Search (EARS 2018)</t>
  </si>
  <si>
    <t>Yongfeng Zhang, Yi Zhang, Min Zhang</t>
  </si>
  <si>
    <t>SIGIR '18: The 41st International ACM SIGIR Conference on Research &amp; Development in Information Retrieval</t>
  </si>
  <si>
    <t>https://doi.org/10.1145/3365843</t>
  </si>
  <si>
    <t>Generating and Understanding Personalized Explanations in Hybrid Recommender Systems</t>
  </si>
  <si>
    <t>Pigi Kouki, James Schaffer,  + 3</t>
  </si>
  <si>
    <t>https://doi.org/10.1145/3404835.3462847</t>
  </si>
  <si>
    <t>User-Centric Path Reasoning towards Explainable Recommendation</t>
  </si>
  <si>
    <t>Chang-You Tai, Liang-Ying Huang,  + 2</t>
  </si>
  <si>
    <t>SIGIR '21: Proceedings of the 44th International ACM SIGIR Conference on Research and Development in Information Retrieval</t>
  </si>
  <si>
    <t>https://doi.org/10.1145/3626243</t>
  </si>
  <si>
    <t>MHANER: A Multi-source Heterogeneous Graph Attention Network for Explainable Recommendation in Online Games</t>
  </si>
  <si>
    <t>Dongjin Yu, Xingliang Wang,  + 6</t>
  </si>
  <si>
    <t>https://doi.org/10.1145/3437963.3441754</t>
  </si>
  <si>
    <t>Explainable Recommendation with Comparative Constraints on Product Aspects</t>
  </si>
  <si>
    <t>Trung-Hoang Le, Hady W. Lauw</t>
  </si>
  <si>
    <t>https://doi.org/10.1145/3539618.3591776</t>
  </si>
  <si>
    <t>Topic-enhanced Graph Neural Networks for Extraction-based Explainable Recommendation</t>
  </si>
  <si>
    <t>Jie Shuai, Le Wu, Kun Zhang,  + 3</t>
  </si>
  <si>
    <t>https://doi.org/10.1145/3539597.3570391</t>
  </si>
  <si>
    <t>Cognition-aware Knowledge Graph Reasoning for Explainable Recommendation</t>
  </si>
  <si>
    <t>Qingyu Bing, Qiannan Zhu, Zhicheng Dou</t>
  </si>
  <si>
    <t>WSDM '23: Proceedings of the Sixteenth ACM International Conference on Web Search and Data Mining</t>
  </si>
  <si>
    <t>https://doi.org/10.1145/3209978.3210010</t>
  </si>
  <si>
    <t>Explainable Recommendation via Multi-Task Learning in Opinionated Text Data</t>
  </si>
  <si>
    <t>Nan Wang, Hongning Wang,  + 2</t>
  </si>
  <si>
    <t>https://doi.org/10.1145/3511019</t>
  </si>
  <si>
    <t>KR-GCN: Knowledge-Aware Reasoning with Graph Convolution Network for Explainable Recommendation</t>
  </si>
  <si>
    <t>Ting Ma, Longtao Huang,  + 2</t>
  </si>
  <si>
    <t>https://doi.org/10.1145/3490476</t>
  </si>
  <si>
    <t>Personalized and Explainable Employee Training Course Recommendations: A Bayesian Variational Approach</t>
  </si>
  <si>
    <t>Chao Wang, Hengshu Zhu,  + 5</t>
  </si>
  <si>
    <t>https://doi.org/10.1145/3323873.3326592</t>
  </si>
  <si>
    <t>Hierarchical Attention based Neural Network for Explainable Recommendation</t>
  </si>
  <si>
    <t>Dawei Cong, Yanyan Zhao, Bing Qin,  + 4</t>
  </si>
  <si>
    <t>ICMR '19: Proceedings of the 2019 on International Conference on Multimedia Retrieval</t>
  </si>
  <si>
    <t>International Conference on Multimedia Retrieval (ICMR)</t>
  </si>
  <si>
    <t>https://doi.org/10.1145/3539618.3591753</t>
  </si>
  <si>
    <t>RCENR: A Reinforced and Contrastive Heterogeneous Network Reasoning Model for Explainable News Recommendation</t>
  </si>
  <si>
    <t>Hao Jiang, Chuanzhen Li,  + 2</t>
  </si>
  <si>
    <t>https://doi.org/10.1145/3488560.3498515</t>
  </si>
  <si>
    <t>Reinforcement Learning over Sentiment-Augmented Knowledge Graphs towards Accurate and Explainable Recommendation</t>
  </si>
  <si>
    <t>Sung-Jun Park, Dong-Kyu Chae,  + 3</t>
  </si>
  <si>
    <t>WSDM '22: Proceedings of the Fifteenth ACM International Conference on Web Search and Data Mining</t>
  </si>
  <si>
    <t>https://doi.org/10.1145/3579993</t>
  </si>
  <si>
    <t>Topic-aware Intention Network for Explainable Recommendation with Knowledge Enhancement</t>
  </si>
  <si>
    <t>Qiming Li, Zhao Zhang,  + 3</t>
  </si>
  <si>
    <t>https://doi.org/10.1145/3579991</t>
  </si>
  <si>
    <t>Reinforced Explainable Knowledge Concept Recommendation in MOOCs</t>
  </si>
  <si>
    <t>Lu Jiang, Kunpeng Liu, Yibin Wang,  + 4</t>
  </si>
  <si>
    <t>https://doi.org/10.1145/3459637.3481940</t>
  </si>
  <si>
    <t>On the Diversity and Explainability of Recommender Systems: A Practical Framework for Enterprise App Recommendation</t>
  </si>
  <si>
    <t>Wenzhuo Yang, Jia Li, Chenxi Li,  + 6</t>
  </si>
  <si>
    <t>https://doi.org/10.1145/3503252.3531316</t>
  </si>
  <si>
    <t>Entity-Enhanced Graph Convolutional Network for Accurate and Explainable Recommendation</t>
  </si>
  <si>
    <t>Qinqin Wang, Elias Tragos,  + 4</t>
  </si>
  <si>
    <t>https://doi.org/10.1145/3397271.3401468</t>
  </si>
  <si>
    <t>EARS 2020: The 3rd International Workshop on ExplainAble Recommendation and Search</t>
  </si>
  <si>
    <t>Yongfeng Zhang, Xu Chen, Yi Zhang,  + 2</t>
  </si>
  <si>
    <t>https://doi.org/10.1145/3597022</t>
  </si>
  <si>
    <t>Contextualized Knowledge Graph Embedding for Explainable Talent Training Course Recommendation</t>
  </si>
  <si>
    <t>Yang Yang, Chubing Zhang, Xin Song,  + 3</t>
  </si>
  <si>
    <t>https://doi.org/10.1145/3331184.3331211</t>
  </si>
  <si>
    <t>Transparent, Scrutable and Explainable User Models for Personalized Recommendation</t>
  </si>
  <si>
    <t>Krisztian Balog, Filip Radlinski,  + 1</t>
  </si>
  <si>
    <t>SIGIR'19: Proceedings of the 42nd International ACM SIGIR Conference on Research and Development in Information Retrieval</t>
  </si>
  <si>
    <t>https://doi.org/10.1145/3320435.3320437</t>
  </si>
  <si>
    <t>Towards Social Choice-based Explanations in Group Recommender Systems</t>
  </si>
  <si>
    <t>Thi Ngoc Trang Tran, MÃ¼slÃ¼m Atas,  + 4</t>
  </si>
  <si>
    <t>UMAP '19: Proceedings of the 27th ACM Conference on User Modeling, Adaptation and Personalization</t>
  </si>
  <si>
    <t>https://doi.org/10.1145/3404835.3462939</t>
  </si>
  <si>
    <t>ReXPlug: Explainable Recommendation using Plug-and-Play Language Model</t>
  </si>
  <si>
    <t>Deepesh V. Hada, Vijaikumar M.,  + 1</t>
  </si>
  <si>
    <t>https://doi.org/10.1145/3336191.3371790</t>
  </si>
  <si>
    <t>Distilling Structured Knowledge into Embeddings for Explainable and Accurate Recommendation</t>
  </si>
  <si>
    <t>Yuan Zhang, Xiaoran Xu,  + 2</t>
  </si>
  <si>
    <t>WSDM '20: Proceedings of the 13th International Conference on Web Search and Data Mining</t>
  </si>
  <si>
    <t>https://doi.org/10.1145/3331184.3331203</t>
  </si>
  <si>
    <t>Reinforcement Knowledge Graph Reasoning for Explainable Recommendation</t>
  </si>
  <si>
    <t>Yikun Xian, Zuohui Fu,  + 3</t>
  </si>
  <si>
    <t>https://doi.org/10.1145/3603163.3609054</t>
  </si>
  <si>
    <t>Adaptive Navigational Support and Explainable Recommendations in a Personalized Programming Practice System</t>
  </si>
  <si>
    <t>Jordan Barria-Pineda,  + 2</t>
  </si>
  <si>
    <t>HT '23: Proceedings of the 34th ACM Conference on Hypertext and Social Media</t>
  </si>
  <si>
    <t>ACM Conference on Hypertext and Social Media (HT)</t>
  </si>
  <si>
    <t>https://doi.org/10.1145/3539618.3591779</t>
  </si>
  <si>
    <t>Triple Structural Information Modelling for Accurate, Explainable and Interactive Recommendation</t>
  </si>
  <si>
    <t>Jiahao Liu, Dongsheng Li, Hansu Gu,  + 4</t>
  </si>
  <si>
    <t>https://doi.org/10.1145/3331184.3331254</t>
  </si>
  <si>
    <t>Personalized Fashion Recommendation with Visual Explanations based on Multimodal Attention Network: Towards Visually Explainable Recommendation</t>
  </si>
  <si>
    <t>Xu Chen, Hanxiong Chen,  + 5</t>
  </si>
  <si>
    <t>https://doi.org/10.1145/3593313</t>
  </si>
  <si>
    <t>Causality and Correlation Graph Modeling for Effective and Explainable Session-Based Recommendation</t>
  </si>
  <si>
    <t>Huizi Wu, Cong Geng, Hui Fang</t>
  </si>
  <si>
    <t>ACM Transactions on the Web (TWEB)</t>
  </si>
  <si>
    <t>ACM Transactions on Database Systems</t>
  </si>
  <si>
    <t>https://doi.org/10.1145/3583780.3614943</t>
  </si>
  <si>
    <t>KG4Ex: An Explainable Knowledge Graph-Based Approach for Exercise Recommendation</t>
  </si>
  <si>
    <t>Quanlong Guan, Fang Xiao, Xinghe Cheng,  + 4</t>
  </si>
  <si>
    <t>CIKM '23: Proceedings of the 32nd ACM International Conference on Information and Knowledge Management</t>
  </si>
  <si>
    <t>https://doi.org/10.1145/3394486.3403186</t>
  </si>
  <si>
    <t>xGAIL: Explainable Generative Adversarial Imitation Learning for Explainable Human Decision Analysis</t>
  </si>
  <si>
    <t>Menghai Pan, Weixiao Huang,  + 3</t>
  </si>
  <si>
    <t>KDD '20: Proceedings of the 26th ACM SIGKDD International Conference on Knowledge Discovery &amp; Data Mining</t>
  </si>
  <si>
    <t>https://doi.org/10.1145/3610075</t>
  </si>
  <si>
    <t>Knowing Unknown Teammates: Exploring Anonymity and Explanations in a Teammate Information-Sharing Recommender System</t>
  </si>
  <si>
    <t>Geoff Musick, Elizabeth S. Gilman,  + 4</t>
  </si>
  <si>
    <t>Proceedings of the ACM on Human-Computer Interaction (PACMHCI)</t>
  </si>
  <si>
    <t>Human-Computer Interaction (HCI)</t>
  </si>
  <si>
    <t>https://doi.org/10.1145/3511808.3557316</t>
  </si>
  <si>
    <t>Explainable Link Prediction in Knowledge Hypergraphs</t>
  </si>
  <si>
    <t>Zirui Chen, Xin Wang, Chenxu Wang,  + 1</t>
  </si>
  <si>
    <t>CIKM '22: Proceedings of the 31st ACM International Conference on Information &amp; Knowledge Management</t>
  </si>
  <si>
    <t>https://doi.org/10.1145/3520304.3534023</t>
  </si>
  <si>
    <t>Evolving explainable rule sets</t>
  </si>
  <si>
    <t>Hormoz Shahrzad, Babak Hodjat,  + 1</t>
  </si>
  <si>
    <t>GECCO '22: Proceedings of the Genetic and Evolutionary Computation Conference Companion</t>
  </si>
  <si>
    <t>Genetic and Evolutionary Computation Conference (GECCO)</t>
  </si>
  <si>
    <t>https://doi.org/10.1145/3432934</t>
  </si>
  <si>
    <t>Explainable Active Learning (XAL): Toward AI Explanations as Interfaces for Machine Teachers</t>
  </si>
  <si>
    <t>Bhavya Ghai, Q. Vera Liao,  + 3</t>
  </si>
  <si>
    <t>https://doi.org/10.1145/3477495.3532067</t>
  </si>
  <si>
    <t>Towards Explainable Search Results: A Listwise Explanation Generator</t>
  </si>
  <si>
    <t>Puxuan Yu, Razieh Rahimi, James Allan</t>
  </si>
  <si>
    <t>https://doi.org/10.1145/3570501</t>
  </si>
  <si>
    <t>Explainable Hyperbolic Temporal Point Process for User-Item Interaction Sequence Generation</t>
  </si>
  <si>
    <t>Yuchen Zhou, Yanan Cao,  + 5</t>
  </si>
  <si>
    <t>https://doi.org/10.1145/3561533</t>
  </si>
  <si>
    <t>Explainable Activity Recognition for Smart Home Systems</t>
  </si>
  <si>
    <t>Devleena Das, Yasutaka Nishimura,  + 5</t>
  </si>
  <si>
    <t>https://doi.org/10.1145/3462757.3466145</t>
  </si>
  <si>
    <t>Explainable artificial intelligence, lawyer's perspective</t>
  </si>
  <si>
    <t>Åukasz GÃ³rski, Shashishekar Ramakrishna</t>
  </si>
  <si>
    <t>ICAIL '21: Proceedings of the Eighteenth International Conference on Artificial Intelligence and Law</t>
  </si>
  <si>
    <t>International Conference on Artificial Intelligence and Statistics (AISTATS)</t>
  </si>
  <si>
    <t>https://doi.org/10.1145/3569423</t>
  </si>
  <si>
    <t>On the Relationship between Explanation and Recommendation: Learning to Rank Explanations for Improved Performance</t>
  </si>
  <si>
    <t>https://doi.org/10.1145/3425636</t>
  </si>
  <si>
    <t>Attribute-wise Explainable Fashion Compatibility Modeling</t>
  </si>
  <si>
    <t>Xin Yang, Xuemeng Song, Fuli Feng,  + 3</t>
  </si>
  <si>
    <t>ACM Transactions on Multimedia Computing, Communications, and Applications (TOMM)</t>
  </si>
  <si>
    <t>ACM Transactions on Multimedia Computing, Communications, and Applications (TOMCCAP)</t>
  </si>
  <si>
    <t>https://doi.org/10.1145/3340531.3411992</t>
  </si>
  <si>
    <t>Generate Neural Template Explanations for Recommendation</t>
  </si>
  <si>
    <t>https://doi.org/10.1145/3583780.3614871</t>
  </si>
  <si>
    <t>Explainable Spatio-Temporal Graph Neural Networks</t>
  </si>
  <si>
    <t>Jiabin Tang, Lianghao Xia, Chao Huang</t>
  </si>
  <si>
    <t>https://doi.org/10.1145/3369396</t>
  </si>
  <si>
    <t>Algorithmic and HCI Aspects for Explaining Recommendations of Artistic Images</t>
  </si>
  <si>
    <t>Vicente Dominguez,  + 3</t>
  </si>
  <si>
    <t>https://doi.org/10.1145/3447548.3467211</t>
  </si>
  <si>
    <t>EXACTA: Explainable Column Annotation</t>
  </si>
  <si>
    <t>Yikun Xian, Handong Zhao,  + 6</t>
  </si>
  <si>
    <t>KDD '21: Proceedings of the 27th ACM SIGKDD Conference on Knowledge Discovery &amp; Data Mining</t>
  </si>
  <si>
    <t>https://doi.org/10.1145/3576903</t>
  </si>
  <si>
    <t>Explainable Regression Via Prototypes</t>
  </si>
  <si>
    <t>Renato Miranda Filho, AnÃ­sio M. Lacerda,  + 1</t>
  </si>
  <si>
    <t>ACM Transactions on Evolutionary Learning and Optimization (TELO)</t>
  </si>
  <si>
    <t>IEEE Transactions on Evolutionary Computation</t>
  </si>
  <si>
    <t>https://doi.org/10.1145/3617380</t>
  </si>
  <si>
    <t>Multi-objective Feature Attribution Explanation For Explainable Machine Learning</t>
  </si>
  <si>
    <t>Ziming Wang, Changwu Huang,  + 2</t>
  </si>
  <si>
    <t>https://doi.org/10.1145/3372923.3404800</t>
  </si>
  <si>
    <t>You Do Not Decide for Me! Evaluating Explainable Group Aggregation Strategies for Tourism</t>
  </si>
  <si>
    <t>Shabnam Najafian, Daniel Herzog,  + 3</t>
  </si>
  <si>
    <t>HT '20: Proceedings of the 31st ACM Conference on Hypertext and Social Media</t>
  </si>
  <si>
    <t>https://doi.org/10.1145/3290605.3300831</t>
  </si>
  <si>
    <t>Designing Theory-Driven User-Centric Explainable AI</t>
  </si>
  <si>
    <t>Danding Wang, Qian Yang,  + 2</t>
  </si>
  <si>
    <t>CHI '19: Proceedings of the 2019 CHI Conference on Human Factors in Computing Systems</t>
  </si>
  <si>
    <t>ACM Conference on Human Factors in Computing Systems (CHI)</t>
  </si>
  <si>
    <t>https://doi.org/10.1145/3290605.3300717</t>
  </si>
  <si>
    <t>Let Me Explain: Impact of Personal and Impersonal Explanations on Trust in Recommender Systems</t>
  </si>
  <si>
    <t>Johannes Kunkel, Tim Donkers,  + 3</t>
  </si>
  <si>
    <t>https://doi.org/10.1145/3580305.3599337</t>
  </si>
  <si>
    <t>ExplainableFold: Understanding AlphaFold Prediction with Explainable AI</t>
  </si>
  <si>
    <t>Juntao Tan, Yongfeng Zhang</t>
  </si>
  <si>
    <t>KDD '23: Proceedings of the 29th ACM SIGKDD Conference on Knowledge Discovery and Data Mining</t>
  </si>
  <si>
    <t>Pacific-Asia Conference on Knowledge Discovery and Data Mining (PAKDD)</t>
  </si>
  <si>
    <t>https://doi.org/10.1145/3616864</t>
  </si>
  <si>
    <t>Explainable Reinforcement Learning: A Survey and Comparative Review</t>
  </si>
  <si>
    <t>Stephanie Milani, Nicholay Topin, Manuela Veloso,  + 1</t>
  </si>
  <si>
    <t>ACM Computing Surveys (CSUR)</t>
  </si>
  <si>
    <t>ACM Computing Surveys</t>
  </si>
  <si>
    <t>https://doi.org/10.1145/3491102.3501826</t>
  </si>
  <si>
    <t>Towards Relatable Explainable AI with the Perceptual Process</t>
  </si>
  <si>
    <t>Wencan Zhang, Brian Y Lim</t>
  </si>
  <si>
    <t>CHI '22: Proceedings of the 2022 CHI Conference on Human Factors in Computing Systems</t>
  </si>
  <si>
    <t>https://doi.org/10.1145/3610206</t>
  </si>
  <si>
    <t>Selective Explanations: Leveraging Human Input to Align Explainable AI</t>
  </si>
  <si>
    <t>Vivian Lai, Yiming Zhang,  + 3</t>
  </si>
  <si>
    <t>https://doi.org/10.1145/3457188</t>
  </si>
  <si>
    <t>Explainable Embodied Agents Through Social Cues: A Review</t>
  </si>
  <si>
    <t>Sebastian WallkÃ¶tter, Silvia Tulli,  + 3</t>
  </si>
  <si>
    <t>ACM Transactions on Human-Robot Interaction (THRI)</t>
  </si>
  <si>
    <t>International Journal of Human-Computer Interaction (IJHCI)</t>
  </si>
  <si>
    <t>https://doi.org/10.1145/3459637.3482276</t>
  </si>
  <si>
    <t>Model-agnostic vs. Model-intrinsic Interpretability for Explainable Product Search</t>
  </si>
  <si>
    <t>Qingyao Ai, Lakshmi Narayanan.R</t>
  </si>
  <si>
    <t>https://doi.org/10.1145/3459637.3482306</t>
  </si>
  <si>
    <t>Towards Self-Explainable Graph Neural Network</t>
  </si>
  <si>
    <t>Enyan Dai, Suhang Wang</t>
  </si>
  <si>
    <t>https://doi.org/10.1145/3469288</t>
  </si>
  <si>
    <t>xCos: An Explainable Cosine Metric for Face Verification Task</t>
  </si>
  <si>
    <t>Yu-Sheng Lin, Zhe-Yu Liu,  + 4</t>
  </si>
  <si>
    <t>https://doi.org/10.1145/3580305.3599535</t>
  </si>
  <si>
    <t>UCEpic: Unifying Aspect Planning and Lexical Constraints for Generating Explanations in Recommendation</t>
  </si>
  <si>
    <t>Jiacheng Li, Zhankui He,  + 2</t>
  </si>
  <si>
    <t>https://doi.org/10.1145/3551869</t>
  </si>
  <si>
    <t>Toward Explainable Dialogue System Using Two-stage Response Generation</t>
  </si>
  <si>
    <t>Shaobo Li, Chengjie Sun, Zhen Xu,  + 6</t>
  </si>
  <si>
    <t>ACM Transactions on Asian and Low-Resource Language Information Processing (TALLIP)</t>
  </si>
  <si>
    <t>IEEE International Conference on Information Processing (ICIP)</t>
  </si>
  <si>
    <t>https://doi.org/10.1145/3576050.3576147</t>
  </si>
  <si>
    <t>Trusting the Explainers: Teacher Validation of Explainable Artificial Intelligence for Course Design</t>
  </si>
  <si>
    <t>Vinitra Swamy, Sijia Du,  + 2</t>
  </si>
  <si>
    <t>LAK2023: LAK23: 13th International Learning Analytics and Knowledge Conference</t>
  </si>
  <si>
    <t>International Conference on Learning Analytics &amp; Knowledge (LAK)</t>
  </si>
  <si>
    <t>https://doi.org/10.1145/3477495.3531974</t>
  </si>
  <si>
    <t>Explainable Legal Case Matching via Inverse Optimal Transport-based Rationale Extraction</t>
  </si>
  <si>
    <t>Weijie Yu, Zhongxiang Sun, Jun Xu,  + 4</t>
  </si>
  <si>
    <t>https://doi.org/10.1145/3467978</t>
  </si>
  <si>
    <t>An Uncertainty-based Neural Network for Explainable Trajectory Segmentation</t>
  </si>
  <si>
    <t>Xin Bi, Chao Zhang, Fangtong Wang,  + 4</t>
  </si>
  <si>
    <t>https://doi.org/10.5555/3382225.3382417</t>
  </si>
  <si>
    <t>Outfit recommender system</t>
  </si>
  <si>
    <t>Nikita Ramesh, Teng-Sheng Moh</t>
  </si>
  <si>
    <t>ASONAM '18: Proceedings of the 2018 IEEE/ACM International Conference on Advances in Social Networks Analysis and Mining</t>
  </si>
  <si>
    <t>IEEE/ACM International Conference on. Advances in Social Networks Analysis and Mining (ASONAM)</t>
  </si>
  <si>
    <t>https://doi.org/10.1145/3544548.3581500</t>
  </si>
  <si>
    <t>XAIR: A Framework of Explainable AI in Augmented Reality</t>
  </si>
  <si>
    <t>Xuhai Xu, Anna Yu, Tanya R. Jonker,  + 15</t>
  </si>
  <si>
    <t>CHI '23: Proceedings of the 2023 CHI Conference on Human Factors in Computing Systems</t>
  </si>
  <si>
    <t>https://doi.org/10.1145/3520304.3533974</t>
  </si>
  <si>
    <t>The intersection of evolutionary computation and explainable AI</t>
  </si>
  <si>
    <t>Jaume Bacardit, Alexander E. I. Brownlee,  + 4</t>
  </si>
  <si>
    <t>https://doi.org/10.1145/3539618.3591876</t>
  </si>
  <si>
    <t>Towards Building Voice-based Conversational Recommender Systems: Datasets, Potential Solutions and Prospects</t>
  </si>
  <si>
    <t>Xinghua Qu, Hongyang Liu, Zhu Sun,  + 4</t>
  </si>
  <si>
    <t>https://doi.org/10.1145/3209978.3210002</t>
  </si>
  <si>
    <t>Conversational Recommender System</t>
  </si>
  <si>
    <t>Yueming Sun, Yi Zhang</t>
  </si>
  <si>
    <t>https://doi.org/10.1145/3627826</t>
  </si>
  <si>
    <t>Trustworthy Recommender Systems</t>
  </si>
  <si>
    <t>Shoujin Wang, Xiuzhen Zhang, Yan Wang, Francesco Ricci</t>
  </si>
  <si>
    <t>https://doi.org/10.1145/3387166</t>
  </si>
  <si>
    <t>A Multidisciplinary Survey and Framework for Design and Evaluation of Explainable AI Systems</t>
  </si>
  <si>
    <t>Sina Mohseni, Niloofar Zarei, Eric D. Ragan</t>
  </si>
  <si>
    <t>https://doi.org/10.1145/3361738</t>
  </si>
  <si>
    <t>Explainable Product Search with a Dynamic Relation Embedding Model</t>
  </si>
  <si>
    <t>Qingyao Ai, Yongfeng Zhang,  + 2</t>
  </si>
  <si>
    <t>https://doi.org/10.1145/3539618.3591663</t>
  </si>
  <si>
    <t>Diffusion Recommender Model</t>
  </si>
  <si>
    <t>Wenjie Wang, Yiyan Xu, Fuli Feng,  + 3</t>
  </si>
  <si>
    <t>https://doi.org/10.1145/3397481.3450644</t>
  </si>
  <si>
    <t>I Think I Get Your Point, AI! The Illusion of Explanatory Depth in Explainable AI</t>
  </si>
  <si>
    <t>Michael Chromik, Malin Eiband,  + 3</t>
  </si>
  <si>
    <t>IUI '21: 26th International Conference on Intelligent User Interfaces</t>
  </si>
  <si>
    <t>International Journal of Intelligent Systems</t>
  </si>
  <si>
    <t>https://doi.org/10.1145/3313831.3376590</t>
  </si>
  <si>
    <t>Questioning the AI: Informing Design Practices for Explainable AI User Experiences</t>
  </si>
  <si>
    <t>Q. Vera Liao, Daniel Gruen, Sarah Miller</t>
  </si>
  <si>
    <t>CHI '20: Proceedings of the 2020 CHI Conference on Human Factors in Computing Systems</t>
  </si>
  <si>
    <t>https://doi.org/10.1145/3520304.3533966</t>
  </si>
  <si>
    <t>Towards explainable metaheuristic: mining surrogate fitness models for importance of variables</t>
  </si>
  <si>
    <t>Manjinder Singh,  + 2</t>
  </si>
  <si>
    <t>https://doi.org/10.1145/3579541</t>
  </si>
  <si>
    <t>Explaining Recommendations through Conversations: Dialog Model and the Effects of Interface Type and Degree of Interactivity</t>
  </si>
  <si>
    <t>Diana C. Hernandez-Bocanegra, JÃ¼rgen Ziegler</t>
  </si>
  <si>
    <t>https://doi.org/10.1145/3340631.3398676</t>
  </si>
  <si>
    <t>Exploring the Need for Transparency in Educational Recommender Systems</t>
  </si>
  <si>
    <t>Jordan Barria-Pineda</t>
  </si>
  <si>
    <t>UMAP '20: Proceedings of the 28th ACM Conference on User Modeling, Adaptation and Personalization</t>
  </si>
  <si>
    <t>https://doi.org/10.1145/3503181.3503195</t>
  </si>
  <si>
    <t>Credit Default Prediction via Explainable Ensemble Learning</t>
  </si>
  <si>
    <t>Ronghua Xu, Hefeng Meng,  + 4</t>
  </si>
  <si>
    <t>ICCSE '21: 5th International Conference on Crowd Science and Engineering</t>
  </si>
  <si>
    <t>International Conference on Data Engineering (ICDE)</t>
  </si>
  <si>
    <t>https://doi.org/10.1145/3520304.3533984</t>
  </si>
  <si>
    <t>An explainable visualisation of the evolutionary search process</t>
  </si>
  <si>
    <t>Mathew J. Walter, David J. Walker,  + 1</t>
  </si>
  <si>
    <t>https://doi.org/10.5555/3546258.3546323</t>
  </si>
  <si>
    <t>Dynamic tensor recommender systems</t>
  </si>
  <si>
    <t>Yanqing Zhang, Xuan Bi,  + 2</t>
  </si>
  <si>
    <t>The Journal of Machine Learning Research (JMLR)</t>
  </si>
  <si>
    <t>Journal of Machine Learning Research</t>
  </si>
  <si>
    <t>https://doi.org/10.1145/3534678.3539168</t>
  </si>
  <si>
    <t>SAMCNet: Towards a Spatially Explainable AI Approach for Classifying MxIF Oncology Data</t>
  </si>
  <si>
    <t>Majid Farhadloo, Carl Molnar,  + 7</t>
  </si>
  <si>
    <t>KDD '22: Proceedings of the 28th ACM SIGKDD Conference on Knowledge Discovery and Data Mining</t>
  </si>
  <si>
    <t>https://doi.org/10.1145/3445811</t>
  </si>
  <si>
    <t>Disentangled Item Representation for Recommender Systems</t>
  </si>
  <si>
    <t>Zeyu Cui, Feng Yu, Shu Wu,  + 2</t>
  </si>
  <si>
    <t>https://doi.org/10.1145/3497623.3497664</t>
  </si>
  <si>
    <t>Explainable AI framework for the financial rating models: Explaining framework that focuses on the feature influences on the changing classes or rating in various customer models used by the financial institutions.</t>
  </si>
  <si>
    <t>Sebin Kim, Jihwan Woo</t>
  </si>
  <si>
    <t>ICCPR '21: Proceedings of the 2021 10th International Conference on Computing and Pattern Recognition</t>
  </si>
  <si>
    <t>International Conference on Pattern Recognition (ICPR)</t>
  </si>
  <si>
    <t>https://doi.org/10.1145/3397271.3401180</t>
  </si>
  <si>
    <t>Towards Question-based Recommender Systems</t>
  </si>
  <si>
    <t>Jie Zou, Yifan Chen, Evangelos Kanoulas</t>
  </si>
  <si>
    <t>https://doi.org/10.1145/3539618.3591932</t>
  </si>
  <si>
    <t>Where to Go Next for Recommender Systems? ID- vs. Modality-based Recommender Models Revisited</t>
  </si>
  <si>
    <t>Zheng Yuan, Fajie Yuan, Yu Song,  + 5</t>
  </si>
  <si>
    <t>https://doi.org/10.1145/3447548.3467298</t>
  </si>
  <si>
    <t>Preference Amplification in Recommender Systems</t>
  </si>
  <si>
    <t>Dimitris Kalimeris, Smriti Bhagat,  + 2</t>
  </si>
  <si>
    <t>https://doi.org/10.1145/3209219.3213591</t>
  </si>
  <si>
    <t>Data-Driven Destination Recommender Systems</t>
  </si>
  <si>
    <t>Linus W. Dietz</t>
  </si>
  <si>
    <t>UMAP '18: Proceedings of the 26th Conference on User Modeling, Adaptation and Personalization</t>
  </si>
  <si>
    <t>https://doi.org/10.1145/3544548.3580945</t>
  </si>
  <si>
    <t>Contextualizing User Perceptions about Biases for Human-Centered Explainable Artificial Intelligence</t>
  </si>
  <si>
    <t>Chien Wen (Tina) Yuan, Nanyi Bi,  + 2</t>
  </si>
  <si>
    <t>https://doi.org/10.1145/3511808.3557476</t>
  </si>
  <si>
    <t>Towards Principled User-side Recommender Systems</t>
  </si>
  <si>
    <t>Ryoma Sato</t>
  </si>
  <si>
    <t>https://doi.org/10.1145/3394486.3403383</t>
  </si>
  <si>
    <t>Explainable Classification of Brain Networks via Contrast Subgraphs</t>
  </si>
  <si>
    <t>Tommaso Lanciano, Francesco Bonchi,  + 1</t>
  </si>
  <si>
    <t>https://doi.org/10.1145/3565472.3592950</t>
  </si>
  <si>
    <t>User Needs for Explanations of Recommendations: In-depth Analyses of the Role of Item Domain and Personal Characteristics</t>
  </si>
  <si>
    <t>Thi Ngoc Trang Tran, Alexander Felfernig,  + 3</t>
  </si>
  <si>
    <t>UMAP '23: Proceedings of the 31st ACM Conference on User Modeling, Adaptation and Personalization</t>
  </si>
  <si>
    <t>https://doi.org/10.1145/3610301</t>
  </si>
  <si>
    <t>Argument Schemes and a Dialogue System for Explainable Planning</t>
  </si>
  <si>
    <t>Quratul-Ain Mahesar, Simon Parsons</t>
  </si>
  <si>
    <t>https://doi.org/10.1145/3397481.3450639</t>
  </si>
  <si>
    <t>Anchoring Bias Affects Mental Model Formation and User Reliance in Explainable AI Systems</t>
  </si>
  <si>
    <t>Mahsan Nourani, Chiradeep Roy,  + 5</t>
  </si>
  <si>
    <t>https://doi.org/10.1145/3289600.3291003</t>
  </si>
  <si>
    <t>Spiral of Silence in Recommender Systems</t>
  </si>
  <si>
    <t>Dugang Liu, Chen Lin, Zhilin Zhang,  + 2</t>
  </si>
  <si>
    <t>WSDM '19: Proceedings of the Twelfth ACM International Conference on Web Search and Data Mining</t>
  </si>
  <si>
    <t>https://doi.org/10.1145/3411764.3445046</t>
  </si>
  <si>
    <t>Explainable Automatic Evaluation of the Trail Making Test for Dementia Screening</t>
  </si>
  <si>
    <t>Alexander Prange, Michael Barz,  + 2</t>
  </si>
  <si>
    <t>CHI '21: Proceedings of the 2021 CHI Conference on Human Factors in Computing Systems</t>
  </si>
  <si>
    <t>https://doi.org/10.1145/3599974</t>
  </si>
  <si>
    <t>The Role of Explainable AI in the Research Field of AI Ethics</t>
  </si>
  <si>
    <t>Heidi Vainio-Pekka,  + 6</t>
  </si>
  <si>
    <t>https://doi.org/10.1145/3491102.3517650</t>
  </si>
  <si>
    <t>Improving understandability of feature contributions in model-agnostic explainable AI tools</t>
  </si>
  <si>
    <t>Sophia Hadash, Martijn C. Willemsen,  + 2</t>
  </si>
  <si>
    <t>https://doi.org/10.1145/3397271.3401032</t>
  </si>
  <si>
    <t>Measuring Recommendation Explanation Quality: The Conflicting Goals of Explanations</t>
  </si>
  <si>
    <t>Krisztian Balog, Filip Radlinski</t>
  </si>
  <si>
    <t>https://doi.org/10.1145/3477495.3531980</t>
  </si>
  <si>
    <t>Forest-based Deep Recommender</t>
  </si>
  <si>
    <t>Chao Feng, Defu Lian, Zheng Liu,  + 3</t>
  </si>
  <si>
    <t>https://doi.org/10.1145/3437963.3441815</t>
  </si>
  <si>
    <t>Explainable Multivariate Time Series Classification: A Deep Neural Network Which Learns to Attend to Important Variables As Well As Time Intervals</t>
  </si>
  <si>
    <t>Tsung-Yu Hsieh, Suhang Wang,  + 2</t>
  </si>
  <si>
    <t>https://doi.org/10.1145/3617598</t>
  </si>
  <si>
    <t>Modeling Usersâ€™ Curiosity in Recommender Systems</t>
  </si>
  <si>
    <t>Zhe Fu, Xi Niu</t>
  </si>
  <si>
    <t>https://doi.org/10.1145/3534678.3539269</t>
  </si>
  <si>
    <t>Comprehensive Fair Meta-learned Recommender System</t>
  </si>
  <si>
    <t>Tianxin Wei, Jingrui He</t>
  </si>
  <si>
    <t>https://doi.org/10.1145/3397271.3401091</t>
  </si>
  <si>
    <t>Deep Critiquing for VAE-based Recommender Systems</t>
  </si>
  <si>
    <t>Kai Luo, Hojin Yang, Ga Wu,  + 1</t>
  </si>
  <si>
    <t>https://doi.org/10.1145/3470659</t>
  </si>
  <si>
    <t>Hybrid Variational Autoencoder for Recommender Systems</t>
  </si>
  <si>
    <t>Hangbin Zhang, Raymond K. Wong,  + 1</t>
  </si>
  <si>
    <t>https://doi.org/10.1145/3488933.3489026</t>
  </si>
  <si>
    <t>Explainable Hybrid CNN and FNN Approach Applied on Robotic Wall-Following Behaviour Learning</t>
  </si>
  <si>
    <t>Jakub Kwiatkowski, Liang Ou,  + 2</t>
  </si>
  <si>
    <t>AIPR '21: Proceedings of the 2021 4th International Conference on Artificial Intelligence and Pattern Recognition</t>
  </si>
  <si>
    <t>International Conference on Artificial Intelligence and Soft Computing (ICAISC)</t>
  </si>
  <si>
    <t>https://doi.org/10.1145/3282878</t>
  </si>
  <si>
    <t>User Evaluations on Sentiment-based Recommendation Explanations</t>
  </si>
  <si>
    <t>Li Chen, Dongning Yan, Feng Wang</t>
  </si>
  <si>
    <t>https://doi.org/10.1145/3580305.3599762</t>
  </si>
  <si>
    <t>A Lightweight, Efficient and Explainable-by-Design Convolutional Neural Network for Internet Traffic Classification</t>
  </si>
  <si>
    <t>Kevin Fauvel, Fuxing Chen, Dario Rossi</t>
  </si>
  <si>
    <t>https://doi.org/10.1145/3209219.3209230</t>
  </si>
  <si>
    <t>Explanations that are Intrinsic to Recommendations</t>
  </si>
  <si>
    <t>Arpit Rana, Derek Bridge</t>
  </si>
  <si>
    <t>https://doi.org/10.1145/3610064</t>
  </si>
  <si>
    <t>Eye into AI: Evaluating the Interpretability of Explainable AI Techniques through a Game with a Purpose</t>
  </si>
  <si>
    <t>Katelyn Morrison, Mayank Jain,  + 2</t>
  </si>
  <si>
    <t>https://doi.org/10.1145/3437963.3441726</t>
  </si>
  <si>
    <t>Explanation as a Defense of Recommendation</t>
  </si>
  <si>
    <t>Aobo Yang, Nan Wang, Hongbo Deng,  + 1</t>
  </si>
  <si>
    <t>https://doi.org/10.1145/3320435.3320465</t>
  </si>
  <si>
    <t>Evaluating Visual Explanations for Similarity-Based Recommendations: User Perception and Performance</t>
  </si>
  <si>
    <t>Chun-Hua Tsai, Peter Brusilovsky</t>
  </si>
  <si>
    <t>https://doi.org/10.1145/3534678.3539024</t>
  </si>
  <si>
    <t>Three-Stage Root Cause Analysis for Logistics Time Efficiency via Explainable Machine Learning</t>
  </si>
  <si>
    <t>Shiqi Hao, Yang Liu, Yu Wang,  + 2</t>
  </si>
  <si>
    <t>https://doi.org/10.1145/3626104</t>
  </si>
  <si>
    <t>Exploring the Explainable Aspects and Performance of a Learnable Evolutionary Multiobjective Optimization Method</t>
  </si>
  <si>
    <t>Giovanni Misitano</t>
  </si>
  <si>
    <t>https://doi.org/10.1145/3487048</t>
  </si>
  <si>
    <t>Deciphering Feature Effects on Decision-Making in Ordinal Regression Problems: An Explainable Ordinal Factorization Model</t>
  </si>
  <si>
    <t>Mengzhuo Guo, Zhongzhi Xu,  + 3</t>
  </si>
  <si>
    <t>https://doi.org/10.1145/3465401</t>
  </si>
  <si>
    <t>A Survey on Session-based Recommender Systems</t>
  </si>
  <si>
    <t>Shoujin Wang, Longbing Cao,  + 4</t>
  </si>
  <si>
    <t>https://doi.org/10.1145/3576050.3576152</t>
  </si>
  <si>
    <t>Towards explainable prediction of essay cohesion in Portuguese and English</t>
  </si>
  <si>
    <t>HilÃ¡rio Oliveira, Rafael Ferreira Mello,  + 7</t>
  </si>
  <si>
    <t>https://doi.org/10.1145/3292500.3330991</t>
  </si>
  <si>
    <t>A Visual Dialog Augmented Interactive Recommender System</t>
  </si>
  <si>
    <t>Tong Yu, Yilin Shen, Hongxia Jin</t>
  </si>
  <si>
    <t>KDD '19: Proceedings of the 25th ACM SIGKDD International Conference on Knowledge Discovery &amp; Data Mining</t>
  </si>
  <si>
    <t>https://doi.org/10.1145/3483611</t>
  </si>
  <si>
    <t>An Unsupervised Aspect-Aware Recommendation Model with Explanation Text Generation</t>
  </si>
  <si>
    <t>Peijie Sun, Le Wu, Kun Zhang,  + 2</t>
  </si>
  <si>
    <t>https://doi.org/10.1145/3534678.3539082</t>
  </si>
  <si>
    <t>A Logic Aware Neural Generation Method for Explainable Data-to-text</t>
  </si>
  <si>
    <t>Xiexiong Lin, Huaisong Li,  + 6</t>
  </si>
  <si>
    <t>https://doi.org/10.1145/3192975.3193019</t>
  </si>
  <si>
    <t>Music Playlist Recommender System AFT-IS</t>
  </si>
  <si>
    <t>Shobu Ikeda, Kenta Oku, Kyoji Kawagoe</t>
  </si>
  <si>
    <t>ICCAE 2018: Proceedings of the 2018 10th International Conference on Computer and Automation Engineering</t>
  </si>
  <si>
    <t>International Conference on Computer and Information Science (ICIS)</t>
  </si>
  <si>
    <t>https://doi.org/10.1145/3539597.3570489</t>
  </si>
  <si>
    <t>Generating Explainable Product Comparisons for Online Shopping</t>
  </si>
  <si>
    <t>Nikhita Vedula, Marcus Collins,  + 2</t>
  </si>
  <si>
    <t>https://doi.org/10.1145/3632949</t>
  </si>
  <si>
    <t>Explainable Deep Learning for Mental Health Detection from English and Arabic Social Media Posts</t>
  </si>
  <si>
    <t>Abhinav Kumar, Jyoti Kumari, Jiesth Pradhan</t>
  </si>
  <si>
    <t>https://doi.org/10.1145/3468873</t>
  </si>
  <si>
    <t>Explainable AI: A Multispectral Palm-Vein Identification System with New Augmentation Features</t>
  </si>
  <si>
    <t>Yung-Yao Chen, Sin-Ye Jhong,  + 2</t>
  </si>
  <si>
    <t>https://doi.org/10.1145/3450613.3456845</t>
  </si>
  <si>
    <t>Factors Influencing Privacy Concern for Explanations of Group Recommendation</t>
  </si>
  <si>
    <t>Shabnam Najafian, Amra Delic,  + 2</t>
  </si>
  <si>
    <t>UMAP '21: Proceedings of the 29th ACM Conference on User Modeling, Adaptation and Personalization</t>
  </si>
  <si>
    <t>https://doi.org/10.1145/3457187</t>
  </si>
  <si>
    <t>Doctor's Dilemma: Evaluating an Explainable Subtractive Spatial Lightweight Convolutional Neural Network for Brain Tumor Diagnosis</t>
  </si>
  <si>
    <t>Ambeshwar Kumar,  + 4</t>
  </si>
  <si>
    <t>https://doi.org/10.1145/3637487</t>
  </si>
  <si>
    <t>Explainable AI for Medical Data: Current Methods, Limitations, and Future Directions</t>
  </si>
  <si>
    <t>Md Imran Hossain, Ghada Zamzmi,  + 4</t>
  </si>
  <si>
    <t>https://doi.org/10.1145/3340531.3411947</t>
  </si>
  <si>
    <t>Multi-modal Knowledge Graphs for Recommender Systems</t>
  </si>
  <si>
    <t>Rui Sun, Xuezhi Cao, Yan Zhao,  + 5</t>
  </si>
  <si>
    <t>https://doi.org/10.1145/3408066.3408101</t>
  </si>
  <si>
    <t>Recommender System for Retail Domain: An Insight on Techniques and Evaluations</t>
  </si>
  <si>
    <t>Lit-Jie Chew, Su-Cheng Haw,  + 1</t>
  </si>
  <si>
    <t>ICCMS '20: Proceedings of the 12th International Conference on Computer Modeling and Simulation</t>
  </si>
  <si>
    <t>International Conference on Computer Aided Verification (CAV)</t>
  </si>
  <si>
    <t>https://doi.org/10.1145/3447548.3467319</t>
  </si>
  <si>
    <t>Topology Distillation for Recommender System</t>
  </si>
  <si>
    <t>SeongKu Kang, Junyoung Hwang,  + 2</t>
  </si>
  <si>
    <t>https://doi.org/10.1145/3209219.3213593</t>
  </si>
  <si>
    <t>Integrating Item Based Stereotypes in Recommender Systems</t>
  </si>
  <si>
    <t>Nourah A. ALRossais</t>
  </si>
  <si>
    <t>https://doi.org/10.1145/3534678.3539204</t>
  </si>
  <si>
    <t>AdaFS: Adaptive Feature Selection in Deep Recommender System</t>
  </si>
  <si>
    <t>Weilin Lin, Xiangyu Zhao,  + 3</t>
  </si>
  <si>
    <t>https://doi.org/10.1145/3469841</t>
  </si>
  <si>
    <t>An Explainable Deep Learning Ensemble Model for Robust Diagnosis of Diabetic Retinopathy Grading</t>
  </si>
  <si>
    <t>Mohammad Shorfuzzaman,  + 2</t>
  </si>
  <si>
    <t>https://doi.org/10.1145/3437963.3441784</t>
  </si>
  <si>
    <t>Enhancing Neural Recommender Models through Domain-Specific Concordance</t>
  </si>
  <si>
    <t>Ananth Balashankar, Alex Beutel,  + 1</t>
  </si>
  <si>
    <t>https://doi.org/10.1109/ICSE48619.2023.00182</t>
  </si>
  <si>
    <t>Source Code Recommender Systems: The Practitioners' Perspective</t>
  </si>
  <si>
    <t>Matteo Ciniselli, Luca Pascarella,  + 4</t>
  </si>
  <si>
    <t>ICSE '23: Proceedings of the 45th International Conference on Software Engineering</t>
  </si>
  <si>
    <t>https://doi.org/10.1145/3340631.3394844</t>
  </si>
  <si>
    <t>What's in a User? Towards Personalising Transparency for Music Recommender Interfaces</t>
  </si>
  <si>
    <t>Martijn Millecamp, Nyi Nyi Htun,  + 2</t>
  </si>
  <si>
    <t>https://doi.org/10.1145/3340531.3412038</t>
  </si>
  <si>
    <t>CAFE: Coarse-to-Fine Neural Symbolic Reasoning for Explainable Recommendation</t>
  </si>
  <si>
    <t>Yikun Xian, Zuohui Fu,  + 9</t>
  </si>
  <si>
    <t>https://doi.org/10.1145/3380688.3380712</t>
  </si>
  <si>
    <t>Movie Recommender Systems Made Through Tag Interpolation</t>
  </si>
  <si>
    <t>Quynh Nhut Nguyen,  + 6</t>
  </si>
  <si>
    <t>ICMLSC '20: Proceedings of the 4th International Conference on Machine Learning and Soft Computing</t>
  </si>
  <si>
    <t>International Conference on Machine Learning  (ICML)</t>
  </si>
  <si>
    <t>https://doi.org/10.1145/3447780</t>
  </si>
  <si>
    <t>Critique on Natural Noise in Recommender Systems</t>
  </si>
  <si>
    <t>Wissam Al Jurdi, Jacques Bou Abdo,  + 2</t>
  </si>
  <si>
    <t>https://doi.org/10.1145/3480651.3480695</t>
  </si>
  <si>
    <t>Metric Learning For Context-Aware Recommender Systems</t>
  </si>
  <si>
    <t>Firat Ismailoglu</t>
  </si>
  <si>
    <t>PRIS '21: Proceedings of the 2021 International Conference on Pattern Recognition and Intelligent Systems</t>
  </si>
  <si>
    <t>https://doi.org/10.1145/3404835.3462943</t>
  </si>
  <si>
    <t>Mitigating Sentiment Bias for Recommender Systems</t>
  </si>
  <si>
    <t>Chen Lin, Xinyi Liu, Guipeng Xv, Hui Li</t>
  </si>
  <si>
    <t>https://doi.org/10.1145/3583780.3615048</t>
  </si>
  <si>
    <t>Scalable Neural Contextual Bandit for Recommender Systems</t>
  </si>
  <si>
    <t>Zheqing Zhu, Benjamin Van Roy</t>
  </si>
  <si>
    <t>https://doi.org/10.1145/3472307.3484164</t>
  </si>
  <si>
    <t>Key Qualities of Conversational Recommender Systems: From Usersâ€™ Perspective</t>
  </si>
  <si>
    <t>Yucheng Jin, Li Chen, Wanling Cai,  + 1</t>
  </si>
  <si>
    <t>HAI '21: Proceedings of the 9th International Conference on Human-Agent Interaction</t>
  </si>
  <si>
    <t>Interantional Conference on Human-Computer Interaction (Interact)</t>
  </si>
  <si>
    <t>https://doi.org/10.1145/3539618.3591659</t>
  </si>
  <si>
    <t>Curse of "Low" Dimensionality in Recommender Systems</t>
  </si>
  <si>
    <t>Naoto Ohsaka, Riku Togashi</t>
  </si>
  <si>
    <t>https://doi.org/10.1145/3447548.3467154</t>
  </si>
  <si>
    <t>Counterfactual Graphs for Explainable Classification of Brain Networks</t>
  </si>
  <si>
    <t>Carlo Abrate, Francesco Bonchi</t>
  </si>
  <si>
    <t>https://doi.org/10.1145/3434186</t>
  </si>
  <si>
    <t>Synthesising Privacy by Design Knowledge Toward Explainable Internet of Things Application Designing in Healthcare</t>
  </si>
  <si>
    <t>Lamya Alkhariji, Nada Alhirabi,  + 4</t>
  </si>
  <si>
    <t>https://doi.org/10.1145/3219819.3220004</t>
  </si>
  <si>
    <t>Neural Memory Streaming Recommender Networks with Adversarial Training</t>
  </si>
  <si>
    <t>Qinyong Wang, Hongzhi Yin,  + 4</t>
  </si>
  <si>
    <t>KDD '18: Proceedings of the 24th ACM SIGKDD International Conference on Knowledge Discovery &amp; Data Mining</t>
  </si>
  <si>
    <t>https://doi.org/10.1145/3534678.3539392</t>
  </si>
  <si>
    <t>Debiasing Learning for Membership Inference Attacks Against Recommender Systems</t>
  </si>
  <si>
    <t>Zihan Wang, Na Huang, Fei Sun,  + 5</t>
  </si>
  <si>
    <t>https://doi.org/10.1145/3488560.3498386</t>
  </si>
  <si>
    <t>PipAttack: Poisoning Federated Recommender Systems for Manipulating Item Promotion</t>
  </si>
  <si>
    <t>Shijie Zhang, Hongzhi Yin,  + 4</t>
  </si>
  <si>
    <t>https://doi.org/10.5555/3382225.3382459</t>
  </si>
  <si>
    <t>A temporal clustering approach for social recommender systems</t>
  </si>
  <si>
    <t>Sajad Ahmadian, Nima Joorabloo,  + 4</t>
  </si>
  <si>
    <t>https://doi.org/10.1145/3457682.3457730</t>
  </si>
  <si>
    <t>Towards Explainable Image Classifier: An Analogy to Multiple Choice Question Using Patch-level Similarity Measure</t>
  </si>
  <si>
    <t>Yian Seo, Kyung-shik Shin</t>
  </si>
  <si>
    <t>ICMLC '21: Proceedings of the 2021 13th International Conference on Machine Learning and Computing</t>
  </si>
  <si>
    <t>https://doi.org/10.1145/3593800</t>
  </si>
  <si>
    <t>XCoS: Explainable Code Search Based on Query Scoping and Knowledge Graph</t>
  </si>
  <si>
    <t>Chong Wang, Xin Peng,  + 5</t>
  </si>
  <si>
    <t>ACM Transactions on Software Engineering and Methodology (TOSEM)</t>
  </si>
  <si>
    <t>ACM Transactions on Privacy and Security (TOPS)</t>
  </si>
  <si>
    <t>https://doi.org/10.1145/3584021</t>
  </si>
  <si>
    <t>Estimating and Evaluating the Uncertainty of Rating Predictions and Top-n Recommendations in Recommender Systems</t>
  </si>
  <si>
    <t>Victor Coscrato, Derek Bridge</t>
  </si>
  <si>
    <t>https://doi.org/10.1145/3284432.3284456</t>
  </si>
  <si>
    <t>Non-monotonic Logical Reasoning and Deep Learning for Explainable Visual Question Answering</t>
  </si>
  <si>
    <t>Heather Riley, Mohan Sridharan</t>
  </si>
  <si>
    <t>HAI '18: Proceedings of the 6th International Conference on Human-Agent Interaction</t>
  </si>
  <si>
    <t>https://doi.org/10.1145/3629171</t>
  </si>
  <si>
    <t>On Item-Sampling Evaluation for Recommender System</t>
  </si>
  <si>
    <t>Dong Li, Ruoming Jin, Zhenming Liu, Bin Ren,  + 2</t>
  </si>
  <si>
    <t>https://doi.org/10.1145/3397271.3401436</t>
  </si>
  <si>
    <t>Automated Embedding Size Search in Deep Recommender Systems</t>
  </si>
  <si>
    <t>Haochen Liu, Xiangyu Zhao,  + 3</t>
  </si>
  <si>
    <t>https://doi.org/10.1145/3534678.3539473</t>
  </si>
  <si>
    <t>Self-Supervised Hypergraph Transformer for Recommender Systems</t>
  </si>
  <si>
    <t>Lianghao Xia, Chao Huang, Chuxu Zhang</t>
  </si>
  <si>
    <t>https://doi.org/10.1145/3350546.3352510</t>
  </si>
  <si>
    <t>A News Recommender System for Media Monitoring</t>
  </si>
  <si>
    <t>Francesco Barile, Francesco Ricci,  + 5</t>
  </si>
  <si>
    <t>WI '19: IEEE/WIC/ACM International Conference on Web Intelligence</t>
  </si>
  <si>
    <t>International Conference on Web Services (ICWS)</t>
  </si>
  <si>
    <t>https://doi.org/10.1145/3511808.3557081</t>
  </si>
  <si>
    <t>MIC: Model-agnostic Integrated Cross-channel Recommender</t>
  </si>
  <si>
    <t>Ping Nie, Yujie Lu, Shengyu Zhang,  + 4</t>
  </si>
  <si>
    <t>https://doi.org/10.1145/3511095.3531278</t>
  </si>
  <si>
    <t>The Magic of Carousels: Single vs. Multi-List Recommender Systems</t>
  </si>
  <si>
    <t>Behnam Rahdari, Branislav Kveton,  + 1</t>
  </si>
  <si>
    <t>HT '22: Proceedings of the 33rd ACM Conference on Hypertext and Social Media</t>
  </si>
  <si>
    <t>https://doi.org/10.1145/3546157.3546168</t>
  </si>
  <si>
    <t>A Nonsynaptic Memory Based Neural Network for Hand-Written Digit Classification Using an Explainable Feature Extraction Method</t>
  </si>
  <si>
    <t>Faramarz Faghihi, Siqi Cai,  + 2</t>
  </si>
  <si>
    <t>ICISDM '22: Proceedings of the 6th International Conference on Information System and Data Mining</t>
  </si>
  <si>
    <t>https://doi.org/10.1145/3539618.3591894</t>
  </si>
  <si>
    <t>RecStudio: Towards a Highly-Modularized Recommender System</t>
  </si>
  <si>
    <t>Defu Lian, Xu Huang, Xiaolong Chen,  + 8</t>
  </si>
  <si>
    <t>https://doi.org/10.1145/3464304</t>
  </si>
  <si>
    <t>Knowledge-Guided Disentangled Representation Learning for Recommender Systems</t>
  </si>
  <si>
    <t>Shanlei Mu, Yaliang Li,  + 3</t>
  </si>
  <si>
    <t>https://doi.org/10.1145/3340531.3411890</t>
  </si>
  <si>
    <t>QSAN: A Quantum-probability based Signed Attention Network for Explainable False Information Detection</t>
  </si>
  <si>
    <t>Tian Tian, Yudong Liu, Xiaoyu Yang,  + 3</t>
  </si>
  <si>
    <t>https://doi.org/10.1145/3632297</t>
  </si>
  <si>
    <t>Building Human Values into Recommender Systems: An Interdisciplinary Synthesis</t>
  </si>
  <si>
    <t>Jonathan Stray, Alon Halevy,  + 20</t>
  </si>
  <si>
    <t>https://doi.org/10.1145/3580305.3599462</t>
  </si>
  <si>
    <t>Path-Specific Counterfactual Fairness for Recommender Systems</t>
  </si>
  <si>
    <t>Yaochen Zhu, Jing Ma, Liang Wu,  + 3</t>
  </si>
  <si>
    <t>https://doi.org/10.1145/3539618.3591771</t>
  </si>
  <si>
    <t>Strategy-aware Bundle Recommender System</t>
  </si>
  <si>
    <t>Yinwei Wei, Xiaohao Liu,  + 4</t>
  </si>
  <si>
    <t>https://doi.org/10.1145/3581930</t>
  </si>
  <si>
    <t>Examining the User Evaluation of Multi-List Recommender Interfaces in the Context of Healthy Recipe Choices</t>
  </si>
  <si>
    <t>Alain D. Starke, Edis Asotic,  + 2</t>
  </si>
  <si>
    <t>https://doi.org/10.1145/3511808.3557425</t>
  </si>
  <si>
    <t>Rank List Sensitivity of Recommender Systems to Interaction Perturbations</t>
  </si>
  <si>
    <t>Sejoon Oh, Berk Ustun,  + 2</t>
  </si>
  <si>
    <t>https://doi.org/10.1145/3404835.3462920</t>
  </si>
  <si>
    <t>Comparison-based Conversational Recommender System with Relative Bandit Feedback</t>
  </si>
  <si>
    <t>Zhihui Xie, Tong Yu, Canzhe Zhao,  + 1</t>
  </si>
  <si>
    <t>https://doi.org/10.1145/3397271.3401431</t>
  </si>
  <si>
    <t>Understanding Echo Chambers in E-commerce Recommender Systems</t>
  </si>
  <si>
    <t>Yingqiang Ge, Shuya Zhao,  + 5</t>
  </si>
  <si>
    <t>https://doi.org/10.1145/3459637.3482006</t>
  </si>
  <si>
    <t>librec-auto: A Tool for Recommender Systems Experimentation</t>
  </si>
  <si>
    <t>Nasim Sonboli, Masoud Mansoury,  + 6</t>
  </si>
  <si>
    <t>https://doi.org/10.1145/3159652.3159687</t>
  </si>
  <si>
    <t>Offline A/B Testing for Recommender Systems</t>
  </si>
  <si>
    <t>Alexandre Gilotte, ClÃ©ment CalauzÃ¨nes,  + 3</t>
  </si>
  <si>
    <t>WSDM '18: Proceedings of the Eleventh ACM International Conference on Web Search and Data Mining</t>
  </si>
  <si>
    <t>https://doi.org/10.1145/3583780.3614976</t>
  </si>
  <si>
    <t>MUSE: Music Recommender System with Shuffle Play Recommendation Enhancement</t>
  </si>
  <si>
    <t>Yunhak Oh, Sukwon Yun, Dongmin Hyun,  + 2</t>
  </si>
  <si>
    <t>https://doi.org/10.1145/3583780.3615073</t>
  </si>
  <si>
    <t>Targeted Shilling Attacks on GNN-based Recommender Systems</t>
  </si>
  <si>
    <t>Sihan Guo, Ting Bai, Weihong Deng</t>
  </si>
  <si>
    <t>https://doi.org/10.1145/3219819.3219826</t>
  </si>
  <si>
    <t>Learning Tree-based Deep Model for Recommender Systems</t>
  </si>
  <si>
    <t>Han Zhu, Xiang Li, Pengye Zhang,  + 4</t>
  </si>
  <si>
    <t>https://doi.org/10.1145/3569930</t>
  </si>
  <si>
    <t>A Critical Study on Data Leakage in Recommender System Offline Evaluation</t>
  </si>
  <si>
    <t>Yitong Ji, Aixin Sun, Jie Zhang,  + 1</t>
  </si>
  <si>
    <t>https://doi.org/10.1145/3397271.3401113</t>
  </si>
  <si>
    <t>Distributed Equivalent Substitution Training for Large-Scale Recommender Systems</t>
  </si>
  <si>
    <t>Haidong Rong, Yangzihao Wang,  + 9</t>
  </si>
  <si>
    <t>https://doi.org/10.1145/3511808.3557423</t>
  </si>
  <si>
    <t>Quantifying and Mitigating Popularity Bias in Conversational Recommender Systems</t>
  </si>
  <si>
    <t>Allen Lin, Jianling Wang, Ziwei Zhu,  + 1</t>
  </si>
  <si>
    <t>https://doi.org/10.1145/3450613.3456827</t>
  </si>
  <si>
    <t>Exploring the Effects of Natural Language Justifications in Food Recommender Systems</t>
  </si>
  <si>
    <t>Cataldo Musto, Alain D. Starke,  + 3</t>
  </si>
  <si>
    <t>https://doi.org/10.1145/3520304.3534058</t>
  </si>
  <si>
    <t>Multi-objective recommender system for corporate MOOC</t>
  </si>
  <si>
    <t>Mounir Hafsa, Pamela Wattebled,  + 2</t>
  </si>
  <si>
    <t>https://doi.org/10.1145/3477495.3532039</t>
  </si>
  <si>
    <t>PEVAE: A Hierarchical VAE for Personalized Explainable Recommendation.</t>
  </si>
  <si>
    <t>Zefeng Cai, Zerui Cai</t>
  </si>
  <si>
    <t>https://doi.org/10.1145/3534678.3539123</t>
  </si>
  <si>
    <t>Intelligent Request Strategy Design in Recommender System</t>
  </si>
  <si>
    <t>Xufeng Qian, Yue Xu, Fuyu Lv,  + 6</t>
  </si>
  <si>
    <t>https://doi.org/10.1145/3539618.3591653</t>
  </si>
  <si>
    <t>Continuous Input Embedding Size Search For Recommender Systems</t>
  </si>
  <si>
    <t>Yunke Qu, Tong Chen, Xiangyu Zhao,  + 3</t>
  </si>
  <si>
    <t>https://doi.org/10.1145/3539618.3591934</t>
  </si>
  <si>
    <t>How Important is Periodic Model update in Recommender System?</t>
  </si>
  <si>
    <t>Hyunsung Lee, Sungwook Yoo,  + 2</t>
  </si>
  <si>
    <t>https://doi.org/10.1145/3404835.3462958</t>
  </si>
  <si>
    <t>Unsupervised Proxy Selection for Session-based Recommender Systems</t>
  </si>
  <si>
    <t>Junsu Cho, SeongKu Kang,  + 2</t>
  </si>
  <si>
    <t>https://doi.org/10.1145/3437963.3441764</t>
  </si>
  <si>
    <t>User Response Models to Improve a REINFORCE Recommender System</t>
  </si>
  <si>
    <t>Minmin Chen, Bo Chang, Can Xu,  + 1</t>
  </si>
  <si>
    <t>https://doi.org/10.1145/3397271.3401125</t>
  </si>
  <si>
    <t>A Generic Network Compression Framework for Sequential Recommender Systems</t>
  </si>
  <si>
    <t>Yang Sun, Fajie Yuan, Min Yang,  + 3</t>
  </si>
  <si>
    <t>https://doi.org/10.1145/3568954</t>
  </si>
  <si>
    <t>On the User Behavior Leakage from Recommender System Exposure</t>
  </si>
  <si>
    <t>Xin Xin, Jiyuan Yang, Hanbing Wang,  + 6</t>
  </si>
  <si>
    <t>https://doi.org/10.1145/3437963.3441768</t>
  </si>
  <si>
    <t>Learning User Representations with Hypercuboids for Recommender Systems</t>
  </si>
  <si>
    <t>Shuai Zhang, Huoyu Liu,  + 7</t>
  </si>
  <si>
    <t>https://doi.org/10.1145/3477495.3531941</t>
  </si>
  <si>
    <t>AutoLossGen: Automatic Loss Function Generation for Recommender Systems</t>
  </si>
  <si>
    <t>Zelong Li, Jianchao Ji, Yingqiang Ge,  + 1</t>
  </si>
  <si>
    <t>https://doi.org/10.1145/3539597.3570469</t>
  </si>
  <si>
    <t>Uncertainty Quantification for Fairness in Two-Stage Recommender Systems</t>
  </si>
  <si>
    <t>Lequn Wang, Thorsten Joachims</t>
  </si>
  <si>
    <t>https://doi.org/10.1145/3539618.3591656</t>
  </si>
  <si>
    <t>Contrastive State Augmentations for Reinforcement Learning-Based Recommender Systems</t>
  </si>
  <si>
    <t>Zhaochun Ren, Na Huang,  + 8</t>
  </si>
  <si>
    <t>https://doi.org/10.1145/3437963.3441732</t>
  </si>
  <si>
    <t>Practical Compositional Fairness: Understanding Fairness in Multi-Component Recommender Systems</t>
  </si>
  <si>
    <t>Xuezhi Wang, Nithum Thain,  + 5</t>
  </si>
  <si>
    <t>https://doi.org/10.1145/3369114.3369126</t>
  </si>
  <si>
    <t>Improving Collaborative Filtering Recommender System Results using Optimization Technique</t>
  </si>
  <si>
    <t>Bushra Alhijawi</t>
  </si>
  <si>
    <t>ICAAI '19: Proceedings of the 3rd International Conference on Advances in Artificial Intelligence</t>
  </si>
  <si>
    <t>International Joint Conferences on Artificial Intelligence (IJCAI)</t>
  </si>
  <si>
    <t>https://doi.org/10.1145/3453154</t>
  </si>
  <si>
    <t>A Survey on Conversational Recommender Systems</t>
  </si>
  <si>
    <t>Dietmar Jannach, Ahtsham Manzoor,  + 2</t>
  </si>
  <si>
    <t>https://doi.org/10.1145/3340531.3412778</t>
  </si>
  <si>
    <t>LensKit for Python: Next-Generation Software for Recommender Systems Experiments</t>
  </si>
  <si>
    <t>Michael D. Ekstrand</t>
  </si>
  <si>
    <t>https://doi.org/10.1145/3326128</t>
  </si>
  <si>
    <t>Learning from Sets of Items in Recommender Systems</t>
  </si>
  <si>
    <t>Mohit Sharma, F. Maxwell Harper,  + 1</t>
  </si>
  <si>
    <t>https://doi.org/10.1145/3527188.3561929</t>
  </si>
  <si>
    <t>Donâ€™t Take it Personally: Resistance to Individually Targeted Recommendations from Conversational Recommender Agents</t>
  </si>
  <si>
    <t>Guy Laban, Theo Araujo</t>
  </si>
  <si>
    <t>HAI '22: Proceedings of the 10th International Conference on Human-Agent Interaction</t>
  </si>
  <si>
    <t>https://doi.org/10.1145/3369114.3369157</t>
  </si>
  <si>
    <t>Toward a Deep Recommender System for MOOCs Platforms</t>
  </si>
  <si>
    <t>Khaoula Mrhar, Mounia Abik</t>
  </si>
  <si>
    <t>https://doi.org/10.1145/3460620.3460744</t>
  </si>
  <si>
    <t>A Book Recommender System Using Collaborative Filtering Method</t>
  </si>
  <si>
    <t>Sewar Khalifeh, Amjed A. Al-Mousa</t>
  </si>
  <si>
    <t>DATA'21: International Conference on Data Science, E-learning and Information Systems 2021</t>
  </si>
  <si>
    <t>International Conference on Advanced Information Systems Engineering (CaiSE)</t>
  </si>
  <si>
    <t>https://doi.org/10.1145/3349537.3351899</t>
  </si>
  <si>
    <t>A Model of Social Explanations for a Conversational Movie Recommendation System</t>
  </si>
  <si>
    <t>Florian Pecune, Shruti Murali,  + 3</t>
  </si>
  <si>
    <t>HAI '19: Proceedings of the 7th International Conference on Human-Agent Interaction</t>
  </si>
  <si>
    <t>https://doi.org/10.1145/3336191.3371824</t>
  </si>
  <si>
    <t>PRINCE: Provider-side Interpretability with Counterfactual Explanations in Recommender Systems</t>
  </si>
  <si>
    <t>Azin Ghazimatin, Oana Balalau,  + 2</t>
  </si>
  <si>
    <t>https://doi.org/10.1145/3424953.3426632</t>
  </si>
  <si>
    <t>Evaluation of Facebook advertising recommendations explanations with the perspective of semiotic engineering</t>
  </si>
  <si>
    <t>Niltemberg de O. Carvalho,  + 2</t>
  </si>
  <si>
    <t>IHC '20: Proceedings of the 19th Brazilian Symposium on Human Factors in Computing Systems</t>
  </si>
  <si>
    <t>https://doi.org/10.1145/3340531.3411969</t>
  </si>
  <si>
    <t>TPR: Text-aware Preference Ranking for Recommender Systems</t>
  </si>
  <si>
    <t>Yu-Neng Chuang, Chih-Ming Chen,  + 4</t>
  </si>
  <si>
    <t>https://doi.org/10.1145/3589883.3589884</t>
  </si>
  <si>
    <t>AI2: a novel explainable machine learning framework using an NLP interface</t>
  </si>
  <si>
    <t>Jean-SÃ©bastien Dessureault, Daniel Massicotte</t>
  </si>
  <si>
    <t>ICMLT '23: Proceedings of the 2023 8th International Conference on Machine Learning Technologies</t>
  </si>
  <si>
    <t>https://doi.org/10.1145/3319619.3326878</t>
  </si>
  <si>
    <t>Benchmarking surrogate-assisted genetic recommender systems</t>
  </si>
  <si>
    <t>Thomas Gabor, Philipp Altmann</t>
  </si>
  <si>
    <t>GECCO '19: Proceedings of the Genetic and Evolutionary Computation Conference Companion</t>
  </si>
  <si>
    <t>https://doi.org/10.1145/3446906</t>
  </si>
  <si>
    <t>Humanized Recommender Systems: State-of-the-art and Research Issues</t>
  </si>
  <si>
    <t>Thi Ngoc Trang Tran, Alexander Felfernig,  + 1</t>
  </si>
  <si>
    <t>https://doi.org/10.1145/3460005</t>
  </si>
  <si>
    <t>Promoting Energy-Efficient Behavior by Depicting Social Norms in a Recommender Interface</t>
  </si>
  <si>
    <t>Alain Starke, Martijn Willemsen,  + 1</t>
  </si>
  <si>
    <t>https://doi.org/10.1145/3437963.3441757</t>
  </si>
  <si>
    <t>A Black-Box Attack Model for Visually-Aware Recommender Systems</t>
  </si>
  <si>
    <t>Rami Cohen, Oren Sar Shalom,  + 2</t>
  </si>
  <si>
    <t>https://doi.org/10.1145/3372338</t>
  </si>
  <si>
    <t>Improving Implicit Recommender Systems with Auxiliary Data</t>
  </si>
  <si>
    <t>Jingtao Ding, Guanghui Yu, Yong Li,  + 2</t>
  </si>
  <si>
    <t>https://doi.org/10.1145/3397481.3450657</t>
  </si>
  <si>
    <t>Critiquing for Music Exploration in Conversational Recommender Systems</t>
  </si>
  <si>
    <t>Wanling Cai, Yucheng Jin, Li Chen</t>
  </si>
  <si>
    <t>https://doi.org/10.1145/3404835.3462916</t>
  </si>
  <si>
    <t>Standing in Your Shoes: External Assessments for Personalized Recommender Systems</t>
  </si>
  <si>
    <t>Hongyu Lu, Weizhi Ma, Min Zhang,  + 3</t>
  </si>
  <si>
    <t>https://doi.org/10.1145/3583131.3590519</t>
  </si>
  <si>
    <t>Evolutionary Approach to Recommender Systems Improvement by Directory of Products Optimization</t>
  </si>
  <si>
    <t>Piotr Lipinski</t>
  </si>
  <si>
    <t>GECCO '23: Proceedings of the Genetic and Evolutionary Computation Conference</t>
  </si>
  <si>
    <t>https://doi.org/10.1145/3511808.3557317</t>
  </si>
  <si>
    <t>Explanation Guided Contrastive Learning for Sequential Recommendation</t>
  </si>
  <si>
    <t>Lei Wang, Ee-Peng Lim, Zhiwei Liu,  + 1</t>
  </si>
  <si>
    <t>https://doi.org/10.1145/3453443</t>
  </si>
  <si>
    <t>A Survey on Stream-Based Recommender Systems</t>
  </si>
  <si>
    <t>Marie Al-Ghossein, Talel Abdessalem,  + 1</t>
  </si>
  <si>
    <t>https://doi.org/10.1145/3219819.3219890</t>
  </si>
  <si>
    <t>Graph Convolutional Neural Networks for Web-Scale Recommender Systems</t>
  </si>
  <si>
    <t>Rex Ying, Ruining He, Kaifeng Chen,  + 3</t>
  </si>
  <si>
    <t>https://doi.org/10.1145/3292500.3330707</t>
  </si>
  <si>
    <t>Real-time Attention Based Look-alike Model for Recommender System</t>
  </si>
  <si>
    <t>Yudan Liu, Kaikai Ge, Xu Zhang, Leyu Lin</t>
  </si>
  <si>
    <t>https://doi.org/10.1145/3336191.3371769</t>
  </si>
  <si>
    <t>Estimation-Action-Reflection: Towards Deep Interaction Between Conversational and Recommender Systems</t>
  </si>
  <si>
    <t>Wenqiang Lei, Xiangnan He,  + 5</t>
  </si>
  <si>
    <t>https://doi.org/10.1145/3397271.3401167</t>
  </si>
  <si>
    <t>How to Retrain Recommender System?: A Sequential Meta-Learning Method</t>
  </si>
  <si>
    <t>Yang Zhang, Fuli Feng,  + 5</t>
  </si>
  <si>
    <t>https://doi.org/10.1145/3336191.3371827</t>
  </si>
  <si>
    <t>Hierarchical User Profiling for E-commerce Recommender Systems</t>
  </si>
  <si>
    <t>Yulong Gu, Zhuoye Ding,  + 2</t>
  </si>
  <si>
    <t>https://doi.org/10.1145/3534678.3539073</t>
  </si>
  <si>
    <t>Surrogate for Long-Term User Experience in Recommender Systems</t>
  </si>
  <si>
    <t>Yuyan Wang, Mohit Sharma, Can Xu,  + 6</t>
  </si>
  <si>
    <t>https://doi.org/10.1145/3557886</t>
  </si>
  <si>
    <t>First Things First? Order Effects in Online Product Recommender Systems</t>
  </si>
  <si>
    <t>Xunhua Guo, Lingli Wang,  + 2</t>
  </si>
  <si>
    <t>ACM Transactions on Computer-Human Interaction (TOCHI)</t>
  </si>
  <si>
    <t>https://doi.org/10.1145/3629170</t>
  </si>
  <si>
    <t>Exploring the Landscape of Recommender Systems Evaluation: Practices and Perspectives</t>
  </si>
  <si>
    <t>Christine Bauer, Eva Zangerle, Alan Said</t>
  </si>
  <si>
    <t>https://doi.org/10.1145/3477495.3532060</t>
  </si>
  <si>
    <t>Single-shot Embedding Dimension Search in Recommender System</t>
  </si>
  <si>
    <t>Liang Qu, Yonghong Ye,  + 4</t>
  </si>
  <si>
    <t>https://doi.org/10.1145/3534678.3539238</t>
  </si>
  <si>
    <t>Detecting Arbitrary Order Beneficial Feature Interactions for Recommender Systems</t>
  </si>
  <si>
    <t>Yixin Su, Yunxiang Zhao,  + 3</t>
  </si>
  <si>
    <t>https://doi.org/10.1145/3331184.3331216</t>
  </si>
  <si>
    <t>A Capsule Network for Recommendation and Explaining What You Like and Dislike</t>
  </si>
  <si>
    <t>Chenliang Li, Cong Quan, Li Peng,  + 3</t>
  </si>
  <si>
    <t>https://doi.org/10.1145/3340631.3394843</t>
  </si>
  <si>
    <t>Modeling Tourists' Personality in Recommender Systems: How Does Personality Influence Preferences for Tourist Attractions?</t>
  </si>
  <si>
    <t>PatrÃ­cia Alves, Pedro Saraiva,  + 5</t>
  </si>
  <si>
    <t>https://doi.org/10.1145/3340631.3394851</t>
  </si>
  <si>
    <t>Group Recommender User Interfaces for Improving Requirements Prioritization</t>
  </si>
  <si>
    <t>Ralph Samer, Martin Stettinger,  + 1</t>
  </si>
  <si>
    <t>https://doi.org/10.1145/3340531.3412005</t>
  </si>
  <si>
    <t>DE-RRD: A Knowledge Distillation Framework for Recommender System</t>
  </si>
  <si>
    <t>https://doi.org/10.1145/3539618.3591648</t>
  </si>
  <si>
    <t>Causal Decision Transformer for Recommender Systems via Offline Reinforcement Learning</t>
  </si>
  <si>
    <t>Siyu Wang, Xiaocong Chen,  + 2</t>
  </si>
  <si>
    <t>https://doi.org/10.1145/3357254.3357291</t>
  </si>
  <si>
    <t>Research on recommender algorithm optimization based on statistics and preference model</t>
  </si>
  <si>
    <t>Jia Wang, Xia Song, Qibing Jin, Dan Song</t>
  </si>
  <si>
    <t>AIPR '19: Proceedings of the 2nd International Conference on Artificial Intelligence and Pattern Recognition</t>
  </si>
  <si>
    <t>https://doi.org/10.1145/3631534</t>
  </si>
  <si>
    <t>CRS-Que: A User-Centric Evaluation Framework for Conversational Recommender Systems</t>
  </si>
  <si>
    <t>https://doi.org/10.1145/3406499.3415079</t>
  </si>
  <si>
    <t>A Socially-Aware Conversational Recommender System for Personalized Recipe Recommendations</t>
  </si>
  <si>
    <t>Florian Pecune, Lucile Callebert,  + 1</t>
  </si>
  <si>
    <t>HAI '20: Proceedings of the 8th International Conference on Human-Agent Interaction</t>
  </si>
  <si>
    <t>https://doi.org/10.1145/3394486.3403143</t>
  </si>
  <si>
    <t>Improving Conversational Recommender Systems via Knowledge Graph based Semantic Fusion</t>
  </si>
  <si>
    <t>Kun Zhou, Wayne Xin Zhao,  + 4</t>
  </si>
  <si>
    <t>https://doi.org/10.1145/3569586</t>
  </si>
  <si>
    <t>A Personalized Interaction Mechanism Framework for Micro-moment Recommender Systems</t>
  </si>
  <si>
    <t>Yi-Ling Lin, Shao-Wei Lee</t>
  </si>
  <si>
    <t>https://doi.org/10.1145/3394486.3403202</t>
  </si>
  <si>
    <t>Evaluating Conversational Recommender Systems via User Simulation</t>
  </si>
  <si>
    <t>Shuo Zhang, Krisztian Balog</t>
  </si>
  <si>
    <t>https://doi.org/10.1145/3312738</t>
  </si>
  <si>
    <t>Exploring High-Order User Preference on the Knowledge Graph for Recommender Systems</t>
  </si>
  <si>
    <t>Hongwei Wang, Fuzheng Zhang,  + 5</t>
  </si>
  <si>
    <t>https://doi.org/10.1145/3539618.3591717</t>
  </si>
  <si>
    <t>LinRec: Linear Attention Mechanism for Long-term Sequential Recommender Systems</t>
  </si>
  <si>
    <t>Langming Liu, Liu Cai, Chi Zhang,  + 9</t>
  </si>
  <si>
    <t>https://doi.org/10.1145/3397271.3401147</t>
  </si>
  <si>
    <t>Self-Supervised Reinforcement Learning for Recommender Systems</t>
  </si>
  <si>
    <t>Xin Xin, Alexandros Karatzoglou,  + 2</t>
  </si>
  <si>
    <t>https://doi.org/10.1145/3447548.3467335</t>
  </si>
  <si>
    <t>Triple Adversarial Learning for Influence based Poisoning Attack in Recommender Systems</t>
  </si>
  <si>
    <t>Chenwang Wu, Defu Lian, Yong Ge,  + 2</t>
  </si>
  <si>
    <t>https://doi.org/10.1145/3439729</t>
  </si>
  <si>
    <t>A Survey on Adversarial Recommender Systems: From Attack/Defense Strategies to Generative Adversarial Networks</t>
  </si>
  <si>
    <t>Yashar Deldjoo, Tommaso Di Noia,  + 1</t>
  </si>
  <si>
    <t>https://doi.org/10.1145/3586993</t>
  </si>
  <si>
    <t>FASTER: A Dynamic Fairness-assurance Strategy for Session-based Recommender Systems</t>
  </si>
  <si>
    <t>Yao Wu, Jian Cao, Guandong Xu</t>
  </si>
  <si>
    <t>https://doi.org/10.1145/3624989</t>
  </si>
  <si>
    <t>Understanding and Predicting User Satisfaction with Conversational Recommender Systems</t>
  </si>
  <si>
    <t>Clemencia Siro, Mohammad Aliannejadi,  + 1</t>
  </si>
  <si>
    <t>https://doi.org/10.1145/3448734.3450888</t>
  </si>
  <si>
    <t>Case-Based Reasoning for Personalized Recommender on User Preference through Dynamic Clustering</t>
  </si>
  <si>
    <t>Jianyang Li, Hongseng Wu,  + 2</t>
  </si>
  <si>
    <t>CONF-CDS 2021: The 2nd International Conference on Computing and Data Science</t>
  </si>
  <si>
    <t>https://doi.org/10.1145/3350546.3352500</t>
  </si>
  <si>
    <t>Dialogue based recommender system that flexibly mixes utterances and recommendations</t>
  </si>
  <si>
    <t>Daisuke Tsumita, Tomohiro Takagi</t>
  </si>
  <si>
    <t>https://doi.org/10.1109/ASONAM55673.2022.10068703</t>
  </si>
  <si>
    <t>Equipping Recommender Systems with Individual Fairness via Second-Order Proximity Embedding</t>
  </si>
  <si>
    <t>Kun Wu, Jacob Erickson,  + 2</t>
  </si>
  <si>
    <t>ASONAM '22: Proceedings of the 2022 IEEE/ACM International Conference on Advances in Social Networks Analysis and Mining</t>
  </si>
  <si>
    <t>https://doi.org/10.1145/3340531.3411884</t>
  </si>
  <si>
    <t>Attacking Recommender Systems with Augmented User Profiles</t>
  </si>
  <si>
    <t>Chen Lin, Si Chen, Hui Li,  + 3</t>
  </si>
  <si>
    <t>https://doi.org/10.1145/3539597.3570456</t>
  </si>
  <si>
    <t>AutoGen: An Automated Dynamic Model Generation Framework for Recommender System</t>
  </si>
  <si>
    <t>Chenxu Zhu, Bo Chen, Huifeng Guo,  + 6</t>
  </si>
  <si>
    <t>https://doi.org/10.1145/3580305.3599846</t>
  </si>
  <si>
    <t>Improving Training Stability for Multitask Ranking Models in Recommender Systems</t>
  </si>
  <si>
    <t>Jiaxi Tang, Yoel Drori, Daryl Chang,  + 6</t>
  </si>
  <si>
    <t>https://doi.org/10.1145/3539618.3591899</t>
  </si>
  <si>
    <t>RL4RS: A Real-World Dataset for Reinforcement Learning based Recommender System</t>
  </si>
  <si>
    <t>Kai Wang, Zhene Zou, Minghao Zhao,  + 7</t>
  </si>
  <si>
    <t>https://doi.org/10.1145/3487664.3487670</t>
  </si>
  <si>
    <t>How Can Digital Games Recommender Systems Improve for Their Content Creators</t>
  </si>
  <si>
    <t>Marta Kholodylo, Christine Strauss</t>
  </si>
  <si>
    <t>iiWAS2021: The 23rd International Conference on Information Integration and Web Intelligence</t>
  </si>
  <si>
    <t>https://doi.org/10.1145/3408066.3408102</t>
  </si>
  <si>
    <t>Tourism Recommender System Utilising Property Graph Ontology as Knowledge Base</t>
  </si>
  <si>
    <t>Keng-Seong She, Su-Cheng Haw,  + 1</t>
  </si>
  <si>
    <t>https://doi.org/10.1145/3447548.3467080</t>
  </si>
  <si>
    <t>Training Recommender Systems at Scale: Communication-Efficient Model and Data Parallelism</t>
  </si>
  <si>
    <t>Vipul Gupta, Dhruv Choudhary,  + 7</t>
  </si>
  <si>
    <t>https://doi.org/10.1145/3404835.3462914</t>
  </si>
  <si>
    <t>Fight Fire with Fire: Towards Robust Recommender Systems via Adversarial Poisoning Training</t>
  </si>
  <si>
    <t>Chenwang Wu, Defu Lian, Yong Ge,  + 3</t>
  </si>
  <si>
    <t>https://doi.org/10.1145/3292500.3330668</t>
  </si>
  <si>
    <t>Reinforcement Learning to Optimize Long-term User Engagement in Recommender Systems</t>
  </si>
  <si>
    <t>Lixin Zou, Long Xia, Zhuoye Ding,  + 3</t>
  </si>
  <si>
    <t>https://doi.org/10.1145/3542804</t>
  </si>
  <si>
    <t>Performance Evaluation of Aggregation-based Group Recommender Systems for Ephemeral Groups</t>
  </si>
  <si>
    <t>Edgar Ceh-Varela, Huiping Cao,  + 1</t>
  </si>
  <si>
    <t>https://doi.org/10.1145/3583780.3615135</t>
  </si>
  <si>
    <t>Dynamic Embedding Size Search with Minimum Regret for Streaming Recommender System</t>
  </si>
  <si>
    <t>Bowei He, Xu He, Renrui Zhang, Yingxue Zhang,  + 2</t>
  </si>
  <si>
    <t>https://doi.org/10.1145/3397271.3401174</t>
  </si>
  <si>
    <t>Interactive Recommender System via Knowledge Graph-enhanced Reinforcement Learning</t>
  </si>
  <si>
    <t>Sijin Zhou, Xinyi Dai, Haokun Chen,  + 5</t>
  </si>
  <si>
    <t>https://doi.org/10.1145/3330482.3330518</t>
  </si>
  <si>
    <t>A Comprehensive Collaborative Filtering Approach using Autoencoder in Recommender System</t>
  </si>
  <si>
    <t>Mahamudul Hasan, Md. Tasdikul Hasan,  + 4</t>
  </si>
  <si>
    <t>ICCAI '19: Proceedings of the 2019 5th International Conference on Computing and Artificial Intelligence</t>
  </si>
  <si>
    <t>https://doi.org/10.1145/3459637.3481962</t>
  </si>
  <si>
    <t>You Are What and Where You Are: Graph Enhanced Attention Network for Explainable POI Recommendation</t>
  </si>
  <si>
    <t>Zeyu Li, Wei Cheng, Haiqi Xiao,  + 3</t>
  </si>
  <si>
    <t>https://doi.org/10.1145/3637869</t>
  </si>
  <si>
    <t>Understanding or Manipulation: Rethinking Online Performance Gains of Modern Recommender Systems</t>
  </si>
  <si>
    <t>Zhengbang Zhu, Rongjun Qin, Junjie Huang,  + 4</t>
  </si>
  <si>
    <t>https://doi.org/10.1145/3232116.3232120</t>
  </si>
  <si>
    <t>Multi-Source News Recommender System Based on Convolutional Neural Networks</t>
  </si>
  <si>
    <t>Boyang Yu, Jiejing Shao, Quan Cheng,  + 3</t>
  </si>
  <si>
    <t>ICIIP '18: Proceedings of the 3rd International Conference on Intelligent Information Processing</t>
  </si>
  <si>
    <t>https://doi.org/10.1145/3580305.3599473</t>
  </si>
  <si>
    <t>PrefRec: Recommender Systems with Human Preferences for Reinforcing Long-term User Engagement</t>
  </si>
  <si>
    <t>Wanqi Xue, Qingpeng Cai,  + 7</t>
  </si>
  <si>
    <t>https://doi.org/10.1145/3539618.3591682</t>
  </si>
  <si>
    <t>Explainable Conversational Question Answering over Heterogeneous Sources via Iterative Graph Neural Networks</t>
  </si>
  <si>
    <t>Philipp Christmann, Rishiraj Saha Roy,  + 1</t>
  </si>
  <si>
    <t>https://doi.org/10.1145/3583780.3614857</t>
  </si>
  <si>
    <t>DuoGAT: Dual Time-oriented Graph Attention Networks for Accurate, Efficient and Explainable Anomaly Detection on Time-series</t>
  </si>
  <si>
    <t>Jongsoo Lee, Byeongtae Park, Dong-Kyu Chae</t>
  </si>
  <si>
    <t>https://doi.org/10.1145/3350546.3352521</t>
  </si>
  <si>
    <t>Translation-based Embedding Model for Rating Conversion in Recommender Systems</t>
  </si>
  <si>
    <t>Phannakan Tengkiattrakul,  + 2</t>
  </si>
  <si>
    <t>https://doi.org/10.1145/3507971.3508010</t>
  </si>
  <si>
    <t>Compressing Embedding Table via Multi-dimensional Quantization Encoding for Sequential Recommender Model</t>
  </si>
  <si>
    <t>Feng Wang, Miaomiao Dai,  + 2</t>
  </si>
  <si>
    <t>ICCIP '21: Proceedings of the 7th International Conference on Communication and Information Processing</t>
  </si>
  <si>
    <t>https://doi.org/10.1145/3447548.3467102</t>
  </si>
  <si>
    <t>Contrastive Learning for Debiased Candidate Generation in Large-Scale Recommender Systems</t>
  </si>
  <si>
    <t>Chang Zhou, Jianxin Ma,  + 3</t>
  </si>
  <si>
    <t>https://doi.org/10.1145/3372923.3404793</t>
  </si>
  <si>
    <t>Calibration in Collaborative Filtering Recommender Systems: a User-Centered Analysis</t>
  </si>
  <si>
    <t>Kun Lin, Nasim Sonboli,  + 2</t>
  </si>
  <si>
    <t>https://doi.org/10.1145/3583780.3614823</t>
  </si>
  <si>
    <t>Contrastive Counterfactual Learning for Causality-aware Interpretable Recommender Systems</t>
  </si>
  <si>
    <t>Guanglin Zhou, Chengkai Huang, Xiaocong Chen,  + 4</t>
  </si>
  <si>
    <t>https://doi.org/10.1145/3488560.3498494</t>
  </si>
  <si>
    <t>Supervised Advantage Actor-Critic for Recommender Systems</t>
  </si>
  <si>
    <t>https://doi.org/10.1145/3447548.3467192</t>
  </si>
  <si>
    <t>Towards the D-Optimal Online Experiment Design for Recommender Selection</t>
  </si>
  <si>
    <t>Da Xu, Chuanwei Ruan,  + 3</t>
  </si>
  <si>
    <t>https://doi.org/10.1145/3209219.3209225</t>
  </si>
  <si>
    <t>Effects of Individual Traits on Diversity-Aware Music Recommender User Interfaces</t>
  </si>
  <si>
    <t>Yucheng Jin, Nava Tintarev, Katrien Verbert</t>
  </si>
  <si>
    <t>https://doi.org/10.1145/3343117</t>
  </si>
  <si>
    <t>Joint Neural Collaborative Filtering for Recommender Systems</t>
  </si>
  <si>
    <t>Wanyu Chen, Fei Cai, Honghui Chen,  + 1</t>
  </si>
  <si>
    <t>https://doi.org/10.1145/3629981</t>
  </si>
  <si>
    <t>Generating Usage-related Questions for Preference Elicitation in Conversational Recommender Systems</t>
  </si>
  <si>
    <t>Ivica Kostric, Krisztian Balog, Filip Radlinski</t>
  </si>
  <si>
    <t>https://doi.org/10.1145/3397271.3401096</t>
  </si>
  <si>
    <t>Agreement and Disagreement between True and False-Positive Metrics in Recommender Systems Evaluation</t>
  </si>
  <si>
    <t>Elisa Mena-Maldonado,  + 4</t>
  </si>
  <si>
    <t>https://doi.org/10.1145/3580305.3599783</t>
  </si>
  <si>
    <t>BOSS: A Bilateral Occupational-Suitability-Aware Recommender System for Online Recruitment</t>
  </si>
  <si>
    <t>Xiao Hu, Yuan Cheng, Zhi Zheng,  + 3</t>
  </si>
  <si>
    <t>https://doi.org/10.1145/3565472.3592962</t>
  </si>
  <si>
    <t>Service-based Presentation of Multimodal Information for the Justification of Recommender Systems Results</t>
  </si>
  <si>
    <t>Zhongli Filippo Hu, Noemi Mauro,  + 2</t>
  </si>
  <si>
    <t>https://doi.org/10.1145/3534678.3539382</t>
  </si>
  <si>
    <t>Towards Unified Conversational Recommender Systems via Knowledge-Enhanced Prompt Learning</t>
  </si>
  <si>
    <t>Xiaolei Wang, Kun Zhou,  + 2</t>
  </si>
  <si>
    <t>https://doi.org/10.1145/3320435.3320453</t>
  </si>
  <si>
    <t>Estimating Confidence of Individual User Predictions in Item-based Recommender Systems</t>
  </si>
  <si>
    <t>Cesare Bernardis,  + 2</t>
  </si>
  <si>
    <t>https://doi.org/10.1145/3404835.3462948</t>
  </si>
  <si>
    <t>Fairness among New Items in Cold Start Recommender Systems</t>
  </si>
  <si>
    <t>Ziwei Zhu, Jingu Kim, Trung Nguyen,  + 2</t>
  </si>
  <si>
    <t>https://doi.org/10.1145/3411174.3411177</t>
  </si>
  <si>
    <t>Comparison between Knowledge Network System and Collaborative Filtering in Recommender System</t>
  </si>
  <si>
    <t>Tao Xiang, Xu Yang,  + 3</t>
  </si>
  <si>
    <t>ICCCM '20: Proceedings of the 8th International Conference on Computer and Communications Management</t>
  </si>
  <si>
    <t>https://doi.org/10.1145/3534678.3539034</t>
  </si>
  <si>
    <t>AutoShard: Automated Embedding Table Sharding for Recommender Systems</t>
  </si>
  <si>
    <t>Daochen Zha, Louis Feng,  + 8</t>
  </si>
  <si>
    <t>https://doi.org/10.1145/3477495.3531936</t>
  </si>
  <si>
    <t>Analyzing and Simulating User Utterance Reformulation in Conversational Recommender Systems</t>
  </si>
  <si>
    <t>Shuo Zhang, Mu-Chun Wang, Krisztian Balog</t>
  </si>
  <si>
    <t>https://doi.org/10.1145/3631943</t>
  </si>
  <si>
    <t>Evaluation Measures of Individual Item Fairness for Recommender Systems: A Critical Study</t>
  </si>
  <si>
    <t>Theresia Veronika Rampisela, Maria Maistro,  + 2</t>
  </si>
  <si>
    <t>https://doi.org/10.1145/3466753</t>
  </si>
  <si>
    <t>Learning to Learn a Cold-start Sequential Recommender</t>
  </si>
  <si>
    <t>Xiaowen Huang, Jitao Sang, Jian Yu,  + 1</t>
  </si>
  <si>
    <t>https://doi.org/10.1145/3626194</t>
  </si>
  <si>
    <t>SetRank: A Setwise Bayesian Approach for Collaborative Ranking in Recommender System</t>
  </si>
  <si>
    <t>Chao Wang, Hengshu Zhu, Chen Zhu, Chuan Qin,  + 2</t>
  </si>
  <si>
    <t>https://doi.org/10.1145/3626195</t>
  </si>
  <si>
    <t>A Hybrid Deep Ranking Weighted Multi-Hashing Recommender System</t>
  </si>
  <si>
    <t>Suresh Kumar, Jyoti Prakash Singh, Surya Kant, Neha Jain</t>
  </si>
  <si>
    <t>https://doi.org/10.1145/3230599.3230606</t>
  </si>
  <si>
    <t>Term Association Measures for Memory-based Recommender Systems</t>
  </si>
  <si>
    <t>Eva SuÃ¡rez-GarcÃ­a, Alfonso Landin,  + 2</t>
  </si>
  <si>
    <t>CERI '18: Proceedings of the 5th Spanish Conference on Information Retrieval</t>
  </si>
  <si>
    <t>European Conference on Information Retrieval (ECIR)</t>
  </si>
  <si>
    <t>https://doi.org/10.1145/3585386</t>
  </si>
  <si>
    <t>VulANalyzeR: Explainable Binary Vulnerability Detection with Multi-task Learning and Attentional Graph Convolution</t>
  </si>
  <si>
    <t>Litao Li, Steven H. H. Ding,  + 6</t>
  </si>
  <si>
    <t>https://doi.org/10.1145/3448823.3448852</t>
  </si>
  <si>
    <t>A Proactive Context-Aware Recommender System for In-Vehicle Use</t>
  </si>
  <si>
    <t>Maria Guinea, Isabel Litton,  + 3</t>
  </si>
  <si>
    <t>ICVISP 2020: Proceedings of the 2020 4th International Conference on Vision, Image and Signal Processing</t>
  </si>
  <si>
    <t>International Conference on Acoustics, Speech, and Signal Processing (ICASSP)</t>
  </si>
  <si>
    <t>https://doi.org/10.1145/3570640</t>
  </si>
  <si>
    <t>A Unified Multi-task Learning Framework for Multi-goal Conversational Recommender Systems</t>
  </si>
  <si>
    <t>Yang Deng, Wenxuan Zhang,  + 4</t>
  </si>
  <si>
    <t>https://doi.org/10.1145/3462759</t>
  </si>
  <si>
    <t>Integrating Collaboration and Leadership in Conversational Group Recommender Systems</t>
  </si>
  <si>
    <t>David Contreras, Maria SalamÃ³,  + 1</t>
  </si>
  <si>
    <t>https://doi.org/10.1145/3434185</t>
  </si>
  <si>
    <t>A Troubling Analysis of Reproducibility and Progress in Recommender Systems Research</t>
  </si>
  <si>
    <t>Maurizio Ferrari Dacrema, Simone Boglio,  + 2</t>
  </si>
  <si>
    <t>https://doi.org/10.1145/3604804</t>
  </si>
  <si>
    <t>Meta-CRS: A Dynamic Meta-Learning Approach for Effective Conversational Recommender System</t>
  </si>
  <si>
    <t>Yuxin Ni, Yunwen Xia, Hui Fang,  + 5</t>
  </si>
  <si>
    <t>https://doi.org/10.1145/3594871</t>
  </si>
  <si>
    <t>CIRS: Bursting Filter Bubbles by Counterfactual Interactive Recommender System</t>
  </si>
  <si>
    <t>Chongming Gao, Shiqi Wang,  + 7</t>
  </si>
  <si>
    <t>https://doi.org/10.1145/3511808.3557069</t>
  </si>
  <si>
    <t>UDM: A Unified Deep Matching Framework in Recommender Systems</t>
  </si>
  <si>
    <t>Long Guo, Fei Fang, Binqiang Zhao,  + 1</t>
  </si>
  <si>
    <t>https://doi.org/10.1145/3555646</t>
  </si>
  <si>
    <t>Practitioners Versus Users: A Value-Sensitive Evaluation of Current Industrial Recommender System Design</t>
  </si>
  <si>
    <t>Zhilong Chen, Jinghua Piao,  + 5</t>
  </si>
  <si>
    <t>https://doi.org/10.1145/3580305.3599539</t>
  </si>
  <si>
    <t>User-Regulation Deconfounded Conversational Recommender System with Bandit Feedback</t>
  </si>
  <si>
    <t>Yu Xia, Junda Wu, Tong Yu,  + 3</t>
  </si>
  <si>
    <t>https://doi.org/10.1145/3340531.3412752</t>
  </si>
  <si>
    <t>Zero-Shot Heterogeneous Transfer Learning from Recommender Systems to Cold-Start Search Retrieval</t>
  </si>
  <si>
    <t>Tao Wu, Ellie Ka-In Chio,  + 16</t>
  </si>
  <si>
    <t>https://doi.org/10.1145/3580305.3599502</t>
  </si>
  <si>
    <t>Shilling Black-box Review-based Recommender Systems through Fake Review Generation</t>
  </si>
  <si>
    <t>Hung-Yun Chiang, Yi-Syuan Chen,  + 3</t>
  </si>
  <si>
    <t>https://doi.org/10.1145/3539618.3591722</t>
  </si>
  <si>
    <t>Manipulating Federated Recommender Systems: Poisoning with Synthetic Users and Its Countermeasures</t>
  </si>
  <si>
    <t>Wei Yuan, Quoc Viet Hung Nguyen,  + 3</t>
  </si>
  <si>
    <t>https://doi.org/10.1145/3479583</t>
  </si>
  <si>
    <t>Bringing Friends into the Loop of Recommender Systems: An Exploratory Study</t>
  </si>
  <si>
    <t>Jinghua Piao, Guozhen Zhang,  + 5</t>
  </si>
  <si>
    <t>https://doi.org/10.1145/3340531.3411869</t>
  </si>
  <si>
    <t>Sequential Recommender via Time-aware Attentive Memory Network</t>
  </si>
  <si>
    <t>Wendi Ji, Keqiang Wang,  + 3</t>
  </si>
  <si>
    <t>https://doi.org/10.1145/3565472.3592958</t>
  </si>
  <si>
    <t>Investigating the effectiveness of persuasive justification messages in fair music recommender systems for users with different personality traits</t>
  </si>
  <si>
    <t>Somayeh Fatahi, Mina Mousavifar,  + 1</t>
  </si>
  <si>
    <t>https://doi.org/10.1145/3340631.3394860</t>
  </si>
  <si>
    <t>FairMatch: A Graph-based Approach for Improving Aggregate Diversity in Recommender Systems</t>
  </si>
  <si>
    <t>Masoud Mansoury, Himan Abdollahpouri,  + 3</t>
  </si>
  <si>
    <t>https://doi.org/10.1145/3491102.3501909</t>
  </si>
  <si>
    <t>Situational Recommender: Are You On the Spot, Refining Plans, or Just Bored?</t>
  </si>
  <si>
    <t>Sruthi Viswanathan, Cecile Boulard,  + 2</t>
  </si>
  <si>
    <t>https://doi.org/10.1145/3320435.3320458</t>
  </si>
  <si>
    <t>Extending a Tag-based Collaborative Recommender with Co-occurring Information Interests</t>
  </si>
  <si>
    <t>Noemi Mauro, Liliana Ardissono</t>
  </si>
  <si>
    <t>https://doi.org/10.1145/3625239</t>
  </si>
  <si>
    <t>Memory Network-Based Interpreter of User Preferences in Content-Aware Recommender Systems</t>
  </si>
  <si>
    <t>Nhu-Thuat Tran, Hady W. Lauw</t>
  </si>
  <si>
    <t>https://doi.org/10.1145/3372923.3404781</t>
  </si>
  <si>
    <t>Off-line vs. On-line Evaluation of Recommender Systems in Small E-commerce</t>
  </si>
  <si>
    <t>Ladislav Peska, Peter Vojtas</t>
  </si>
  <si>
    <t>https://doi.org/10.1145/3450613.3456821</t>
  </si>
  <si>
    <t>User-centered Evaluation of Popularity Bias in Recommender Systems</t>
  </si>
  <si>
    <t>Himan Abdollahpouri, Masoud Mansoury,  + 3</t>
  </si>
  <si>
    <t>https://doi.org/10.1145/3630005</t>
  </si>
  <si>
    <t>Manipulating Visually Aware Federated Recommender Systems and Its Countermeasures</t>
  </si>
  <si>
    <t>Wei Yuan, Shilong Yuan,  + 3</t>
  </si>
  <si>
    <t>https://doi.org/10.1145/3572899</t>
  </si>
  <si>
    <t>Privacy-Preserving Personalized Fitness Recommender System P3FitRec: A Multi-level Deep Learning Approach</t>
  </si>
  <si>
    <t>Xiao Liu, Bonan Gao,  + 5</t>
  </si>
  <si>
    <t>https://doi.org/10.1145/3192975.3193018</t>
  </si>
  <si>
    <t>A Recommender System for Ancient Books, Pamphlets and Paintings in Ritsumeikan Art Research Center Database</t>
  </si>
  <si>
    <t>Jiayun Wang, Kyoji Kawagoe</t>
  </si>
  <si>
    <t>https://doi.org/10.1145/3491102.3517471</t>
  </si>
  <si>
    <t>Impacts of Personal Characteristics on User Trust in Conversational Recommender Systems</t>
  </si>
  <si>
    <t>https://doi.org/10.1145/3372422.3372446</t>
  </si>
  <si>
    <t>Investigating Methods of Determining Number of Hidden Units in Deep Learning for Taxi Recommender System</t>
  </si>
  <si>
    <t>Undarmaa Chinzorig, Ha Yoon Song, Jun Park</t>
  </si>
  <si>
    <t>CIIS '19: Proceedings of the 2019 2nd International Conference on Computational Intelligence and Intelligent Systems</t>
  </si>
  <si>
    <t>International Conference on Computational Linguistics and Intelligent Text Processing (CICLING)</t>
  </si>
  <si>
    <t>https://doi.org/10.1145/3357384.3358054</t>
  </si>
  <si>
    <t>Recommender System Using Sequential and Global Preference via Attention Mechanism and Topic Modeling</t>
  </si>
  <si>
    <t>Kyeongpil Kang, Junwoo Park,  + 3</t>
  </si>
  <si>
    <t>CIKM '19: Proceedings of the 28th ACM International Conference on Information and Knowledge Management</t>
  </si>
  <si>
    <t>https://doi.org/10.1145/3320435.3323467</t>
  </si>
  <si>
    <t>Exploring the Potential of the Resolving Sets Model for Introducing Serendipity to Recommender Systems</t>
  </si>
  <si>
    <t>Noa Tuval</t>
  </si>
  <si>
    <t>https://doi.org/10.1145/3477495.3532025</t>
  </si>
  <si>
    <t>Multi-level Cross-view Contrastive Learning for Knowledge-aware Recommender System</t>
  </si>
  <si>
    <t>Ding Zou, Wei Wei, Xian-Ling Mao,  + 4</t>
  </si>
  <si>
    <t>https://doi.org/10.1145/3572407</t>
  </si>
  <si>
    <t>Heterogeneous Information Crossing on Graphs for Session-based Recommender Systems</t>
  </si>
  <si>
    <t>Xiaolin Zheng, Rui Wu,  + 4</t>
  </si>
  <si>
    <t>https://doi.org/10.1145/3488560.3498427</t>
  </si>
  <si>
    <t>Fighting Mainstream Bias in Recommender Systems via Local Fine Tuning</t>
  </si>
  <si>
    <t>Ziwei Zhu, James Caverlee</t>
  </si>
  <si>
    <t>https://doi.org/10.1145/3477495.3531959</t>
  </si>
  <si>
    <t>CPFair: Personalized Consumer and Producer Fairness Re-ranking for Recommender Systems</t>
  </si>
  <si>
    <t>Mohammadmehdi Naghiaei,  + 2</t>
  </si>
  <si>
    <t>https://doi.org/10.1145/3539618.3591889</t>
  </si>
  <si>
    <t>Towards a More User-Friendly and Easy-to-Use Benchmark Library for Recommender Systems</t>
  </si>
  <si>
    <t>Lanling Xu, Zhen Tian,  + 12</t>
  </si>
  <si>
    <t>https://doi.org/10.1145/3539618.3591931</t>
  </si>
  <si>
    <t>Take a Fresh Look at Recommender Systems from an Evaluation Standpoint</t>
  </si>
  <si>
    <t>Aixin Sun</t>
  </si>
  <si>
    <t>https://doi.org/10.1145/3320435.3320449</t>
  </si>
  <si>
    <t>A User Study on Groups Interacting with Tourist Trip Recommender Systems in Public Spaces</t>
  </si>
  <si>
    <t>Daniel Herzog, Wolfgang WÃ¶rndl</t>
  </si>
  <si>
    <t>https://doi.org/10.1145/3404835.3462863</t>
  </si>
  <si>
    <t>Learning Recommender Systems with Implicit Feedback via Soft Target Enhancement</t>
  </si>
  <si>
    <t>Mingyue Cheng, Fajie Yuan, Qi Liu,  + 6</t>
  </si>
  <si>
    <t>https://doi.org/10.1145/3456146.3456157</t>
  </si>
  <si>
    <t>Multi-criteria recommender system with Hybrid Deep Tensor Decomposition</t>
  </si>
  <si>
    <t>Junhao Wang</t>
  </si>
  <si>
    <t>DSDE '21: 2021 4th International Conference on Data Storage and Data Engineering</t>
  </si>
  <si>
    <t>https://doi.org/10.1145/3470948</t>
  </si>
  <si>
    <t>A Graph-Based Approach for Mitigating Multi-Sided Exposure Bias in Recommender Systems</t>
  </si>
  <si>
    <t>https://doi.org/10.1145/3555757</t>
  </si>
  <si>
    <t>Towards Tangible Algorithms: Exploring the Experiences of Tangible Interactions with Movie Recommender Algorithms</t>
  </si>
  <si>
    <t>Oscar Alvarado, Vero Vanden Abeele,  + 2</t>
  </si>
  <si>
    <t>https://doi.org/10.1145/3340631.3394869</t>
  </si>
  <si>
    <t>NewsViz: Depicting and Controlling Preference Profiles Using Interactive Treemaps in News Recommender Systems</t>
  </si>
  <si>
    <t>Johannes Kunkel, Claudia Schwenger,  + 1</t>
  </si>
  <si>
    <t>https://doi.org/10.1145/3512527.3531390</t>
  </si>
  <si>
    <t>Sequential Intention-aware Recommender based on User Interaction Graph</t>
  </si>
  <si>
    <t>Jinpeng Chen, Yuan Cao, Fan Zhang,  + 2</t>
  </si>
  <si>
    <t>ICMR '22: Proceedings of the 2022 International Conference on Multimedia Retrieval</t>
  </si>
  <si>
    <t>https://doi.org/10.1145/3340631.3394841</t>
  </si>
  <si>
    <t>Exploring Mental Models for Transparent and Controllable Recommender Systems: A Qualitative Study</t>
  </si>
  <si>
    <t>Thao Ngo, Johannes Kunkel, JÃ¼rgen Ziegler</t>
  </si>
  <si>
    <t>https://doi.org/10.1145/3511808.3557140</t>
  </si>
  <si>
    <t>Multi-Faceted Hierarchical Multi-Task Learning for Recommender Systems</t>
  </si>
  <si>
    <t>Junning Liu, Xinjian Li, Bo An,  + 2</t>
  </si>
  <si>
    <t>https://doi.org/10.1145/3366484</t>
  </si>
  <si>
    <t>PRIME: A Personalized Recommender System for Information Visualization Methods via Extended	Matrix Completion</t>
  </si>
  <si>
    <t>Xiaoyu Chen, Nathan Lau, Ran Jin</t>
  </si>
  <si>
    <t>https://doi.org/10.1145/3583780.3614770</t>
  </si>
  <si>
    <t>A Two-tier Shared Embedding Method for Review-based Recommender Systems</t>
  </si>
  <si>
    <t>Zhen Yang, Junrui Liu, Tong Li, Di Wu,  + 2</t>
  </si>
  <si>
    <t>https://doi.org/10.1145/3604649</t>
  </si>
  <si>
    <t>Tensor Completion with Provable Consistency and Fairness Guarantees for Recommender Systems</t>
  </si>
  <si>
    <t>Tung Nguyen, Jeffrey Uhlmann</t>
  </si>
  <si>
    <t>https://doi.org/10.1145/3340531.3412697</t>
  </si>
  <si>
    <t>Deep Multifaceted Transformers for Multi-objective Ranking in Large-Scale E-commerce Recommender Systems</t>
  </si>
  <si>
    <t>Yulong Gu, Zhuoye Ding,  + 4</t>
  </si>
  <si>
    <t>https://doi.org/10.1145/3369114.3369152</t>
  </si>
  <si>
    <t>A Negative Similarity Based Hybrid Recommender System Using Apache Spark</t>
  </si>
  <si>
    <t>Mustafa Fatih Cetin, Serkan Ayvaz</t>
  </si>
  <si>
    <t>https://doi.org/10.1145/3573385</t>
  </si>
  <si>
    <t>Revisiting Graph-based Recommender Systems from the Perspective of Variational Auto-Encoder</t>
  </si>
  <si>
    <t>Yi Zhang, Yiwen Zhang,  + 3</t>
  </si>
  <si>
    <t>https://doi.org/10.1145/3441446</t>
  </si>
  <si>
    <t>Side Information Fusion for Recommender Systems over Heterogeneous Information Network</t>
  </si>
  <si>
    <t>Huan Zhao, Quanming Yao,  + 3</t>
  </si>
  <si>
    <t>https://doi.org/10.1145/3447548.3467289</t>
  </si>
  <si>
    <t>Model-Agnostic Counterfactual Reasoning for Eliminating Popularity Bias in Recommender System</t>
  </si>
  <si>
    <t>Tianxin Wei, Fuli Feng, Jiawei Chen,  + 3</t>
  </si>
  <si>
    <t>https://doi.org/10.1145/3583780.3615062</t>
  </si>
  <si>
    <t>Single-User Injection for Invisible Shilling Attack against Recommender Systems</t>
  </si>
  <si>
    <t>Chengzhi Huang, Hui Li</t>
  </si>
  <si>
    <t>https://doi.org/10.1145/3459637.3482406</t>
  </si>
  <si>
    <t>A Knowledge-Aware Recommender with Attention-Enhanced Dynamic Convolutional Network</t>
  </si>
  <si>
    <t>Yi Liu, Bohan Li, Yalei Zang,  + 2</t>
  </si>
  <si>
    <t>https://doi.org/10.1145/3477495.3531964</t>
  </si>
  <si>
    <t>Deployable and Continuable Meta-learning-Based Recommender System with Fast User-Incremental Updates</t>
  </si>
  <si>
    <t>Renchu Guan, Haoyu Pang,  + 4</t>
  </si>
  <si>
    <t>https://doi.org/10.1145/3583780.3615499</t>
  </si>
  <si>
    <t>SHARK: A Lightweight Model Compression Approach for Large-scale Recommender Systems</t>
  </si>
  <si>
    <t>Beichuan Zhang, Chenggen Sun, Jianchao Tan,  + 7</t>
  </si>
  <si>
    <t>https://doi.org/10.1145/3313831.3376879</t>
  </si>
  <si>
    <t>MUBS: A Personalized Recommender System for Behavioral Activation in Mental Health</t>
  </si>
  <si>
    <t>Darius A. Rohani,  + 5</t>
  </si>
  <si>
    <t>https://doi.org/10.1145/3450613.3456816</t>
  </si>
  <si>
    <t>Towards a User Integration Framework for Personal Health Decision Support and Recommender Systems</t>
  </si>
  <si>
    <t>Katja Herrmanny, Helma Torkamaan</t>
  </si>
  <si>
    <t>https://doi.org/10.1145/3437963.3441769</t>
  </si>
  <si>
    <t>Leave No User Behind: Towards Improving the Utility of Recommender Systems for Non-mainstream Users</t>
  </si>
  <si>
    <t>Roger Zhe Li, JuliÃ¡n Urbano, Alan Hanjalic</t>
  </si>
  <si>
    <t>https://doi.org/10.1145/3534678.3539054</t>
  </si>
  <si>
    <t>Affective Signals in a Social Media Recommender System</t>
  </si>
  <si>
    <t>Jane Dwivedi-Yu, Yi-Chia Wang,  + 3</t>
  </si>
  <si>
    <t>https://doi.org/10.1145/3534678.3539381</t>
  </si>
  <si>
    <t>Towards Universal Sequence Representation Learning for Recommender Systems</t>
  </si>
  <si>
    <t>Yupeng Hou, Shanlei Mu,  + 4</t>
  </si>
  <si>
    <t>https://doi.org/10.1145/3394486.3403176</t>
  </si>
  <si>
    <t>FedFast: Going Beyond Average for Faster Training of Federated Recommender Systems</t>
  </si>
  <si>
    <t>Khalil Muhammad, Qinqin Wang,  + 6</t>
  </si>
  <si>
    <t>https://doi.org/10.1145/3285954</t>
  </si>
  <si>
    <t>Differentiating Regularization Weights -- A Simple Mechanism to Alleviate Cold Start in Recommender Systems</t>
  </si>
  <si>
    <t>Hung-Hsuan Chen, Pu Chen</t>
  </si>
  <si>
    <t>https://doi.org/10.1145/3569452</t>
  </si>
  <si>
    <t>Studying the Impact of Data Disclosure Mechanism in Recommender Systems via Simulation</t>
  </si>
  <si>
    <t>Ziqian Chen, Fei Sun, Yifan Tang,  + 3</t>
  </si>
  <si>
    <t>https://doi.org/10.1145/3437963.3441770</t>
  </si>
  <si>
    <t>Beyond Point Estimate: Inferring Ensemble Prediction Variation from Neuron Activation Strength in Recommender Systems</t>
  </si>
  <si>
    <t>Zhe Chen, Yuyan Wang, Dong Lin,  + 4</t>
  </si>
  <si>
    <t>https://doi.org/10.1145/3394486.3403284</t>
  </si>
  <si>
    <t>M2GRL: A Multi-task Multi-view Graph Representation Learning Framework for Web-scale Recommender Systems</t>
  </si>
  <si>
    <t>Menghan Wang, Yujie Lin, Guli Lin,  + 2</t>
  </si>
  <si>
    <t>https://doi.org/10.1145/3534678.3539040</t>
  </si>
  <si>
    <t>Multi-Task Fusion via Reinforcement Learning for Long-Term User Satisfaction in Recommender Systems</t>
  </si>
  <si>
    <t>Qihua Zhang, Junning Liu,  + 6</t>
  </si>
  <si>
    <t>https://doi.org/10.1145/3582002</t>
  </si>
  <si>
    <t>Bounding System-Induced Biases in Recommender Systems with a Randomized Dataset</t>
  </si>
  <si>
    <t>Dugang Liu, Pengxiang Cheng,  + 7</t>
  </si>
  <si>
    <t>https://doi.org/10.1145/3564284</t>
  </si>
  <si>
    <t>Bias and Debias in Recommender System: A Survey and Future Directions</t>
  </si>
  <si>
    <t>Jiawei Chen, Hande Dong,  + 4</t>
  </si>
  <si>
    <t>https://doi.org/10.1145/3297730.3297734</t>
  </si>
  <si>
    <t>A Latent Factor Model Based on Elastic Network for Recommender Systems</t>
  </si>
  <si>
    <t>Dexian Wang, Ping Deng, Chunlin He,  + 2</t>
  </si>
  <si>
    <t>BDET 2018: Proceedings of the 2018 International Conference on Big Data Engineering and Technology</t>
  </si>
  <si>
    <t>https://doi.org/10.1145/3412379</t>
  </si>
  <si>
    <t>Session-based Hotel Recommendations Dataset: As part of the ACM Recommender System Challenge 2019</t>
  </si>
  <si>
    <t>Jens Adamczak, Yashar Deldjoo,  + 4</t>
  </si>
  <si>
    <t>https://doi.org/10.1145/3318299.3318336</t>
  </si>
  <si>
    <t>Collaborative Multi-Auxiliary Information Variational Autoencoder for Recommender Systems</t>
  </si>
  <si>
    <t>Jinxin Bai, Zhijie Ban</t>
  </si>
  <si>
    <t>ICMLC '19: Proceedings of the 2019 11th International Conference on Machine Learning and Computing</t>
  </si>
  <si>
    <t>https://doi.org/10.1145/3583780.3615482</t>
  </si>
  <si>
    <t>Learning and Optimization of Implicit Negative Feedback for Industrial Short-video Recommender System</t>
  </si>
  <si>
    <t>Yunzhu Pan, Nian Li, Chen Gao, Jianxin Chang,  + 4</t>
  </si>
  <si>
    <t>https://doi.org/10.1145/3447548.3467175</t>
  </si>
  <si>
    <t>We Know What You Want: An Advertising Strategy Recommender System for Online Advertising</t>
  </si>
  <si>
    <t>Liyi Guo, Junqi Jin, Haoqi Zhang,  + 10</t>
  </si>
  <si>
    <t>https://doi.org/10.1145/3292500.3330836</t>
  </si>
  <si>
    <t>Knowledge-aware Graph Neural Networks with Label Smoothness Regularization for Recommender Systems</t>
  </si>
  <si>
    <t>https://doi.org/10.1145/3219819.3220072</t>
  </si>
  <si>
    <t>Explanation Mining: Post Hoc Interpretability of Latent Factor Models for Recommendation Systems</t>
  </si>
  <si>
    <t>Georgina Peake, Jun Wang</t>
  </si>
  <si>
    <t>https://doi.org/10.1145/3503252.3531312</t>
  </si>
  <si>
    <t>Nudging Towards Health? Examining the Merits of Nutrition Labels and Personalization in a Recipe Recommender System</t>
  </si>
  <si>
    <t>Ayoub El Majjodi, Alain D. Starke,  + 1</t>
  </si>
  <si>
    <t>https://doi.org/10.1145/3336191.3371810</t>
  </si>
  <si>
    <t>Improving the Estimation of Tail Ratings in Recommender System with Multi-Latent Representations</t>
  </si>
  <si>
    <t>Xing Zhao, Ziwei Zhu, Yin Zhang,  + 1</t>
  </si>
  <si>
    <t>https://doi.org/10.1145/3534678.3539432</t>
  </si>
  <si>
    <t>PARSRec: Explainable Personalized Attention-fused Recurrent Sequential Recommendation Using Session Partial Actions</t>
  </si>
  <si>
    <t>Ehsan Gholami, Mohammad Motamedi,  + 1</t>
  </si>
  <si>
    <t>https://doi.org/10.1145/3429251</t>
  </si>
  <si>
    <t>Ontology-based E-learning Content Recommender System for Addressing the Pure Cold-start Problem</t>
  </si>
  <si>
    <t>Jeevamol Joy, Nisha S. Raj, Renumol V. G.</t>
  </si>
  <si>
    <t>Journal of Data and Information Quality (JDIQ)</t>
  </si>
  <si>
    <t>Journal of Information Security and Applications (JISA)</t>
  </si>
  <si>
    <t>https://doi.org/10.1145/3437963.3441826</t>
  </si>
  <si>
    <t>Decomposed Collaborative Filtering: Modeling Explicit and Implicit Factors For Recommender Systems</t>
  </si>
  <si>
    <t>Hao Chen, Xin Xin, Dong Wang, Yue Ding</t>
  </si>
  <si>
    <t>https://doi.org/10.1145/3184066.3184075</t>
  </si>
  <si>
    <t>Collaborative filtering recommender system base on the interaction multi-criteria decision with ordered weighted averaging operator</t>
  </si>
  <si>
    <t>Tri Minh Huynh, Hung Huu Huynh,  + 2</t>
  </si>
  <si>
    <t>ICMLSC '18: Proceedings of the 2nd International Conference on Machine Learning and Soft Computing</t>
  </si>
  <si>
    <t>https://doi.org/10.1145/3292500.3330935</t>
  </si>
  <si>
    <t>dEFEND: Explainable Fake News Detection</t>
  </si>
  <si>
    <t>Kai Shu, Limeng Cui, Suhang Wang,  + 2</t>
  </si>
  <si>
    <t>https://doi.org/10.1145/3472301.3484360</t>
  </si>
  <si>
    <t>Analysis of the User Experience with a Multiperspective Tool for Explainable Machine Learning in Light of Interactive Principles</t>
  </si>
  <si>
    <t>BÃ¡rbara G. C. O. Lopes, Liziane S. Soares,  + 2</t>
  </si>
  <si>
    <t>IHC '21: Proceedings of the XX Brazilian Symposium on Human Factors in Computing Systems</t>
  </si>
  <si>
    <t>https://doi.org/10.1145/3209219.3209237</t>
  </si>
  <si>
    <t>ReEL: Review Aware Explanation of Location Recommendation</t>
  </si>
  <si>
    <t>Ramesh Baral, XiaoLong Zhu,  + 2</t>
  </si>
  <si>
    <t>https://doi.org/10.1145/3477495.3531949</t>
  </si>
  <si>
    <t>CAPTOR: A Crowd-Aware Pre-Travel Recommender System for Out-of-Town Users</t>
  </si>
  <si>
    <t>Haoran Xin, Xinjiang Lu,  + 4</t>
  </si>
  <si>
    <t>https://doi.org/10.5555/3382225.3382374</t>
  </si>
  <si>
    <t>A food venue recommender system based on multilingual geo-tagged Tweet analysis</t>
  </si>
  <si>
    <t>Panote Siriaraya, Yusuke Nakaoka,  + 2</t>
  </si>
  <si>
    <t>https://doi.org/10.1145/3450613.3456811</t>
  </si>
  <si>
    <t>Learning to Trust: Understanding Editorial Authority and Trust in Recommender Systems for Education</t>
  </si>
  <si>
    <t>Taha Hassan, Bob Edmison,  + 2</t>
  </si>
  <si>
    <t>https://doi.org/10.1145/3411408.3411435</t>
  </si>
  <si>
    <t>Explainable Fully Connected Visual Words for the Classification of Skin Cancer Confocal Images: Interpreting the influence of visual words in classifying benign vs malignant pattern</t>
  </si>
  <si>
    <t>Athanasios Kallipolitis,  + 3</t>
  </si>
  <si>
    <t>SETN 2020: 11th Hellenic Conference on Artificial Intelligence</t>
  </si>
  <si>
    <t>European Conference on Artificial Intelligence (ECAI)</t>
  </si>
  <si>
    <t>https://doi.org/10.1145/3589883.3589887</t>
  </si>
  <si>
    <t>Developing an IoT-based Conversational AI Recommender Assistant for Vital Sign Predicted Anomalies</t>
  </si>
  <si>
    <t>Akram Ali Omar,  + 4</t>
  </si>
  <si>
    <t>https://doi.org/10.1145/3357384.3357862</t>
  </si>
  <si>
    <t>dEFEND: A System for Explainable Fake News Detection</t>
  </si>
  <si>
    <t>Limeng Cui, Kai Shu, Suhang Wang,  + 2</t>
  </si>
  <si>
    <t>https://doi.org/10.1145/3589345</t>
  </si>
  <si>
    <t>LIMEADE: From AI Explanations to Advice Taking</t>
  </si>
  <si>
    <t>Benjamin Charles Germain Lee,  + 3</t>
  </si>
  <si>
    <t>https://doi.org/10.1145/3579363</t>
  </si>
  <si>
    <t>Directive Explanations for Actionable Explainability in Machine Learning Applications</t>
  </si>
  <si>
    <t>Ronal Singh, Tim Miller,  + 6</t>
  </si>
  <si>
    <t>https://doi.org/10.1145/3397481.3450650</t>
  </si>
  <si>
    <t>Are Explanations Helpful? A Comparative Study of the Effects of Explanations in AI-Assisted Decision-Making</t>
  </si>
  <si>
    <t>Xinru Wang, Ming Yin</t>
  </si>
  <si>
    <t>https://doi.org/10.1145/3608482</t>
  </si>
  <si>
    <t>The Privacy Issue of Counterfactual Explanations: Explanation Linkage Attacks</t>
  </si>
  <si>
    <t>Sofie Goethals, Kenneth SÃ¶rensen,  + 1</t>
  </si>
  <si>
    <t>https://doi.org/10.1145/3459637.3482494</t>
  </si>
  <si>
    <t>XPM: An Explainable Deep Reinforcement Learning Framework for Portfolio Management</t>
  </si>
  <si>
    <t>Si Shi, Jianjun Li, Guohui Li,  + 2</t>
  </si>
  <si>
    <t>https://doi.org/10.1145/3563039</t>
  </si>
  <si>
    <t>Sim2Word: Explaining Similarity with Representative Attribute Words via Counterfactual Explanations</t>
  </si>
  <si>
    <t>Ruoyu Chen, Jingzhi Li, Hua Zhang,  + 3</t>
  </si>
  <si>
    <t>https://doi.org/10.1145/3531267</t>
  </si>
  <si>
    <t>Time-aware Path Reasoning on Knowledge Graph for Recommendation</t>
  </si>
  <si>
    <t>Yuyue Zhao, Xiang Wang,  + 5</t>
  </si>
  <si>
    <t>https://doi.org/10.1145/3565798</t>
  </si>
  <si>
    <t>Dual Preference Distribution Learning for Item Recommendation</t>
  </si>
  <si>
    <t>Xue Dong, Xuemeng Song, Na Zheng,  + 2</t>
  </si>
  <si>
    <t>https://doi.org/10.1145/3411764.3445717</t>
  </si>
  <si>
    <t>Does the Whole Exceed its Parts? The Effect of AI Explanations on Complementary Team Performance</t>
  </si>
  <si>
    <t>Gagan Bansal, Tongshuang Wu,  + 6</t>
  </si>
  <si>
    <t>https://doi.org/10.1145/3495243.3560551</t>
  </si>
  <si>
    <t>Real-time neural network inference on extremely weak devices: agile offloading with explainable AI</t>
  </si>
  <si>
    <t>Kai Huang, Wei Gao</t>
  </si>
  <si>
    <t>MobiCom '22: Proceedings of the 28th Annual International Conference on Mobile Computing And Networking</t>
  </si>
  <si>
    <t>Annual International Conference on Mobile Computing and Networking (MOBICOM)</t>
  </si>
  <si>
    <t>https://doi.org/10.1145/3591106.3592217</t>
  </si>
  <si>
    <t>Explaining Image Aesthetics Assessment: An Interactive Approach</t>
  </si>
  <si>
    <t>Sven Schultze, Ani WithÃ¶ft,  + 2</t>
  </si>
  <si>
    <t>ICMR '23: Proceedings of the 2023 ACM International Conference on Multimedia Retrieval</t>
  </si>
  <si>
    <t>https://doi.org/10.1145/3269206.3271810</t>
  </si>
  <si>
    <t>ANR: Aspect-based Neural Recommender</t>
  </si>
  <si>
    <t>Jin Yao Chin, Kaiqi Zhao, Shafiq Joty,  + 1</t>
  </si>
  <si>
    <t>CIKM '18: Proceedings of the 27th ACM International Conference on Information and Knowledge Management</t>
  </si>
  <si>
    <t>https://doi.org/10.1145/3269206.3269224</t>
  </si>
  <si>
    <t>X-Rank: Explainable Ranking in Complex Multi-Layered Networks</t>
  </si>
  <si>
    <t>Jian Kang, Scott Freitas, Haichao Yu,  + 3</t>
  </si>
  <si>
    <t>https://doi.org/10.1145/3447548.3467213</t>
  </si>
  <si>
    <t>What Do You See?: Evaluation of Explainable Artificial Intelligence (XAI) Interpretability through Neural Backdoors</t>
  </si>
  <si>
    <t>Yi-Shan Lin, Wen-Chuan Lee, Z. Berkay Celik</t>
  </si>
  <si>
    <t>https://doi.org/10.1145/3289600.3290620</t>
  </si>
  <si>
    <t>EXS: Explainable Search Using Local Model Agnostic Interpretability</t>
  </si>
  <si>
    <t>Jaspreet Singh, Avishek Anand</t>
  </si>
  <si>
    <t>https://doi.org/10.1145/3313831.3376624</t>
  </si>
  <si>
    <t>No Explainability without Accountability: An Empirical Study of Explanations and Feedback in Interactive ML</t>
  </si>
  <si>
    <t>Alison Smith-Renner, Ron Fan,  + 5</t>
  </si>
  <si>
    <t>https://doi.org/10.1145/3284432.3284470</t>
  </si>
  <si>
    <t>Explanation through Argumentation</t>
  </si>
  <si>
    <t>Elizabeth I. Sklar, Mohammad Q. Azhar</t>
  </si>
  <si>
    <t>https://doi.org/10.1145/3357384.3357859</t>
  </si>
  <si>
    <t>I-REX: A Lucene Plugin for EXplainable IR</t>
  </si>
  <si>
    <t>Dwaipayan Roy, Sourav Saha,  + 3</t>
  </si>
  <si>
    <t>https://doi.org/10.1145/3491102.3517551</t>
  </si>
  <si>
    <t>Interpretable Directed Diversity: Leveraging Model Explanations for Iterative Crowd Ideation</t>
  </si>
  <si>
    <t>Yunlong Wang, Priyadarshini Venkatesh,  + 1</t>
  </si>
  <si>
    <t>https://doi.org/10.1145/3594633</t>
  </si>
  <si>
    <t>Quotation Recommendation for Multi-party Online Conversations Based on Semantic and Topic Fusion</t>
  </si>
  <si>
    <t>Lingzhi Wang, Xingshan Zeng,  + 1</t>
  </si>
  <si>
    <t>https://doi.org/10.1145/3623399</t>
  </si>
  <si>
    <t>Explaining Cross-domain Recognition with Interpretable Deep Classifier</t>
  </si>
  <si>
    <t>Yiheng Zhang, Ting Yao,  + 2</t>
  </si>
  <si>
    <t>https://doi.org/10.1145/3544548.3581001</t>
  </si>
  <si>
    <t>"Help Me Help the AI": Understanding How Explainability Can Support Human-AI Interaction</t>
  </si>
  <si>
    <t>Sunnie S. Y. Kim, Elizabeth Anne Watkins,  + 3</t>
  </si>
  <si>
    <t>https://doi.org/10.1145/3549737.3549762</t>
  </si>
  <si>
    <t>Altruist: Argumentative Explanations through Local Interpretations of Predictive Models</t>
  </si>
  <si>
    <t>Ioannis Mollas, Nick Bassiliades,  + 1</t>
  </si>
  <si>
    <t>SETN '22: Proceedings of the 12th Hellenic Conference on Artificial Intelligence</t>
  </si>
  <si>
    <t>https://doi.org/10.1145/3397271.3401171</t>
  </si>
  <si>
    <t>Leveraging Demonstrations for Reinforcement Recommendation Reasoning over Knowledge Graphs</t>
  </si>
  <si>
    <t>Kangzhi Zhao, Xiting Wang,  + 5</t>
  </si>
  <si>
    <t>https://doi.org/10.1145/3579481</t>
  </si>
  <si>
    <t>Evaluating the Impact of Human Explanation Strategies on Human-AI Visual Decision-Making</t>
  </si>
  <si>
    <t>Katelyn Morrison, Donghoon Shin,  + 2</t>
  </si>
  <si>
    <t>https://doi.org/10.1145/3492855</t>
  </si>
  <si>
    <t>HC-COVID: A Hierarchical Crowdsource Knowledge Graph Approach to Explainable COVID-19 Misinformation Detection</t>
  </si>
  <si>
    <t>Ziyi Kou, Lanyu Shang, Yang Zhang,  + 1</t>
  </si>
  <si>
    <t>https://doi.org/10.1145/3192975.3193003</t>
  </si>
  <si>
    <t>Guide and Retain Users: Interactive Recommender System</t>
  </si>
  <si>
    <t>Zhang Min</t>
  </si>
  <si>
    <t>https://doi.org/10.1145/3394592</t>
  </si>
  <si>
    <t>CRSAL: Conversational Recommender Systems with Adversarial Learning</t>
  </si>
  <si>
    <t>Xuhui Ren, Hongzhi Yin, Tong Chen,  + 4</t>
  </si>
  <si>
    <t>https://doi.org/10.1145/3527174</t>
  </si>
  <si>
    <t>Explanation-Driven HCI Model to Examine the Mini-Mental State for Alzheimerâ€™s Disease</t>
  </si>
  <si>
    <t>Gaur Loveleen, Bhandari Mohan,  + 4</t>
  </si>
  <si>
    <t>https://doi.org/10.1145/3465407</t>
  </si>
  <si>
    <t>Learn, Generate, Rank, Explain: A Case Study of Visual Explanation by Generative Machine Learning</t>
  </si>
  <si>
    <t>Chris Kim, Xiao Lin,  + 3</t>
  </si>
  <si>
    <t>https://doi.org/10.1145/3490099.3511119</t>
  </si>
  <si>
    <t>Investigating Explainability of Generative AI for Code through Scenario-based Design</t>
  </si>
  <si>
    <t>Jiao Sun, Q. Vera Liao,  + 5</t>
  </si>
  <si>
    <t>IUI '22: 27th International Conference on Intelligent User Interfaces</t>
  </si>
  <si>
    <t>https://doi.org/10.1145/3519266</t>
  </si>
  <si>
    <t>Effects of Explanations in AI-Assisted Decision Making: Principles and Comparisons</t>
  </si>
  <si>
    <t>https://doi.org/10.1145/3313831.3376615</t>
  </si>
  <si>
    <t>COGAM: Measuring and Moderating Cognitive Load in Machine Learning Model Explanations</t>
  </si>
  <si>
    <t>Ashraf Abdul, Christian von der Weth,  + 2</t>
  </si>
  <si>
    <t>https://doi.org/10.1145/3477495.3531745</t>
  </si>
  <si>
    <t>CAVES: A Dataset to facilitate Explainable Classification and Summarization of Concerns towards COVID Vaccines</t>
  </si>
  <si>
    <t>Soham Poddar, Azlaan Mustafa Samad,  + 3</t>
  </si>
  <si>
    <t>https://doi.org/10.1145/3583131.3590444</t>
  </si>
  <si>
    <t>Producing Diverse Rashomon Sets of Counterfactual Explanations with Niching Particle Swarm Optimization Algorithms</t>
  </si>
  <si>
    <t>Hayden Andersen, Andrew Lensen,  + 2</t>
  </si>
  <si>
    <t>https://doi.org/10.1145/3459637.3482430</t>
  </si>
  <si>
    <t>GAM: Explainable Visual Similarity and Classification via Gradient Activation Maps</t>
  </si>
  <si>
    <t>Oren Barkan, Omri Armstrong,  + 5</t>
  </si>
  <si>
    <t>https://doi.org/10.1145/3477495.3531723</t>
  </si>
  <si>
    <t>BARS: Towards Open Benchmarking for Recommender Systems</t>
  </si>
  <si>
    <t>Jieming Zhu, Quanyu Dai,  + 6</t>
  </si>
  <si>
    <t>https://doi.org/10.1145/3411764.3446647</t>
  </si>
  <si>
    <t>ExplAIn Yourself! Transparency for Positive UX in Autonomous Driving</t>
  </si>
  <si>
    <t>Tobias Schneider, Joana Hois,  + 4</t>
  </si>
  <si>
    <t>https://doi.org/10.1145/3340531.3412700</t>
  </si>
  <si>
    <t>EdgeRec: Recommender System on Edge in Mobile Taobao</t>
  </si>
  <si>
    <t>Yu Gong, Ziwen Jiang, Yufei Feng,  + 4</t>
  </si>
  <si>
    <t>https://doi.org/10.1145/3626729</t>
  </si>
  <si>
    <t>FACET: Robust Counterfactual Explanation Analytics</t>
  </si>
  <si>
    <t>Peter M. VanNostrand, Huayi Zhang,  + 2</t>
  </si>
  <si>
    <t>Proceedings of the ACM on Management of Data (PACMMOD)</t>
  </si>
  <si>
    <t>Special Interest Group on Management of Data (SIGMOD)</t>
  </si>
  <si>
    <t>https://doi.org/10.1145/3580305.3599401</t>
  </si>
  <si>
    <t>LATTE: A Framework for Learning Item-Features to Make a Domain-Expert for Effective Conversational Recommendation</t>
  </si>
  <si>
    <t>Taeho Kim, Juwon Yu,  + 4</t>
  </si>
  <si>
    <t>https://doi.org/10.1145/3490099.3511139</t>
  </si>
  <si>
    <t>Contextualization and Exploration of Local Feature Importance Explanations to Improve Understanding and Satisfaction of Non-Expert Users</t>
  </si>
  <si>
    <t>Clara Bove, Jonathan Aigrain,  + 3</t>
  </si>
  <si>
    <t>https://doi.org/10.1145/3544548.3580852</t>
  </si>
  <si>
    <t>DeepSeer: Interactive RNN Explanation and Debugging via State Abstraction</t>
  </si>
  <si>
    <t>Zhijie Wang, Yuheng Huang,  + 3</t>
  </si>
  <si>
    <t>https://doi.org/10.1145/3159652.3159727</t>
  </si>
  <si>
    <t>Latent Cross: Making Use of Context in Recurrent Recommender Systems</t>
  </si>
  <si>
    <t>Alex Beutel, Paul Covington,  + 5</t>
  </si>
  <si>
    <t>https://doi.org/10.1145/3397481.3450676</t>
  </si>
  <si>
    <t>XAlgo: a Design Probe of Explaining Algorithmsâ€™ Internal States via Question-Answering</t>
  </si>
  <si>
    <t>Juan Rebanal, Jordan Combitsis,  + 2</t>
  </si>
  <si>
    <t>https://doi.org/10.1145/3607145</t>
  </si>
  <si>
    <t>Does this Explanation Help? Designing Local Model-agnostic Explanation Representations and an Experimental Evaluation Using Eye-tracking Technology</t>
  </si>
  <si>
    <t>Miguel Angel Meza MartÃ­nez, Mario Nadj,  + 3</t>
  </si>
  <si>
    <t>https://doi.org/10.1145/3544548.3580672</t>
  </si>
  <si>
    <t>Donâ€™t Just Tell Me, Ask Me: AI Systems that Intelligently Frame Explanations as Questions Improve Human Logical Discernment Accuracy over Causal AI explanations</t>
  </si>
  <si>
    <t>Valdemar Danry, Pat Pataranutaporn,  + 2</t>
  </si>
  <si>
    <t>https://doi.org/10.1145/3415173</t>
  </si>
  <si>
    <t>Mediating Community-AI Interaction through Situated Explanation: The Case of AI-Led Moderation</t>
  </si>
  <si>
    <t>Yubo Kou, Xinning Gui</t>
  </si>
  <si>
    <t>https://doi.org/10.1145/3583780.3615017</t>
  </si>
  <si>
    <t>Prompt Distillation for Efficient LLM-based Recommendation</t>
  </si>
  <si>
    <t>https://doi.org/10.1145/3491102.3502104</t>
  </si>
  <si>
    <t>Understanding the impact of explanations on advice-taking: a user study for AI-based clinical Decision Support Systems</t>
  </si>
  <si>
    <t>Cecilia Panigutti, Andrea Beretta,  + 2</t>
  </si>
  <si>
    <t>https://doi.org/10.1145/3565472.3592952</t>
  </si>
  <si>
    <t>Modelling the Training Practices of Recreational Marathon Runners to Make Personalised Training Recommendations</t>
  </si>
  <si>
    <t>Ciara Feely, Brian Caulfield,  + 2</t>
  </si>
  <si>
    <t>https://doi.org/10.1145/3411764.3445188</t>
  </si>
  <si>
    <t>Expanding Explainability: Towards Social Transparency in AI systems</t>
  </si>
  <si>
    <t>Upol Ehsan, Q. Vera Liao,  + 3</t>
  </si>
  <si>
    <t>https://doi.org/10.1145/3429448</t>
  </si>
  <si>
    <t>QuestionComb: A Gamification Approach for the Visual Explanation of Linguistic Phenomena through Interactive Labeling</t>
  </si>
  <si>
    <t>Rita Sevastjanova, Wolfgang Jentner,  + 4</t>
  </si>
  <si>
    <t>https://doi.org/10.1145/3544548.3581366</t>
  </si>
  <si>
    <t>Watch Out for Updates: Understanding the Effects of Model Explanation Updates in AI-Assisted Decision Making</t>
  </si>
  <si>
    <t>https://doi.org/10.1145/3340531.3412754</t>
  </si>
  <si>
    <t>GraphSAIL: Graph Structure Aware Incremental Learning for Recommender Systems</t>
  </si>
  <si>
    <t>Yishi Xu, Yingxue Zhang, Wei Guo,  + 3</t>
  </si>
  <si>
    <t>https://doi.org/10.1145/3437910</t>
  </si>
  <si>
    <t>Flatter Is Better: Percentile Transformations for Recommender Systems</t>
  </si>
  <si>
    <t>Masoud Mansoury, Robin Burke,  + 1</t>
  </si>
  <si>
    <t>https://doi.org/10.1145/3594536.3595131</t>
  </si>
  <si>
    <t>sustain.AI: a Recommender System to analyze Sustainability Reports</t>
  </si>
  <si>
    <t>Lars Hillebrand, Maren Pielka,  + 10</t>
  </si>
  <si>
    <t>ICAIL '23: Proceedings of the Nineteenth International Conference on Artificial Intelligence and Law</t>
  </si>
  <si>
    <t>https://doi.org/10.1145/3511808.3557429</t>
  </si>
  <si>
    <t>ReLAX: Reinforcement Learning Agent Explainer for Arbitrary Predictive Models</t>
  </si>
  <si>
    <t>Ziheng Chen, Fabrizio Silvestri,  + 4</t>
  </si>
  <si>
    <t>https://doi.org/10.1145/3610187</t>
  </si>
  <si>
    <t>Designing a Direct Feedback Loop between Humans and Convolutional Neural Networks through Local Explanations</t>
  </si>
  <si>
    <t>Tong Steven Sun, Yuyang Gao,  + 5</t>
  </si>
  <si>
    <t>https://doi.org/10.1145/3492858</t>
  </si>
  <si>
    <t>Explanation Strategies as an Empirical-Analytical Lens for Socio-Technical Contextualization of Machine Learning Interpretability</t>
  </si>
  <si>
    <t>Jesse Josua Benjamin,  + 4</t>
  </si>
  <si>
    <t>https://doi.org/10.1145/3588320</t>
  </si>
  <si>
    <t>Effects of AI and Logic-Style Explanations on Usersâ€™ Decisions Under Different Levels of Uncertainty</t>
  </si>
  <si>
    <t>Federico Maria Cau, Hanna Hauptmann,  + 2</t>
  </si>
  <si>
    <t>https://doi.org/10.1145/3396047</t>
  </si>
  <si>
    <t>The Shoutcasters, the Game Enthusiasts, and the AI: Foraging for Explanations of Real-time Strategy Players</t>
  </si>
  <si>
    <t>Sean Penney, Jonathan Dodge,  + 4</t>
  </si>
  <si>
    <t>https://doi.org/10.1145/3534678.3539463</t>
  </si>
  <si>
    <t>ExMeshCNN: An Explainable Convolutional Neural Network Architecture for 3D Shape Analysis</t>
  </si>
  <si>
    <t>Seonggyeom Kim, Dong-Kyu Chae</t>
  </si>
  <si>
    <t>https://doi.org/10.1145/3457183</t>
  </si>
  <si>
    <t>Explaining in Time: Meeting Interactive Standards of Explanation for Robotic Systems</t>
  </si>
  <si>
    <t>Thomas Arnold, Daniel Kasenberg,  + 1</t>
  </si>
  <si>
    <t>https://doi.org/10.5555/3546258.3546467</t>
  </si>
  <si>
    <t>Explaining by removing: a unified framework for model explanation</t>
  </si>
  <si>
    <t>Ian C. Covert, Scott Lundberg, Su-In Lee</t>
  </si>
  <si>
    <t>https://doi.org/10.1145/3330482.3330526</t>
  </si>
  <si>
    <t>ACIRS: A Comprehensive Item Based Clustering Approach to Recommend Appropriate Items in Recommender System</t>
  </si>
  <si>
    <t>Mahamudul Hasan, Farzana Aktar Lubna,  + 3</t>
  </si>
  <si>
    <t>https://doi.org/10.1145/3437963.3441812</t>
  </si>
  <si>
    <t>Mining the Stars: Learning Quality Ratings with User-facing Explanations for Vacation Rentals</t>
  </si>
  <si>
    <t>Anastasiia Kornilova, Lucas Bernardi</t>
  </si>
  <si>
    <t>https://doi.org/10.1145/3474121</t>
  </si>
  <si>
    <t>Explaining Machine Learning Models for Clinical Gait Analysis</t>
  </si>
  <si>
    <t>Djordje Slijepcevic, Fabian Horst,  + 8</t>
  </si>
  <si>
    <t>ACM Transactions on Computing for Healthcare (HEALTH)</t>
  </si>
  <si>
    <t>IEEE Transactions on Big Data (TBD)</t>
  </si>
  <si>
    <t>https://doi.org/10.1145/3269206.3271813</t>
  </si>
  <si>
    <t>An Attentive Interaction Network for Context-aware Recommendations</t>
  </si>
  <si>
    <t>Lei Mei, Pengjie Ren, Zhumin Chen,  + 3</t>
  </si>
  <si>
    <t>https://doi.org/10.5555/3546258.3546439</t>
  </si>
  <si>
    <t>Alibi explain: algorithms for explaining machine learning models</t>
  </si>
  <si>
    <t>Janis Klaise, Arnaud Van Looveren,  + 2</t>
  </si>
  <si>
    <t>https://doi.org/10.1145/3580305.3599290</t>
  </si>
  <si>
    <t>CounterNet: End-to-End Training of Prediction Aware Counterfactual Explanations</t>
  </si>
  <si>
    <t>Hangzhi Guo, Thanh H. Nguyen,  + 1</t>
  </si>
  <si>
    <t>https://doi.org/10.1145/3511095.3531280</t>
  </si>
  <si>
    <t>The Effect of Recommendation Source and Justification on Professional Development Recommendations for High School Teachers</t>
  </si>
  <si>
    <t>Lijie Guo, Christopher Flathmann,  + 3</t>
  </si>
  <si>
    <t>https://doi.org/10.1145/3511808.3557489</t>
  </si>
  <si>
    <t>When Should We Use Linear Explanations?</t>
  </si>
  <si>
    <t>Julien Delaunay, Luis GalÃ¡rraga,  + 1</t>
  </si>
  <si>
    <t>https://doi.org/10.1145/3490099.3511118</t>
  </si>
  <si>
    <t>Recommendations as Challenges: Estimating Required Effort and User Ability for Health Behavior Change Recommendations</t>
  </si>
  <si>
    <t>Helma Torkamaan, JÃ¼rgen Ziegler</t>
  </si>
  <si>
    <t>https://doi.org/10.1145/3459637.3482244</t>
  </si>
  <si>
    <t>Counterfactual Review-based Recommendation</t>
  </si>
  <si>
    <t>Kun Xiong, Wenwen Ye, Xu Chen,  + 5</t>
  </si>
  <si>
    <t>https://doi.org/10.1145/3546917</t>
  </si>
  <si>
    <t>A Neural Model to Jointly Predict and Explain Truthfulness of Statements</t>
  </si>
  <si>
    <t>Erik Brand, Kevin Roitero,  + 3</t>
  </si>
  <si>
    <t>https://doi.org/10.1145/3580305.3599343</t>
  </si>
  <si>
    <t>Feature-based Learning for Diverse and Privacy-Preserving Counterfactual Explanations</t>
  </si>
  <si>
    <t>Vy Vo, Trung Le, Van Nguyen,  + 4</t>
  </si>
  <si>
    <t>https://doi.org/10.1145/3488560.3498514</t>
  </si>
  <si>
    <t>CÂ²-CRS: Coarse-to-Fine Contrastive Learning for Conversational Recommender System</t>
  </si>
  <si>
    <t>Yuanhang Zhou, Kun Zhou,  + 4</t>
  </si>
  <si>
    <t>https://doi.org/10.1145/3503252.3531306</t>
  </si>
  <si>
    <t>The challenges of providing explanations of AI systems when they do not behave like users expect</t>
  </si>
  <si>
    <t>Maria Riveiro, Serge Thill</t>
  </si>
  <si>
    <t>https://doi.org/10.1145/3372278.3390672</t>
  </si>
  <si>
    <t>Explaining with Counter Visual Attributes and Examples</t>
  </si>
  <si>
    <t>Sadaf Gulshad, Arnold Smeulders</t>
  </si>
  <si>
    <t>ICMR '20: Proceedings of the 2020 International Conference on Multimedia Retrieval</t>
  </si>
  <si>
    <t>https://doi.org/10.1145/3340531.3417461</t>
  </si>
  <si>
    <t>Improving Anchor-based Explanations</t>
  </si>
  <si>
    <t>https://doi.org/10.1145/3313831.3376467</t>
  </si>
  <si>
    <t>Answering Questions about Charts and Generating Visual Explanations</t>
  </si>
  <si>
    <t>Dae Hyun Kim, Enamul Hoque,  + 1</t>
  </si>
  <si>
    <t>https://doi.org/10.1145/3631614</t>
  </si>
  <si>
    <t>Meaningful Explanation Effect on Userâ€™s Trust in an AI Medical System: Designing Explanations for Non-Expert Users</t>
  </si>
  <si>
    <t>Retno Larasati, Anna De Liddo, Enrico Motta</t>
  </si>
  <si>
    <t>https://doi.org/10.1145/3610219</t>
  </si>
  <si>
    <t>Understanding the Role of Human Intuition on Reliance in Human-AI Decision-Making with Explanations</t>
  </si>
  <si>
    <t>Valerie Chen, Q. Vera Liao,  + 2</t>
  </si>
  <si>
    <t>https://doi.org/10.1145/3583780.3614836</t>
  </si>
  <si>
    <t>Deep Integrated Explanations</t>
  </si>
  <si>
    <t>Oren Barkan, Yehonatan Elisha, Jonathan Weill,  + 3</t>
  </si>
  <si>
    <t>https://doi.org/10.1145/3459637.3482312</t>
  </si>
  <si>
    <t>Zero Shot on the Cold-Start Problem: Model-Agnostic Interest Learning for Recommender Systems</t>
  </si>
  <si>
    <t>Philip J. Feng, Pingjun Pan,  + 3</t>
  </si>
  <si>
    <t>https://doi.org/10.1145/3511808.3557409</t>
  </si>
  <si>
    <t>On Smoothed Explanations: Quality and Robustness</t>
  </si>
  <si>
    <t>Ahmad Ajalloeian,  + 3</t>
  </si>
  <si>
    <t>https://doi.org/10.1145/3397271.3401141</t>
  </si>
  <si>
    <t>CKAN: Collaborative Knowledge-aware Attentive Network for Recommender Systems</t>
  </si>
  <si>
    <t>Ze Wang, Guangyan Lin, Huobin Tan,  + 2</t>
  </si>
  <si>
    <t>https://doi.org/10.1145/3477127.3477128</t>
  </si>
  <si>
    <t>Prediction of quality of life in people with ALS: on the road towards explainable clinical decision support</t>
  </si>
  <si>
    <t>Anna Markella Antoniadi, Miriam Galvin,  + 3</t>
  </si>
  <si>
    <t>ACM SIGAPP Applied Computing Review (SIGAPP)</t>
  </si>
  <si>
    <t>ACM Symposium on Applied Computing (SAC)</t>
  </si>
  <si>
    <t>https://doi.org/10.1145/3616542</t>
  </si>
  <si>
    <t>Faithful and Consistent Graph Neural Network Explanations with Rationale Alignment</t>
  </si>
  <si>
    <t>Tianxiang Zhao, Dongsheng Luo,  + 2</t>
  </si>
  <si>
    <t>https://doi.org/10.1145/3579593</t>
  </si>
  <si>
    <t>You Know What I Meme: Enhancing People's Understanding and Awareness of Hateful Memes Using Crowdsourced Explanations</t>
  </si>
  <si>
    <t>Nanyi Bi, Yi-Ching (Janet) Huang,  + 2</t>
  </si>
  <si>
    <t>https://doi.org/10.1145/3269206.3271739</t>
  </si>
  <si>
    <t>RippleNet: Propagating User Preferences on the Knowledge Graph for Recommender Systems</t>
  </si>
  <si>
    <t>https://doi.org/10.1145/3582435</t>
  </si>
  <si>
    <t>Causal Disentanglement for Implicit Recommendations with Network Information</t>
  </si>
  <si>
    <t>Paras Sheth, Ruocheng Guo,  + 3</t>
  </si>
  <si>
    <t>https://doi.org/10.1145/3410448</t>
  </si>
  <si>
    <t>Large-scale Data Exploration Using Explanatory Regression Functions</t>
  </si>
  <si>
    <t>Fotis Savva, Christos Anagnostopoulos,  + 2</t>
  </si>
  <si>
    <t>https://doi.org/10.1145/3505711.3505716</t>
  </si>
  <si>
    <t>Towards Quantification of Explainability Algorithms</t>
  </si>
  <si>
    <t>Pratyush Rokade, BKSP Kumar Raju Alluri</t>
  </si>
  <si>
    <t>ICAAI '21: Proceedings of the 5th International Conference on Advances in Artificial Intelligence</t>
  </si>
  <si>
    <t>https://doi.org/10.1145/3459637.3482409</t>
  </si>
  <si>
    <t>A Study of Explainability Features to Scrutinize Faceted Filtering Results</t>
  </si>
  <si>
    <t>Jiaming Qu, Jaime Arguello, Yue Wang</t>
  </si>
  <si>
    <t>https://doi.org/10.1145/3495013</t>
  </si>
  <si>
    <t>Itâ€™s Complicated: The Relationship between User Trust, Model Accuracy and Explanations in AI</t>
  </si>
  <si>
    <t>Andrea Papenmeier, Dagmar Kern,  + 2</t>
  </si>
  <si>
    <t>https://doi.org/10.1145/3292500.3330745</t>
  </si>
  <si>
    <t>Fairness in Recommendation Ranking through Pairwise Comparisons</t>
  </si>
  <si>
    <t>Alex Beutel, Jilin Chen, Tulsee Doshi,  + 8</t>
  </si>
  <si>
    <t>https://doi.org/10.1145/3611313</t>
  </si>
  <si>
    <t>When Biased Humans Meet Debiased AI: A Case Study in College Major Recommendation</t>
  </si>
  <si>
    <t>Clarice Wang, Kathryn Wang,  + 5</t>
  </si>
  <si>
    <t>https://doi.org/10.1145/3583780.3614801</t>
  </si>
  <si>
    <t>Capturing Popularity Trends: A Simplistic Non-Personalized Approach for Enhanced Item Recommendation</t>
  </si>
  <si>
    <t>Jiazheng Jing, Yinan Zhang, Xin Zhou, Zhiqi Shen</t>
  </si>
  <si>
    <t>https://doi.org/10.1145/3411764.3445736</t>
  </si>
  <si>
    <t>Data-Centric Explanations: Explaining Training Data of Machine Learning Systems to Promote Transparency</t>
  </si>
  <si>
    <t>Ariful Islam Anik, Andrea Bunt</t>
  </si>
  <si>
    <t>https://doi.org/10.1145/3336191.3371850</t>
  </si>
  <si>
    <t>HyperML: A Boosting Metric Learning Approach in Hyperbolic Space for Recommender Systems</t>
  </si>
  <si>
    <t>Lucas Vinh Tran, Yi Tay,  + 3</t>
  </si>
  <si>
    <t>https://doi.org/10.1145/3477127.3477130</t>
  </si>
  <si>
    <t>LDA-LFM: a joint exploitation of review text and ratings in recommender systems</t>
  </si>
  <si>
    <t>Tatev Karen Aslanyan, Flavius Frasincar</t>
  </si>
  <si>
    <t>https://doi.org/10.1145/3635474</t>
  </si>
  <si>
    <t>I Know This Looks Bad, But I Can Explain: Understanding When AI Should Explain Actions In Human-AI Teams</t>
  </si>
  <si>
    <t>Rui Zhang, Christopher Flathmann, Geoff Musick,  + 4</t>
  </si>
  <si>
    <t>https://doi.org/10.1145/3511808.3557362</t>
  </si>
  <si>
    <t>Inferring Sensitive Attributes from Model Explanations</t>
  </si>
  <si>
    <t>Vasisht Duddu, Antoine Boutet</t>
  </si>
  <si>
    <t>https://doi.org/10.1145/3379503.3403554</t>
  </si>
  <si>
    <t>â€œIâ€™d like an Explanation for That!â€Exploring Reactions to Unexpected Autonomous Driving</t>
  </si>
  <si>
    <t>Gesa Wiegand, Malin Eiband,  + 2</t>
  </si>
  <si>
    <t>MobileHCI '20: 22nd International Conference on Human-Computer Interaction with Mobile Devices and Services</t>
  </si>
  <si>
    <t>https://doi.org/10.5555/3586589.3586802</t>
  </si>
  <si>
    <t>Using shapley values and variational autoencoders to explain predictive models with dependent mixed features</t>
  </si>
  <si>
    <t>Lars Henry Berge Olsen,  + 3</t>
  </si>
  <si>
    <t>https://doi.org/10.1145/3394486.3403066</t>
  </si>
  <si>
    <t>GRACE: Generating Concise and Informative Contrastive Sample to Explain Neural Network Model's Prediction</t>
  </si>
  <si>
    <t>Thai Le, Suhang Wang, Dongwon Lee</t>
  </si>
  <si>
    <t>https://doi.org/10.1145/3397481.3450699</t>
  </si>
  <si>
    <t>Wait, But Why?: Assessing Behavior Explanation Strategies for Real-Time Strategy Games</t>
  </si>
  <si>
    <t>Justus Robertson,  + 9</t>
  </si>
  <si>
    <t>https://doi.org/10.1145/3534678.3539042</t>
  </si>
  <si>
    <t>NxtPost: User To Post Recommendations In Facebook Groups</t>
  </si>
  <si>
    <t>Kaushik Rangadurai, Yiqun Liu,  + 5</t>
  </si>
  <si>
    <t>https://doi.org/10.1145/3579605</t>
  </si>
  <si>
    <t>Explanations Can Reduce Overreliance on AI Systems During Decision-Making</t>
  </si>
  <si>
    <t>Helena Vasconcelos, Matthew JÃ¶rke,  + 4</t>
  </si>
  <si>
    <t>https://doi.org/10.1145/3624480</t>
  </si>
  <si>
    <t>Understanding Any Time Series Classifier with a Subsequence-based Explainer</t>
  </si>
  <si>
    <t>Francesco Spinnato, Riccardo Guidotti,  + 4</t>
  </si>
  <si>
    <t>https://doi.org/10.1145/3449213</t>
  </si>
  <si>
    <t>Crowdsourcing and Evaluating Concept-driven Explanations of Machine Learning Models</t>
  </si>
  <si>
    <t>Swati Mishra, Jeffrey M. Rzeszotarski</t>
  </si>
  <si>
    <t>https://doi.org/10.1145/3170358.3170400</t>
  </si>
  <si>
    <t>Reciprocal peer recommendation for learning purposes</t>
  </si>
  <si>
    <t>Boyd A. Potts, Hassan Khosravi,  + 4</t>
  </si>
  <si>
    <t>LAK '18: Proceedings of the 8th International Conference on Learning Analytics and Knowledge</t>
  </si>
  <si>
    <t>https://doi.org/10.5555/3455716.3455811</t>
  </si>
  <si>
    <t>Cornac: a comparative framework for multimodal recommender systems</t>
  </si>
  <si>
    <t>Aghiles Salah, Quoc-Tuan Truong,  + 1</t>
  </si>
  <si>
    <t>https://doi.org/10.1145/3459637.3482461</t>
  </si>
  <si>
    <t>Popcorn: Human-in-the-loop Popularity Debiasing in Conversational Recommender Systems</t>
  </si>
  <si>
    <t>Zuohui Fu, Yikun Xian, Shijie Geng,  + 2</t>
  </si>
  <si>
    <t>https://doi.org/10.1145/3544548.3581139</t>
  </si>
  <si>
    <t>â€œExplain What a Treemap isâ€: Exploratory Investigation of Strategies for Explaining Unfamiliar Chart to Blind and Low Vision Users</t>
  </si>
  <si>
    <t>Gyeongri Kim, Jiho Kim, Yea-Seul Kim</t>
  </si>
  <si>
    <t>https://doi.org/10.1145/3491102.3517497</t>
  </si>
  <si>
    <t>Predicting and Explaining Mobile UI Tappability with Vision Modeling and Saliency Analysis</t>
  </si>
  <si>
    <t>Eldon Schoop, Xin Zhou, Gang Li,  + 3</t>
  </si>
  <si>
    <t>https://doi.org/10.1145/3322645.3322702</t>
  </si>
  <si>
    <t>TrackMe: A Recommender System for Preschools in Quezon City using Content-based Algorithm</t>
  </si>
  <si>
    <t>Jasmin A. Caliwag, Roxanne A. Pagaduan,  + 3</t>
  </si>
  <si>
    <t>ICISS '19: Proceedings of the 2nd International Conference on Information Science and Systems</t>
  </si>
  <si>
    <t>https://doi.org/10.1145/3457185</t>
  </si>
  <si>
    <t>Building the Foundation of Robot Explanation Generation Using Behavior Trees</t>
  </si>
  <si>
    <t>Zhao Han, Daniel Giger,  + 4</t>
  </si>
  <si>
    <t>https://doi.org/10.1145/3340531.3412719</t>
  </si>
  <si>
    <t>Learning to Build User-tag Profile in Recommendation System</t>
  </si>
  <si>
    <t>Su Yan, Xin Chen, Ran Huo,  + 2</t>
  </si>
  <si>
    <t>https://doi.org/10.1145/3569935</t>
  </si>
  <si>
    <t>Simulator-based Explanation and Debugging of Hazard-triggering Events in DNN-based Safety-critical Systems</t>
  </si>
  <si>
    <t>Hazem Fahmy, Fabrizio Pastore,  + 2</t>
  </si>
  <si>
    <t>https://doi.org/10.1145/3477495.3531934</t>
  </si>
  <si>
    <t>Alleviating Spurious Correlations in Knowledge-aware Recommendations through Counterfactual Generator</t>
  </si>
  <si>
    <t>Shanlei Mu, Yaliang Li,  + 4</t>
  </si>
  <si>
    <t>https://doi.org/10.1145/3511808.3557257</t>
  </si>
  <si>
    <t>Change Detection for Local Explainability in Evolving Data Streams</t>
  </si>
  <si>
    <t>Johannes Haug, Alexander Braun,  + 2</t>
  </si>
  <si>
    <t>https://doi.org/10.1145/3539618.3591879</t>
  </si>
  <si>
    <t>End-to-End Multimodal Fact-Checking and Explanation Generation: A Challenging Dataset and Models</t>
  </si>
  <si>
    <t>Barry Menglong Yao, Aditya Shah,  + 3</t>
  </si>
  <si>
    <t>https://doi.org/10.1145/3320435.3320457</t>
  </si>
  <si>
    <t>Justifying Recommendations through Aspect-based Sentiment Analysis of Users Reviews</t>
  </si>
  <si>
    <t>Cataldo Musto, Pasquale Lops,  + 2</t>
  </si>
  <si>
    <t>https://doi.org/10.1145/3561532</t>
  </si>
  <si>
    <t>A Contrastive Plan Explanation Framework for Hybrid System Models</t>
  </si>
  <si>
    <t>Mir Sarwar, Rajarshi Ray, Ansuman Banerjee</t>
  </si>
  <si>
    <t>ACM Transactions on Embedded Computing Systems (TECS)</t>
  </si>
  <si>
    <t>https://doi.org/10.1145/3616088</t>
  </si>
  <si>
    <t>Understanding the Contribution of Recommendation Algorithms on Misinformation Recommendation and Misinformation Dissemination on Social Networks</t>
  </si>
  <si>
    <t>Royal Pathak, Francesca Spezzano,  + 1</t>
  </si>
  <si>
    <t>https://doi.org/10.1145/3491102.3517522</t>
  </si>
  <si>
    <t>Debiased-CAM to mitigate image perturbations with faithful visual explanations of machine learning</t>
  </si>
  <si>
    <t>Wencan Zhang, Mariella Dimiccoli,  + 1</t>
  </si>
  <si>
    <t>https://doi.org/10.1145/3589883.3589899</t>
  </si>
  <si>
    <t>"When Can I Trust It?" Contextualising Explainability Methods for Classifiers</t>
  </si>
  <si>
    <t>Lars Holmberg</t>
  </si>
  <si>
    <t>https://doi.org/10.1145/3494322.3494359</t>
  </si>
  <si>
    <t>Poster: Towards Explaining the Effects of Contextual Influences on Cyber-Physical Systems</t>
  </si>
  <si>
    <t>Sanjiv S. Jha, Simon Mayer, Kimberly GarcÃ­a</t>
  </si>
  <si>
    <t>IoT '21: Proceedings of the 11th International Conference on the Internet of Things</t>
  </si>
  <si>
    <t>Proceedings of the National Academy of Sciences of the United States of America</t>
  </si>
  <si>
    <t>https://doi.org/10.1145/3382764</t>
  </si>
  <si>
    <t>Exploiting Cross-session Information for Session-based Recommendation with Graph Neural Networks</t>
  </si>
  <si>
    <t>Ruihong Qiu, Zi Huang, Jingjing Li,  + 1</t>
  </si>
  <si>
    <t>https://doi.org/10.1145/3579482</t>
  </si>
  <si>
    <t>Explanation before Adoption: Supporting Informed Consent for Complex Machine Learning and IoT Health Platforms</t>
  </si>
  <si>
    <t>Rachel Eardley, Emma L. Tonkin,  + 6</t>
  </si>
  <si>
    <t>https://doi.org/10.1145/3407182</t>
  </si>
  <si>
    <t>Cold-start Point-of-interest Recommendation through Crowdsourcing</t>
  </si>
  <si>
    <t>Pramit Mazumdar, Bidyut Kr. Patra,  + 1</t>
  </si>
  <si>
    <t>https://doi.org/10.1145/3568024</t>
  </si>
  <si>
    <t>Communicating Missing Causal Information to Explain a Robotâ€™s Past Behavior</t>
  </si>
  <si>
    <t>Zhao Han, Holly Yanco</t>
  </si>
  <si>
    <t>https://doi.org/10.1145/3565472.3592956</t>
  </si>
  <si>
    <t>Interactive Personalization of Classifiers for Explainability using Multi-Objective Bayesian Optimization</t>
  </si>
  <si>
    <t>Suyog Chandramouli, Yifan Zhu,  + 1</t>
  </si>
  <si>
    <t>https://doi.org/10.1145/3512943</t>
  </si>
  <si>
    <t>Human-AI Collaboration for UX Evaluation: Effects of Explanation and Synchronization</t>
  </si>
  <si>
    <t>Mingming Fan, Xianyou Yang,  + 3</t>
  </si>
  <si>
    <t>https://doi.org/10.1145/3404835.3462890</t>
  </si>
  <si>
    <t>StackRec: Efficient Training of Very Deep Sequential Recommender Models by Iterative Stacking</t>
  </si>
  <si>
    <t>Jiachun Wang, Fajie Yuan, Jian Chen,  + 4</t>
  </si>
  <si>
    <t>https://doi.org/10.1145/3583780.3614925</t>
  </si>
  <si>
    <t>iHAS: Instance-wise Hierarchical Architecture Search for Deep Learning Recommendation Models</t>
  </si>
  <si>
    <t>Yakun Yu, Shi-ang Qi, Jiuding Yang, Liyao Jiang, Di Niu</t>
  </si>
  <si>
    <t>https://doi.org/10.1145/3219819.3219886</t>
  </si>
  <si>
    <t>Recommendations with Negative Feedback via Pairwise Deep Reinforcement Learning</t>
  </si>
  <si>
    <t>Xiangyu Zhao, Liang Zhang,  + 4</t>
  </si>
  <si>
    <t>https://doi.org/10.1145/3437963.3441800</t>
  </si>
  <si>
    <t>Denoising Implicit Feedback for Recommendation</t>
  </si>
  <si>
    <t>Wenjie Wang, Fuli Feng,  + 3</t>
  </si>
  <si>
    <t>https://doi.org/10.1145/3459637.3482446</t>
  </si>
  <si>
    <t>Learning Saliency Maps to Explain Deep Time Series Classifiers</t>
  </si>
  <si>
    <t>Prathyush S. Parvatharaju,  + 3</t>
  </si>
  <si>
    <t>https://doi.org/10.1145/3555350</t>
  </si>
  <si>
    <t>Double Attention Convolutional Neural Network for Sequential Recommendation</t>
  </si>
  <si>
    <t>Qi Chen, Guohui Li, Quan Zhou,  + 2</t>
  </si>
  <si>
    <t>https://doi.org/10.1145/3289600.3291002</t>
  </si>
  <si>
    <t>Fighting Fire with Fire: Using Antidote Data to Improve Polarization and Fairness of Recommender Systems</t>
  </si>
  <si>
    <t>Bashir Rastegarpanah,  + 2</t>
  </si>
  <si>
    <t>https://doi.org/10.1145/3289600.3290972</t>
  </si>
  <si>
    <t>Taxonomy-Aware Multi-Hop Reasoning Networks for Sequential Recommendation</t>
  </si>
  <si>
    <t>Jin Huang, Zhaochun Ren,  + 4</t>
  </si>
  <si>
    <t>https://doi.org/10.1145/3219819.3220021</t>
  </si>
  <si>
    <t>Ranking Distillation: Learning Compact Ranking Models With High Performance for Recommender System</t>
  </si>
  <si>
    <t>Jiaxi Tang, Ke Wang</t>
  </si>
  <si>
    <t>https://doi.org/10.1145/3437963.3441828</t>
  </si>
  <si>
    <t>FACE-KEG: Fact Checking Explained using KnowledgE Graphs</t>
  </si>
  <si>
    <t>Nikhita Vedula, Srinivasan Parthasarathy</t>
  </si>
  <si>
    <t>https://doi.org/10.1145/3580305.3599330</t>
  </si>
  <si>
    <t>Empower Post-hoc Graph Explanations with Information Bottleneck: A Pre-training and Fine-tuning Perspective</t>
  </si>
  <si>
    <t>Jihong Wang, Minnan Luo,  + 5</t>
  </si>
  <si>
    <t>https://doi.org/10.1145/3397271.3401165</t>
  </si>
  <si>
    <t>GCN-Based User Representation Learning for Unifying Robust Recommendation and Fraudster Detection</t>
  </si>
  <si>
    <t>https://doi.org/10.1145/3447548.3467408</t>
  </si>
  <si>
    <t>MixGCF: An Improved Training Method for Graph Neural Network-based Recommender Systems</t>
  </si>
  <si>
    <t>Tinglin Huang, Yuxiao Dong,  + 5</t>
  </si>
  <si>
    <t>https://doi.org/10.1145/3610218</t>
  </si>
  <si>
    <t>Understanding the Effect of Counterfactual Explanations on Trust and Reliance on AI for Human-AI Collaborative Clinical Decision Making</t>
  </si>
  <si>
    <t>Min Hun Lee, Chong Jun Chew</t>
  </si>
  <si>
    <t>https://doi.org/10.1145/3269206.3271725</t>
  </si>
  <si>
    <t>Adaptive Implicit Friends Identification over Heterogeneous Network for Social Recommendation</t>
  </si>
  <si>
    <t>Junliang Yu, Min Gao, Jundong Li,  + 2</t>
  </si>
  <si>
    <t>https://doi.org/10.1145/3340631.3394867</t>
  </si>
  <si>
    <t>Recommending Video Games to Adults with Autism Spectrum Disorder for Social-Skill Enhancement</t>
  </si>
  <si>
    <t>Alisha Banskota, Yiu-Kai Ng</t>
  </si>
  <si>
    <t>https://doi.org/10.1145/3609337</t>
  </si>
  <si>
    <t>GRIDS: Personalized Guideline Recommendations while Driving Through a New City</t>
  </si>
  <si>
    <t>Sugandh Pargal, Debasree Das,  + 3</t>
  </si>
  <si>
    <t>https://doi.org/10.1145/3340531.3412044</t>
  </si>
  <si>
    <t>Whole-Chain Recommendations</t>
  </si>
  <si>
    <t>Xiangyu Zhao, Long Xia, Lixin Zou,  + 3</t>
  </si>
  <si>
    <t>https://doi.org/10.1145/3477495.3532015</t>
  </si>
  <si>
    <t>Locality-Sensitive State-Guided Experience Replay Optimization for Sparse Rewards in Online Recommendation</t>
  </si>
  <si>
    <t>Xiaocong Chen, Lina Yao,  + 4</t>
  </si>
  <si>
    <t>https://doi.org/10.1145/3159652.3159671</t>
  </si>
  <si>
    <t>Micro Behaviors: A New Perspective in E-commerce Recommender Systems</t>
  </si>
  <si>
    <t>Meizi Zhou, Zhuoye Ding,  + 2</t>
  </si>
  <si>
    <t>https://doi.org/10.1145/3583780.3614972</t>
  </si>
  <si>
    <t>Modeling Preference as Weighted Distribution over Functions for User Cold-start Recommendation</t>
  </si>
  <si>
    <t>Jingxuan Wen, Huafeng Liu, Liping Jing</t>
  </si>
  <si>
    <t>https://doi.org/10.1145/3610775</t>
  </si>
  <si>
    <t>DeepCPR: Deep Path Reasoning Using Sequence of User-Preferred Attributes for Conversational Recommendation</t>
  </si>
  <si>
    <t>Huiting Liu, Yu Zhang, Peipei Li,  + 3</t>
  </si>
  <si>
    <t>https://doi.org/10.1145/3487047</t>
  </si>
  <si>
    <t>TRACE: Travel Reinforcement Recommendation Based on Location-Aware Context Extraction</t>
  </si>
  <si>
    <t>Zhe Fu, Li Yu, Xi Niu</t>
  </si>
  <si>
    <t>https://doi.org/10.1145/3488560.3498432</t>
  </si>
  <si>
    <t>Enumerating Fair Packages for Group Recommendations</t>
  </si>
  <si>
    <t>https://doi.org/10.1145/3310986.3311015</t>
  </si>
  <si>
    <t>Towards data variation trends recommendation</t>
  </si>
  <si>
    <t>Tuan Thanh Nguyen, Phuc Quang Tran,  + 4</t>
  </si>
  <si>
    <t>ICMLSC '19: Proceedings of the 3rd International Conference on Machine Learning and Soft Computing</t>
  </si>
  <si>
    <t>https://doi.org/10.1145/3618105</t>
  </si>
  <si>
    <t>A Survey on Graph Counterfactual Explanations: Definitions, Methods, Evaluation, and Research Challenges</t>
  </si>
  <si>
    <t>Mario Alfonso Prado-Romero, Bardh Prenkaj,  + 2</t>
  </si>
  <si>
    <t>https://doi.org/10.1145/3394486.3403344</t>
  </si>
  <si>
    <t>Controllable Multi-Interest Framework for Recommendation</t>
  </si>
  <si>
    <t>Yukuo Cen, Jianwei Zhang, Xu Zou,  + 3</t>
  </si>
  <si>
    <t>https://doi.org/10.1109/ASONAM49781.2020.9381334</t>
  </si>
  <si>
    <t>Testing the impact of semantics and structure on recommendation accuracy and diversity</t>
  </si>
  <si>
    <t>Pedro Ramaciotti Morales,  + 2</t>
  </si>
  <si>
    <t>ASONAM '20: Proceedings of the 12th IEEE/ACM International Conference on Advances in Social Networks Analysis and Mining</t>
  </si>
  <si>
    <t>https://doi.org/10.1145/3459637.3482016</t>
  </si>
  <si>
    <t>RecBole: Towards a Unified, Comprehensive and Efficient Framework for Recommendation Algorithms</t>
  </si>
  <si>
    <t>Wayne Xin Zhao, Shanlei Mu,  + 17</t>
  </si>
  <si>
    <t>https://doi.org/10.1145/3501815</t>
  </si>
  <si>
    <t>Federated Social Recommendation with Graph Neural Network</t>
  </si>
  <si>
    <t>Zhiwei Liu, Liangwei Yang, Ziwei Fan,  + 2</t>
  </si>
  <si>
    <t>https://doi.org/10.1145/3397271.3401046</t>
  </si>
  <si>
    <t>How Dataset Characteristics Affect the Robustness of Collaborative Recommendation Models</t>
  </si>
  <si>
    <t>Yashar Deldjoo, Tommaso Di Noia,  + 2</t>
  </si>
  <si>
    <t>https://doi.org/10.1145/3539597.3570414</t>
  </si>
  <si>
    <t>MUSENET: Multi-Scenario Learning for Repeat-Aware Personalized Recommendation</t>
  </si>
  <si>
    <t>Senrong Xu, Liangyue Li, Yuan Yao,  + 4</t>
  </si>
  <si>
    <t>https://doi.org/10.1145/3488668</t>
  </si>
  <si>
    <t>Personalizing Medication Recommendation with a Graph-Based Approach</t>
  </si>
  <si>
    <t>Suman Bhoi, Mong Li Lee,  + 3</t>
  </si>
  <si>
    <t>https://doi.org/10.1145/3441715</t>
  </si>
  <si>
    <t>Why or Why Not? The Effect of Justification Styles on Chatbot Recommendations</t>
  </si>
  <si>
    <t>Daricia Wilkinson, Ã–znur Alkan,  + 5</t>
  </si>
  <si>
    <t>https://doi.org/10.1145/3477495.3532075</t>
  </si>
  <si>
    <t>User-controllable Recommendation Against Filter Bubbles</t>
  </si>
  <si>
    <t>Wenjie Wang, Fuli Feng, Liqiang Nie,  + 1</t>
  </si>
  <si>
    <t>https://doi.org/10.1145/3357384.3358010</t>
  </si>
  <si>
    <t>Rethinking the Item Order in Session-based Recommendation with Graph Neural Networks</t>
  </si>
  <si>
    <t>Ruihong Qiu, Jingjing Li, Zi Huang,  + 1</t>
  </si>
  <si>
    <t>https://doi.org/10.1145/3583780.3615088</t>
  </si>
  <si>
    <t>Towards Communication-Efficient Model Updating for On-Device Session-Based Recommendation</t>
  </si>
  <si>
    <t>Xin Xia, Junliang Yu, Guandong Xu, Hongzhi Yin</t>
  </si>
  <si>
    <t>https://doi.org/10.1145/3447548.3467099</t>
  </si>
  <si>
    <t>Bootstrapping Recommendations at Chrome Web Store</t>
  </si>
  <si>
    <t>Zhen Qin, Honglei Zhuang,  + 7</t>
  </si>
  <si>
    <t>https://doi.org/10.1145/3580305.3599292</t>
  </si>
  <si>
    <t>Criteria Tell You More than Ratings: Criteria Preference-Aware Light Graph Convolution for Effective Multi-Criteria Recommendation</t>
  </si>
  <si>
    <t>Jin-Duk Park, Siqing Li, Xin Cao,  + 1</t>
  </si>
  <si>
    <t>https://doi.org/10.1145/3340631.3394863</t>
  </si>
  <si>
    <t>The Impacts of Item Features and User Characteristics on Users' Perceived Serendipity of Recommendations</t>
  </si>
  <si>
    <t>Ningxia Wang, Li Chen, Yonghua Yang</t>
  </si>
  <si>
    <t>https://doi.org/10.1145/3529836.3529925</t>
  </si>
  <si>
    <t>A Deep Neural Networks model for Restaurant Recommendation systems in Thailand</t>
  </si>
  <si>
    <t>Apisara Saelim, Boonserm Kijsirikul</t>
  </si>
  <si>
    <t>ICMLC '22: Proceedings of the 2022 14th International Conference on Machine Learning and Computing</t>
  </si>
  <si>
    <t>https://doi.org/10.1145/3404835.3462848</t>
  </si>
  <si>
    <t>A Study of Defensive Methods to Protect Visual Recommendation Against Adversarial Manipulation of Images</t>
  </si>
  <si>
    <t>Vito Walter Anelli, Yashar Deldjoo,  + 3</t>
  </si>
  <si>
    <t>https://doi.org/10.1145/3398202</t>
  </si>
  <si>
    <t>On Scalability of Association-rule-based Recommendation: A Unified Distributed-computing Framework</t>
  </si>
  <si>
    <t>Zhiang Wu, Changsheng Li, Jie Cao,  + 1</t>
  </si>
  <si>
    <t>https://doi.org/10.1145/3539597.3570380</t>
  </si>
  <si>
    <t>Slate-Aware Ranking for Recommendation</t>
  </si>
  <si>
    <t>Yi Ren, Xiao Han, Xu Zhao,  + 2</t>
  </si>
  <si>
    <t>https://doi.org/10.1145/3459637.3481941</t>
  </si>
  <si>
    <t>One Model to Serve All: Star Topology Adaptive Recommender for Multi-Domain CTR Prediction</t>
  </si>
  <si>
    <t>Xiang-Rong Sheng, Liqin Zhao,  + 9</t>
  </si>
  <si>
    <t>https://doi.org/10.1145/3340631.3394856</t>
  </si>
  <si>
    <t>Predicting User Intents and Satisfaction with Dialogue-based Conversational Recommendations</t>
  </si>
  <si>
    <t>Wanling Cai, Li Chen</t>
  </si>
  <si>
    <t>https://doi.org/10.1145/3634686</t>
  </si>
  <si>
    <t>A Privacy Preserving System for Movie Recommendations Using Federated Learning</t>
  </si>
  <si>
    <t>David Neumann, Andreas Lutz,  + 2</t>
  </si>
  <si>
    <t>https://doi.org/10.1145/3396607</t>
  </si>
  <si>
    <t>Neural Serendipity Recommendation: Exploring the Balance between Accuracy and Novelty with Sparse Explicit Feedback</t>
  </si>
  <si>
    <t>Yuanbo Xu, Yongjian Yang, En Wang,  + 4</t>
  </si>
  <si>
    <t>https://doi.org/10.1145/3559757</t>
  </si>
  <si>
    <t>Addressing Confounding Feature Issue for Causal Recommendation</t>
  </si>
  <si>
    <t>Xiangnan He, Yang Zhang, Fuli Feng,  + 4</t>
  </si>
  <si>
    <t>https://doi.org/10.1145/3394486.3403121</t>
  </si>
  <si>
    <t>BLOB: A Probabilistic Model for Recommendation that Combines Organic and Bandit Signals</t>
  </si>
  <si>
    <t>Otmane Sakhi, Stephen Bonner,  + 2</t>
  </si>
  <si>
    <t>https://doi.org/10.1145/3460426.3463631</t>
  </si>
  <si>
    <t>Heterogeneous Side Information-based Iterative Guidance Model for Recommendation</t>
  </si>
  <si>
    <t>Feifei Dai, Xiaoyan Gu, Zhuo Wang,  + 3</t>
  </si>
  <si>
    <t>ICMR '21: Proceedings of the 2021 International Conference on Multimedia Retrieval</t>
  </si>
  <si>
    <t>https://doi.org/10.1145/3580305.3599785</t>
  </si>
  <si>
    <t>ReLoop2: Building Self-Adaptive Recommendation Models via Responsive Error Compensation Loop</t>
  </si>
  <si>
    <t>Jieming Zhu, Guohao Cai,  + 4</t>
  </si>
  <si>
    <t>https://doi.org/10.1145/3459637.3482448</t>
  </si>
  <si>
    <t>Lightweight Self-Attentive Sequential Recommendation</t>
  </si>
  <si>
    <t>Yang Li, Tong Chen, Peng-Fei Zhang,  + 1</t>
  </si>
  <si>
    <t>https://doi.org/10.1145/3604615</t>
  </si>
  <si>
    <t>Sequential and Graphical Cross-Domain Recommendations with a Multi-View Hierarchical Transfer Gate</t>
  </si>
  <si>
    <t>Huiyuan Li, Li Yu, Xi Niu,  + 2</t>
  </si>
  <si>
    <t>https://doi.org/10.1145/3404835.3462973</t>
  </si>
  <si>
    <t>New Insights into Metric Optimization for Ranking-based Recommendation</t>
  </si>
  <si>
    <t>https://doi.org/10.1145/3477495.3531969</t>
  </si>
  <si>
    <t>Dynamics-Aware Adaptation for Reinforcement Learning Based Cross-Domain Interactive Recommendation</t>
  </si>
  <si>
    <t>Junda Wu, Zhihui Xie, Tong Yu,  + 3</t>
  </si>
  <si>
    <t>https://doi.org/10.1145/3462757.3466073</t>
  </si>
  <si>
    <t>Evaluating document representations for content-based legal literature recommendations</t>
  </si>
  <si>
    <t>Malte Ostendorff, Elliott Ash,  + 4</t>
  </si>
  <si>
    <t>https://doi.org/10.1145/3534678.3539199</t>
  </si>
  <si>
    <t>Recommendation in Offline Stores: A Gamification Approach for Learning the Spatiotemporal Representation of Indoor Shopping</t>
  </si>
  <si>
    <t>Jongkyung Shin, Changhun Lee,  + 3</t>
  </si>
  <si>
    <t>https://doi.org/10.1145/3580305.3599919</t>
  </si>
  <si>
    <t>Tree based Progressive Regression Model for Watch-Time Prediction in Short-video Recommendation</t>
  </si>
  <si>
    <t>Xiao Lin, Xiaokai Chen, Linfeng Song,  + 3</t>
  </si>
  <si>
    <t>https://doi.org/10.1145/3539597.3570463</t>
  </si>
  <si>
    <t>Federated Unlearning for On-Device Recommendation</t>
  </si>
  <si>
    <t>Wei Yuan, Hongzhi Yin,  + 4</t>
  </si>
  <si>
    <t>https://doi.org/10.1145/3544548.3580670</t>
  </si>
  <si>
    <t>A Field Test of Bandit Algorithms for Recommendations: Understanding the Validity of Assumptions on Human Preferences in Multi-armed Bandits</t>
  </si>
  <si>
    <t>Liu Leqi, Giulio Zhou,  + 3</t>
  </si>
  <si>
    <t>https://doi.org/10.1145/3394486.3403278</t>
  </si>
  <si>
    <t>Temporal-Contextual Recommendation in Real-Time</t>
  </si>
  <si>
    <t>Yifei Ma,  + 3</t>
  </si>
  <si>
    <t>https://doi.org/10.1145/3477495.3531714</t>
  </si>
  <si>
    <t>Rethinking Reinforcement Learning for Recommendation: A Prompt Perspective</t>
  </si>
  <si>
    <t>Xin Xin, Tiago Pimentel,  + 4</t>
  </si>
  <si>
    <t>https://doi.org/10.1145/3357384.3357923</t>
  </si>
  <si>
    <t>MusicBot: Evaluating Critiquing-Based Music Recommenders with Conversational Interaction</t>
  </si>
  <si>
    <t>Yucheng Jin, Wanling Cai, Li Chen,  + 2</t>
  </si>
  <si>
    <t>https://doi.org/10.1145/3487664.3487806</t>
  </si>
  <si>
    <t>An Experience with the Implementation of a Rule-Based Triggering Recommendation Approach for Mobile Devices</t>
  </si>
  <si>
    <t>Sergio Ilarri, Irene Fumanal,  + 1</t>
  </si>
  <si>
    <t>https://doi.org/10.1145/3539597.3570402</t>
  </si>
  <si>
    <t>Calibrated Recommendations as a Minimum-Cost Flow Problem</t>
  </si>
  <si>
    <t>Himan Abdollahpouri, Zahra Nazari,  + 7</t>
  </si>
  <si>
    <t>https://doi.org/10.1145/3477539</t>
  </si>
  <si>
    <t>Corpus-level and Concept-based Explanations for Interpretable Document Classification</t>
  </si>
  <si>
    <t>Tian Shi, Xuchao Zhang, Ping Wang,  + 1</t>
  </si>
  <si>
    <t>https://doi.org/10.1145/3331184.3331244</t>
  </si>
  <si>
    <t>The FacT: Taming Latent Factor Models for Explainability with Factorization Trees</t>
  </si>
  <si>
    <t>Yiyi Tao, Yiling Jia, Nan Wang,  + 1</t>
  </si>
  <si>
    <t>https://doi.org/10.1145/3524022</t>
  </si>
  <si>
    <t>An Efficient and Accurate GPU-based Deep Learning Model for Multimedia Recommendation</t>
  </si>
  <si>
    <t>Youcef Djenouri, Asma Belhadi,  + 2</t>
  </si>
  <si>
    <t>https://doi.org/10.1145/3511808.3557111</t>
  </si>
  <si>
    <t>A Case Study in Educational Recommenders: Recommending Music Partitures at Tomplay</t>
  </si>
  <si>
    <t>Ahmad Ajalloeian, Michalis Vlachos,  + 2</t>
  </si>
  <si>
    <t>https://doi.org/10.1145/3539597.3570426</t>
  </si>
  <si>
    <t>Variational Reasoning over Incomplete Knowledge Graphs for Conversational Recommendation</t>
  </si>
  <si>
    <t>Xiaoyu Zhang, Xin Xin, Dongdong Li,  + 5</t>
  </si>
  <si>
    <t>https://doi.org/10.1145/3437963.3441824</t>
  </si>
  <si>
    <t>Towards Long-term Fairness in Recommendation</t>
  </si>
  <si>
    <t>Yingqiang Ge, Shuchang Liu,  + 9</t>
  </si>
  <si>
    <t>https://doi.org/10.1145/3173574.3173903</t>
  </si>
  <si>
    <t>Flexible Learning with Semantic Visual Exploration and Sequence-Based Recommendation of MOOC Videos</t>
  </si>
  <si>
    <t>Jian Zhao, Chidansh Bhatt,  + 2</t>
  </si>
  <si>
    <t>CHI '18: Proceedings of the 2018 CHI Conference on Human Factors in Computing Systems</t>
  </si>
  <si>
    <t>https://doi.org/10.1145/3580305.3599798</t>
  </si>
  <si>
    <t>CT4Rec: Simple yet Effective Consistency Training for Sequential Recommendation</t>
  </si>
  <si>
    <t>Liu Chong, Xiaoyang Liu,  + 7</t>
  </si>
  <si>
    <t>https://doi.org/10.1145/3404835.3462875</t>
  </si>
  <si>
    <t>Causal Intervention for Leveraging Popularity Bias in Recommendation</t>
  </si>
  <si>
    <t>Yang Zhang, Fuli Feng, Xiangnan He,  + 4</t>
  </si>
  <si>
    <t>https://doi.org/10.1145/3568030</t>
  </si>
  <si>
    <t>Debiased Representation Learning in Recommendation via Information Bottleneck</t>
  </si>
  <si>
    <t>Dugang Liu, Pengxiang Cheng,  + 5</t>
  </si>
  <si>
    <t>https://doi.org/10.1145/3320435.3320450</t>
  </si>
  <si>
    <t>Telemetry-Aware Add-on Recommendation for Web Browser Customization</t>
  </si>
  <si>
    <t>Martin Lopatka, Victor Ng,  + 4</t>
  </si>
  <si>
    <t>https://doi.org/10.1145/3534678.3539452</t>
  </si>
  <si>
    <t>Learning Binarized Graph Representations with Multi-faceted Quantization Reinforcement for Top-K Recommendation</t>
  </si>
  <si>
    <t>Yankai Chen, Huifeng Guo,  + 5</t>
  </si>
  <si>
    <t>https://doi.org/10.1145/3397271.3401083</t>
  </si>
  <si>
    <t>A General Knowledge Distillation Framework for Counterfactual Recommendation via Uniform Data</t>
  </si>
  <si>
    <t>Dugang Liu, Pengxiang Cheng,  + 4</t>
  </si>
  <si>
    <t>https://doi.org/10.1145/3633520</t>
  </si>
  <si>
    <t>Responsible Recommendation Services with Blockchain Empowered Asynchronous Federated Learning</t>
  </si>
  <si>
    <t>Waqar Ali, Rajesh Kumar, Xiangmin Zhou, Jie Shao</t>
  </si>
  <si>
    <t>https://doi.org/10.1145/3404835.3462839</t>
  </si>
  <si>
    <t>Learning to Ask Appropriate Questions in Conversational Recommendation</t>
  </si>
  <si>
    <t>Xuhui Ren, Hongzhi Yin, Tong Chen,  + 3</t>
  </si>
  <si>
    <t>https://doi.org/10.1145/3209978.3210014</t>
  </si>
  <si>
    <t>Should I Follow the Crowd?: A Probabilistic Analysis of the Effectiveness of Popularity in Recommender Systems</t>
  </si>
  <si>
    <t>RocÃ­o CaÃ±amares, Pablo Castells</t>
  </si>
  <si>
    <t>https://doi.org/10.1145/3447548.3467340</t>
  </si>
  <si>
    <t>Socially-Aware Self-Supervised Tri-Training for Recommendation</t>
  </si>
  <si>
    <t>Junliang Yu, Hongzhi Yin, Min Gao,  + 3</t>
  </si>
  <si>
    <t>https://doi.org/10.1145/3404835.3462864</t>
  </si>
  <si>
    <t>A Guided Learning Approach for Item Recommendation via Surrogate Loss Learning</t>
  </si>
  <si>
    <t>Ahmed Rashed, Josif Grabocka,  + 1</t>
  </si>
  <si>
    <t>https://doi.org/10.1145/3357384.3357805</t>
  </si>
  <si>
    <t>Query-based Interactive Recommendation by Meta-Path and Adapted Attention-GRU</t>
  </si>
  <si>
    <t>Yu Zhu, Yu Gong, Qingwen Liu,  + 6</t>
  </si>
  <si>
    <t>https://doi.org/10.1145/3459637.3482425</t>
  </si>
  <si>
    <t>Disentangling Preference Representations for Recommendation Critiquing with ÃŸ-VAE</t>
  </si>
  <si>
    <t>Preksha Nema, Alexandros Karatzoglou,  + 1</t>
  </si>
  <si>
    <t>https://doi.org/10.1145/3357384.3357818</t>
  </si>
  <si>
    <t>SDM: Sequential Deep Matching Model for Online Large-scale Recommender System</t>
  </si>
  <si>
    <t>Fuyu Lv, Taiwei Jin, Changlong Yu,  + 4</t>
  </si>
  <si>
    <t>https://doi.org/10.1145/3511808.3557482</t>
  </si>
  <si>
    <t>Two-Level Graph Path Reasoning for Conversational Recommendation with User Realistic Preference</t>
  </si>
  <si>
    <t>Rongmei Zhao, Shenggen Ju,  + 4</t>
  </si>
  <si>
    <t>https://doi.org/10.1145/3394486.3403229</t>
  </si>
  <si>
    <t>Counterfactual Evaluation of Slate Recommendations with Sequential Reward Interactions</t>
  </si>
  <si>
    <t>James McInerney, Brian Brost,  + 3</t>
  </si>
  <si>
    <t>https://doi.org/10.1145/3404835.3462957</t>
  </si>
  <si>
    <t>Enhancing Domain-Level and User-Level Adaptivity in Diversified Recommendation</t>
  </si>
  <si>
    <t>Yile Liang, Tieyun Qian, Qing Li,  + 1</t>
  </si>
  <si>
    <t>https://doi.org/10.1145/3320435.3320436</t>
  </si>
  <si>
    <t>Socially-Aware Diagnosis for Constraint-Based Recommendation</t>
  </si>
  <si>
    <t>Muesluem Atas, Ralph Samer,  + 4</t>
  </si>
  <si>
    <t>https://doi.org/10.1145/3209219.3213592</t>
  </si>
  <si>
    <t>Recommendation of Activity Sequences during Distributed Events</t>
  </si>
  <si>
    <t>Diana Nurbakova</t>
  </si>
  <si>
    <t>https://doi.org/10.1145/3459637.3481952</t>
  </si>
  <si>
    <t>Self-supervised Learning for Large-scale Item Recommendations</t>
  </si>
  <si>
    <t>Tiansheng Yao, Xinyang Yi,  + 9</t>
  </si>
  <si>
    <t>https://doi.org/10.1145/3441642</t>
  </si>
  <si>
    <t>Modeling Multiple Coexisting Category-Level Intentions for Next Item Recommendation</t>
  </si>
  <si>
    <t>Yanan Xu, Yanmin Zhu, Jiadi Yu</t>
  </si>
  <si>
    <t>https://doi.org/10.1145/3340531.3412015</t>
  </si>
  <si>
    <t>Genetic Meta-Structure Search for Recommendation on Heterogeneous Information Network</t>
  </si>
  <si>
    <t>Zhenyu Han, Fengli Xu, Jinghan Shi,  + 4</t>
  </si>
  <si>
    <t>https://doi.org/10.1145/3310986.3311022</t>
  </si>
  <si>
    <t>TRRS: Temporal Recurrent Recommender System based on Time-sync Comments</t>
  </si>
  <si>
    <t>Hao Ren, Dong Wang</t>
  </si>
  <si>
    <t>https://doi.org/10.1145/3578361</t>
  </si>
  <si>
    <t>LightFR: Lightweight Federated Recommendation with Privacy-preserving Matrix Factorization</t>
  </si>
  <si>
    <t>Honglei Zhang, Fangyuan Luo,  + 3</t>
  </si>
  <si>
    <t>https://doi.org/10.1145/3437963.3441733</t>
  </si>
  <si>
    <t>Real-time Relevant Recommendation Suggestion</t>
  </si>
  <si>
    <t>Ruobing Xie, Rui Wang,  + 4</t>
  </si>
  <si>
    <t>https://doi.org/10.1145/3292500.3330880</t>
  </si>
  <si>
    <t>Î»Opt: Learn to Regularize Recommender Models in Finer Levels</t>
  </si>
  <si>
    <t>Yihong Chen, Bei Chen, Xiangnan He,  + 4</t>
  </si>
  <si>
    <t>https://doi.org/10.1145/3230599.3230619</t>
  </si>
  <si>
    <t>Recommending Contacts in Social Networks Using Information Retrieval Models</t>
  </si>
  <si>
    <t>Javier Sanz-Cruzado, SofÃ­a M. Pepa,  + 1</t>
  </si>
  <si>
    <t>https://doi.org/10.1145/3608481</t>
  </si>
  <si>
    <t>ReuseKNN: Neighborhood Reuse for Differentially Private KNN-Based Recommendations</t>
  </si>
  <si>
    <t>Peter MÃ¼llner, Elisabeth Lex,  + 2</t>
  </si>
  <si>
    <t>https://doi.org/10.1145/3539618.3591716</t>
  </si>
  <si>
    <t>LightGT: A Light Graph Transformer for Multimedia Recommendation</t>
  </si>
  <si>
    <t>Yinwei Wei, Wenqi Liu, Fan Liu,  + 3</t>
  </si>
  <si>
    <t>https://doi.org/10.1145/3534678.3539359</t>
  </si>
  <si>
    <t>Knowledge-enhanced Black-box Attacks for Recommendations</t>
  </si>
  <si>
    <t>Jingfan Chen, Wenqi Fan,  + 5</t>
  </si>
  <si>
    <t>https://doi.org/10.1145/3538950.3538961</t>
  </si>
  <si>
    <t>Hybrid Recommendation Based on Matrix Factorization and Deep Learning</t>
  </si>
  <si>
    <t>Wei Song, Cong Wang</t>
  </si>
  <si>
    <t>BDE '22: Proceedings of the 4th International Conference on Big Data Engineering</t>
  </si>
  <si>
    <t>https://doi.org/10.1145/3292500.3330781</t>
  </si>
  <si>
    <t>Topic-Enhanced Memory Networks for Personalised Point-of-Interest Recommendation</t>
  </si>
  <si>
    <t>Xiao Zhou, Cecilia Mascolo, Zhongxiang Zhao</t>
  </si>
  <si>
    <t>https://doi.org/10.1145/3430028</t>
  </si>
  <si>
    <t>Effects of Personalized and Aggregate Top-N Recommendation Lists on User Preference Ratings</t>
  </si>
  <si>
    <t>Gediminas Adomavicius, Jesse Bockstedt,  + 2</t>
  </si>
  <si>
    <t>https://doi.org/10.1145/3487664.3487774</t>
  </si>
  <si>
    <t>Exploring Learning Resource Recommendation Approaches for Secondary Education</t>
  </si>
  <si>
    <t>Christoph Brandstetter, Fabian Suda,  + 3</t>
  </si>
  <si>
    <t>https://doi.org/10.1145/3488560.3498419</t>
  </si>
  <si>
    <t>Modeling Scale-free Graphs with Hyperbolic Geometry for Knowledge-aware Recommendation</t>
  </si>
  <si>
    <t>Yankai Chen, Menglin Yang,  + 5</t>
  </si>
  <si>
    <t>https://doi.org/10.1145/3415192</t>
  </si>
  <si>
    <t>Middle-Aged Video Consumers' Beliefs About Algorithmic Recommendations on YouTube</t>
  </si>
  <si>
    <t>Oscar Alvarado, Hendrik Heuer,  + 3</t>
  </si>
  <si>
    <t>https://doi.org/10.1145/3511808.3557433</t>
  </si>
  <si>
    <t>Rethinking Conversational Recommendations: Is Decision Tree All You Need?</t>
  </si>
  <si>
    <t>A S M Ahsan-Ul Haque, Hongning Wang</t>
  </si>
  <si>
    <t>https://doi.org/10.1145/3503252.3531292</t>
  </si>
  <si>
    <t>Top-N Recommendation Algorithms: A Quest for the State-of-the-Art</t>
  </si>
  <si>
    <t>Vito Walter Anelli, Alejandro BellogÃ­n,  + 3</t>
  </si>
  <si>
    <t>https://doi.org/10.1145/3539618.3591785</t>
  </si>
  <si>
    <t>When Newer is Not Better: Does Deep Learning Really Benefit Recommendation From Implicit Feedback?</t>
  </si>
  <si>
    <t>Yushun Dong, Jundong Li, Tobias Schnabel</t>
  </si>
  <si>
    <t>https://doi.org/10.1145/3583780.3614834</t>
  </si>
  <si>
    <t>Decentralized Graph Neural Network for Privacy-Preserving Recommendation</t>
  </si>
  <si>
    <t>Xiaolin Zheng, Zhongyu Wang, Chaochao Chen,  + 2</t>
  </si>
  <si>
    <t>https://doi.org/10.1145/3534678.3539295</t>
  </si>
  <si>
    <t>Practical Counterfactual Policy Learning for Top-K Recommendations</t>
  </si>
  <si>
    <t>Yaxu Liu, Jui-Nan Yen, Bowen Yuan,  + 3</t>
  </si>
  <si>
    <t>https://doi.org/10.1145/3534678.3539419</t>
  </si>
  <si>
    <t>RES: A Robust Framework for Guiding Visual Explanation</t>
  </si>
  <si>
    <t>Yuyang Gao, Tong Steven Sun,  + 4</t>
  </si>
  <si>
    <t>https://doi.org/10.1145/3477495.3531927</t>
  </si>
  <si>
    <t>A Review-aware Graph Contrastive Learning Framework for Recommendation</t>
  </si>
  <si>
    <t>Jie Shuai, Kun Zhang, Le Wu,  + 4</t>
  </si>
  <si>
    <t>https://doi.org/10.1145/3209978.3210017</t>
  </si>
  <si>
    <t>Improving Sequential Recommendation with Knowledge-Enhanced Memory Networks</t>
  </si>
  <si>
    <t>Jin Huang, Wayne Xin Zhao,  + 3</t>
  </si>
  <si>
    <t>https://doi.org/10.1145/3600226</t>
  </si>
  <si>
    <t>Understanding Diversity in Session-based Recommendation</t>
  </si>
  <si>
    <t>Qing Yin, Hui Fang, Zhu Sun,  + 1</t>
  </si>
  <si>
    <t>https://doi.org/10.1145/3511808.3557341</t>
  </si>
  <si>
    <t>A Gumbel-based Rating Prediction Framework for Imbalanced Recommendation</t>
  </si>
  <si>
    <t>Yuexin Wu, Xiaolei Huang</t>
  </si>
  <si>
    <t>https://doi.org/10.1145/3637871</t>
  </si>
  <si>
    <t>SMLP4Rec: An Efficient all-MLP Architecture for Sequential Recommendations</t>
  </si>
  <si>
    <t>Jingtong Gao, Xiangyu Zhao, Muyang Li,  + 5</t>
  </si>
  <si>
    <t>https://doi.org/10.1145/3209219.3209244</t>
  </si>
  <si>
    <t>Energy Saving Recommendations and User Location Modeling in Commercial Buildings</t>
  </si>
  <si>
    <t>Peter Wei, Stephen Xia, Xiaofan Jiang</t>
  </si>
  <si>
    <t>https://doi.org/10.1145/3583780.3614917</t>
  </si>
  <si>
    <t>How Expressive are Graph Neural Networks in Recommendation?</t>
  </si>
  <si>
    <t>Xuheng Cai, Lianghao Xia, Xubin Ren, Chao Huang</t>
  </si>
  <si>
    <t>https://doi.org/10.1145/3477495.3532074</t>
  </si>
  <si>
    <t>User-Centric Conversational Recommendation with Multi-Aspect User Modeling</t>
  </si>
  <si>
    <t>Shuokai Li, Ruobing Xie,  + 4</t>
  </si>
  <si>
    <t>https://doi.org/10.1145/3404835.3462893</t>
  </si>
  <si>
    <t>On Interpretation and Measurement of Soft Attributes for Recommendation</t>
  </si>
  <si>
    <t>https://doi.org/10.1145/3565472.3592966</t>
  </si>
  <si>
    <t>Combining Reinforcement Learning and Spatial Proximity Exploration for New User and New POI Recommendations</t>
  </si>
  <si>
    <t>David Massimo, Francesco Ricci</t>
  </si>
  <si>
    <t>https://doi.org/10.1145/3448139.3448177</t>
  </si>
  <si>
    <t>Recommendation for Effective Standardized Exam Preparation</t>
  </si>
  <si>
    <t>Hyunbin Loh, Dongmin Shin,  + 8</t>
  </si>
  <si>
    <t>LAK21: LAK21: 11th International Learning Analytics and Knowledge Conference</t>
  </si>
  <si>
    <t>https://doi.org/10.1145/3414067</t>
  </si>
  <si>
    <t>Graph-based Regularization on Embedding Layers for Recommendation</t>
  </si>
  <si>
    <t>Yuan Zhang, Fei Sun, Xiaoyong Yang,  + 3</t>
  </si>
  <si>
    <t>https://doi.org/10.1145/3397481.3450689</t>
  </si>
  <si>
    <t>Quantitative Evaluation of Machine Learning Explanations: A Human-Grounded Benchmark</t>
  </si>
  <si>
    <t>Sina Mohseni, Jeremy E Block, Eric Ragan</t>
  </si>
  <si>
    <t>https://doi.org/10.1145/3539618.3591767</t>
  </si>
  <si>
    <t>Single-shot Feature Selection for Multi-task Recommendations</t>
  </si>
  <si>
    <t>Yejing Wang, Zhaocheng Du,  + 5</t>
  </si>
  <si>
    <t>https://doi.org/10.1145/3336191.3371855</t>
  </si>
  <si>
    <t>Addressing Marketing Bias in Product Recommendations</t>
  </si>
  <si>
    <t>Mengting Wan, Jianmo Ni,  + 2</t>
  </si>
  <si>
    <t>https://doi.org/10.1145/3477495.3532059</t>
  </si>
  <si>
    <t>Self-Guided Learning to Denoise for Robust Recommendation</t>
  </si>
  <si>
    <t>Yunjun Gao, Yuntao Du, Yujia Hu,  + 4</t>
  </si>
  <si>
    <t>https://doi.org/10.1145/3340531.3412012</t>
  </si>
  <si>
    <t>Cross Domain Recommendation via Bi-directional Transfer Graph Collaborative Filtering Networks</t>
  </si>
  <si>
    <t>Meng Liu, Jianjun Li, Guohui Li,  + 1</t>
  </si>
  <si>
    <t>https://doi.org/10.1145/3580305.3599364</t>
  </si>
  <si>
    <t>Generative Flow Network for Listwise Recommendation</t>
  </si>
  <si>
    <t>Shuchang Liu, Qingpeng Cai,  + 6</t>
  </si>
  <si>
    <t>https://doi.org/10.1145/3465336.3475104</t>
  </si>
  <si>
    <t>Exploring User Concerns about Disclosing Location and Emotion Information in Group Recommendations</t>
  </si>
  <si>
    <t>Shabnam Najafian, Tim Draws,  + 4</t>
  </si>
  <si>
    <t>HT '21: Proceedings of the 32nd ACM Conference on Hypertext and Social Media</t>
  </si>
  <si>
    <t>https://doi.org/10.1145/3394486.3403147</t>
  </si>
  <si>
    <t>Probabilistic Metric Learning with Adaptive Margin for Top-K Recommendation</t>
  </si>
  <si>
    <t>Chen Ma, Liheng Ma, Yingxue Zhang,  + 3</t>
  </si>
  <si>
    <t>https://doi.org/10.1145/3448823.3448872</t>
  </si>
  <si>
    <t>Medicine Recommendation System For Diabetes Using Prior Medical Knowledge</t>
  </si>
  <si>
    <t>Mulubrhan Ayalew Wedagu, Dehua Chen,  + 4</t>
  </si>
  <si>
    <t>https://doi.org/10.1145/3477495.3532007</t>
  </si>
  <si>
    <t>Joint Multisided Exposure Fairness for Recommendation</t>
  </si>
  <si>
    <t>Haolun Wu, Bhaskar Mitra, Chen Ma,  + 2</t>
  </si>
  <si>
    <t>https://doi.org/10.1145/3637066</t>
  </si>
  <si>
    <t>Reproducing popularity bias in recommendation: the effect of evaluation strategies</t>
  </si>
  <si>
    <t>Savvina Daniil, Mirjam Cuper, Cynthia C. S. Liem,  + 2</t>
  </si>
  <si>
    <t>https://doi.org/10.1145/3618298</t>
  </si>
  <si>
    <t>Contrastive Graph Prompt-tuning for Cross-domain Recommendation</t>
  </si>
  <si>
    <t>Zixuan Yi, Iadh Ounis, Craig MacDonald</t>
  </si>
  <si>
    <t>https://doi.org/10.1145/3580305.3599932</t>
  </si>
  <si>
    <t>Workplace Recommendation with Temporal Network Objectives</t>
  </si>
  <si>
    <t>Kiran Tomlinson, Jennifer Neville,  + 3</t>
  </si>
  <si>
    <t>https://doi.org/10.1145/3473338</t>
  </si>
  <si>
    <t>SPEX: A Generic Framework for Enhancing Neural Social Recommendation</t>
  </si>
  <si>
    <t>Hui Li, Lianyun Li, Guipeng Xv,  + 3</t>
  </si>
  <si>
    <t>https://doi.org/10.1145/3340531.3411933</t>
  </si>
  <si>
    <t>A Topic and Concept Integrated Model for Thread Recommendation in Online Health Communities</t>
  </si>
  <si>
    <t>Mingda Li, Weiting Gao, Yi Chen</t>
  </si>
  <si>
    <t>https://doi.org/10.1145/3511808.3557472</t>
  </si>
  <si>
    <t>Tiger: Transferable Interest Graph Embedding for Domain-Level Zero-Shot Recommendation</t>
  </si>
  <si>
    <t>Jianhuan Zhuo, Jianxun Lian,  + 6</t>
  </si>
  <si>
    <t>https://doi.org/10.1145/3606950</t>
  </si>
  <si>
    <t>Recommending Target Actions Outside Sessions in the Data-poor Insurance Domain</t>
  </si>
  <si>
    <t>Simone Borg Bruun, Christina Lioma,  + 1</t>
  </si>
  <si>
    <t>https://doi.org/10.1145/3219819.3220086</t>
  </si>
  <si>
    <t>Multi-Pointer Co-Attention Networks for Recommendation</t>
  </si>
  <si>
    <t>Yi Tay, Anh Tuan Luu, Siu Cheung Hui</t>
  </si>
  <si>
    <t>https://doi.org/10.1145/3230666</t>
  </si>
  <si>
    <t>Sequential Feature Explanations for Anomaly Detection</t>
  </si>
  <si>
    <t>Md Amran Siddiqui, Alan Fern,  + 2</t>
  </si>
  <si>
    <t>https://doi.org/10.1145/3159652.3159688</t>
  </si>
  <si>
    <t>Discrete Deep Learning for Fast Content-Aware Recommendation</t>
  </si>
  <si>
    <t>Yan Zhang, Hongzhi Yin, Zi Huang,  + 3</t>
  </si>
  <si>
    <t>https://doi.org/10.1145/3209219.3209226</t>
  </si>
  <si>
    <t>How to Use Social Relationships in Group Recommenders: Empirical Evidence</t>
  </si>
  <si>
    <t>Amra Delic, Judith Masthoff,  + 2</t>
  </si>
  <si>
    <t>https://doi.org/10.1145/3580305.3599336</t>
  </si>
  <si>
    <t>ESSA: Explanation Iterative Supervision via Saliency-guided Data Augmentation</t>
  </si>
  <si>
    <t>Siyi Gu, Yifei Zhang, Yuyang Gao,  + 2</t>
  </si>
  <si>
    <t>https://doi.org/10.1145/3387162</t>
  </si>
  <si>
    <t>Social Collaborative Mutual Learning for Item Recommendation</t>
  </si>
  <si>
    <t>Tianyu Zhu, Guannan Liu, Guoqing Chen</t>
  </si>
  <si>
    <t>https://doi.org/10.1145/3583780.3614929</t>
  </si>
  <si>
    <t>Improving Long-Tail Item Recommendation with Graph Augmentation</t>
  </si>
  <si>
    <t>Sichun Luo, Chen Ma, Yuanzhang Xiao, Linqi Song</t>
  </si>
  <si>
    <t>https://doi.org/10.1145/3209978.3209998</t>
  </si>
  <si>
    <t>Attentive Group Recommendation</t>
  </si>
  <si>
    <t>Da Cao, Xiangnan He, Lianhai Miao,  + 3</t>
  </si>
  <si>
    <t>https://doi.org/10.1145/3583780.3615010</t>
  </si>
  <si>
    <t>Post-hoc Selection of Pareto-Optimal Solutions in Search and Recommendation</t>
  </si>
  <si>
    <t>Vincenzo Paparella, Vito Walter Anelli,  + 3</t>
  </si>
  <si>
    <t>https://doi.org/10.1145/3424671</t>
  </si>
  <si>
    <t>Recommending Statutes: A Portable Method Based on Neural Networks</t>
  </si>
  <si>
    <t>Yi Feng, Chuanyi Li, Jidong Ge,  + 2</t>
  </si>
  <si>
    <t>https://doi.org/10.1145/3357384.3357919</t>
  </si>
  <si>
    <t>Leveraging Ratings and Reviews with Gating Mechanism for Recommendation</t>
  </si>
  <si>
    <t>Haifeng Xia, Zengmao Wang, Bo Du,  + 3</t>
  </si>
  <si>
    <t>https://doi.org/10.1145/3583780.3615013</t>
  </si>
  <si>
    <t>PriSHAP: Prior-guided Shapley Value Explanations for Correlated Features</t>
  </si>
  <si>
    <t>Guanyu Jiang, Fuzhen Zhuang, Bowen Song,  + 2</t>
  </si>
  <si>
    <t>https://doi.org/10.1145/3394486.3403050</t>
  </si>
  <si>
    <t>An Efficient Neighborhood-based Interaction Model for Recommendation on Heterogeneous Graph</t>
  </si>
  <si>
    <t>Jiarui Jin, Jiarui Qin, Yuchen Fang,  + 5</t>
  </si>
  <si>
    <t>https://doi.org/10.1145/3583780.3615512</t>
  </si>
  <si>
    <t>CPMR: Context-Aware Incremental Sequential Recommendation with Pseudo-Multi-Task Learning</t>
  </si>
  <si>
    <t>Qingtian Bian, Jiaxing Xu, Hui Fang, Yiping Ke</t>
  </si>
  <si>
    <t>https://doi.org/10.1145/3511808.3557220</t>
  </si>
  <si>
    <t>KuaiRec: A Fully-observed Dataset and Insights for Evaluating Recommender Systems</t>
  </si>
  <si>
    <t>Chongming Gao, Shijun Li,  + 7</t>
  </si>
  <si>
    <t>https://doi.org/10.1145/3511808.3557130</t>
  </si>
  <si>
    <t>PROPN: Personalized Probabilistic Strategic Parameter Optimization in Recommendations</t>
  </si>
  <si>
    <t>Pengfei He, Haochen Liu,  + 3</t>
  </si>
  <si>
    <t>https://doi.org/10.1109/ASONAM49781.2020.9381349</t>
  </si>
  <si>
    <t>Movie recommendation using YouTube movie trailer data as the side information</t>
  </si>
  <si>
    <t>Debashish Roy, Chen Ding</t>
  </si>
  <si>
    <t>https://doi.org/10.5555/3455716.3455846</t>
  </si>
  <si>
    <t>AI explainability 360: an extensible toolkit for understanding data and machine learning models</t>
  </si>
  <si>
    <t>Vijay Arya, Rachel K. E. Bellamy,  + 18</t>
  </si>
  <si>
    <t>https://doi.org/10.1145/3292500.3330930</t>
  </si>
  <si>
    <t>Improving the Quality of Explanations with Local Embedding Perturbations</t>
  </si>
  <si>
    <t>Yunzhe Jia, James Bailey,  + 3</t>
  </si>
  <si>
    <t>https://doi.org/10.1145/3418052</t>
  </si>
  <si>
    <t>Explaining Text Matching on Neural Natural Language Inference</t>
  </si>
  <si>
    <t>Youngwoo Kim, Myungha Jang, James Allan</t>
  </si>
  <si>
    <t>https://doi.org/10.1145/3554819</t>
  </si>
  <si>
    <t>User Cold-start Problem in Multi-armed Bandits: When the First Recommendations Guide the Userâ€™s Experience</t>
  </si>
  <si>
    <t>Nicollas Silva, Thiago Silva,  + 3</t>
  </si>
  <si>
    <t>https://doi.org/10.1145/3583780.3614772</t>
  </si>
  <si>
    <t>ACGAN-GNNExplainer: Auxiliary Conditional Generative Explainer for Graph Neural Networks</t>
  </si>
  <si>
    <t>Yiqiao Li, Jianlong Zhou, Yifei Dong,  + 2</t>
  </si>
  <si>
    <t>https://doi.org/10.1145/3488560.3498487</t>
  </si>
  <si>
    <t>Toward Pareto Efficient Fairness-Utility Trade-off in Recommendation through Reinforcement Learning</t>
  </si>
  <si>
    <t>Yingqiang Ge, Xiaoting Zhao,  + 5</t>
  </si>
  <si>
    <t>https://doi.org/10.1145/3561877.3561899</t>
  </si>
  <si>
    <t>Machine Learning Algorithms for Recommendation of Learning CS Courses in E-Learning Systems</t>
  </si>
  <si>
    <t>Ngai Cheong</t>
  </si>
  <si>
    <t>ICISS '22: Proceedings of the 5th International Conference on Information Science and Systems</t>
  </si>
  <si>
    <t>https://doi.org/10.1145/3539597.3570483</t>
  </si>
  <si>
    <t>Knowledge-Adaptive Contrastive Learning for Recommendation</t>
  </si>
  <si>
    <t>Hao Wang, Yao Xu, Cheng Yang,  + 4</t>
  </si>
  <si>
    <t>https://doi.org/10.1145/3539618.3591741</t>
  </si>
  <si>
    <t>News Popularity Beyond the Click-Through-Rate for Personalized Recommendations</t>
  </si>
  <si>
    <t>Ashutosh Nayak, Mayur Garg,  + 1</t>
  </si>
  <si>
    <t>https://doi.org/10.1145/3397271.3401428</t>
  </si>
  <si>
    <t>ATBRG: Adaptive Target-Behavior Relational Graph Network for Effective Recommendation</t>
  </si>
  <si>
    <t>Yufei Feng, Binbin Hu, Fuyu Lv,  + 3</t>
  </si>
  <si>
    <t>https://doi.org/10.1145/3459637.3482305</t>
  </si>
  <si>
    <t>Top-N Recommendation with Counterfactual User Preference Simulation</t>
  </si>
  <si>
    <t>Mengyue Yang, Quanyu Dai,  + 4</t>
  </si>
  <si>
    <t>https://doi.org/10.1145/3497623.3497676</t>
  </si>
  <si>
    <t>Explaining GBDT by Probabilistic Finite-State Automata</t>
  </si>
  <si>
    <t>Yinkai Chen, Rui Zhang, Xin Qiu,  + 2</t>
  </si>
  <si>
    <t>https://doi.org/10.1145/3477495.3531989</t>
  </si>
  <si>
    <t>Hierarchical Multi-Task Graph Recurrent Network for Next POI Recommendation</t>
  </si>
  <si>
    <t>Nicholas Lim, Bryan Hooi,  + 4</t>
  </si>
  <si>
    <t>https://doi.org/10.1145/3580305.3599387</t>
  </si>
  <si>
    <t>Improving Conversational Recommendation Systems via Counterfactual Data Simulation</t>
  </si>
  <si>
    <t>Xiaolei Wang, Kun Zhou, Xinyu Tang,  + 4</t>
  </si>
  <si>
    <t>https://doi.org/10.1145/3596498</t>
  </si>
  <si>
    <t>Asymmetrical Attention Networks Fused Autoencoder for Debiased Recommendation</t>
  </si>
  <si>
    <t>Yihao Zhang, Chu Zhao,  + 3</t>
  </si>
  <si>
    <t>https://doi.org/10.1145/3340631.3394864</t>
  </si>
  <si>
    <t>Beyond Optimizing for Clicks: Incorporating Editorial Values in News Recommendation</t>
  </si>
  <si>
    <t>Feng Lu, Anca Dumitrache, David Graus</t>
  </si>
  <si>
    <t>https://doi.org/10.1145/3437963.3441758</t>
  </si>
  <si>
    <t>Explain and Predict, and then Predict Again</t>
  </si>
  <si>
    <t>Zijian Zhang, Koustav Rudra, Avishek Anand</t>
  </si>
  <si>
    <t>https://doi.org/10.1145/3340531.3417456</t>
  </si>
  <si>
    <t>ALEX: Active Learning based Enhancement of a Classification Model's EXplainability</t>
  </si>
  <si>
    <t>Ishani Mondal, Debasis Ganguly</t>
  </si>
  <si>
    <t>https://doi.org/10.1145/3292500.3330706</t>
  </si>
  <si>
    <t>DuerQuiz: A Personalized Question Recommender System for Intelligent Job Interview</t>
  </si>
  <si>
    <t>Chuan Qin, Hengshu Zhu, Chen Zhu,  + 5</t>
  </si>
  <si>
    <t>https://doi.org/10.1145/3528667</t>
  </si>
  <si>
    <t>Curriculum Pre-training Heterogeneous Subgraph Transformer for Top-N Recommendation</t>
  </si>
  <si>
    <t>Hui Wang, Kun Zhou, Xin Zhao,  + 2</t>
  </si>
  <si>
    <t>https://doi.org/10.1145/3397271.3401156</t>
  </si>
  <si>
    <t>Parameter-Efficient Transfer from Sequential Behaviors for User Modeling and Recommendation</t>
  </si>
  <si>
    <t>Fajie Yuan, Xiangnan He,  + 2</t>
  </si>
  <si>
    <t>https://doi.org/10.1145/3539618.3591725</t>
  </si>
  <si>
    <t>MELT: Mutual Enhancement of Long-Tailed User and Item for Sequential Recommendation</t>
  </si>
  <si>
    <t>Kibum Kim, Dongmin Hyun,  + 2</t>
  </si>
  <si>
    <t>https://doi.org/10.1145/3447548.3467110</t>
  </si>
  <si>
    <t>A Semi-Personalized System for User Cold Start Recommendation on Music Streaming Apps</t>
  </si>
  <si>
    <t>LÃ©a Briand, Guillaume Salha-Galvan,  + 3</t>
  </si>
  <si>
    <t>https://doi.org/10.1145/3544107</t>
  </si>
  <si>
    <t>A Multi-strategy-based Pre-training Method for Cold-start Recommendation</t>
  </si>
  <si>
    <t>Bowen Hao, Hongzhi Yin, Jing Zhang,  + 2</t>
  </si>
  <si>
    <t>https://doi.org/10.1145/3411174.3411194</t>
  </si>
  <si>
    <t>Movie Recommendation Systems: A Brief Overview</t>
  </si>
  <si>
    <t>Nisha Sharma, Mala Dutta</t>
  </si>
  <si>
    <t>https://doi.org/10.1145/3539618.3591755</t>
  </si>
  <si>
    <t>Reformulating CTR Prediction: Learning Invariant Feature Interactions for Recommendation</t>
  </si>
  <si>
    <t>Yang Zhang, Tianhao Shi, Fuli Feng,  + 4</t>
  </si>
  <si>
    <t>https://doi.org/10.1145/3511808.3557137</t>
  </si>
  <si>
    <t>Adaptive Domain Interest Network for Multi-domain Recommendation</t>
  </si>
  <si>
    <t>Yuchen Jiang, Qi Li, Han Zhu,  + 5</t>
  </si>
  <si>
    <t>https://doi.org/10.5555/3546258.3546362</t>
  </si>
  <si>
    <t>Explaining explanations: axiomatic feature interactions for deep networks</t>
  </si>
  <si>
    <t>Joseph D. Janizek, Pascal Sturmfels,  + 1</t>
  </si>
  <si>
    <t>https://doi.org/10.1145/3544548.3581314</t>
  </si>
  <si>
    <t>On Selective, Mutable and Dialogic XAI: a Review of What Users Say about Different Types of Interactive Explanations</t>
  </si>
  <si>
    <t>Astrid Bertrand, Tiphaine Viard,  + 3</t>
  </si>
  <si>
    <t>https://doi.org/10.1145/3539618.3591751</t>
  </si>
  <si>
    <t>Poisoning Self-supervised Learning Based Sequential Recommendations</t>
  </si>
  <si>
    <t>Yanling Wang, Yuchen Liu,  + 3</t>
  </si>
  <si>
    <t>https://doi.org/10.1145/3397271.3401057</t>
  </si>
  <si>
    <t>Attentional Graph Convolutional Networks for Knowledge Concept Recommendation in MOOCs in a Heterogeneous View</t>
  </si>
  <si>
    <t>Jibing Gong, Shen Wang,  + 5</t>
  </si>
  <si>
    <t>https://doi.org/10.1145/3447548.3467265</t>
  </si>
  <si>
    <t>Leveraging Latent Features for Local Explanations</t>
  </si>
  <si>
    <t>Ronny Luss, Pin-Yu Chen,  + 5</t>
  </si>
  <si>
    <t>https://doi.org/10.1145/3372923.3404778</t>
  </si>
  <si>
    <t>Visually-Aware Video Recommendation in the Cold Start</t>
  </si>
  <si>
    <t>Mehdi Elahi, Reza Hosseini,  + 3</t>
  </si>
  <si>
    <t>https://doi.org/10.1145/3570733.3570736</t>
  </si>
  <si>
    <t>Trust-aware location recommendation for user groups</t>
  </si>
  <si>
    <t>Huseyin Alper Teoman, Pinar Karagoz</t>
  </si>
  <si>
    <t>https://doi.org/10.1145/3512290.3528723</t>
  </si>
  <si>
    <t>Local ranking explanation for genetic programming evolved routing policies for uncertain capacitated Arc routing problems</t>
  </si>
  <si>
    <t>Shaolin Wang, Yi Mei, Mengjie Zhang</t>
  </si>
  <si>
    <t>GECCO '22: Proceedings of the Genetic and Evolutionary Computation Conference</t>
  </si>
  <si>
    <t>https://doi.org/10.1145/3292500.3330906</t>
  </si>
  <si>
    <t>DAML: Dual Attention Mutual Learning between Ratings and Reviews for Item Recommendation</t>
  </si>
  <si>
    <t>Donghua Liu, Jing Li, Bo Du,  + 2</t>
  </si>
  <si>
    <t>https://doi.org/10.1145/3269206.3271792</t>
  </si>
  <si>
    <t>Recommendation Through Mixtures of Heterogeneous Item Relationships</t>
  </si>
  <si>
    <t>Wang-Cheng Kang, Mengting Wan,  + 1</t>
  </si>
  <si>
    <t>https://doi.org/10.1145/3539618.3591787</t>
  </si>
  <si>
    <t>Wisdom of Crowds and Fine-Grained Learning for Serendipity Recommendations</t>
  </si>
  <si>
    <t>Zhe Fu, Xi Niu, Li Yu</t>
  </si>
  <si>
    <t>https://doi.org/10.1145/3639364</t>
  </si>
  <si>
    <t>Explanation Guided Knowledge Distillation for Pre-trained Language Model Compression</t>
  </si>
  <si>
    <t>Zhao Yang, Yuanzhe Zhang, Dianbo Sui,  + 3</t>
  </si>
  <si>
    <t>https://doi.org/10.1145/3539597.3570461</t>
  </si>
  <si>
    <t>A Causal View for Item-level Effect of Recommendation on User Preference</t>
  </si>
  <si>
    <t>Wei Cai, Fuli Feng, Qifan Wang,  + 3</t>
  </si>
  <si>
    <t>https://doi.org/10.1145/3534678.3539070</t>
  </si>
  <si>
    <t>Persia: An Open, Hybrid System Scaling Deep Learning-based Recommenders up to 100 Trillion Parameters</t>
  </si>
  <si>
    <t>Xiangru Lian, Binhang Yuan,  + 25</t>
  </si>
  <si>
    <t>https://doi.org/10.1145/3576924</t>
  </si>
  <si>
    <t>Extractive Explanations for Interpretable Text Ranking</t>
  </si>
  <si>
    <t>Jurek Leonhardt, Koustav Rudra,  + 1</t>
  </si>
  <si>
    <t>https://doi.org/10.1145/3159652.3159668</t>
  </si>
  <si>
    <t>Sequential Recommendation with User Memory Networks</t>
  </si>
  <si>
    <t>Xu Chen, Hongteng Xu,  + 5</t>
  </si>
  <si>
    <t>https://doi.org/10.1145/3340531.3411925</t>
  </si>
  <si>
    <t>Live Multi-Streaming and Donation Recommendations via Coupled Donation-Response Tensor Factorization</t>
  </si>
  <si>
    <t>Hsu-Chao Lai, Jui-Yi Tsai,  + 4</t>
  </si>
  <si>
    <t>https://doi.org/10.1145/3580305.3599797</t>
  </si>
  <si>
    <t>Counterfactual Video Recommendation for Duration Debiasing</t>
  </si>
  <si>
    <t>Shisong Tang, Qing Li,  + 7</t>
  </si>
  <si>
    <t>https://doi.org/10.1145/3539597.3570389</t>
  </si>
  <si>
    <t>Disentangled Representation for Diversified Recommendations</t>
  </si>
  <si>
    <t>Xiaoying Zhang, Hongning Wang, Hang Li</t>
  </si>
  <si>
    <t>https://doi.org/10.1145/3289600.3290975</t>
  </si>
  <si>
    <t>A Simple Convolutional Generative Network for Next Item Recommendation</t>
  </si>
  <si>
    <t>Fajie Yuan, Alexandros Karatzoglou,  + 3</t>
  </si>
  <si>
    <t>https://doi.org/10.1145/3583780.3615498</t>
  </si>
  <si>
    <t>RUEL: Retrieval-Augmented User Representation with Edge Browser Logs for Sequential Recommendation</t>
  </si>
  <si>
    <t>Ning Wu, Ming Gong, Linjun Shou, Jian Pei, Daxin Jiang</t>
  </si>
  <si>
    <t>https://doi.org/10.1145/3269206.3272023</t>
  </si>
  <si>
    <t>A Combined Representation Learning Approach for Better Job and Skill Recommendation</t>
  </si>
  <si>
    <t>Vachik S. Dave, Baichuan Zhang,  + 3</t>
  </si>
  <si>
    <t>https://doi.org/10.1145/3557898</t>
  </si>
  <si>
    <t>Modeling and Analysis of Explanation for Secure Industrial Control Systems</t>
  </si>
  <si>
    <t>Sridhar Adepu, Nianyu Li,  + 2</t>
  </si>
  <si>
    <t>ACM Transactions on Autonomous and Adaptive Systems (TAAS)</t>
  </si>
  <si>
    <t>https://doi.org/10.1145/3510003.3510137</t>
  </si>
  <si>
    <t>Explanation-guided fairness testing through genetic algorithm</t>
  </si>
  <si>
    <t>Ming Fan, Wenying Wei, Wuxia Jin,  + 2</t>
  </si>
  <si>
    <t>ICSE '22: Proceedings of the 44th International Conference on Software Engineering</t>
  </si>
  <si>
    <t>https://doi.org/10.1145/3364183.3365405</t>
  </si>
  <si>
    <t>TrustCircle: a novel trust framework for creating a personalised recommender system that helps evaluate trustworthiness in sharing economy services</t>
  </si>
  <si>
    <t>Jayati Bandyopadhyay, Nupur Labh,  + 4</t>
  </si>
  <si>
    <t>IndiaHCI '19: Proceedings of the 10th Indian Conference on Human-Computer Interaction</t>
  </si>
  <si>
    <t>https://doi.org/10.1145/3635113</t>
  </si>
  <si>
    <t>AI explainibility and acceptance; a case study for underwater mine hunting</t>
  </si>
  <si>
    <t>GJ. Richard, J. Habonneau, D. Gueriot, J-M Le Caillec</t>
  </si>
  <si>
    <t>https://doi.org/10.1145/3510003.3510129</t>
  </si>
  <si>
    <t>Generating and visualizing trace link explanations</t>
  </si>
  <si>
    <t>Yalin Liu, Jinfeng Lin,  + 3</t>
  </si>
  <si>
    <t>https://doi.org/10.1145/3488560.3498535</t>
  </si>
  <si>
    <t>Hierarchical Imitation Learning via Subgoal Representation Learning for Dynamic Treatment Recommendation</t>
  </si>
  <si>
    <t>Lu Wang, Ruiming Tang,  + 2</t>
  </si>
  <si>
    <t>https://doi.org/10.1145/3357155.3358438</t>
  </si>
  <si>
    <t>Investigating Google dashboard's explainability to support individual privacy decision making</t>
  </si>
  <si>
    <t>Maria Clara G. de Almeida,  + 1</t>
  </si>
  <si>
    <t>IHC '19: Proceedings of the 18th Brazilian Symposium on Human Factors in Computing Systems</t>
  </si>
  <si>
    <t>https://doi.org/10.1145/3583780.3614885</t>
  </si>
  <si>
    <t>Flexible and Robust Counterfactual Explanations with Minimal Satisfiable Perturbations</t>
  </si>
  <si>
    <t>Yongjie Wang, Hangwei Qian, Yongjie Liu,  + 2</t>
  </si>
  <si>
    <t>https://doi.org/10.1145/3604248</t>
  </si>
  <si>
    <t>Co-Designing with Users the Explanations for a Proactive Auto-Response Messaging Agent</t>
  </si>
  <si>
    <t>Pranut Jain, Rosta Farzan, Adam J. Lee</t>
  </si>
  <si>
    <t>https://doi.org/10.1145/3474557</t>
  </si>
  <si>
    <t>Semantic Explanation for Deep Neural Networks Using Feature Interactions</t>
  </si>
  <si>
    <t>Bohui Xia, Xueting Wang,  + 1</t>
  </si>
  <si>
    <t>https://doi.org/10.1145/3459637.3482341</t>
  </si>
  <si>
    <t>Explanations for Data Repair Through Shapley Values</t>
  </si>
  <si>
    <t>Daniel Deutch, Nave Frost,  + 2</t>
  </si>
  <si>
    <t>https://doi.org/10.1145/3231601</t>
  </si>
  <si>
    <t>A Cross-Domain Recommendation Mechanism for Cold-Start Users Based on Partial Least Squares Regression</t>
  </si>
  <si>
    <t>Cheng-Te Li, Chia-Tai Hsu, Man-Kwan Shan</t>
  </si>
  <si>
    <t>https://doi.org/10.1145/3331184.3331404</t>
  </si>
  <si>
    <t>Explanatory and Actionable Debugging for Machine Learning: A TableQA Demonstration</t>
  </si>
  <si>
    <t>Minseok Cho, Gyeongbok Lee,  + 1</t>
  </si>
  <si>
    <t>https://doi.org/10.1145/3539597.3570421</t>
  </si>
  <si>
    <t>Towards Faithful and Consistent Explanations for Graph Neural Networks</t>
  </si>
  <si>
    <t>https://doi.org/10.1145/3539597.3570376</t>
  </si>
  <si>
    <t>Global Counterfactual Explainer for Graph Neural Networks</t>
  </si>
  <si>
    <t>Zexi Huang, Mert Kosan,  + 3</t>
  </si>
  <si>
    <t>https://doi.org/10.1145/3357384.3357898</t>
  </si>
  <si>
    <t>A Modular Adversarial Approach to Social Recommendation</t>
  </si>
  <si>
    <t>Adit Krishnan, Hari Cheruvu,  + 2</t>
  </si>
  <si>
    <t>https://doi.org/10.1145/3549737.3549770</t>
  </si>
  <si>
    <t>Local Explanation of Dimensionality Reduction</t>
  </si>
  <si>
    <t>Avraam Bardos, Ioannis Mollas,  + 2</t>
  </si>
  <si>
    <t>https://doi.org/10.1109/ICSE48619.2023.00135</t>
  </si>
  <si>
    <t>Leveraging Feature Bias for Scalable Misprediction Explanation of Machine Learning Models</t>
  </si>
  <si>
    <t>Jiri Gesi, Xinyun Shen, Yunfan Geng,  + 2</t>
  </si>
  <si>
    <t>https://doi.org/10.1145/3612920</t>
  </si>
  <si>
    <t>Comprehending the Gossips: Meme Explanation in Time-Sync Video Comment via Multimodal Cues</t>
  </si>
  <si>
    <t>Zheyong Xie, Weidong He, Tong Xu,  + 4</t>
  </si>
  <si>
    <t>https://doi.org/10.1145/3582580.3582584</t>
  </si>
  <si>
    <t>Research on the Explanatory Text Resources Promoting College Students' Deep Learning</t>
  </si>
  <si>
    <t>Yueting Yang, Mei Jing, Yue Zhou</t>
  </si>
  <si>
    <t>ICETM '22: Proceedings of the 2022 5th International Conference on Education Technology Management</t>
  </si>
  <si>
    <t>https://doi.org/10.1145/3479552</t>
  </si>
  <si>
    <t>Understanding the Effect of Out-of-distribution Examples and Interactive Explanations on Human-AI Decision Making</t>
  </si>
  <si>
    <t>Han Liu, Vivian Lai, Chenhao Tan</t>
  </si>
  <si>
    <t>https://doi.org/10.1145/3582425</t>
  </si>
  <si>
    <t>Enhancing Recommendation with Search Data in a Causal Learning Manner</t>
  </si>
  <si>
    <t>Zihua Si, Zhongxiang Sun,  + 5</t>
  </si>
  <si>
    <t>https://doi.org/10.1145/3444368</t>
  </si>
  <si>
    <t>Interactive Sequential Basket Recommendation by Learning Basket Couplings and Positive/Negative Feedback</t>
  </si>
  <si>
    <t>Wei Wang, Longbing Cao</t>
  </si>
  <si>
    <t>https://doi.org/10.1145/3544548.3581161</t>
  </si>
  <si>
    <t>Disentangling Fairness Perceptions in Algorithmic Decision-Making: the Effects of Explanations, Human Oversight, and Contestability</t>
  </si>
  <si>
    <t>Mireia Yurrita, Tim Draws,  + 4</t>
  </si>
  <si>
    <t>https://doi.org/10.1145/3487664.3487703</t>
  </si>
  <si>
    <t>Efficient Training Method for Phrase Extraction Models using Natural Language Explanations</t>
  </si>
  <si>
    <t>Ryosuke Saito, Koga Kobayashi,  + 1</t>
  </si>
  <si>
    <t>https://doi.org/10.1145/3173574.3173677</t>
  </si>
  <si>
    <t>Explanations as Mechanisms for Supporting Algorithmic Transparency</t>
  </si>
  <si>
    <t>Emilee Rader, Kelley Cotter, Janghee Cho</t>
  </si>
  <si>
    <t>https://doi.org/10.1145/3320435.3320455</t>
  </si>
  <si>
    <t>Personalized Recommendations for Music Genre Exploration</t>
  </si>
  <si>
    <t>Yu Liang, Martijn C. Willemsen</t>
  </si>
  <si>
    <t>https://doi.org/10.1145/3583780.3614909</t>
  </si>
  <si>
    <t>Heterogeneous Temporal Graph Neural Network Explainer</t>
  </si>
  <si>
    <t>Jiazheng Li, Chunhui Zhang, Chuxu Zhang</t>
  </si>
  <si>
    <t>https://doi.org/10.1145/3447548.3467258</t>
  </si>
  <si>
    <t>Explaining Algorithmic Fairness Through Fairness-Aware Causal Path Decomposition</t>
  </si>
  <si>
    <t>Weishen Pan, Sen Cui, Jiang Bian,  + 2</t>
  </si>
  <si>
    <t>https://doi.org/10.1145/3539597.3570472</t>
  </si>
  <si>
    <t>DGRec: Graph Neural Network for Recommendation with Diversified Embedding Generation</t>
  </si>
  <si>
    <t>Liangwei Yang, Shengjie Wang,  + 5</t>
  </si>
  <si>
    <t>https://doi.org/10.1145/3491102.3517474</t>
  </si>
  <si>
    <t>How can Explainability Methods be Used to Support Bug Identification in Computer Vision Models?</t>
  </si>
  <si>
    <t>Agathe Balayn, Natasa Rikalo,  + 3</t>
  </si>
  <si>
    <t>https://doi.org/10.1145/3597618</t>
  </si>
  <si>
    <t>A Multi-Objective Evolutionary Approach to Discover Explainability Trade-Offs when Using Linear Regression to Effectively Model the Dynamic Thermal Behaviour of Electrical Machines</t>
  </si>
  <si>
    <t>Tiwonge Msulira Banda,  + 4</t>
  </si>
  <si>
    <t>https://doi.org/10.1145/3436239</t>
  </si>
  <si>
    <t>EXPERIENCE: Algorithms and Case Study for Explaining Repairs with Uniform Profiles over IoT Data</t>
  </si>
  <si>
    <t>Zhicheng Liu, Yang Zhang,  + 4</t>
  </si>
  <si>
    <t>https://doi.org/10.1145/3404835.3462832</t>
  </si>
  <si>
    <t>Category-aware Collaborative Sequential Recommendation</t>
  </si>
  <si>
    <t>Renqin Cai, Jibang Wu, Aidan San,  + 2</t>
  </si>
  <si>
    <t>https://doi.org/10.1145/3583780.3614853</t>
  </si>
  <si>
    <t>Dual-Process Graph Neural Network for Diversified Recommendation</t>
  </si>
  <si>
    <t>Yuanyi Ren, Hang Ni, Yingxue Zhang, Xi Wang,  + 3</t>
  </si>
  <si>
    <t>https://doi.org/10.1145/3290605.3300789</t>
  </si>
  <si>
    <t>Explaining Decision-Making Algorithms through UI: Strategies to Help Non-Expert Stakeholders</t>
  </si>
  <si>
    <t>Hao-Fei Cheng, Ruotong Wang,  + 5</t>
  </si>
  <si>
    <t>https://doi.org/10.1145/3477495.3531775</t>
  </si>
  <si>
    <t>On-Device Next-Item Recommendation with Self-Supervised Knowledge Distillation</t>
  </si>
  <si>
    <t>Xin Xia, Hongzhi Yin, Junliang Yu,  + 3</t>
  </si>
  <si>
    <t>https://doi.org/10.1145/3587272</t>
  </si>
  <si>
    <t>An Explicitly Weighted GCN Aggregator based on Temporal and Popularity Features for Recommendation</t>
  </si>
  <si>
    <t>Xueqi Li, Guoqing Xiao, Yuedan Chen,  + 3</t>
  </si>
  <si>
    <t>https://doi.org/10.1145/3411764.3445101</t>
  </si>
  <si>
    <t>Exploring and Promoting Diagnostic Transparency and Explainability in Online Symptom Checkers</t>
  </si>
  <si>
    <t>Chun-Hua Tsai, Yue You,  + 3</t>
  </si>
  <si>
    <t>https://doi.org/10.1145/3447548.3467177</t>
  </si>
  <si>
    <t>Amazon SageMaker Clarify: Machine Learning Bias Detection and Explainability in the Cloud</t>
  </si>
  <si>
    <t>Michaela Hardt, Xiaoguang Chen,  + 19</t>
  </si>
  <si>
    <t>https://doi.org/10.1145/3447548.3467166</t>
  </si>
  <si>
    <t>TimeSHAP: Explaining Recurrent Models through Sequence Perturbations</t>
  </si>
  <si>
    <t>JoÃ£o Bento, Pedro Saleiro,  + 3</t>
  </si>
  <si>
    <t>https://doi.org/10.1145/3371390</t>
  </si>
  <si>
    <t>Investigating Searchersâ€™ Mental Models to Inform Search Explanations</t>
  </si>
  <si>
    <t>Paul Thomas, Bodo Billerbeck,  + 2</t>
  </si>
  <si>
    <t>https://doi.org/10.1145/3477495.3531985</t>
  </si>
  <si>
    <t>Graph Trend Filtering Networks for Recommendation</t>
  </si>
  <si>
    <t>Wenqi Fan, Xiaorui Liu, Wei Jin,  + 3</t>
  </si>
  <si>
    <t>https://doi.org/10.1145/3312528</t>
  </si>
  <si>
    <t>Personalised Reranking of Paper Recommendations Using Paper Content and User Behavior</t>
  </si>
  <si>
    <t>Xinyi Li, Yifan Chen, Benjamin Pettit,  + 1</t>
  </si>
  <si>
    <t>https://doi.org/10.1145/3534678.3539181</t>
  </si>
  <si>
    <t>Device-cloud Collaborative Recommendation via Meta Controller</t>
  </si>
  <si>
    <t>Jiangchao Yao, Feng Wang,  + 5</t>
  </si>
  <si>
    <t>https://doi.org/10.1145/3545796</t>
  </si>
  <si>
    <t>A Revisiting Study of Appropriate Offline Evaluation for Top-N Recommendation Algorithms</t>
  </si>
  <si>
    <t>Wayne Xin Zhao, Zihan Lin,  + 3</t>
  </si>
  <si>
    <t>https://doi.org/10.1145/3610578</t>
  </si>
  <si>
    <t>Integrity Based Explanations for Fostering Appropriate Trust in AI Agents</t>
  </si>
  <si>
    <t>Siddharth Mehrotra,  + 3</t>
  </si>
  <si>
    <t>https://doi.org/10.1145/3289600.3291014</t>
  </si>
  <si>
    <t>Interaction Embeddings for Prediction and Explanation in Knowledge Graphs</t>
  </si>
  <si>
    <t>Wen Zhang, Bibek Paudel,  + 3</t>
  </si>
  <si>
    <t>https://doi.org/10.1145/3340631.3394848</t>
  </si>
  <si>
    <t>Improving Student-System Interaction Through Data-driven Explanations of Hierarchical Reinforcement Learning Induced Pedagogical Policies</t>
  </si>
  <si>
    <t>Guojing Zhou, Xi Yang,  + 3</t>
  </si>
  <si>
    <t>https://doi.org/10.5555/3546258.3546460</t>
  </si>
  <si>
    <t>Interpretable deep generative recommendation models</t>
  </si>
  <si>
    <t>Huafeng Liu, Liping Jing,  + 5</t>
  </si>
  <si>
    <t>https://doi.org/10.1145/3511808.3557441</t>
  </si>
  <si>
    <t>RuDi: Explaining Behavior Sequence Models by Automatic Statistics Generation and Rule Distillation</t>
  </si>
  <si>
    <t>Yao Zhang, Yun Xiong, Yiheng Sun,  + 4</t>
  </si>
  <si>
    <t>https://doi.org/10.1145/3491102.3517496</t>
  </si>
  <si>
    <t>Why Did You/I Read but Not Reply? IM Usersâ€™ Unresponded-to Read-receipt Practices and Explanations of Them</t>
  </si>
  <si>
    <t>Yu-Ling Chou, Yi-Hsiu Lin,  + 3</t>
  </si>
  <si>
    <t>https://doi.org/10.1145/3447548.3467220</t>
  </si>
  <si>
    <t>Learning Elastic Embeddings for Customizing On-Device Recommenders</t>
  </si>
  <si>
    <t>Tong Chen, Hongzhi Yin,  + 4</t>
  </si>
  <si>
    <t>https://doi.org/10.1145/3450289</t>
  </si>
  <si>
    <t>CoSam: An Efficient Collaborative Adaptive Sampler for Recommendation</t>
  </si>
  <si>
    <t>Jiawei Chen, Chengquan Jiang,  + 6</t>
  </si>
  <si>
    <t>https://doi.org/10.1145/3209978.3209981</t>
  </si>
  <si>
    <t>Adversarial Personalized Ranking for Recommendation</t>
  </si>
  <si>
    <t>Xiangnan He, Zhankui He, Xiaoyu Du,  + 1</t>
  </si>
  <si>
    <t>https://doi.org/10.1145/3340531.3412687</t>
  </si>
  <si>
    <t>ART (Attractive Recommendation Tailor): How the Diversity of Product Recommendations Affects Customer Purchase Preference in Fashion Industry?</t>
  </si>
  <si>
    <t>Hyokmin Kwon, Jaeho Han, Kyungsik Han</t>
  </si>
  <si>
    <t>https://doi.org/10.1145/3219819.3219871</t>
  </si>
  <si>
    <t>Explaining Aviation Safety Incidents Using Deep Temporal Multiple Instance Learning</t>
  </si>
  <si>
    <t>Vijay Manikandan Janakiraman</t>
  </si>
  <si>
    <t>https://doi.org/10.1145/3594536.3595155</t>
  </si>
  <si>
    <t>On predicting and explaining asylum adjudication</t>
  </si>
  <si>
    <t>Sebastiano Antonio Piccolo,  + 3</t>
  </si>
  <si>
    <t>https://doi.org/10.1145/3491102.3517741</t>
  </si>
  <si>
    <t>Katika: An End-to-End System for Authoring Amateur Explainer Motion Graphics Videos</t>
  </si>
  <si>
    <t>Amir Jahanlou, Parmit K Chilana</t>
  </si>
  <si>
    <t>https://doi.org/10.1145/3336191.3371832</t>
  </si>
  <si>
    <t>Privacy-Aware Recommendation with Private-Attribute Protection using Adversarial Learning</t>
  </si>
  <si>
    <t>Ghazaleh Beigi,  + 5</t>
  </si>
  <si>
    <t>https://doi.org/10.1145/3423322</t>
  </si>
  <si>
    <t>Neural Feature-aware Recommendation with Signed Hypergraph Convolutional Network</t>
  </si>
  <si>
    <t>Xu Chen, Kun Xiong,  + 4</t>
  </si>
  <si>
    <t>https://doi.org/10.1145/3534678.3539240</t>
  </si>
  <si>
    <t>Addressing Unmeasured Confounder for Recommendation with Sensitivity Analysis</t>
  </si>
  <si>
    <t>Sihao Ding, Peng Wu, Fuli Feng,  + 4</t>
  </si>
  <si>
    <t>https://doi.org/10.1145/3539618.3591718</t>
  </si>
  <si>
    <t>LOAM: Improving Long-tail Session-based Recommendation via Niche Walk Augmentation and Tail Session Mixup</t>
  </si>
  <si>
    <t>Heeyoon Yang, YunSeok Choi,  + 2</t>
  </si>
  <si>
    <t>https://doi.org/10.1145/3447548.3467249</t>
  </si>
  <si>
    <t>Deconfounded Recommendation for Alleviating Bias Amplification</t>
  </si>
  <si>
    <t>https://doi.org/10.1145/3583780.3615007</t>
  </si>
  <si>
    <t>Periodicity May Be Emanative: Hierarchical Contrastive Learning for Sequential Recommendation</t>
  </si>
  <si>
    <t>Changxin Tian, Binbin Hu, Wayne Xin Zhao,  + 2</t>
  </si>
  <si>
    <t>https://doi.org/10.1145/3410352.3410784</t>
  </si>
  <si>
    <t>A Multi-Agent System to Support Design Pattern Recommendation</t>
  </si>
  <si>
    <t>Eiman M. Saleh, Omar Sallabi,  + 1</t>
  </si>
  <si>
    <t>ICEMIS'20: Proceedings of the 6th International Conference on Engineering &amp; MIS 2020</t>
  </si>
  <si>
    <t>https://doi.org/10.1145/3477495.3531844</t>
  </si>
  <si>
    <t>Learning to Infer User Implicit Preference in Conversational Recommendation</t>
  </si>
  <si>
    <t>Chenhao Hu, Shuhua Huang,  + 2</t>
  </si>
  <si>
    <t>https://doi.org/10.1145/3352573</t>
  </si>
  <si>
    <t>A Decision Support System with Intelligent Recommendation for Multi-disciplinary Medical Treatment</t>
  </si>
  <si>
    <t>Nengjun Zhu, Jian Cao, Kunwei Shen,  + 2</t>
  </si>
  <si>
    <t>https://doi.org/10.1145/3623809.3623851</t>
  </si>
  <si>
    <t>Onboarding Stages and Scrutable Interaction: How Experts Envisioned Explainability in Proactive Time Management Assistants</t>
  </si>
  <si>
    <t>Jovan Jeromela, Owen Conlan</t>
  </si>
  <si>
    <t>HAI '23: Proceedings of the 11th International Conference on Human-Agent Interaction</t>
  </si>
  <si>
    <t>https://doi.org/10.1145/3539618.3591720</t>
  </si>
  <si>
    <t>M2GNN: Metapath and Multi-interest Aggregated Graph Neural Network for Tag-based Cross-domain Recommendation</t>
  </si>
  <si>
    <t>Zepeng Huai, Yuji Yang,  + 4</t>
  </si>
  <si>
    <t>https://doi.org/10.1145/3583780.3615483</t>
  </si>
  <si>
    <t>Leveraging Watch-time Feedback for Short-Video Recommendations: A Causal Labeling Framework</t>
  </si>
  <si>
    <t>Yang Zhang, Yimeng Bai, Jianxin Chang,  + 6</t>
  </si>
  <si>
    <t>https://doi.org/10.1145/3636465</t>
  </si>
  <si>
    <t>RADio* â€“ An Introduction to Measuring Normative Diversity in News Recommendations</t>
  </si>
  <si>
    <t>Sanne Vrijenhoek, Gabriel BÃ©nÃ©dict,  + 2</t>
  </si>
  <si>
    <t>https://doi.org/10.1109/ASONAM55673.2022.10068595</t>
  </si>
  <si>
    <t>Session-Based News Recommendation from Temporal User Commenting Dynamics</t>
  </si>
  <si>
    <t>Chen Shen, Chao Han, Lihong He,  + 3</t>
  </si>
  <si>
    <t>https://doi.org/10.1145/3464764</t>
  </si>
  <si>
    <t>Exploiting Group Information for Personalized Recommendation with Graph Neural Networks</t>
  </si>
  <si>
    <t>Zhiqiang Tian, Yezheng Liu,  + 3</t>
  </si>
  <si>
    <t>https://doi.org/10.1145/3491102.3501891</t>
  </si>
  <si>
    <t>Recommendations for Visualization Recommendations: Exploring Preferences and Priorities in Public Health</t>
  </si>
  <si>
    <t>Calvin S. Bao, Siyao Li,  + 3</t>
  </si>
  <si>
    <t>https://doi.org/10.1145/3231465</t>
  </si>
  <si>
    <t>Exploring Social Recommendations with Visual Diversity-Promoting Interfaces</t>
  </si>
  <si>
    <t>https://doi.org/10.1145/3637216</t>
  </si>
  <si>
    <t>Explicit Knowledge Graph Reasoning for Conversational Recommendation</t>
  </si>
  <si>
    <t>Xuhui Ren, Tong Chen, Quoc Viet Hung Nguyen,  + 3</t>
  </si>
  <si>
    <t>https://doi.org/10.1145/3394138</t>
  </si>
  <si>
    <t>Practical Privacy Preserving POI Recommendation</t>
  </si>
  <si>
    <t>Chaochao Chen, Jun Zhou,  + 5</t>
  </si>
  <si>
    <t>https://doi.org/10.1145/3511808.3557101</t>
  </si>
  <si>
    <t>Multimodal Meta-Learning for Cold-Start Sequential Recommendation</t>
  </si>
  <si>
    <t>Xingyu Pan, Yushuo Chen,  + 5</t>
  </si>
  <si>
    <t>https://doi.org/10.1145/3159652.3159720</t>
  </si>
  <si>
    <t>Fusing Diversity in Recommendations in Heterogeneous Information Networks</t>
  </si>
  <si>
    <t>Sharad Nandanwar, Aayush Moroney,  + 1</t>
  </si>
  <si>
    <t>https://doi.org/10.1145/3580305.3599768</t>
  </si>
  <si>
    <t>Adaptive Graph Contrastive Learning for Recommendation</t>
  </si>
  <si>
    <t>Yangqin Jiang, Chao Huang, Lianghao Huang</t>
  </si>
  <si>
    <t>https://doi.org/10.1145/3473339</t>
  </si>
  <si>
    <t>Exploiting Positional Information for Session-Based Recommendation</t>
  </si>
  <si>
    <t>Ruihong Qiu, Zi Huang, Tong Chen,  + 1</t>
  </si>
  <si>
    <t>https://doi.org/10.1145/3397271.3401101</t>
  </si>
  <si>
    <t>Recommending Podcasts for Cold-Start Users Based on Music Listening and Taste</t>
  </si>
  <si>
    <t>Zahra Nazari, Christophe Charbuillet,  + 5</t>
  </si>
  <si>
    <t>https://doi.org/10.1145/3397271.3401444</t>
  </si>
  <si>
    <t>How Airbnb Tells You Will Enjoy Sunset Sailing in Barcelona? Recommendation in a Two-Sided Travel Marketplace</t>
  </si>
  <si>
    <t>Liang Wu, Mihajlo Grbovic</t>
  </si>
  <si>
    <t>https://doi.org/10.1145/3583780.3614977</t>
  </si>
  <si>
    <t>Multi-domain Recommendation with Embedding Disentangling and Domain Alignment</t>
  </si>
  <si>
    <t>Wentao Ning, Xiao Yan, Weiwen Liu,  + 3</t>
  </si>
  <si>
    <t>https://doi.org/10.1145/3446427</t>
  </si>
  <si>
    <t>Seamlessly Unifying Attributes and Items: Conversational Recommendation for Cold-start Users</t>
  </si>
  <si>
    <t>Shijun Li, Wenqiang Lei, Qingyun Wu,  + 3</t>
  </si>
  <si>
    <t>https://doi.org/10.1145/3539618.3591723</t>
  </si>
  <si>
    <t>Graph Transformer for Recommendation</t>
  </si>
  <si>
    <t>Chaoliu Li, Lianghao Xia, Xubin Ren,  + 3</t>
  </si>
  <si>
    <t>https://doi.org/10.1145/3583780.3614978</t>
  </si>
  <si>
    <t>Multi-modal Mixture of Experts Represetation Learning for Sequential Recommendation</t>
  </si>
  <si>
    <t>Shuqing Bian, Xingyu Pan, Wayne Xin Zhao,  + 3</t>
  </si>
  <si>
    <t>https://doi.org/10.1145/3269206.3272018</t>
  </si>
  <si>
    <t>Practical Diversified Recommendations on YouTube with Determinantal Point Processes</t>
  </si>
  <si>
    <t>Mark Wilhelm, Ajith Ramanathan,  + 4</t>
  </si>
  <si>
    <t>https://doi.org/10.1145/3404835.3462913</t>
  </si>
  <si>
    <t>Unified Conversational Recommendation Policy Learning via Graph-based Reinforcement Learning</t>
  </si>
  <si>
    <t>Yang Deng, Yaliang Li, Fei Sun,  + 2</t>
  </si>
  <si>
    <t>https://doi.org/10.1145/3539618.3591734</t>
  </si>
  <si>
    <t>Multi-behavior Self-supervised Learning for Recommendation</t>
  </si>
  <si>
    <t>Jingcao Xu, Chaokun Wang,  + 7</t>
  </si>
  <si>
    <t>https://doi.org/10.1145/3437963.3441791</t>
  </si>
  <si>
    <t>Adapting User Preference to Online Feedback in Multi-round Conversational Recommendation</t>
  </si>
  <si>
    <t>Kerui Xu, Jingxuan Yang, Jun Xu,  + 3</t>
  </si>
  <si>
    <t>https://doi.org/10.1145/3511808.3557065</t>
  </si>
  <si>
    <t>Real-time Short Video Recommendation on Mobile Devices</t>
  </si>
  <si>
    <t>Xudong Gong, Qinlin Feng,  + 6</t>
  </si>
  <si>
    <t>https://doi.org/10.1145/3397271.3401078</t>
  </si>
  <si>
    <t>Transfer Learning via Contextual Invariants for One-to-Many Cross-Domain Recommendation</t>
  </si>
  <si>
    <t>Adit Krishnan, Mahashweta Das,  + 3</t>
  </si>
  <si>
    <t>https://doi.org/10.1145/3580305.3599918</t>
  </si>
  <si>
    <t>TransAct: Transformer-based Realtime User Action Model for Recommendation at Pinterest</t>
  </si>
  <si>
    <t>Xue Xia, Pong Eksombatchai,  + 8</t>
  </si>
  <si>
    <t>https://doi.org/10.1145/3512527.3531407</t>
  </si>
  <si>
    <t>Flexible Order Aware Sequential Recommendation</t>
  </si>
  <si>
    <t>Mingda Qian, Xiaoyan Gu,  + 4</t>
  </si>
  <si>
    <t>https://doi.org/10.1145/3292500.3330984</t>
  </si>
  <si>
    <t>Hierarchical Gating Networks for Sequential Recommendation</t>
  </si>
  <si>
    <t>Chen Ma, Peng Kang, Xue Liu</t>
  </si>
  <si>
    <t>https://doi.org/10.1145/3510003.3510213</t>
  </si>
  <si>
    <t>Modeling review history for reviewer recommendation: a hypergraph approach</t>
  </si>
  <si>
    <t>Guoping Rong, Yifan Zhang,  + 4</t>
  </si>
  <si>
    <t>https://doi.org/10.1145/3539597.3570379</t>
  </si>
  <si>
    <t>One for All, All for One: Learning and Transferring User Embeddings for Cross-Domain Recommendation</t>
  </si>
  <si>
    <t>Chenglin Li, Yuanzhen Xie,  + 6</t>
  </si>
  <si>
    <t>https://doi.org/10.1145/3477495.3532024</t>
  </si>
  <si>
    <t>Multi-Faceted Global Item Relation Learning for Session-Based Recommendation</t>
  </si>
  <si>
    <t>Qilong Han, Chi Zhang, Rui Chen,  + 3</t>
  </si>
  <si>
    <t>https://doi.org/10.1145/3580305.3599889</t>
  </si>
  <si>
    <t>PrivateRec: Differentially Private Model Training and Online Serving for Federated News Recommendation</t>
  </si>
  <si>
    <t>Ruixuan Liu, Yang Cao, Yanlin Wang,  + 3</t>
  </si>
  <si>
    <t>https://doi.org/10.1145/3555130</t>
  </si>
  <si>
    <t>Transparency is Meant for Control' and Vice Versa: Learning from Co-designing and Evaluating Algorithmic News Recommenders</t>
  </si>
  <si>
    <t>Elias Storms, Oscar Alvarado,  + 1</t>
  </si>
  <si>
    <t>https://doi.org/10.1145/3426723</t>
  </si>
  <si>
    <t>Deep Learning for Sequential Recommendation: Algorithms, Influential Factors, and Evaluations</t>
  </si>
  <si>
    <t>Hui Fang, Danning Zhang,  + 2</t>
  </si>
  <si>
    <t>https://doi.org/10.1145/3597499</t>
  </si>
  <si>
    <t>User Experience and The Role of Personalization in Critiquing-Based Conversational Recommendation</t>
  </si>
  <si>
    <t>Arpit Rana, Scott Sanner,  + 3</t>
  </si>
  <si>
    <t>https://doi.org/10.1145/3477495.3531965</t>
  </si>
  <si>
    <t>Determinantal Point Process Likelihoods for Sequential Recommendation</t>
  </si>
  <si>
    <t>Yuli Liu, Christian Walder, Lexing Xie</t>
  </si>
  <si>
    <t>https://doi.org/10.1145/3292500.3330673</t>
  </si>
  <si>
    <t>Metapath-guided Heterogeneous Graph Neural Network for Intent Recommendation</t>
  </si>
  <si>
    <t>Shaohua Fan, Junxiong Zhu,  + 5</t>
  </si>
  <si>
    <t>https://doi.org/10.1109/ASONAM55673.2022.10068599</t>
  </si>
  <si>
    <t>Attention Mechanism Indicating Item Novelty for Sequential Recommendation</t>
  </si>
  <si>
    <t>Li-Chia Wang, Hao-Shang Ma,  + 1</t>
  </si>
  <si>
    <t>https://doi.org/10.1145/3411764.3445195</t>
  </si>
  <si>
    <t>Vis Ex Machina: An Analysis of Trust in Human versus Algorithmically Generated Visualization Recommendations</t>
  </si>
  <si>
    <t>Rachael Zehrung, Astha Singhal,  + 2</t>
  </si>
  <si>
    <t>https://doi.org/10.1145/3522673</t>
  </si>
  <si>
    <t>Sequential Recommendation with Multiple Contrast Signals</t>
  </si>
  <si>
    <t>Chenyang Wang, Weizhi Ma,  + 4</t>
  </si>
  <si>
    <t>https://doi.org/10.1145/3394486.3403384</t>
  </si>
  <si>
    <t>Jointly Learning to Recommend and Advertise</t>
  </si>
  <si>
    <t>Xiangyu Zhao, Xudong Zheng,  + 3</t>
  </si>
  <si>
    <t>https://doi.org/10.1145/3488560.3498388</t>
  </si>
  <si>
    <t>RecGURU: Adversarial Learning of Generalized User Representations for Cross-Domain Recommendation</t>
  </si>
  <si>
    <t>Chenglin Li, Mingjun Zhao,  + 6</t>
  </si>
  <si>
    <t>https://doi.org/10.1145/3477495.3532009</t>
  </si>
  <si>
    <t>Knowledge Graph Contrastive Learning for Recommendation</t>
  </si>
  <si>
    <t>Yuhao Yang, Chao Huang,  + 2</t>
  </si>
  <si>
    <t>https://doi.org/10.1145/3459637.3482292</t>
  </si>
  <si>
    <t>Reinforcement Learning to Optimize Lifetime Value in Cold-Start Recommendation</t>
  </si>
  <si>
    <t>Luo Ji, Qi Qin, Bingqing Han,  + 1</t>
  </si>
  <si>
    <t>https://doi.org/10.1145/3511808.3557464</t>
  </si>
  <si>
    <t>Target Interest Distillation for Multi-Interest Recommendation</t>
  </si>
  <si>
    <t>Chenyang Wang, Zhefan Wang,  + 8</t>
  </si>
  <si>
    <t>https://doi.org/10.1145/3539618.3591647</t>
  </si>
  <si>
    <t>Candidate-aware Graph Contrastive Learning for Recommendation</t>
  </si>
  <si>
    <t>Wei He, Guohao Sun, Jinhu Lu,  + 1</t>
  </si>
  <si>
    <t>https://doi.org/10.1145/3511808.3557114</t>
  </si>
  <si>
    <t>Knowledge Enhanced Multi-Interest Network for the Generation of Recommendation Candidates</t>
  </si>
  <si>
    <t>Danyang Liu, Yuji Yang,  + 4</t>
  </si>
  <si>
    <t>https://doi.org/10.1145/3185663</t>
  </si>
  <si>
    <t>Learning to Recommend Related Entities With Serendipity for Web Search Users</t>
  </si>
  <si>
    <t>Jizhou Huang, Shiqiang Ding,  + 2</t>
  </si>
  <si>
    <t>https://doi.org/10.1145/3209978.3209984</t>
  </si>
  <si>
    <t>Structuring Wikipedia Articles with Section Recommendations</t>
  </si>
  <si>
    <t>Tiziano Piccardi, Michele Catasta,  + 2</t>
  </si>
  <si>
    <t>https://doi.org/10.1145/3437963.3441797</t>
  </si>
  <si>
    <t>Origin-Aware Next Destination Recommendation with Personalized Preference Attention</t>
  </si>
  <si>
    <t>Nicholas Lim, Bryan Hooi,  + 5</t>
  </si>
  <si>
    <t>https://doi.org/10.1145/3539618.3591701</t>
  </si>
  <si>
    <t>AutoTransfer: Instance Transfer for Cross-Domain Recommendations</t>
  </si>
  <si>
    <t>Jingtong Gao, Xiangyu Zhao,  + 4</t>
  </si>
  <si>
    <t>https://doi.org/10.1145/3459091</t>
  </si>
  <si>
    <t>Movie Recommendation System to Solve Data Sparsity Using Collaborative Filtering Approach</t>
  </si>
  <si>
    <t>R. Lavanya, B. Bharathi</t>
  </si>
  <si>
    <t>https://doi.org/10.1145/3357384.3358030</t>
  </si>
  <si>
    <t>A Hierarchical Self-Attentive Model for Recommending User-Generated Item Lists</t>
  </si>
  <si>
    <t>Yun He, Jianling Wang, Wei Niu,  + 1</t>
  </si>
  <si>
    <t>https://doi.org/10.1145/3583780.3614965</t>
  </si>
  <si>
    <t>Meta-Learning with Adaptive Weighted Loss for Imbalanced Cold-Start Recommendation</t>
  </si>
  <si>
    <t>Minchang Kim, Yongjin Yang, Jung Hyun Ryu, Taesup Kim</t>
  </si>
  <si>
    <t>https://doi.org/10.1145/3331184.3331214</t>
  </si>
  <si>
    <t>A Neural Influence Diffusion Model for Social Recommendation</t>
  </si>
  <si>
    <t>Le Wu, Peijie Sun, Yanjie Fu,  + 3</t>
  </si>
  <si>
    <t>https://doi.org/10.1145/3447548.3467176</t>
  </si>
  <si>
    <t>Adversarial Feature Translation for Multi-domain Recommendation</t>
  </si>
  <si>
    <t>Xiaobo Hao, Yudan Liu, Ruobing Xie,  + 4</t>
  </si>
  <si>
    <t>https://doi.org/10.1145/3477495.3531730</t>
  </si>
  <si>
    <t>RELISON: A Framework for Link Recommendation in Social Networks</t>
  </si>
  <si>
    <t>Javier Sanz-Cruzado, Pablo Castells</t>
  </si>
  <si>
    <t>https://doi.org/10.1145/3534678.3539430</t>
  </si>
  <si>
    <t>Debiasing the Cloze Task in Sequential Recommendation with Bidirectional Transformers</t>
  </si>
  <si>
    <t>Khalil Damak, Sami Khenissi, Olfa Nasraoui</t>
  </si>
  <si>
    <t>https://doi.org/10.1145/3555161</t>
  </si>
  <si>
    <t>A Systematic Review of Interaction Design Strategies for Group Recommendation Systems</t>
  </si>
  <si>
    <t>Oscar Alvarado, Nyi Nyi Htun,  + 2</t>
  </si>
  <si>
    <t>https://doi.org/10.1145/3437963.3441811</t>
  </si>
  <si>
    <t>Sparse-Interest Network for Sequential Recommendation</t>
  </si>
  <si>
    <t>Qiaoyu Tan, Jianwei Zhang,  + 5</t>
  </si>
  <si>
    <t>https://doi.org/10.1145/3539618.3591786</t>
  </si>
  <si>
    <t>When Search Meets Recommendation: Learning Disentangled Search Representation for Recommendation</t>
  </si>
  <si>
    <t>Zihua Si, Zhongxiang Sun,  + 6</t>
  </si>
  <si>
    <t>https://doi.org/10.1145/3269206.3271786</t>
  </si>
  <si>
    <t>Representing and Recommending Shopping Baskets with Complementarity, Compatibility and Loyalty</t>
  </si>
  <si>
    <t>Mengting Wan, Di Wang, Jie Liu,  + 2</t>
  </si>
  <si>
    <t>https://doi.org/10.1145/3313831.3376880</t>
  </si>
  <si>
    <t>Dziban: Balancing Agency &amp; Automation in Visualization Design via Anchored Recommendations</t>
  </si>
  <si>
    <t>Halden Lin, Dominik Moritz, Jeffrey Heer</t>
  </si>
  <si>
    <t>https://doi.org/10.1145/3372118</t>
  </si>
  <si>
    <t>Travel Recommendation via Fusing Multi-Auxiliary Information into Matrix Factorization</t>
  </si>
  <si>
    <t>Lei Chen, Zhiang Wu, Jie Cao,  + 2</t>
  </si>
  <si>
    <t>https://doi.org/10.1145/3437963.3441773</t>
  </si>
  <si>
    <t>Alleviating Cold-Start Problems in Recommendation through Pseudo-Labelling over Knowledge Graph</t>
  </si>
  <si>
    <t>Riku Togashi, Mayu Otani, "Shinichi Satoh"</t>
  </si>
  <si>
    <t>https://doi.org/10.1145/3394486.3403252</t>
  </si>
  <si>
    <t>Geography-Aware Sequential Location Recommendation</t>
  </si>
  <si>
    <t>Defu Lian, Yongji Wu, Yong Ge,  + 2</t>
  </si>
  <si>
    <t>https://doi.org/10.1145/3549737.3549772</t>
  </si>
  <si>
    <t>Content-based Recommendations Using Similarity Distance Measures with Application in the Tourism Domain</t>
  </si>
  <si>
    <t>Ioannis Panagiotis Ziogas,  + 3</t>
  </si>
  <si>
    <t>https://doi.org/10.1145/3459637.3482347</t>
  </si>
  <si>
    <t>Generative Inverse Deep Reinforcement Learning for Online Recommendation</t>
  </si>
  <si>
    <t>Xiaocong Chen, Lina Yao, Aixin Sun,  + 3</t>
  </si>
  <si>
    <t>https://doi.org/10.1145/3159652.3159656</t>
  </si>
  <si>
    <t>Personalized Top-N Sequential Recommendation via Convolutional Sequence Embedding</t>
  </si>
  <si>
    <t>https://doi.org/10.1145/3580305.3599814</t>
  </si>
  <si>
    <t>Empowering Long-tail Item Recommendation through Cross Decoupling Network (CDN)</t>
  </si>
  <si>
    <t>Yin Zhang, Ruoxi Wang,  + 6</t>
  </si>
  <si>
    <t>https://doi.org/10.1145/3583780.3614789</t>
  </si>
  <si>
    <t>Batch-Mix Negative Sampling for Learning Recommendation Retrievers</t>
  </si>
  <si>
    <t>Yongfu Fan, Jin Chen, Yongquan Jiang, Defu Lian,  + 2</t>
  </si>
  <si>
    <t>https://doi.org/10.1145/3580305.3599834</t>
  </si>
  <si>
    <t>Graph-Based Model-Agnostic Data Subsampling for Recommendation Systems</t>
  </si>
  <si>
    <t>Xiaohui Chen, Jiankai Sun,  + 4</t>
  </si>
  <si>
    <t>https://doi.org/10.5555/3382225.3382253</t>
  </si>
  <si>
    <t>Social tag embedding for the recommendation with sparse user-item interactions</t>
  </si>
  <si>
    <t>Deqing Yang, Lihan Chen,  + 3</t>
  </si>
  <si>
    <t>https://doi.org/10.1145/3544548.3581477</t>
  </si>
  <si>
    <t>The Elements of Visual Art Recommendation: Learning Latent Semantic Representations of Paintings</t>
  </si>
  <si>
    <t>Bereket A. Yilma, Luis A. Leiva</t>
  </si>
  <si>
    <t>https://doi.org/10.1145/3573942.3574050</t>
  </si>
  <si>
    <t>FF-KGAT: Feature Fusion Based Knowledge Graph Attention Network for Recommendation</t>
  </si>
  <si>
    <t>Li Tao, Li Xiaoge, Wang Chaodong,  + 3</t>
  </si>
  <si>
    <t>AIPR '22: Proceedings of the 2022 5th International Conference on Artificial Intelligence and Pattern Recognition</t>
  </si>
  <si>
    <t>https://doi.org/10.1145/3269206.3271710</t>
  </si>
  <si>
    <t>Attention-based Adaptive Model to Unify Warm and Cold Starts Recommendation</t>
  </si>
  <si>
    <t>Shaoyun Shi, Min Zhang, Yiqun Liu,  + 1</t>
  </si>
  <si>
    <t>https://doi.org/10.1145/3511808.3557226</t>
  </si>
  <si>
    <t>Accurate Action Recommendation for Smart Home via Two-Level Encoders and Commonsense Knowledge</t>
  </si>
  <si>
    <t>Hyunsik Jeon, Jongjin Kim,  + 3</t>
  </si>
  <si>
    <t>https://doi.org/10.1145/3630002</t>
  </si>
  <si>
    <t>H3GNN: Hybrid Hierarchical HyperGraph Neural Network for Personalized Session-based Recommendation</t>
  </si>
  <si>
    <t>Zhizhuo Yin, Kai Han, Pengzi Wang,  + 1</t>
  </si>
  <si>
    <t>https://doi.org/10.1145/3583780.3615489</t>
  </si>
  <si>
    <t>Multitask Ranking System for Immersive Feed and No More Clicks: A Case Study of Short-Form Video Recommendation</t>
  </si>
  <si>
    <t>Qingyun Liu, Zhe Zhao, Liang Liu, Zhen Zhang,  + 5</t>
  </si>
  <si>
    <t>https://doi.org/10.1145/3522672</t>
  </si>
  <si>
    <t>Revisiting Negative Sampling vs. Non-sampling in Implicit Recommendation</t>
  </si>
  <si>
    <t>Chong Chen, Weizhi Ma, Min Zhang,  + 3</t>
  </si>
  <si>
    <t>https://doi.org/10.1145/3544548.3580656</t>
  </si>
  <si>
    <t>â€˜Specially For Youâ€™ â€“ Examining the Barnum Effectâ€™s Influence on the Perceived Quality of System Recommendations</t>
  </si>
  <si>
    <t>Pang Suwanaposee, Carl Gutwin,  + 2</t>
  </si>
  <si>
    <t>https://doi.org/10.1145/3212509</t>
  </si>
  <si>
    <t>Efficient Privacy-Preserving Matrix Factorization for Recommendation via Fully Homomorphic Encryption</t>
  </si>
  <si>
    <t>Jinsu Kim, Dongyoung Koo,  + 4</t>
  </si>
  <si>
    <t>https://doi.org/10.1145/3397271.3401056</t>
  </si>
  <si>
    <t>Learning Personalized Risk Preferences for Recommendation</t>
  </si>
  <si>
    <t>Yingqiang Ge, Shuyuan Xu,  + 4</t>
  </si>
  <si>
    <t>https://doi.org/10.1145/3587099</t>
  </si>
  <si>
    <t>SMONE: A Session-based Recommendation Model Based on Neighbor Sessions with Similar Probabilistic Intentions</t>
  </si>
  <si>
    <t>Bohan Jia, Jian Cao, Shiyou Qian,  + 5</t>
  </si>
  <si>
    <t>https://doi.org/10.1145/3292500.3330832</t>
  </si>
  <si>
    <t>Exact-K Recommendation via Maximal Clique Optimization</t>
  </si>
  <si>
    <t>Yu Gong, Yu Zhu, Lu Duan,  + 5</t>
  </si>
  <si>
    <t>https://doi.org/10.1145/3477495.3531975</t>
  </si>
  <si>
    <t>Exploiting Variational Domain-Invariant User Embedding for Partially Overlapped Cross Domain Recommendation</t>
  </si>
  <si>
    <t>Weiming Liu, Xiaolin Zheng, Jiajie Su,  + 3</t>
  </si>
  <si>
    <t>https://doi.org/10.1109/ASONAM49781.2020.9381303</t>
  </si>
  <si>
    <t>Co-refining user and item representations with feature-level self-attention for enhanced recommendation</t>
  </si>
  <si>
    <t>Zikai Guo, Deqing Yang,  + 3</t>
  </si>
  <si>
    <t>https://doi.org/10.1145/3344158</t>
  </si>
  <si>
    <t>Recommending New Features from Mobile App Descriptions</t>
  </si>
  <si>
    <t>He Jiang, Jingxuan Zhang,  + 5</t>
  </si>
  <si>
    <t>https://doi.org/10.1145/3362505</t>
  </si>
  <si>
    <t>Geographic Diversification of Recommended POIs in Frequently Visited Areas</t>
  </si>
  <si>
    <t>Jungkyu Han, Hayato Yamana</t>
  </si>
  <si>
    <t>https://doi.org/10.1145/3352592</t>
  </si>
  <si>
    <t>Enhancing Personalized Recommendation by Implicit Preference Communities Modeling</t>
  </si>
  <si>
    <t>Xiao Lin, Min Zhang, Yiqun Liu,  + 1</t>
  </si>
  <si>
    <t>https://doi.org/10.1145/3394486.3403170</t>
  </si>
  <si>
    <t>Handling Information Loss of Graph Neural Networks for Session-based Recommendation</t>
  </si>
  <si>
    <t>Tianwen Chen, Raymond Chi-Wing Wong</t>
  </si>
  <si>
    <t>https://doi.org/10.1145/3477495.3531754</t>
  </si>
  <si>
    <t>iRec: An Interactive Recommendation Framework</t>
  </si>
  <si>
    <t>Thiago Silva, NÃ­collas Silva,  + 4</t>
  </si>
  <si>
    <t>https://doi.org/10.1145/3571513.3571516</t>
  </si>
  <si>
    <t>Educational Information Recommendation System for College Design Based on Apriori Algorithm</t>
  </si>
  <si>
    <t>Pan Xiao</t>
  </si>
  <si>
    <t>ICSIE '22: Proceedings of the 11th International Conference on Software and Information Engineering</t>
  </si>
  <si>
    <t>https://doi.org/10.1145/3565472.3592965</t>
  </si>
  <si>
    <t>Combining Graph Neural Networks and Sentence Encoders for Knowledge-aware Recommendations</t>
  </si>
  <si>
    <t>Giuseppe Spillo, Cataldo Musto,  + 4</t>
  </si>
  <si>
    <t>https://doi.org/10.1145/3340531.3411876</t>
  </si>
  <si>
    <t>STP-UDGAT: Spatial-Temporal-Preference User Dimensional Graph Attention Network for Next POI Recommendation</t>
  </si>
  <si>
    <t>https://doi.org/10.1145/3511808.3557126</t>
  </si>
  <si>
    <t>SASNet: Stage-aware Sequential Matching for Online Travel Recommendation</t>
  </si>
  <si>
    <t>Fanwei Zhu, Zulong Chen,  + 10</t>
  </si>
  <si>
    <t>https://doi.org/10.1145/3570959</t>
  </si>
  <si>
    <t>Keywords-enhanced Deep Reinforcement Learning Model for Travel Recommendation</t>
  </si>
  <si>
    <t>Lei Chen, Jie Cao, Weichao Liang,  + 2</t>
  </si>
  <si>
    <t>https://doi.org/10.1145/3404855</t>
  </si>
  <si>
    <t>Latent Unexpected Recommendations</t>
  </si>
  <si>
    <t>Pan Li, Alexander Tuzhilin</t>
  </si>
  <si>
    <t>https://doi.org/10.1145/3580305.3599769</t>
  </si>
  <si>
    <t>AdaTT: Adaptive Task-to-Task Fusion Network for Multitask Learning in Recommendations</t>
  </si>
  <si>
    <t>Danwei Li, Zhengyu Zhang,  + 6</t>
  </si>
  <si>
    <t>https://doi.org/10.1145/3506860.3506906</t>
  </si>
  <si>
    <t>A novel video recommendation system for algebra: An effectiveness evaluation study</t>
  </si>
  <si>
    <t>Walter L. Leite, Samrat Roy,  + 8</t>
  </si>
  <si>
    <t>LAK22: LAK22: 12th International Learning Analytics and Knowledge Conference</t>
  </si>
  <si>
    <t>https://doi.org/10.1145/3534678.3539341</t>
  </si>
  <si>
    <t>MDP2 Forest: A Constrained Continuous Multi-dimensional Policy Optimization Approach for Short-video Recommendation</t>
  </si>
  <si>
    <t>Sizhe Yu, Ziyi Liu, Shixiang Wan,  + 3</t>
  </si>
  <si>
    <t>https://doi.org/10.1145/3209219.3209236</t>
  </si>
  <si>
    <t>Multi-Modal Adversarial Autoencoders for Recommendations of Citations and Subject Labels</t>
  </si>
  <si>
    <t>Lukas Galke, Florian Mai,  + 2</t>
  </si>
  <si>
    <t>https://doi.org/10.1145/3447548.3467108</t>
  </si>
  <si>
    <t>Sliding Spectrum Decomposition for Diversified Recommendation</t>
  </si>
  <si>
    <t>Yanhua Huang, Weikun Wang,  + 2</t>
  </si>
  <si>
    <t>https://doi.org/10.1145/3539618.3591672</t>
  </si>
  <si>
    <t>Dual Contrastive Transformer for Hierarchical Preference Modeling in Sequential Recommendation</t>
  </si>
  <si>
    <t>Chengkai Huang, Shoujin Wang,  + 2</t>
  </si>
  <si>
    <t>https://doi.org/10.1145/3539618.3591643</t>
  </si>
  <si>
    <t>Beyond Two-Tower Matching: Learning Sparse Retrievable Cross-Interactions for Recommendation</t>
  </si>
  <si>
    <t>Liangcai Su, Fan Yan, Jieming Zhu,  + 5</t>
  </si>
  <si>
    <t>https://doi.org/10.1145/3397271.3401060</t>
  </si>
  <si>
    <t>Content-aware Neural Hashing for Cold-start Recommendation</t>
  </si>
  <si>
    <t>Casper Hansen, Christian Hansen,  + 3</t>
  </si>
  <si>
    <t>https://doi.org/10.1145/3531017</t>
  </si>
  <si>
    <t>Disentangling Features for Fashion Recommendation</t>
  </si>
  <si>
    <t>Lavinia De Divitiis, Federico Becattini,  + 2</t>
  </si>
  <si>
    <t>https://doi.org/10.1145/3534678.3539170</t>
  </si>
  <si>
    <t>ItemSage: Learning Product Embeddings for Shopping Recommendations at Pinterest</t>
  </si>
  <si>
    <t>Paul Baltescu, Haoyu Chen,  + 4</t>
  </si>
  <si>
    <t>https://doi.org/10.1145/3624918.3625342</t>
  </si>
  <si>
    <t>User-Meal Interaction Learning for Meal Recommendation: A Reproducibility Study</t>
  </si>
  <si>
    <t>Ming Li, Lin Li, Xiaohui Tao, Ning Zhong</t>
  </si>
  <si>
    <t>https://doi.org/10.1145/3289600.3290989</t>
  </si>
  <si>
    <t>Session-Based Social Recommendation via Dynamic Graph Attention Networks</t>
  </si>
  <si>
    <t>Weiping Song, Zhiping Xiao,  + 4</t>
  </si>
  <si>
    <t>https://doi.org/10.1145/3539618.3591739</t>
  </si>
  <si>
    <t>Multimodal Counterfactual Learning Network for Multimedia-based Recommendation</t>
  </si>
  <si>
    <t>Shuaiyang Li, Dan Guo, Kang Liu,  + 2</t>
  </si>
  <si>
    <t>https://doi.org/10.1145/3159652.3159715</t>
  </si>
  <si>
    <t>Recommendation in Heterogeneous Information Networks Based on Generalized Random Walk Model and Bayesian Personalized Ranking</t>
  </si>
  <si>
    <t>Zhengshen Jiang, Hongzhi Liu,  + 3</t>
  </si>
  <si>
    <t>https://doi.org/10.1145/3511808.3557348</t>
  </si>
  <si>
    <t>Hierarchical Item Inconsistency Signal Learning for Sequence Denoising in Sequential Recommendation</t>
  </si>
  <si>
    <t>Chi Zhang, Yantong Du,  + 4</t>
  </si>
  <si>
    <t>https://doi.org/10.1145/3340531.3411905</t>
  </si>
  <si>
    <t>Learning Graph-Based Geographical Latent Representation for Point-of-Interest Recommendation</t>
  </si>
  <si>
    <t>Buru Chang, Gwanghoon Jang,  + 2</t>
  </si>
  <si>
    <t>https://doi.org/10.1145/3172944.3172967</t>
  </si>
  <si>
    <t>Ensemble Recommendations via Thompson Sampling: an Experimental Study within e-Commerce</t>
  </si>
  <si>
    <t>BjÃ¶rn BrodÃ©n, Mikael Hammar,  + 2</t>
  </si>
  <si>
    <t>IUI '18: 23rd International Conference on Intelligent User Interfaces</t>
  </si>
  <si>
    <t>https://doi.org/10.1145/3382180</t>
  </si>
  <si>
    <t>Meta-path Augmented Sequential Recommendation with Contextual Co-attention Network</t>
  </si>
  <si>
    <t>Xiaowen Huang, Shengsheng Qian,  + 3</t>
  </si>
  <si>
    <t>https://doi.org/10.1145/3209978.3210001</t>
  </si>
  <si>
    <t>Calendar-Aware Proactive Email Recommendation</t>
  </si>
  <si>
    <t>Qian Zhao, Paul N. Bennett,  + 5</t>
  </si>
  <si>
    <t>https://doi.org/10.1145/3427423.3427455</t>
  </si>
  <si>
    <t>Rank consistency of TOPSIS in mobile based recommendation system</t>
  </si>
  <si>
    <t>Ratih Kartika Dewi, Agus Wahyu Widodo,  + 2</t>
  </si>
  <si>
    <t>SIET '20: Proceedings of the 5th International Conference on Sustainable Information Engineering and Technology</t>
  </si>
  <si>
    <t>https://doi.org/10.1145/3340531.3411927</t>
  </si>
  <si>
    <t>TGCN: Tag Graph Convolutional Network for Tag-Aware Recommendation</t>
  </si>
  <si>
    <t>Bo Chen, Wei Guo, Ruiming Tang,  + 4</t>
  </si>
  <si>
    <t>https://doi.org/10.1145/3295499</t>
  </si>
  <si>
    <t>Spatiotemporal Representation Learning for Translation-Based POI Recommendation</t>
  </si>
  <si>
    <t>Tieyun Qian, Bei Liu,  + 2</t>
  </si>
  <si>
    <t>https://doi.org/10.1145/3357384.3358006</t>
  </si>
  <si>
    <t>Attributed Multi-Relational Attention Network for Fact-checking URL Recommendation</t>
  </si>
  <si>
    <t>Di You, Nguyen Vo, Kyumin Lee,  + 1</t>
  </si>
  <si>
    <t>https://doi.org/10.1145/3539618.3591697</t>
  </si>
  <si>
    <t>Improving Implicit Feedback-Based Recommendation through Multi-Behavior Alignment</t>
  </si>
  <si>
    <t>Xin Xin, Xiangyuan Liu,  + 9</t>
  </si>
  <si>
    <t>https://doi.org/10.1145/3511808.3557106</t>
  </si>
  <si>
    <t>KEEP: An Industrial Pre-Training Framework for Online Recommendation via Knowledge Extraction and Plugging</t>
  </si>
  <si>
    <t>Yujing Zhang, Zhangming Chan,  + 5</t>
  </si>
  <si>
    <t>https://doi.org/10.1145/3486673</t>
  </si>
  <si>
    <t>LkeRec: Toward Lightweight End-to-End Joint Representation Learning for Building Accurate and Effective Recommendation</t>
  </si>
  <si>
    <t>Surong Yan, Kwei-Jay Lin,  + 2</t>
  </si>
  <si>
    <t>https://doi.org/10.1145/3437963.3441792</t>
  </si>
  <si>
    <t>An Efficient and Effective Framework for Session-based Social Recommendation</t>
  </si>
  <si>
    <t>https://doi.org/10.1145/3512527.3531378</t>
  </si>
  <si>
    <t>Multi-Modal Contrastive Pre-training for Recommendation</t>
  </si>
  <si>
    <t>Zhuang Liu, Yunpu Ma,  + 3</t>
  </si>
  <si>
    <t>https://doi.org/10.1145/3292500.3330726</t>
  </si>
  <si>
    <t>Sequential Scenario-Specific Meta Learner for Online Recommendation</t>
  </si>
  <si>
    <t>Zhengxiao Du, Xiaowei Wang,  + 3</t>
  </si>
  <si>
    <t>https://doi.org/10.1145/3237187</t>
  </si>
  <si>
    <t>A Bandit-Based Ensemble Framework for Exploration/Exploitation of Diverse Recommendation Components: An Experimental Study within E-Commerce</t>
  </si>
  <si>
    <t>https://doi.org/10.1145/3289600.3290977</t>
  </si>
  <si>
    <t>Gated Attentive-Autoencoder for Content-Aware Recommendation</t>
  </si>
  <si>
    <t>Chen Ma, Peng Kang, Bin Wu,  + 2</t>
  </si>
  <si>
    <t>https://doi.org/10.1145/3539618.3591636</t>
  </si>
  <si>
    <t>Alleviating Matthew Effect of Offline Reinforcement Learning in Interactive Recommendation</t>
  </si>
  <si>
    <t>Chongming Gao, Kexin Huang,  + 7</t>
  </si>
  <si>
    <t>https://doi.org/10.1145/3477495.3532002</t>
  </si>
  <si>
    <t>Interpolative Distillation for Unifying Biased and Debiased Recommendation</t>
  </si>
  <si>
    <t>Sihao Ding, Fuli Feng, Xiangnan He,  + 4</t>
  </si>
  <si>
    <t>https://doi.org/10.1145/3490099.3511160</t>
  </si>
  <si>
    <t>Intuitively Assessing ML Model Reliability through Example-Based Explanations and Editing Model Inputs</t>
  </si>
  <si>
    <t>Harini Suresh, Kathleen M Lewis,  + 2</t>
  </si>
  <si>
    <t>https://doi.org/10.1145/3340631.3394858</t>
  </si>
  <si>
    <t>Using Stable Matching to Optimize the Balance between Accuracy and Diversity in Recommendation</t>
  </si>
  <si>
    <t>Farzad Eskandanian, Bamshad Mobasher</t>
  </si>
  <si>
    <t>https://doi.org/10.1145/3459637.3482257</t>
  </si>
  <si>
    <t>Extracting Attentive Social Temporal Excitation for Sequential Recommendation</t>
  </si>
  <si>
    <t>Yunzhe Li, Yue Ding, Bo Chen,  + 5</t>
  </si>
  <si>
    <t>https://doi.org/10.1145/3477495.3532022</t>
  </si>
  <si>
    <t>Multi-Agent RL-based Information Selection Model for Sequential Recommendation</t>
  </si>
  <si>
    <t>Kaiyuan Li, Pengfei Wang, Chenliang Li</t>
  </si>
  <si>
    <t>https://doi.org/10.1145/3577928</t>
  </si>
  <si>
    <t>Edge-enhanced Global Disentangled Graph Neural Network for Sequential Recommendation</t>
  </si>
  <si>
    <t>Yunyi Li, Yongjing Hao,  + 5</t>
  </si>
  <si>
    <t>https://doi.org/10.1145/3511808.3557289</t>
  </si>
  <si>
    <t>Disentangling Past-Future Modeling in Sequential Recommendation via Dual Networks</t>
  </si>
  <si>
    <t>Hengyu Zhang, Enming Yuan,  + 7</t>
  </si>
  <si>
    <t>https://doi.org/10.1145/3491102.3502028</t>
  </si>
  <si>
    <t>OtherTube: Facilitating Content Discovery and Reflection by Exchanging YouTube Recommendations with Strangers</t>
  </si>
  <si>
    <t>Md Momen Bhuiyan,  + 3</t>
  </si>
  <si>
    <t>https://doi.org/10.1145/3580305.3599810</t>
  </si>
  <si>
    <t>Doctor Specific Tag Recommendation for Online Medical Record Management</t>
  </si>
  <si>
    <t>Yejing Wang, Shen Ge, Xiangyu Zhao,  + 4</t>
  </si>
  <si>
    <t>https://doi.org/10.1145/3357384.3357930</t>
  </si>
  <si>
    <t>Candidate Generation with Binary Codes for Large-Scale Top-N Recommendation</t>
  </si>
  <si>
    <t>Wang-Cheng Kang, Julian McAuley</t>
  </si>
  <si>
    <t>https://doi.org/10.1145/3331184.3331192</t>
  </si>
  <si>
    <t>An Efficient Adaptive Transfer Neural Network for Social-aware Recommendation</t>
  </si>
  <si>
    <t>Chong Chen, Min Zhang,  + 5</t>
  </si>
  <si>
    <t>https://doi.org/10.1145/3580305.3599400</t>
  </si>
  <si>
    <t>Knowledge Graph Self-Supervised Rationalization for Recommendation</t>
  </si>
  <si>
    <t>https://doi.org/10.1145/3625827</t>
  </si>
  <si>
    <t>Efficient Exploration and Exploitation for Sequential Music Recommendation</t>
  </si>
  <si>
    <t>Bruno Laporais Pereira,  + 2</t>
  </si>
  <si>
    <t>https://doi.org/10.1145/3593022</t>
  </si>
  <si>
    <t>Causal Disentangled Recommendation against User Preference Shifts</t>
  </si>
  <si>
    <t>Wenjie Wang, Xinyu Lin,  + 4</t>
  </si>
  <si>
    <t>https://doi.org/10.1145/3539618.3591730</t>
  </si>
  <si>
    <t>Mixed-Curvature Manifolds Interaction Learning for Knowledge Graph-aware Recommendation</t>
  </si>
  <si>
    <t>Jihu Wang, Yuliang Shi, Han Yu,  + 3</t>
  </si>
  <si>
    <t>https://doi.org/10.1145/3192975.3193013</t>
  </si>
  <si>
    <t>Background Music Recommendation System Based on User's Heart Rate and Elapsed Time</t>
  </si>
  <si>
    <t>Kaiyuan Bai, Kyoji Kawagoe</t>
  </si>
  <si>
    <t>https://doi.org/10.1145/3580305.3599868</t>
  </si>
  <si>
    <t>Multi-channel Integrated Recommendation with Exposure Constraints</t>
  </si>
  <si>
    <t>Yue Xu, Qijie Shen, Jianwen Yin,  + 6</t>
  </si>
  <si>
    <t>https://doi.org/10.1145/3580520</t>
  </si>
  <si>
    <t>Learning Neighbor User Intention on User-Item Interaction Graphs for Better Sequential Recommendation</t>
  </si>
  <si>
    <t>Mei Yu, Kun Zhu, Mankun Zhao,  + 5</t>
  </si>
  <si>
    <t>https://doi.org/10.1145/3539618.3591692</t>
  </si>
  <si>
    <t>Graph Masked Autoencoder for Sequential Recommendation</t>
  </si>
  <si>
    <t>Yaowen Ye, Lianghao Xia, Chao Huang</t>
  </si>
  <si>
    <t>https://doi.org/10.1145/3459637.3482417</t>
  </si>
  <si>
    <t>Concept-Aware Denoising Graph Neural Network for Micro-Video Recommendation</t>
  </si>
  <si>
    <t>Yiyu Liu, Qian Liu, Yu Tian,  + 4</t>
  </si>
  <si>
    <t>https://doi.org/10.1145/3357384.3357914</t>
  </si>
  <si>
    <t>Semi-Supervised Learning for Cross-Domain Recommendation to Cold-Start Users</t>
  </si>
  <si>
    <t>https://doi.org/10.1145/3604552</t>
  </si>
  <si>
    <t>Automatic Skill-Oriented Question Generation and Recommendation for Intelligent Job Interviews</t>
  </si>
  <si>
    <t>Chuan Qin, Hengshu Zhu,  + 5</t>
  </si>
  <si>
    <t>https://doi.org/10.1145/3529466.3529499</t>
  </si>
  <si>
    <t>A Graph Based Approach Towards Exploiting Reviews for Recommendation</t>
  </si>
  <si>
    <t>Bo Kong, Caiyan Jia</t>
  </si>
  <si>
    <t>ICIAI '22: Proceedings of the 2022 6th International Conference on Innovation in Artificial Intelligence</t>
  </si>
  <si>
    <t>https://doi.org/10.1145/3568392</t>
  </si>
  <si>
    <t>Auditing YouTubeâ€™s Recommendation AlgorithmÂ for Misinformation Filter Bubbles</t>
  </si>
  <si>
    <t>Ivan Srba, Robert Moro,  + 9</t>
  </si>
  <si>
    <t>https://doi.org/10.1145/3539597.3570443</t>
  </si>
  <si>
    <t>Meta Policy Learning for Cold-Start Conversational Recommendation</t>
  </si>
  <si>
    <t>Zhendong Chu, Hongning Wang,  + 3</t>
  </si>
  <si>
    <t>https://doi.org/10.1145/3539597.3570451</t>
  </si>
  <si>
    <t>Simplifying Graph-based Collaborative Filtering for Recommendation</t>
  </si>
  <si>
    <t>Li He, Xianzhi Wang, Dingxian Wang,  + 3</t>
  </si>
  <si>
    <t>https://doi.org/10.1145/3638065</t>
  </si>
  <si>
    <t>on Mining User-Item Interactions via Knowledge Graph for Recommendation</t>
  </si>
  <si>
    <t>Shenghao Liu, Lingyun Lu, Bang Wang</t>
  </si>
  <si>
    <t>https://doi.org/10.1145/3447548.3467428</t>
  </si>
  <si>
    <t>Towards a Better Understanding of Linear Models for Recommendation</t>
  </si>
  <si>
    <t>Ruoming Jin, Dong Li, Jing Gao,  + 3</t>
  </si>
  <si>
    <t>https://doi.org/10.1145/3610584</t>
  </si>
  <si>
    <t>Learning Hierarchical Spatial Tasks with Visiting Relations for Next POI Recommendation</t>
  </si>
  <si>
    <t>https://doi.org/10.1145/3404835.3462972</t>
  </si>
  <si>
    <t>Graph Meta Network for Multi-Behavior Recommendation</t>
  </si>
  <si>
    <t>Lianghao Xia, Yong Xu, Chao Huang,  + 2</t>
  </si>
  <si>
    <t>https://doi.org/10.1145/3350546.3352509</t>
  </si>
  <si>
    <t>Algorithms and System Architecture for Immediate Personalized News Recommendations</t>
  </si>
  <si>
    <t>Takeshi Yoneda, Shunsuke Kozawa,  + 4</t>
  </si>
  <si>
    <t>https://doi.org/10.1145/3539597.3570386</t>
  </si>
  <si>
    <t>Knowledge Enhancement for Contrastive Multi-Behavior Recommendation</t>
  </si>
  <si>
    <t>Hongrui Xuan, Yi Liu, Bohan Li,  + 1</t>
  </si>
  <si>
    <t>https://doi.org/10.1145/3539597.3570411</t>
  </si>
  <si>
    <t>Multi-Intention Oriented Contrastive Learning for Sequential Recommendation</t>
  </si>
  <si>
    <t>Xuewei Li, Aitong Sun, Mankun Zhao,  + 5</t>
  </si>
  <si>
    <t>https://doi.org/10.1145/3583780.3614952</t>
  </si>
  <si>
    <t>Learning the Co-evolution Process on Live Stream Platforms with Dual Self-attention for Next-topic Recommendations</t>
  </si>
  <si>
    <t>Hsu-Chao Lai, Philip S. Yu, Jiun-Long Huang</t>
  </si>
  <si>
    <t>https://doi.org/10.1145/3290605.3300601</t>
  </si>
  <si>
    <t>Exploring Factors that Influence Connected Drivers to (Not) Use or Follow Recommended Optimal Routes</t>
  </si>
  <si>
    <t>Briane Paul V. Samson, Yasuyuki Sumi</t>
  </si>
  <si>
    <t>https://doi.org/10.1145/3605356</t>
  </si>
  <si>
    <t>Search-based Time-Aware Graph-Enhanced Recommendation with Sequential Behavior Data</t>
  </si>
  <si>
    <t>Lei Zheng, Huacan Chai,  + 7</t>
  </si>
  <si>
    <t>https://doi.org/10.1145/3477495.3532077</t>
  </si>
  <si>
    <t>Variational Reasoning about User Preferences for Conversational Recommendation</t>
  </si>
  <si>
    <t>Zhaochun Ren, Zhi Tian,  + 7</t>
  </si>
  <si>
    <t>https://doi.org/10.1145/3558772</t>
  </si>
  <si>
    <t>The Influence of Personality Traits on User Interaction with Recommendation Interfaces</t>
  </si>
  <si>
    <t>Dongning Yan, Li Chen</t>
  </si>
  <si>
    <t>https://doi.org/10.1145/3418211</t>
  </si>
  <si>
    <t>Market2Dish: Health-aware Food Recommendation</t>
  </si>
  <si>
    <t>Wenjie Wang, Ling-Yu Duan,  + 4</t>
  </si>
  <si>
    <t>https://link.springer.com/chapter/10.1007/978-3-030-36808-1_78</t>
  </si>
  <si>
    <t>On Explainable Flexible Fuzzy Recommender and Its Performance Evaluation Using the Akaike Information Criterion</t>
  </si>
  <si>
    <t>Tomasz Rutkowski, Krystian Åapa, ... Danuta Rutkowska</t>
  </si>
  <si>
    <t>Neural Information Processing</t>
  </si>
  <si>
    <t>Information Processing Letters</t>
  </si>
  <si>
    <t>Springer</t>
  </si>
  <si>
    <t>https://link.springer.com/chapter/10.1007/978-981-19-7663-6_42</t>
  </si>
  <si>
    <t>Explainable Recommender Systems: From Theory toÂ Practice</t>
  </si>
  <si>
    <t>Janneth Chicaiza, Priscila Valdiviezo-Diaz</t>
  </si>
  <si>
    <t>Intelligent Sustainable Systems</t>
  </si>
  <si>
    <t>IEEE Intelligent Systems</t>
  </si>
  <si>
    <t>https://link.springer.com/chapter/10.1007/978-3-030-20912-4_34</t>
  </si>
  <si>
    <t>On Explainable Recommender Systems Based on Fuzzy Rule Generation Techniques</t>
  </si>
  <si>
    <t>Tomasz Rutkowski, Krystian Åapa, ... Konrad Grzanek</t>
  </si>
  <si>
    <t>Artificial Intelligence and Soft Computing</t>
  </si>
  <si>
    <t>Artifical Intelligence in Medicine</t>
  </si>
  <si>
    <t>https://link.springer.com/chapter/10.1007/978-3-030-61534-5_37</t>
  </si>
  <si>
    <t>A Novel Explainable Recommender for Investment Managers</t>
  </si>
  <si>
    <t>Tomasz Rutkowski, RadosÅ‚aw Nielek, ... Leszek Rutkowski</t>
  </si>
  <si>
    <t>https://link.springer.com/article/10.1007/s11390-020-0152-8</t>
  </si>
  <si>
    <t>Neural Explainable Recommender Model Based on Attributes and Reviews</t>
  </si>
  <si>
    <t>Yu-Yao Liu, Bo Yang, ... Jing Huang</t>
  </si>
  <si>
    <t>Journal of Computer Science and Technology</t>
  </si>
  <si>
    <t>Journal of Information Technology</t>
  </si>
  <si>
    <t>https://link.springer.com/chapter/10.1007/978-981-15-8767-2_11</t>
  </si>
  <si>
    <t>Framework for Evaluation of Explainable Recommender System</t>
  </si>
  <si>
    <t>Nupur Mukherjee, G. M. Karthik</t>
  </si>
  <si>
    <t>Proceedings of International Conference on Computational Intelligence and Data Engineering</t>
  </si>
  <si>
    <t>International Conference on Computational Science (ICCS)</t>
  </si>
  <si>
    <t>https://link.springer.com/article/10.1007/s10115-023-01903-9</t>
  </si>
  <si>
    <t>A graph-based approach for minimising the knowledge requirement of explainable recommender systems</t>
  </si>
  <si>
    <t>Marta Caro-MartÃ­nez, Guillermo JimÃ©nez-DÃ­az, Juan A. Recio-Garcia</t>
  </si>
  <si>
    <t>Knowledge and Information Systems</t>
  </si>
  <si>
    <t>https://link.springer.com/article/10.1007/s11257-020-09281-5</t>
  </si>
  <si>
    <t>The effects of controllability and explainability in a social recommender system</t>
  </si>
  <si>
    <t>User Modeling and User-Adapted Interaction</t>
  </si>
  <si>
    <t>User Modeling and User-Adapted Interaction (UMUAI)</t>
  </si>
  <si>
    <t>https://link.springer.com/article/10.1007/s10489-021-03136-1</t>
  </si>
  <si>
    <t>Explainable mutual fund recommendation system developed based on knowledge graph embeddings</t>
  </si>
  <si>
    <t>Pei-Ying Hsu, Chiao-Ting Chen, ... Szu-Hao Huang</t>
  </si>
  <si>
    <t>Applied Intelligence</t>
  </si>
  <si>
    <t>Artifical Intelligence</t>
  </si>
  <si>
    <t>https://link.springer.com/chapter/10.1007/978-3-031-28387-1_11</t>
  </si>
  <si>
    <t>Knowledge Embeddings for Explainable Recommendation</t>
  </si>
  <si>
    <t>Amina Samih, Abderrahim Ghadi, Abdelhadi Fennan</t>
  </si>
  <si>
    <t>Proceedings of the 6th International Conference on Big Data and Internet of Things</t>
  </si>
  <si>
    <t>https://link.springer.com/chapter/10.1007/978-3-031-44067-0_30</t>
  </si>
  <si>
    <t>A Co-design Study forÂ Multi-stakeholder Job Recommender System Explanations</t>
  </si>
  <si>
    <t>Roan Schellingerhout, Francesco Barile, Nava Tintarev</t>
  </si>
  <si>
    <t>Explainable Artificial Intelligence</t>
  </si>
  <si>
    <t>https://link.springer.com/article/10.1007/s11257-023-09363-0</t>
  </si>
  <si>
    <t>Evaluating explainable social choice-based aggregation strategies for group recommendation</t>
  </si>
  <si>
    <t>Francesco Barile, Tim Draws, ... Nava Tintarev</t>
  </si>
  <si>
    <t>https://link.springer.com/article/10.1007/s00521-023-09257-7</t>
  </si>
  <si>
    <t>Knowledge-aware reasoning with self-supervised reinforcement learning for explainable recommendation in MOOCs</t>
  </si>
  <si>
    <t>Yuanguo Lin, Wei Zhang, ... Pengcheng Wu</t>
  </si>
  <si>
    <t>Neural Computing and Applications</t>
  </si>
  <si>
    <t>Neural Computation</t>
  </si>
  <si>
    <t>https://link.springer.com/article/10.1007/s11280-023-01173-z</t>
  </si>
  <si>
    <t>Empowering reciprocal recommender system using contextual bandits and argumentation based explanations</t>
  </si>
  <si>
    <t>Tulika Kumari, Bhavna Gupta, ... Punam Bedi</t>
  </si>
  <si>
    <t>World Wide Web</t>
  </si>
  <si>
    <t>https://link.springer.com/chapter/10.1007/978-3-030-35330-8_8</t>
  </si>
  <si>
    <t>Personalized Review-Oriented Explanations for Recommender Systems</t>
  </si>
  <si>
    <t>Felipe Costa, Peter Dolog</t>
  </si>
  <si>
    <t>Web Information Systems and Technologies</t>
  </si>
  <si>
    <t>Web Information Systems Engineering (WISE)</t>
  </si>
  <si>
    <t>https://link.springer.com/chapter/10.1007/978-3-030-59491-6_37</t>
  </si>
  <si>
    <t>Exploiting Answer Set Programming for Building explainable Recommendations</t>
  </si>
  <si>
    <t>Erich Teppan, Markus Zanker</t>
  </si>
  <si>
    <t>Foundations of Intelligent Systems</t>
  </si>
  <si>
    <t>https://link.springer.com/chapter/10.1007/978-3-031-44070-0_10</t>
  </si>
  <si>
    <t>Towards aÂ Comprehensive Human-Centred Evaluation Framework forÂ Explainable AI</t>
  </si>
  <si>
    <t>Ivania Donoso-GuzmÃ¡n, Jeroen Ooge, ... Katrien Verbert</t>
  </si>
  <si>
    <t>https://link.springer.com/chapter/10.1007/978-3-319-93803-5_10</t>
  </si>
  <si>
    <t>Explainable Matrix Factorization with Constraints on Neighborhood in the Latent Space</t>
  </si>
  <si>
    <t>Shuo Wang, Hui Tian, ... Zhipeng Wu</t>
  </si>
  <si>
    <t>Data Mining and Big Data</t>
  </si>
  <si>
    <t>Data Mining and Knowledge Discovery</t>
  </si>
  <si>
    <t>https://link.springer.com/chapter/10.1007/978-3-030-78292-4_6</t>
  </si>
  <si>
    <t>Explainable Recommendations in a Personalized Programming Practice System</t>
  </si>
  <si>
    <t>Jordan Barria-Pineda, Kamil Akhuseyinoglu, ... Mirjana Ivanovic</t>
  </si>
  <si>
    <t>Artificial Intelligence in Education</t>
  </si>
  <si>
    <t>https://link.springer.com/article/10.1007/s11227-023-05831-x</t>
  </si>
  <si>
    <t>Explainable recommendation based on fusion representation of multi-type feature embedding</t>
  </si>
  <si>
    <t>Jianxing Zheng, Sen Chen, ... Mingqing Huang</t>
  </si>
  <si>
    <t>The Journal of Supercomputing</t>
  </si>
  <si>
    <t>SIAM Journal on Computing</t>
  </si>
  <si>
    <t>https://link.springer.com/chapter/10.1007/978-3-030-46133-1_21</t>
  </si>
  <si>
    <t>J3R: Joint Multi-task Learning of Ratings and Review Summaries for Explainable Recommendation</t>
  </si>
  <si>
    <t>P. V. S. Avinesh, Yongli Ren, ... Mark Sanderson</t>
  </si>
  <si>
    <t>Machine Learning and Knowledge Discovery in Databases</t>
  </si>
  <si>
    <t>https://link.springer.com/article/10.1007/s11280-019-00683-z</t>
  </si>
  <si>
    <t>A meta-feature based unified framework for both cold-start and warm-start explainable recommendations</t>
  </si>
  <si>
    <t>Ning Yang, Yuchi Ma, ... Philip S. Yu</t>
  </si>
  <si>
    <t>https://link.springer.com/chapter/10.1007/978-3-030-77091-4_5</t>
  </si>
  <si>
    <t>Explainable Attentional Neural Recommendations for Personalized Social Learning</t>
  </si>
  <si>
    <t>Luca Marconi, Ricardo Anibal Matamoros Aragon, ... Francesco Epifania</t>
  </si>
  <si>
    <t>AIxIA 2020 â€“ Advances in Artificial Intelligence</t>
  </si>
  <si>
    <t>Association for the Advancement of Artificial Intelligence (AAAI)</t>
  </si>
  <si>
    <t>https://link.springer.com/chapter/10.1007/978-3-030-45691-7_49</t>
  </si>
  <si>
    <t>Personalising Explainable Recommendations: Literature and Conceptualisation</t>
  </si>
  <si>
    <t>Mohammad Naiseh, Nan Jiang, ... Raian Ali</t>
  </si>
  <si>
    <t>Trends and Innovations in Information Systems and Technologies</t>
  </si>
  <si>
    <t>https://link.springer.com/article/10.1007/s11257-022-09349-4</t>
  </si>
  <si>
    <t>Research directions in recommender systems for health and well-being</t>
  </si>
  <si>
    <t>Hanna Hauptmann, Alan Said, Christoph Trattner</t>
  </si>
  <si>
    <t>https://link.springer.com/chapter/10.1007/978-3-030-91560-5_36</t>
  </si>
  <si>
    <t>Graph Data Mining inÂ Recommender Systems</t>
  </si>
  <si>
    <t>Hongxu Chen, Yicong Li, Haoran Yang</t>
  </si>
  <si>
    <t>Web Information Systems Engineering â€“ WISE 2021</t>
  </si>
  <si>
    <t>https://link.springer.com/chapter/10.1007/978-3-031-39821-6_3</t>
  </si>
  <si>
    <t>How Does theÂ System Perceive Me? â€” A Transparent andÂ Tunable Recommender System</t>
  </si>
  <si>
    <t>Mingman Xu, Qiong Chang, Jun Miyazaki</t>
  </si>
  <si>
    <t>Database and Expert Systems Applications</t>
  </si>
  <si>
    <t>Expert Systems with Applications</t>
  </si>
  <si>
    <t>https://link.springer.com/article/10.1007/s10115-023-01906-6</t>
  </si>
  <si>
    <t>Recommender Systems in Cybersecurity</t>
  </si>
  <si>
    <t>Leonardo Ferreira, Daniel Castro Silva, Mikel Uriarte Itzazelaia</t>
  </si>
  <si>
    <t>https://link.springer.com/article/10.1007/s11280-021-00912-4</t>
  </si>
  <si>
    <t>Path-enhanced explainable recommendation with knowledge graphs</t>
  </si>
  <si>
    <t>Yafan Huang, Feng Zhao, ... Hai Jin</t>
  </si>
  <si>
    <t>https://link.springer.com/article/10.1007/s11280-021-00913-3</t>
  </si>
  <si>
    <t>Attribute-aware explainable complementary clothing recommendation</t>
  </si>
  <si>
    <t>Yang Li, Tong Chen, Zi Huang</t>
  </si>
  <si>
    <t>https://link.springer.com/article/10.1007/s10462-023-10619-9</t>
  </si>
  <si>
    <t>Explainable recommendations with nonnegative matrix factorization</t>
  </si>
  <si>
    <t>Xiaoxia Zhang, Xianjun Zhou, ... Yanjun Liu</t>
  </si>
  <si>
    <t>Artificial Intelligence Review</t>
  </si>
  <si>
    <t>https://link.springer.com/chapter/10.1007/978-3-031-42293-5_80</t>
  </si>
  <si>
    <t>Algorithmic Affordances in Recommender Interfaces</t>
  </si>
  <si>
    <t>Aletta Smits, Ester Bartels, ... Koen Turnhout</t>
  </si>
  <si>
    <t>Human-Computer Interaction â€“ INTERACT 2023</t>
  </si>
  <si>
    <t>https://link.springer.com/article/10.1007/s13755-022-00207-6</t>
  </si>
  <si>
    <t>Meta-path guided graph attention network for explainable herb recommendation</t>
  </si>
  <si>
    <t>Yuanyuan Jin, Wendi Ji, ... Xiaochun Yang</t>
  </si>
  <si>
    <t>Health Information Science and Systems</t>
  </si>
  <si>
    <t>Information Sciences</t>
  </si>
  <si>
    <t>https://link.springer.com/chapter/10.1007/978-3-031-45368-7_21</t>
  </si>
  <si>
    <t>Machine Teaching: An Explainable Machine Learning Model forÂ Individualized Education</t>
  </si>
  <si>
    <t>Eduardo Vargas Ferreira, Ana Carolina Lorena</t>
  </si>
  <si>
    <t>Intelligent Systems</t>
  </si>
  <si>
    <t>https://link.springer.com/chapter/10.1007/978-3-030-97546-3_4</t>
  </si>
  <si>
    <t>An Explainable Recommendation Based onÂ Acyclic Paths inÂ anÂ Edge-Colored Graph</t>
  </si>
  <si>
    <t>Kosuke Chinone, Atsuyoshi Nakamura</t>
  </si>
  <si>
    <t>AI 2021: Advances in Artificial Intelligence</t>
  </si>
  <si>
    <t>https://link.springer.com/chapter/10.1007/978-981-19-2500-9_17</t>
  </si>
  <si>
    <t>Recommender System Using Knowledge Graph and Ontology: A Survey</t>
  </si>
  <si>
    <t>Warisahmed Bunglawala, Jaimeel Shah, Darshna Parmar</t>
  </si>
  <si>
    <t>Expert Clouds and Applications</t>
  </si>
  <si>
    <t>https://link.springer.com/article/10.1007/s41060-023-00404-w</t>
  </si>
  <si>
    <t>Data science for next-generation recommender systems</t>
  </si>
  <si>
    <t>Shoujin Wang, Yan Wang, ... Vito Walter Anelli</t>
  </si>
  <si>
    <t>International Journal of Data Science and Analytics</t>
  </si>
  <si>
    <t>https://link.springer.com/article/10.1007/s11257-023-09364-z</t>
  </si>
  <si>
    <t>Fairness in recommender systems: research landscape and future directions</t>
  </si>
  <si>
    <t>Yashar Deldjoo, Dietmar Jannach, ... Dario Zanzonelli</t>
  </si>
  <si>
    <t>https://link.springer.com/chapter/10.1007/978-3-031-00129-1_30</t>
  </si>
  <si>
    <t>A Joint Framework for Explainable Recommendation with Knowledge Reasoning and Graph Representation</t>
  </si>
  <si>
    <t>Luhao Zhang, Ruiyu Fang, ... Dong Wang</t>
  </si>
  <si>
    <t>Database Systems for Advanced Applications</t>
  </si>
  <si>
    <t>https://link.springer.com/chapter/10.1007/978-3-031-20891-1_37</t>
  </si>
  <si>
    <t>Attentive Knowledge-Aware Path Network forÂ Explainable Travel Mashup</t>
  </si>
  <si>
    <t>Marwa Boulakbech, Nizar Messai, ... Thomas Devogele</t>
  </si>
  <si>
    <t>Web Information Systems Engineering â€“ WISE 2022</t>
  </si>
  <si>
    <t>https://link.springer.com/article/10.1007/s11280-018-0558-1</t>
  </si>
  <si>
    <t>Explainable recommendation with fusion of aspect information</t>
  </si>
  <si>
    <t>Yunfeng Hou, Ning Yang, ... Philip S. Yu</t>
  </si>
  <si>
    <t>https://link.springer.com/article/10.1007/s11257-021-09298-4</t>
  </si>
  <si>
    <t>A pharmaceutical therapy recommender system enabling shared decision-making</t>
  </si>
  <si>
    <t>Felix GrÃ¤ÃŸer, Falko Tesch, ... Sebastian Zaunseder</t>
  </si>
  <si>
    <t>https://link.springer.com/article/10.1007/s11257-023-09382-x</t>
  </si>
  <si>
    <t>Harnessing distributional semantics to build context-aware justifications for recommender systems</t>
  </si>
  <si>
    <t>Cataldo Musto, Giuseppe Spillo, Giovanni Semeraro</t>
  </si>
  <si>
    <t>https://link.springer.com/article/10.1007/s11257-021-09297-5</t>
  </si>
  <si>
    <t>Preface to the special issue on fair, accountable, and transparent recommender systems</t>
  </si>
  <si>
    <t>Robin Burke, Michael D. Ekstrand, ... Julita Vassileva</t>
  </si>
  <si>
    <t>https://link.springer.com/article/10.1007/s42486-019-00024-z</t>
  </si>
  <si>
    <t>Special issue on recommender system</t>
  </si>
  <si>
    <t>Bin Guo, Xing Xie, ... Xia Hu</t>
  </si>
  <si>
    <t>CCF Transactions on Pervasive Computing and Interaction</t>
  </si>
  <si>
    <t>https://link.springer.com/chapter/10.1007/978-3-030-99619-2_10</t>
  </si>
  <si>
    <t>A Survey onÂ Neural Recommender Systems: Insights fromÂ aÂ Bibliographic Analysis</t>
  </si>
  <si>
    <t>Flora Amato, Francesco Cicco, ... Marco Giacalone</t>
  </si>
  <si>
    <t>Advanced Information Networking and Applications</t>
  </si>
  <si>
    <t>https://link.springer.com/article/10.1007/s00521-021-06749-2</t>
  </si>
  <si>
    <t>DCRS: a deep contrast reciprocal recommender system to simultaneously capture user interest and attractiveness for online dating</t>
  </si>
  <si>
    <t>Linhao Luo, Xiaofeng Zhang, ... Xiaofei Yang</t>
  </si>
  <si>
    <t>https://link.springer.com/chapter/10.1007/978-3-031-30229-9_44</t>
  </si>
  <si>
    <t>Explaining Recommender Systems byÂ Evolutionary Interests Mix Modeling</t>
  </si>
  <si>
    <t>Applications of Evolutionary Computation</t>
  </si>
  <si>
    <t>https://link.springer.com/article/10.1007/s10844-022-00705-9</t>
  </si>
  <si>
    <t>How to deal with negative preferences in recommender systems: a theoretical framework</t>
  </si>
  <si>
    <t>Federica Cena, Luca Console, Fabiana Vernero</t>
  </si>
  <si>
    <t>Journal of Intelligent Information Systems</t>
  </si>
  <si>
    <t>https://link.springer.com/chapter/10.1007/978-3-031-27499-2_74</t>
  </si>
  <si>
    <t>A Recommender System to Close Skill Gaps and Drive Organisationsâ€™ Success</t>
  </si>
  <si>
    <t>E. Luciano Zickler, Susana Nicola, Nuno Bettencourt</t>
  </si>
  <si>
    <t>Innovations in Bio-Inspired Computing and Applications</t>
  </si>
  <si>
    <t>International Symposium on Network Computing and Applications (NCA)</t>
  </si>
  <si>
    <t>https://link.springer.com/article/10.1007/s11036-021-01869-4</t>
  </si>
  <si>
    <t>A General Matrix Factorization Framework for Recommender Systems in Multi-access Edge Computing Network</t>
  </si>
  <si>
    <t>Guanzhong Liang, Chuan Sun, ... Xiuhua Li</t>
  </si>
  <si>
    <t>Mobile Networks and Applications</t>
  </si>
  <si>
    <t>Multimedia Tools and Applications (MTA)</t>
  </si>
  <si>
    <t>https://link.springer.com/article/10.1007/s11257-021-09304-9</t>
  </si>
  <si>
    <t>â€œKnowing me, knowing youâ€: personalized explanations for a music recommender system</t>
  </si>
  <si>
    <t>Millecamp Martijn, Cristina Conati, Katrien Verbert</t>
  </si>
  <si>
    <t>https://link.springer.com/article/10.1007/s00779-020-01382-7</t>
  </si>
  <si>
    <t>Persuasion-based recommender system ensambling matrix factorisation and active learning models</t>
  </si>
  <si>
    <t>RubÃ©n SÃ¡nchez-Corcuera, Diego Casado-Mansilla, ... Diego LÃ³pez-de-IpiÃ±a</t>
  </si>
  <si>
    <t>Personal and Ubiquitous Computing</t>
  </si>
  <si>
    <t>Image and Vision Computing</t>
  </si>
  <si>
    <t>https://link.springer.com/article/10.1007/s00170-022-08761-9</t>
  </si>
  <si>
    <t>Towards big industrial data mining through explainable automated machine learning</t>
  </si>
  <si>
    <t>Moncef Garouani, Adeel Ahmad, ... Arnaud Lewandowski</t>
  </si>
  <si>
    <t>The International Journal of Advanced Manufacturing Technology</t>
  </si>
  <si>
    <t>https://link.springer.com/article/10.1007/s11257-020-09270-8</t>
  </si>
  <si>
    <t>Generating post hoc review-based natural language justifications for recommender systems</t>
  </si>
  <si>
    <t>Cataldo Musto, Marco de Gemmis, ... Giovanni Semeraro</t>
  </si>
  <si>
    <t>https://link.springer.com/article/10.1007/s00500-022-06843-0</t>
  </si>
  <si>
    <t>An integrated network embedding with reinforcement learning for explainable recommendation</t>
  </si>
  <si>
    <t>Tham Vo</t>
  </si>
  <si>
    <t>Soft Computing</t>
  </si>
  <si>
    <t>https://link.springer.com/chapter/10.1007/978-3-030-34255-5_30</t>
  </si>
  <si>
    <t>Ambient Explanations: Ambient Intelligence and Explainable AI</t>
  </si>
  <si>
    <t>JÃ¶rg Cassens, Rebekah Wegener</t>
  </si>
  <si>
    <t>Ambient Intelligence</t>
  </si>
  <si>
    <t>https://link.springer.com/article/10.1007/s11257-021-09302-x</t>
  </si>
  <si>
    <t>Improving accountability in recommender systems research through reproducibility</t>
  </si>
  <si>
    <t>Alejandro BellogÃ­n, Alan Said</t>
  </si>
  <si>
    <t>https://link.springer.com/article/10.1007/s00779-020-01409-z</t>
  </si>
  <si>
    <t>NASA-TLXâ€“based workload assessment for academic resource recommender system</t>
  </si>
  <si>
    <t>Ahmad Hassan Afridi, Hanan Abdullah Mengash</t>
  </si>
  <si>
    <t>https://link.springer.com/article/10.1007/s11390-020-0135-9</t>
  </si>
  <si>
    <t>Serendipity in Recommender Systems: A Systematic Literature Review</t>
  </si>
  <si>
    <t>Reza Jafari Ziarani, Reza Ravanmehr</t>
  </si>
  <si>
    <t>https://link.springer.com/article/10.1007/s10639-022-11221-2</t>
  </si>
  <si>
    <t>Explainable AI and machine learning: performance evaluation and explainability of classifiers on educational data mining inspired career counseling</t>
  </si>
  <si>
    <t>Pratiyush Guleria, Manu Sood</t>
  </si>
  <si>
    <t>Education and Information Technologies</t>
  </si>
  <si>
    <t>https://link.springer.com/chapter/10.1007/978-3-031-00126-0_24</t>
  </si>
  <si>
    <t>SAER: Sentiment-Opinion Alignment Explainable Recommendation</t>
  </si>
  <si>
    <t>Xiaoning Zong, Yong Liu, ... Lizhen Cui</t>
  </si>
  <si>
    <t>https://link.springer.com/article/10.1631/FITEE.2200409</t>
  </si>
  <si>
    <t>Explainable data transformation recommendation for automatic visualization</t>
  </si>
  <si>
    <t>Ziliang Wu, Wei Chen, ... Jiazhi Xia</t>
  </si>
  <si>
    <t>Frontiers of Information Technology &amp; Electronic Engineering</t>
  </si>
  <si>
    <t>https://link.springer.com/chapter/10.1007/978-3-030-91560-5_19</t>
  </si>
  <si>
    <t>Existence Conditions for Hidden Feedback Loops in Online Recommender Systems</t>
  </si>
  <si>
    <t>Anton Khritankov, Anton Pilkevich</t>
  </si>
  <si>
    <t>https://link.springer.com/chapter/10.1007/978-3-030-42921-8_11</t>
  </si>
  <si>
    <t>Privacy-Preserving and yet Robust Collaborative Filtering Recommender as a Service</t>
  </si>
  <si>
    <t>Qiang Tang</t>
  </si>
  <si>
    <t>Information Security and Cryptology</t>
  </si>
  <si>
    <t>Information and Computation</t>
  </si>
  <si>
    <t>https://link.springer.com/article/10.1007/s11704-021-0261-8</t>
  </si>
  <si>
    <t>Graph convolution machine for context-aware recommender system</t>
  </si>
  <si>
    <t>Jiancan Wu, Xiangnan He, ... Xing Xie</t>
  </si>
  <si>
    <t>Frontiers of Computer Science</t>
  </si>
  <si>
    <t>Frontiers of Computer Science (FCS)</t>
  </si>
  <si>
    <t>https://link.springer.com/article/10.1007/s11227-023-05519-2</t>
  </si>
  <si>
    <t>CoDFi-DL: a hybrid recommender system combining enhanced collaborative and demographic filtering based on deep learning</t>
  </si>
  <si>
    <t>Jihene Latrech, Zahra Kodia, Nadia Ben Azzouna</t>
  </si>
  <si>
    <t>https://link.springer.com/article/10.1007/s10844-017-0489-9</t>
  </si>
  <si>
    <t>A survey of book recommender systems</t>
  </si>
  <si>
    <t>Haifa Alharthi, Diana Inkpen, Stan Szpakowicz</t>
  </si>
  <si>
    <t>https://link.springer.com/chapter/10.1007/978-3-031-35299-7_3</t>
  </si>
  <si>
    <t>An Interpretable Hybrid Recommender Based on Graph Convolution to Address Serendipity</t>
  </si>
  <si>
    <t>Ananya Uppal, P. Maitreyi, ... Bhaskaryoti Das</t>
  </si>
  <si>
    <t>Computer and Communication Engineering</t>
  </si>
  <si>
    <t>Computers and Education: Artificial Intelligence</t>
  </si>
  <si>
    <t>https://link.springer.com/article/10.1007/s11042-023-17321-6</t>
  </si>
  <si>
    <t>A hybrid recommender system for health supplement e-commerce based on customer data implicit ratings</t>
  </si>
  <si>
    <t>Pantea Keikhosrokiani, Goh Man Fye</t>
  </si>
  <si>
    <t>Multimedia Tools and Applications</t>
  </si>
  <si>
    <t>https://link.springer.com/chapter/10.1007/978-3-030-99736-6_43</t>
  </si>
  <si>
    <t>Revisiting Popularity andÂ Demographic Biases in Recommender Evaluation and Effectiveness</t>
  </si>
  <si>
    <t>Nicola Neophytou, Bhaskar Mitra, Catherine Stinson</t>
  </si>
  <si>
    <t>Advances in Information Retrieval</t>
  </si>
  <si>
    <t>https://link.springer.com/article/10.1007/s11257-021-09299-3</t>
  </si>
  <si>
    <t>Recommendations for marathon runners: on the application of recommender systems and machine learning to support recreational marathon runners</t>
  </si>
  <si>
    <t>Barry Smyth, Aonghus Lawlor, ... Ciara Feely</t>
  </si>
  <si>
    <t>https://link.springer.com/chapter/10.1007/978-3-031-00126-0_1</t>
  </si>
  <si>
    <t>MDKE: Multi-level Disentangled Knowledge-Based Embedding for Recommender Systems</t>
  </si>
  <si>
    <t>Haolin Zhou, Qingmin Liu, ... Guihai Chen</t>
  </si>
  <si>
    <t>https://link.springer.com/article/10.1007/s11257-018-9202-0</t>
  </si>
  <si>
    <t>Coherence and inconsistencies in rating behavior: estimating the magic barrier of recommender systems</t>
  </si>
  <si>
    <t>Alan Said, Alejandro BellogÃ­n</t>
  </si>
  <si>
    <t>https://link.springer.com/article/10.1007/s42979-023-02166-5</t>
  </si>
  <si>
    <t>A Survey and Taxonomy of Sequential Recommender Systems for E-commerce Product Recommendation</t>
  </si>
  <si>
    <t>Mahreen Nasir, C. I. Ezeife</t>
  </si>
  <si>
    <t>SN Computer Science</t>
  </si>
  <si>
    <t>Cognitive Science</t>
  </si>
  <si>
    <t>https://link.springer.com/article/10.1007/s11063-021-10475-0</t>
  </si>
  <si>
    <t>Enhancing Top-N Recommendation Using Stacked Autoencoder in Context-Aware Recommender System</t>
  </si>
  <si>
    <t>S. Abinaya, M. K. Kavitha Devi</t>
  </si>
  <si>
    <t>Neural Processing Letters</t>
  </si>
  <si>
    <t>https://link.springer.com/chapter/10.1007/978-3-030-85613-7_23</t>
  </si>
  <si>
    <t>Service-Oriented Justification of Recommender System Suggestions</t>
  </si>
  <si>
    <t>Noemi Mauro, Zhongli Filippo Hu, Liliana Ardissono</t>
  </si>
  <si>
    <t>Human-Computer Interaction â€“ INTERACT 2021</t>
  </si>
  <si>
    <t>https://link.springer.com/chapter/10.1007/978-3-031-42941-5_48</t>
  </si>
  <si>
    <t>Decentralised Solutions forÂ Preserving Privacy inÂ Group Recommender Systems</t>
  </si>
  <si>
    <t>Marina Paldauf</t>
  </si>
  <si>
    <t>New Trends in Database and Information Systems</t>
  </si>
  <si>
    <t>https://link.springer.com/chapter/10.1007/978-3-031-47112-4_29</t>
  </si>
  <si>
    <t>Design Implications Towards Human-Centric Semantic Recommenders for Sustainable Food Consumption</t>
  </si>
  <si>
    <t>Gayane Sedrakyan, Anand Gavai, Jos Hillegersberg</t>
  </si>
  <si>
    <t>Advances in Conceptual Modeling</t>
  </si>
  <si>
    <t>International Conference on Conceptual modeling (ER)</t>
  </si>
  <si>
    <t>https://link.springer.com/article/10.1007/s00354-022-00201-2</t>
  </si>
  <si>
    <t>Explainable AI: To Reveal the Logic of Black-Box Models</t>
  </si>
  <si>
    <t>Chinu, Urvashi Bansal</t>
  </si>
  <si>
    <t>New Generation Computing</t>
  </si>
  <si>
    <t>https://link.springer.com/chapter/10.1007/978-3-030-59051-2_10</t>
  </si>
  <si>
    <t>A Model-Agnostic Recommendation Explanation System Based on Knowledge Graph</t>
  </si>
  <si>
    <t>Yuhao Chen, Jun Miyazaki</t>
  </si>
  <si>
    <t>https://link.springer.com/article/10.1007/s11257-020-09279-z</t>
  </si>
  <si>
    <t>Supporting users in finding successful matches in reciprocal recommender systems</t>
  </si>
  <si>
    <t>Akiva Kleinerman, Ariel Rosenfeld, ... Sarit Kraus</t>
  </si>
  <si>
    <t>https://link.springer.com/article/10.1007/s10462-022-10135-2</t>
  </si>
  <si>
    <t>A review of deep learning-based recommender system in e-learning environments</t>
  </si>
  <si>
    <t>Tieyuan Liu, Qiong Wu, ... Tianlong Gu</t>
  </si>
  <si>
    <t>https://link.springer.com/article/10.1038/s41598-021-94564-z</t>
  </si>
  <si>
    <t>Interpretable deep recommender system model for prediction of kinase inhibitor efficacy across cancer cell lines</t>
  </si>
  <si>
    <t>Krzysztof Koras, Ewa Kizling, ... Ewa Szczurek</t>
  </si>
  <si>
    <t>Scientific Reports</t>
  </si>
  <si>
    <t>https://link.springer.com/article/10.1007/s11257-022-09342-x</t>
  </si>
  <si>
    <t>Safe, effective and explainable drug recommendation based on medical data integration</t>
  </si>
  <si>
    <t>Panagiotis Symeonidis, Stergios Chairistanidis, Markus Zanker</t>
  </si>
  <si>
    <t>https://link.springer.com/article/10.1007/s44230-023-00038-y</t>
  </si>
  <si>
    <t>Survey on Explainable AI: From Approaches, Limitations and Applications Aspects</t>
  </si>
  <si>
    <t>Wenli Yang, Yuchen Wei, ... Byeong Kang</t>
  </si>
  <si>
    <t>Human-Centric Intelligent Systems</t>
  </si>
  <si>
    <t>https://link.springer.com/chapter/10.1007/978-3-030-57321-8_1</t>
  </si>
  <si>
    <t>Explainable Artificial Intelligence: Concepts, Applications, Research Challenges and Visions</t>
  </si>
  <si>
    <t>Luca Longo, Randy Goebel, ... Andreas Holzinger</t>
  </si>
  <si>
    <t>Machine Learning and Knowledge Extraction</t>
  </si>
  <si>
    <t>https://link.springer.com/article/10.1007/s10916-021-01736-5</t>
  </si>
  <si>
    <t>An Explainable Artificial Intelligence Framework for the Deterioration Risk Prediction of Hepatitis Patients</t>
  </si>
  <si>
    <t>Junfeng Peng, Kaiqiang Zou, ... Jun Xu</t>
  </si>
  <si>
    <t>Journal of Medical Systems</t>
  </si>
  <si>
    <t>International Journal of Neural Systems</t>
  </si>
  <si>
    <t>https://link.springer.com/chapter/10.1007/978-3-030-34995-0_64</t>
  </si>
  <si>
    <t>User-Centered Visual Analytics Approach for Interactive and Explainable Energy Demand Analysis in Prosumer Scenarios</t>
  </si>
  <si>
    <t>Ana I. Grimaldo, Jasminko Novak</t>
  </si>
  <si>
    <t>Computer Vision Systems</t>
  </si>
  <si>
    <t>Information Systems</t>
  </si>
  <si>
    <t>https://link.springer.com/article/10.1007/s12065-023-00833-3</t>
  </si>
  <si>
    <t>Preliminary analysis of explainable machine learning methods for multiple myeloma chemotherapy treatment recognition</t>
  </si>
  <si>
    <t>Nesma Settouti, Meryem Saidi</t>
  </si>
  <si>
    <t>Evolutionary Intelligence</t>
  </si>
  <si>
    <t>https://link.springer.com/chapter/10.1007/978-3-030-50316-1_13</t>
  </si>
  <si>
    <t>Explainable Recommendations in Intelligent Systems: Delivery Methods, Modalities and Risks</t>
  </si>
  <si>
    <t>Research Challenges in Information Science</t>
  </si>
  <si>
    <t>Science China Information Sciences</t>
  </si>
  <si>
    <t>https://link.springer.com/article/10.1007/s12599-021-00683-2</t>
  </si>
  <si>
    <t>Expl(AI)n It to Me â€“ Explainable AI and Information Systems Research</t>
  </si>
  <si>
    <t>Kevin Bauer, Oliver Hinz, ... Christof Weinhardt</t>
  </si>
  <si>
    <t>Business &amp; Information Systems Engineering</t>
  </si>
  <si>
    <t>https://link.springer.com/chapter/10.1007/978-981-19-3571-8_41</t>
  </si>
  <si>
    <t>Explainable AI for Sentiment Analysis</t>
  </si>
  <si>
    <t>N. Pavitha, Pranav Ratnaparkhi, ... Prathamesh Yadav</t>
  </si>
  <si>
    <t>ICT with Intelligent Applications</t>
  </si>
  <si>
    <t>Intelligent Systems with Applications</t>
  </si>
  <si>
    <t>https://link.springer.com/article/10.1007/s41666-022-00114-1</t>
  </si>
  <si>
    <t>Explainable Artificial Intelligence for Predictive Modeling in Healthcare</t>
  </si>
  <si>
    <t>Christopher C. Yang</t>
  </si>
  <si>
    <t>Journal of Healthcare Informatics Research</t>
  </si>
  <si>
    <t>Journal of Artificial Intelligence Research</t>
  </si>
  <si>
    <t>https://link.springer.com/chapter/10.1007/978-3-031-35891-3_21</t>
  </si>
  <si>
    <t>Exploring Mental Models for Explainable Artificial Intelligence: Engaging Cross-disciplinary Teams Using a Design Thinking Approach</t>
  </si>
  <si>
    <t>Helen Sheridan, Emma Murphy, Dympna Oâ€™Sullivan</t>
  </si>
  <si>
    <t>Artificial Intelligence in HCI</t>
  </si>
  <si>
    <t>https://link.springer.com/chapter/10.1007/978-3-031-44067-0_3</t>
  </si>
  <si>
    <t>Explainable Artificial Intelligence in Education: A Comprehensive Review</t>
  </si>
  <si>
    <t>Blerta Abazi Chaushi, Besnik Selimi, ... Marika Apostolova</t>
  </si>
  <si>
    <t>https://link.springer.com/article/10.1007/s12559-023-10192-x</t>
  </si>
  <si>
    <t>Explainable Artificial Intelligence in Alzheimerâ€™s Disease Classification: A Systematic Review</t>
  </si>
  <si>
    <t>Vimbi Viswan, Noushath Shaffi, ... Faizal Hajamohideen</t>
  </si>
  <si>
    <t>Cognitive Computation</t>
  </si>
  <si>
    <t>Evolutionary Computation</t>
  </si>
  <si>
    <t>https://link.springer.com/chapter/10.1007/978-981-99-7254-8_71</t>
  </si>
  <si>
    <t>A Comprehensive Survey ofÂ Explainable Artificial Intelligence (XAI) Methods: Exploring Transparency andÂ Interpretability</t>
  </si>
  <si>
    <t>Ambreen Hanif, Amin Beheshti, ... Maryam Shahabikargar</t>
  </si>
  <si>
    <t>Web Information Systems Engineering â€“ WISE 2023</t>
  </si>
  <si>
    <t>https://link.springer.com/chapter/10.1007/978-3-030-87571-8_50</t>
  </si>
  <si>
    <t>Explainable Recommendation via Neural Rating Regression and Fine-Grained Sentiment Perception</t>
  </si>
  <si>
    <t>Ziyu Yin, Yue Kou, ... Tiezheng Nie</t>
  </si>
  <si>
    <t>Web Information Systems and Applications</t>
  </si>
  <si>
    <t>https://link.springer.com/chapter/10.1007/978-3-031-35320-8_9</t>
  </si>
  <si>
    <t>Explainable Integration ofÂ Knowledge Graphs Using Large Language Models</t>
  </si>
  <si>
    <t>Abdullah Fathi Ahmed, Asep Fajar Firmansyah, ... Axel-Cyrille Ngonga Ngomo</t>
  </si>
  <si>
    <t>Natural Language Processing and Information Systems</t>
  </si>
  <si>
    <t>https://link.springer.com/chapter/10.1007/978-3-319-99740-7_21</t>
  </si>
  <si>
    <t>Explainable AI: The New 42?</t>
  </si>
  <si>
    <t>Randy Goebel, Ajay Chander, ... Andreas Holzinger</t>
  </si>
  <si>
    <t>https://link.springer.com/chapter/10.1007/978-3-031-35891-3_18</t>
  </si>
  <si>
    <t>Evaluating Explainable AI (XAI) in Terms of User Gender and Educational Background</t>
  </si>
  <si>
    <t>Samuel Reeder, Joshua Jensen, Robert Ball</t>
  </si>
  <si>
    <t>https://link.springer.com/article/10.1038/s41598-022-11693-9</t>
  </si>
  <si>
    <t>BeCaked: An Explainable Artificial Intelligence Model for COVID-19  Forecasting</t>
  </si>
  <si>
    <t>Duc Q. Nguyen, Nghia Q. Vo, ... Tho T. Quan</t>
  </si>
  <si>
    <t>https://link.springer.com/article/10.1007/s10844-018-0511-x</t>
  </si>
  <si>
    <t>EVE: explainable vector based embedding technique using Wikipedia</t>
  </si>
  <si>
    <t>M. Atif Qureshi, Derek Greene</t>
  </si>
  <si>
    <t>https://link.springer.com/article/10.1007/s10618-022-00867-8</t>
  </si>
  <si>
    <t>A comprehensive taxonomy for explainable artificial intelligence: a systematic survey of surveys on methods and concepts</t>
  </si>
  <si>
    <t>Gesina Schwalbe, Bettina Finzel</t>
  </si>
  <si>
    <t>https://link.springer.com/chapter/10.1007/978-3-031-33380-4_1</t>
  </si>
  <si>
    <t>Toward Explainable Recommendation viaÂ Counterfactual Reasoning</t>
  </si>
  <si>
    <t>Haiyang Xia, Qian Li, ... Gang Li</t>
  </si>
  <si>
    <t>Advances in Knowledge Discovery and Data Mining</t>
  </si>
  <si>
    <t>https://link.springer.com/chapter/10.1007/978-3-030-72240-1_16</t>
  </si>
  <si>
    <t>From the Beatles to Billie Eilish: Connecting Provider Representativeness and Exposure in Session-Based Recommender Systems</t>
  </si>
  <si>
    <t>Alejandro Ariza, Francesco Fabbri, ... Maria SalamÃ³</t>
  </si>
  <si>
    <t>Advances in  Information Retrieval</t>
  </si>
  <si>
    <t>https://link.springer.com/article/10.1007/s11257-023-09377-8</t>
  </si>
  <si>
    <t>â€œTell Me Whyâ€: using natural language justifications in a recipe recommender system to support healthier food choices</t>
  </si>
  <si>
    <t>Alain D. Starke, Cataldo Musto, ... Christoph Trattner</t>
  </si>
  <si>
    <t>https://link.springer.com/article/10.1007/s10844-020-00633-6</t>
  </si>
  <si>
    <t>Recommender systems in the healthcare domain: state-of-the-art and research issues</t>
  </si>
  <si>
    <t>Thi Ngoc Trang Tran, Alexander Felfernig, ... Andreas Holzinger</t>
  </si>
  <si>
    <t>https://link.springer.com/article/10.1007/s11257-021-09294-8</t>
  </si>
  <si>
    <t>Interplay between upsampling and regularization for provider fairness in recommender systems</t>
  </si>
  <si>
    <t>Ludovico Boratto, Gianni Fenu, Mirko Marras</t>
  </si>
  <si>
    <t>https://link.springer.com/article/10.1007/s10462-020-09892-9</t>
  </si>
  <si>
    <t>Deep learning techniques for rating prediction: a survey of the state-of-the-art</t>
  </si>
  <si>
    <t>Zahid Younas Khan, Zhendong Niu, ... Rukundo Prince</t>
  </si>
  <si>
    <t>https://link.springer.com/article/10.1007/s10618-022-00897-2</t>
  </si>
  <si>
    <t>Methods for explaining Top-N recommendations through subgroup discovery</t>
  </si>
  <si>
    <t>Mouloud Iferroudjene, Corentin Lonjarret, ... Martin Atzmueller</t>
  </si>
  <si>
    <t>https://link.springer.com/chapter/10.1007/978-3-031-35248-5_3</t>
  </si>
  <si>
    <t>The Impact of Covid 19 on Recommendation Platforms</t>
  </si>
  <si>
    <t>International Conference on Advanced Intelligent Systems for Sustainable Development</t>
  </si>
  <si>
    <t>https://link.springer.com/article/10.1007/s10994-023-06390-1</t>
  </si>
  <si>
    <t>Explaining recommendation system using counterfactual textual explanations</t>
  </si>
  <si>
    <t>Niloofar Ranjbar, Saeedeh Momtazi, MohammadMehdi Homayoonpour</t>
  </si>
  <si>
    <t>Machine Learning</t>
  </si>
  <si>
    <t>https://link.springer.com/article/10.1007/s11390-018-1853-0</t>
  </si>
  <si>
    <t>Illuminating Recommendation by Understanding the Explicit Item Relations</t>
  </si>
  <si>
    <t>Qi Liu, Hong-Ke Zhao, ... En-Hong Chen</t>
  </si>
  <si>
    <t>https://link.springer.com/article/10.1007/s11257-023-09359-w</t>
  </si>
  <si>
    <t>Recommending on graphs: a comprehensive review from a data perspective</t>
  </si>
  <si>
    <t>Lemei Zhang, Peng Liu, Jon Atle Gulla</t>
  </si>
  <si>
    <t>https://link.springer.com/article/10.1007/s11257-023-09376-9</t>
  </si>
  <si>
    <t>Modeling usersâ€™ heterogeneous taste with diversified attentive user profiles</t>
  </si>
  <si>
    <t>Oren Barkan, Tom Shaked, ... Noam Koenigstein</t>
  </si>
  <si>
    <t>https://link.springer.com/chapter/10.1007/978-3-030-73200-4_10</t>
  </si>
  <si>
    <t>Personalized Dynamic Knowledge-Aware Recommendation with Hybrid Explanations</t>
  </si>
  <si>
    <t>Hao Sun, Zijian Wu, ... Kai Zheng</t>
  </si>
  <si>
    <t>https://link.springer.com/chapter/10.1007/978-3-030-85616-8_36</t>
  </si>
  <si>
    <t>Human-XAI Interaction: A Review and Design Principles for Explanation User Interfaces</t>
  </si>
  <si>
    <t>Michael Chromik, Andreas Butz</t>
  </si>
  <si>
    <t>https://link.springer.com/chapter/10.1007/978-981-19-2894-9_35</t>
  </si>
  <si>
    <t>A Review of the Techniques and Evaluation Parameters for Recommendation Systems</t>
  </si>
  <si>
    <t>S. Vijaya Shetty, Khush Dassani, ... Sehaj Jot Singh</t>
  </si>
  <si>
    <t>https://link.springer.com/article/10.1007/s40747-023-01083-7</t>
  </si>
  <si>
    <t>KPRLN: deep knowledge preference-aware reinforcement learning network for recommendation</t>
  </si>
  <si>
    <t>Di Wu, Mingjing Tang, ... Wei Gao</t>
  </si>
  <si>
    <t>Complex &amp; Intelligent Systems</t>
  </si>
  <si>
    <t>https://link.springer.com/article/10.1007/s11257-018-9206-9</t>
  </si>
  <si>
    <t>Content-based artwork recommendation: integrating painting metadata with neural and manually-engineered visual features</t>
  </si>
  <si>
    <t>Pablo Messina, Vicente Dominguez, ... Alvaro Soto</t>
  </si>
  <si>
    <t>https://link.springer.com/article/10.1007/s44196-022-00097-2</t>
  </si>
  <si>
    <t>Resource Recommendation Based on Industrial Knowledge Graph in Low-Resource Conditions</t>
  </si>
  <si>
    <t>Yangshengyan Liu, Fu Gu, ... Jin Zhang</t>
  </si>
  <si>
    <t>International Journal of Computational Intelligence Systems</t>
  </si>
  <si>
    <t>https://link.springer.com/chapter/10.1007/978-981-99-7254-8_41</t>
  </si>
  <si>
    <t>Counterfactual Explanations forÂ Sequential Recommendation withÂ Temporal Dependencies</t>
  </si>
  <si>
    <t>Ming He, Boyang An, ... Hao Wen</t>
  </si>
  <si>
    <t>https://link.springer.com/article/10.1007/s11704-020-9159-0</t>
  </si>
  <si>
    <t>Information retrieval: a view from the Chinese IR community</t>
  </si>
  <si>
    <t>Zhumin Chen, Xueqi Cheng, ... Jun Xu</t>
  </si>
  <si>
    <t>https://link.springer.com/chapter/10.1007/978-3-031-20614-6_21</t>
  </si>
  <si>
    <t>Explainability inÂ Mechanism Design: Recent Advances andÂ theÂ Road Ahead</t>
  </si>
  <si>
    <t>Sharadhi Alape Suryanarayana, David Sarne, Sarit Kraus</t>
  </si>
  <si>
    <t>Multi-Agent Systems</t>
  </si>
  <si>
    <t>Multimedia Systems (MS)</t>
  </si>
  <si>
    <t>https://link.springer.com/article/10.1007/s10462-022-10191-8</t>
  </si>
  <si>
    <t>On the current state of deep learning for news recommendation</t>
  </si>
  <si>
    <t>Nabila Amir, Fouzia Jabeen, ... Pavlos Kefalas</t>
  </si>
  <si>
    <t>https://link.springer.com/article/10.1007/s40593-021-00271-1</t>
  </si>
  <si>
    <t>Equality of Learning Opportunity via Individual Fairness in Personalized Recommendations</t>
  </si>
  <si>
    <t>Mirko Marras, Ludovico Boratto, ... Gianni Fenu</t>
  </si>
  <si>
    <t>International Journal of Artificial Intelligence in Education</t>
  </si>
  <si>
    <t>https://link.springer.com/article/10.1007/s11257-023-09379-6</t>
  </si>
  <si>
    <t>Hybrid session-aware recommendation with feature-based models</t>
  </si>
  <si>
    <t>Josef Bauer, Dietmar Jannach</t>
  </si>
  <si>
    <t>https://link.springer.com/article/10.1007/s11257-023-09358-x</t>
  </si>
  <si>
    <t>Clustering of conversational bandits with posterior sampling for user preference learning and elicitation</t>
  </si>
  <si>
    <t>Qizhi Li, Canzhe Zhao, ... Shuai Li</t>
  </si>
  <si>
    <t>https://link.springer.com/article/10.1007/s10462-023-10465-9</t>
  </si>
  <si>
    <t>Knowledge Graphs: Opportunities and Challenges</t>
  </si>
  <si>
    <t>Ciyuan Peng, Feng Xia, ... Francesco Osborne</t>
  </si>
  <si>
    <t>https://link.springer.com/article/10.1007/s41060-022-00354-9</t>
  </si>
  <si>
    <t>Pullâ€“push: a measure of over- or underpersonalization in recommendation</t>
  </si>
  <si>
    <t>Gebrekirstos G. Gebremeskel, Arjen P. Vries</t>
  </si>
  <si>
    <t>https://link.springer.com/chapter/10.1007/978-3-030-86797-3_16</t>
  </si>
  <si>
    <t>The Evaluation of the Black Box Problem for AI-Based Recommendations: An Interview-Based Study</t>
  </si>
  <si>
    <t>Jessica Ochmann, Sandra Zilker, Sven Laumer</t>
  </si>
  <si>
    <t>Innovation Through Information Systems</t>
  </si>
  <si>
    <t>https://link.springer.com/chapter/10.1007/978-3-030-49065-2_33</t>
  </si>
  <si>
    <t>TRUE â€“ Transparency of Recommended User Experiences</t>
  </si>
  <si>
    <t>Sparshad Kasote, Krishnan Vijayaraghavan</t>
  </si>
  <si>
    <t>Human-Computer Interaction. Human Values and Quality of Life</t>
  </si>
  <si>
    <t>https://link.springer.com/article/10.1007/s10844-020-00631-8</t>
  </si>
  <si>
    <t>CAESAR: context-aware explanation based on supervised attention for service recommendations</t>
  </si>
  <si>
    <t>Lei Li, Li Chen, Ruihai Dong</t>
  </si>
  <si>
    <t>https://link.springer.com/chapter/10.1007/978-3-031-28241-6_1</t>
  </si>
  <si>
    <t>Knowledge is Power, Understanding is Impact: Utility andÂ Beyond Goals, Explanation Quality, andÂ Fairness inÂ Path Reasoning Recommendation</t>
  </si>
  <si>
    <t>Giacomo Balloccu, Ludovico Boratto, ... Mirko Marras</t>
  </si>
  <si>
    <t>https://link.springer.com/article/10.1007/s11257-019-09231-w</t>
  </si>
  <si>
    <t>Trends in content-based recommendation</t>
  </si>
  <si>
    <t>Pasquale Lops, Dietmar Jannach, ... Marijn Koolen</t>
  </si>
  <si>
    <t>https://link.springer.com/article/10.1007/s10462-022-10246-w</t>
  </si>
  <si>
    <t>Human-in-the-loop machine learning: a state of the art</t>
  </si>
  <si>
    <t>Eduardo Mosqueira-Rey, Elena HernÃ¡ndez-Pereira, ... Ãngel FernÃ¡ndez-Leal</t>
  </si>
  <si>
    <t>https://link.springer.com/article/10.1007/s11257-019-09256-1</t>
  </si>
  <si>
    <t>Multistakeholder recommendation: Survey and research directions</t>
  </si>
  <si>
    <t>Himan Abdollahpouri, Gediminas Adomavicius, ... Luiz Pizzato</t>
  </si>
  <si>
    <t>https://link.springer.com/article/10.1007/s11390-018-1844-1</t>
  </si>
  <si>
    <t>Preface</t>
  </si>
  <si>
    <t>Xiaofang Zhou, Hongzhi Yin</t>
  </si>
  <si>
    <t>https://link.springer.com/article/10.1007/s11280-022-01022-5</t>
  </si>
  <si>
    <t>McHa: a multistage clustering-based hierarchical attention model for knowledge graph-aware recommendation</t>
  </si>
  <si>
    <t>Jihu Wang, Yuliang Shi, ... Hui Li</t>
  </si>
  <si>
    <t>https://link.springer.com/article/10.1007/s10618-017-0516-z</t>
  </si>
  <si>
    <t>Noise-tolerance matrix completion for location recommendation</t>
  </si>
  <si>
    <t>Bin Xia, Tao Li, ... Hong Zhang</t>
  </si>
  <si>
    <t>https://link.springer.com/chapter/10.1007/978-3-319-98398-1_17</t>
  </si>
  <si>
    <t>Large-Scale Real-Time News Recommendation Based on Semantic Data Analysis and Usersâ€™ Implicit andÂ Explicit Behaviors</t>
  </si>
  <si>
    <t>Hemza Ficel, Mohamed Ramzi Haddad, Hajer Baazaoui Zghal</t>
  </si>
  <si>
    <t>Advances in Databases and Information Systems</t>
  </si>
  <si>
    <t>https://link.springer.com/article/10.1038/s41467-022-33417-3</t>
  </si>
  <si>
    <t>Public attitudes value interpretability but prioritize accuracy in Artificial Intelligence</t>
  </si>
  <si>
    <t>Anne-Marie Nussberger, Lan Luo, ... M. J. Crockett</t>
  </si>
  <si>
    <t>Nature Communications</t>
  </si>
  <si>
    <t>https://link.springer.com/article/10.1007/s11257-021-09301-y</t>
  </si>
  <si>
    <t>Effects and challenges of using a nutrition assistance system: results of a long-term mixed-method study</t>
  </si>
  <si>
    <t>Hanna Hauptmann, Nadja Leipold, ... Helmut Krcmar</t>
  </si>
  <si>
    <t>https://link.springer.com/article/10.1007/s00530-022-00968-w</t>
  </si>
  <si>
    <t>Combining semantic and linguistic representations for media recommendation</t>
  </si>
  <si>
    <t>Ismail Harrando, Raphael Troncy</t>
  </si>
  <si>
    <t>Multimedia Systems</t>
  </si>
  <si>
    <t>https://link.springer.com/article/10.1007/s11390-020-9956-9</t>
  </si>
  <si>
    <t>Exploiting Structural and Temporal Influence for Dynamic Social-Aware Recommendation</t>
  </si>
  <si>
    <t>Yang Liu, Zhi Li, ... En-Hong Chen</t>
  </si>
  <si>
    <t>https://link.springer.com/chapter/10.1007/978-3-030-37494-5_3</t>
  </si>
  <si>
    <t>Neural Hidden Markov Model</t>
  </si>
  <si>
    <t>Zuoquan Lin, Jiehu Song</t>
  </si>
  <si>
    <t>Agents and Artificial Intelligence</t>
  </si>
  <si>
    <t>https://link.springer.com/article/10.1007/s10489-022-04048-4</t>
  </si>
  <si>
    <t>Entity-driven user intent inference for knowledge graph-based recommendation</t>
  </si>
  <si>
    <t>Shaosong Li, Bo Yang, Dongsheng Li</t>
  </si>
  <si>
    <t>https://link.springer.com/chapter/10.1007/978-3-031-43056-5_23</t>
  </si>
  <si>
    <t>The Employment ofÂ aÂ Machine Learning-Based Recommendation System toÂ Maximize Netflix User Satisfaction</t>
  </si>
  <si>
    <t>Dinko OmeragiÄ‡, Dino KeÄo, ... BeÄ‡ir IsakoviÄ‡</t>
  </si>
  <si>
    <t>Advanced Technologies, Systems, and Applications VIII</t>
  </si>
  <si>
    <t>https://link.springer.com/chapter/10.1007/978-3-031-42941-5_26</t>
  </si>
  <si>
    <t>Databases andÂ Information Systems: Contributions fromÂ ADBIS 2023 Workshops andÂ Doctoral Consortium</t>
  </si>
  <si>
    <t>Adam PrzybyÅ‚ek, Aleksandra Karpus, ... Marek Grzegorowski</t>
  </si>
  <si>
    <t>https://link.springer.com/article/10.1038/s41598-022-21607-4</t>
  </si>
  <si>
    <t>Determinable and interpretable network representation for link prediction</t>
  </si>
  <si>
    <t>Yue Deng</t>
  </si>
  <si>
    <t>https://link.springer.com/article/10.1007/s11280-023-01187-7</t>
  </si>
  <si>
    <t>Intrinsically motivated reinforcement learning based recommendation with counterfactual data augmentation</t>
  </si>
  <si>
    <t>Xiaocong Chen, Siyu Wang, ... Lina Yao</t>
  </si>
  <si>
    <t>https://link.springer.com/article/10.1007/s11280-021-00889-0</t>
  </si>
  <si>
    <t>Multiple interleaving interests modeling of sequential user behaviors in e-commerce platform</t>
  </si>
  <si>
    <t>Yuqiang Han, Qian Li, ... Jian Wu</t>
  </si>
  <si>
    <t>https://link.springer.com/article/10.1007/s10994-021-05961-4</t>
  </si>
  <si>
    <t>Challenges of real-world reinforcement learning: definitions, benchmarks and analysis</t>
  </si>
  <si>
    <t>Gabriel Dulac-Arnold, Nir Levine, ... Todd Hester</t>
  </si>
  <si>
    <t>https://link.springer.com/chapter/10.1007/978-3-031-05643-7_9</t>
  </si>
  <si>
    <t>MoReXAI - A Model to Reason About the eXplanation Design in AI Systems</t>
  </si>
  <si>
    <t>Niltemberg Oliveira Carvalho, AndrÃ©ia LibÃ³rio Sampaio, Davi Romero Vasconcelos</t>
  </si>
  <si>
    <t>https://link.springer.com/chapter/10.1007/978-3-030-85616-8_35</t>
  </si>
  <si>
    <t>Effects of Interactivity and Presentation on Review-Based Explanations forÂ Recommendations</t>
  </si>
  <si>
    <t>https://link.springer.com/article/10.1007/s00778-021-00720-2</t>
  </si>
  <si>
    <t>Information Resilience: the nexus of responsible and agile approaches to information use</t>
  </si>
  <si>
    <t>Shazia Sadiq, Amir Aryani, ... Xiaofang Zhou</t>
  </si>
  <si>
    <t>The VLDB Journal</t>
  </si>
  <si>
    <t>VLDB Journal</t>
  </si>
  <si>
    <t>https://link.springer.com/chapter/10.1007/978-3-031-44070-0_5</t>
  </si>
  <si>
    <t>Toward Inclusive Online Environments: Counterfactual-Inspired XAI forÂ Detecting andÂ Interpreting Hateful andÂ Offensive Tweets</t>
  </si>
  <si>
    <t>Muhammad Deedahwar Mazhar Qureshi, M. Atif Qureshi, Wael Rashwan</t>
  </si>
  <si>
    <t>https://link.springer.com/chapter/10.1007/978-3-031-44067-0_16</t>
  </si>
  <si>
    <t>XInsight: Revealing Model Insights forÂ GNNs withÂ Flow-Based Explanations</t>
  </si>
  <si>
    <t>Eli Laird, Ayesh Madushanka, ... Corey Clark</t>
  </si>
  <si>
    <t>https://link.springer.com/chapter/10.1007/978-3-030-50316-1_45</t>
  </si>
  <si>
    <t>Explainability Design Patterns in Clinical Decision Support Systems</t>
  </si>
  <si>
    <t>Mohammad Naiseh</t>
  </si>
  <si>
    <t>https://link.springer.com/article/10.1007/s10462-023-10509-0</t>
  </si>
  <si>
    <t>A systematic review of applications of natural language processing and future challenges with special emphasis in text-based emotion detection</t>
  </si>
  <si>
    <t>Sheetal Kusal, Shruti Patil, ... Ilias Pappas</t>
  </si>
  <si>
    <t>https://link.springer.com/chapter/10.1007/978-981-15-8101-4_41</t>
  </si>
  <si>
    <t>Network Representation Learning Based Extended Matrix Factorization for Recommendation</t>
  </si>
  <si>
    <t>Jinmao Xu, Daofu Gong, ... Lei Tan</t>
  </si>
  <si>
    <t>Artificial Intelligence and Security</t>
  </si>
  <si>
    <t>https://link.springer.com/chapter/10.1007/978-3-031-17849-8_21</t>
  </si>
  <si>
    <t>Causal Disentanglement withÂ Network Information forÂ Debiased Recommendations</t>
  </si>
  <si>
    <t>Paras Sheth, Ruocheng Guo, ... Huan Liu</t>
  </si>
  <si>
    <t>Similarity Search and Applications</t>
  </si>
  <si>
    <t>https://link.springer.com/chapter/10.1007/978-3-030-45439-5_16</t>
  </si>
  <si>
    <t>TransRev: Modeling Reviews as Translations from Users to Items</t>
  </si>
  <si>
    <t>Alberto GarcÃ­a-DurÃ¡n, Roberto GonzÃ¡lez, ... Hui Li</t>
  </si>
  <si>
    <t>https://link.springer.com/article/10.1007/s10115-022-01711-7</t>
  </si>
  <si>
    <t>CDARL: a contrastive discriminator-augmented reinforcement learning framework for sequential recommendations</t>
  </si>
  <si>
    <t>Zhuang Liu, Yunpu Ma, ... Zhang Xiong</t>
  </si>
  <si>
    <t>https://link.springer.com/article/10.1007/s00530-023-01107-9</t>
  </si>
  <si>
    <t>Empowering neural collaborative filtering with contextual features for multimedia recommendation</t>
  </si>
  <si>
    <t>Israr ur Rehman, Muhammad Shehzad Hanif, ... Waqar Ali</t>
  </si>
  <si>
    <t>https://link.springer.com/chapter/10.1007/978-3-030-85082-1_28</t>
  </si>
  <si>
    <t>Challenges in Lifelong Pathways Recommendation</t>
  </si>
  <si>
    <t>Nicolas Ringuet</t>
  </si>
  <si>
    <t>https://link.springer.com/article/10.1007/s10462-020-09873-y</t>
  </si>
  <si>
    <t>Review text based rating prediction approaches: preference knowledge learning, representation and utilization</t>
  </si>
  <si>
    <t>James Chambua, Zhendong Niu</t>
  </si>
  <si>
    <t>https://link.springer.com/article/10.1007/s00799-022-00339-w</t>
  </si>
  <si>
    <t>Scientific paper recommendation systems: a literature review of recent publications</t>
  </si>
  <si>
    <t>Christin Katharina Kreutz, Ralf Schenkel</t>
  </si>
  <si>
    <t>International Journal on Digital Libraries</t>
  </si>
  <si>
    <t>https://link.springer.com/article/10.1007/s40520-023-02552-2</t>
  </si>
  <si>
    <t>A comprehensive review of machine learning algorithms and their application in geriatric medicine: present and future</t>
  </si>
  <si>
    <t>Richard J. Woodman, Arduino A. Mangoni</t>
  </si>
  <si>
    <t>Aging Clinical and Experimental Research</t>
  </si>
  <si>
    <t>Annals of Operation Research</t>
  </si>
  <si>
    <t>https://link.springer.com/article/10.1007/s00521-022-07689-1</t>
  </si>
  <si>
    <t>Knowledge-aware attentional neural network for review-based movie recommendation with explanations</t>
  </si>
  <si>
    <t>Yun Liu, Jun Miyazaki</t>
  </si>
  <si>
    <t>https://link.springer.com/article/10.1007/s11633-022-1362-z</t>
  </si>
  <si>
    <t>Causal Reasoning Meets Visual Representation Learning: A Prospective Study</t>
  </si>
  <si>
    <t>Yang Liu, Yu-Shen Wei, ... Liang Lin</t>
  </si>
  <si>
    <t>Machine Intelligence Research</t>
  </si>
  <si>
    <t>https://link.springer.com/article/10.1007/s11257-022-09334-x</t>
  </si>
  <si>
    <t>A bias detection tree approach for detecting disparities in a recommendation modelâ€™s errors</t>
  </si>
  <si>
    <t>Joanna Misztal-Radecka, Bipin Indurkhya</t>
  </si>
  <si>
    <t>https://link.springer.com/article/10.1007/s11257-023-09367-w</t>
  </si>
  <si>
    <t>Deep adversarial group recommendation with user feature space separation</t>
  </si>
  <si>
    <t>Jianwen Sun, Shangheng Du, ... Zongkai Yang</t>
  </si>
  <si>
    <t>https://link.springer.com/article/10.1007/s11280-018-0553-6</t>
  </si>
  <si>
    <t>SemRec: a personalized semantic recommendation method based on weighted heterogeneous information networks</t>
  </si>
  <si>
    <t>Chuan Shi, Zhiqiang Zhang, ... Zhiping Shi</t>
  </si>
  <si>
    <t>https://link.springer.com/article/10.1007/s11257-020-09261-9</t>
  </si>
  <si>
    <t>Session-aware news recommendations using random walks on time-evolving heterogeneous information networks</t>
  </si>
  <si>
    <t>Panagiotis Symeonidis, Lidija Kirjackaja, Markus Zanker</t>
  </si>
  <si>
    <t>https://link.springer.com/article/10.1007/s00607-020-00792-y</t>
  </si>
  <si>
    <t>Recommendations from cold starts in big data</t>
  </si>
  <si>
    <t>David Ralph, Yunjia Li, ... Nicolas G. Green</t>
  </si>
  <si>
    <t>Computing</t>
  </si>
  <si>
    <t>https://link.springer.com/chapter/10.1007/978-3-031-43838-7_4</t>
  </si>
  <si>
    <t>Personalized Movie Recommendation Prediction Using Reinforcement Learning</t>
  </si>
  <si>
    <t>Abderaouf Bahi, Ibtissem Gasmi, Sassi Bentrad</t>
  </si>
  <si>
    <t>Information, Communication and Computing Technology</t>
  </si>
  <si>
    <t>Information, Communication &amp; Society</t>
  </si>
  <si>
    <t>https://link.springer.com/article/10.1007/s40815-022-01286-z</t>
  </si>
  <si>
    <t>F-EvoRecSys: An Extended Framework for Personalized Well-Being Recommendations Guided by Fuzzy Inference and Evolutionary Computing</t>
  </si>
  <si>
    <t>IvÃ¡n Palomares, Hugo Alcaraz-Herrera, Kao-Yi Shen</t>
  </si>
  <si>
    <t>International Journal of Fuzzy Systems</t>
  </si>
  <si>
    <t>https://link.springer.com/chapter/10.1007/978-3-031-16564-1_45</t>
  </si>
  <si>
    <t>A Comparative Study: Classification Vs. Matrix Factorization forÂ Therapeutics Recommendation</t>
  </si>
  <si>
    <t>Seda Polat Erdeniz, Michael Schrempf, ... Alexander Felfernig</t>
  </si>
  <si>
    <t>https://link.springer.com/article/10.1007/s00778-021-00651-y</t>
  </si>
  <si>
    <t>Visually aware recommendation with aesthetic features</t>
  </si>
  <si>
    <t>Wenhui Yu, Xiangnan He, ... Zheng Qin</t>
  </si>
  <si>
    <t>https://link.springer.com/article/10.1007/s10791-022-09415-w</t>
  </si>
  <si>
    <t>Sequence-aware news recommendations by combining intra- with inter-session user information</t>
  </si>
  <si>
    <t>Panagiotis Symeonidis, Dmitry Chaltsev, ... Markus Zanker</t>
  </si>
  <si>
    <t>Information Retrieval Journal</t>
  </si>
  <si>
    <t>Information Fusion</t>
  </si>
  <si>
    <t>https://link.springer.com/article/10.1007/s11432-020-3274-6</t>
  </si>
  <si>
    <t>LECF: recommendation via learnable edge collaborative filtering</t>
  </si>
  <si>
    <t>Shitao Xiao, Yingxia Shao, ... Bin Cui</t>
  </si>
  <si>
    <t>https://link.springer.com/article/10.1007/s11257-021-09303-w</t>
  </si>
  <si>
    <t>NFC: a deep and hybrid item-based model for item cold-start recommendation</t>
  </si>
  <si>
    <t>Cesare Bernardis, Paolo Cremonesi</t>
  </si>
  <si>
    <t>https://link.springer.com/article/10.1007/s00500-023-08102-2</t>
  </si>
  <si>
    <t>Unveiling the impact of managerial traits on investor decision prediction: ANFIS approach</t>
  </si>
  <si>
    <t>Asefeh Asemi, Adeleh Asemi, Andrea Ko</t>
  </si>
  <si>
    <t>https://link.springer.com/article/10.1007/s11042-022-13804-0</t>
  </si>
  <si>
    <t>Product discovery utilizing the semantic data model</t>
  </si>
  <si>
    <t>Sarika Jain</t>
  </si>
  <si>
    <t>https://link.springer.com/chapter/10.1007/978-3-030-34885-4_24</t>
  </si>
  <si>
    <t>Developing a Catalogue of Explainability Methods to Support Expert and Non-expert Users</t>
  </si>
  <si>
    <t>Kyle Martin, Anne Liret, ... Mathias Kern</t>
  </si>
  <si>
    <t>Artificial Intelligence XXXVI</t>
  </si>
  <si>
    <t>https://link.springer.com/article/10.1007/s00799-020-00288-2</t>
  </si>
  <si>
    <t>Citation recommendation: approaches and datasets</t>
  </si>
  <si>
    <t>Michael FÃ¤rber, Adam Jatowt</t>
  </si>
  <si>
    <t>https://link.springer.com/article/10.1007/s11257-022-09336-9</t>
  </si>
  <si>
    <t>Eye-tracking-based personality prediction with recommendation interfaces</t>
  </si>
  <si>
    <t>Li Chen, Wanling Cai, ... Shlomo Berkovsky</t>
  </si>
  <si>
    <t>https://link.springer.com/article/10.1007/s11042-022-13993-8</t>
  </si>
  <si>
    <t>User session interaction-based recommendation system using various machine learning techniques</t>
  </si>
  <si>
    <t>Chhotelal Kumar, Mukesh Kumar</t>
  </si>
  <si>
    <t>https://link.springer.com/chapter/10.1007/978-3-030-79357-9_28</t>
  </si>
  <si>
    <t>A Multi Source Graph-Based Hybrid Recommendation Algorithm</t>
  </si>
  <si>
    <t>ZÃ¼hal Kurt, Ã–mer Nezih Gerek, ... Kemal Ã–zkan</t>
  </si>
  <si>
    <t>Trends in Data Engineering Methods for Intelligent Systems</t>
  </si>
  <si>
    <t>https://link.springer.com/chapter/10.1007/978-3-030-73280-6_5</t>
  </si>
  <si>
    <t>Session Based Recommendations Using Recurrent Neural Networks - Long Short-Term Memory</t>
  </si>
  <si>
    <t>Michal Dobrovolny, Ali Selamat, Ondrej Krejcar</t>
  </si>
  <si>
    <t>Intelligent Information and Database Systems</t>
  </si>
  <si>
    <t>https://link.springer.com/article/10.1007/s40593-023-00356-z</t>
  </si>
  <si>
    <t>AI in Education, Learner Control, and Human-AI Collaboration</t>
  </si>
  <si>
    <t>Peter Brusilovsky</t>
  </si>
  <si>
    <t>https://link.springer.com/chapter/10.1007/978-3-030-59419-0_33</t>
  </si>
  <si>
    <t>Mutual Self Attention Recommendation with Gated Fusion Between Ratings and Reviews</t>
  </si>
  <si>
    <t>Qiyao Peng, Hongtao Liu, ... Pengfei Jiao</t>
  </si>
  <si>
    <t>https://link.springer.com/article/10.1007/s11280-022-01056-9</t>
  </si>
  <si>
    <t>Long short-term enhanced memory for sequential recommendation</t>
  </si>
  <si>
    <t>Jiasheng Duan, Peng-Fei Zhang, ... Zi Huang</t>
  </si>
  <si>
    <t>https://link.springer.com/chapter/10.1007/978-3-031-42508-0_34</t>
  </si>
  <si>
    <t>An Improvement of Graph Neural Network for Multi-behavior Recommendation</t>
  </si>
  <si>
    <t>Nguyen Bao Phuoc, Duong Thuy Trang, Phan Duy Hung</t>
  </si>
  <si>
    <t>https://link.springer.com/article/10.1007/s10115-022-01766-6</t>
  </si>
  <si>
    <t>Conversation and recommendation: knowledge-enhanced personalized dialog system</t>
  </si>
  <si>
    <t>Ming He, Jiwen Wang, ... Tong Shen</t>
  </si>
  <si>
    <t>https://link.springer.com/chapter/10.1007/978-3-031-33380-4_30</t>
  </si>
  <si>
    <t>Staying orÂ Leaving: A Knowledge-Enhanced User Simulator forÂ Reinforcement Learning Based Short Video Recommendation</t>
  </si>
  <si>
    <t>Zhaoqi Yang, Hongyan Liu</t>
  </si>
  <si>
    <t>https://link.springer.com/chapter/10.1007/978-3-030-79022-6_4</t>
  </si>
  <si>
    <t>Explanation in Multi-Stakeholder Recommendation for Enterprise Decision Support Systems</t>
  </si>
  <si>
    <t>Giandomenico Cornacchia, Francesco M. Donini, ... Azzurra Ragone</t>
  </si>
  <si>
    <t>Advanced Information Systems Engineering Workshops</t>
  </si>
  <si>
    <t>https://link.springer.com/article/10.1007/s11390-018-1847-y</t>
  </si>
  <si>
    <t>Jointly Recommending Library Books and Predicting Academic Performance: A Mutual Reinforcement Perspective</t>
  </si>
  <si>
    <t>De-Fu Lian, Qi Liu</t>
  </si>
  <si>
    <t>https://link.springer.com/article/10.1007/s41060-022-00378-1</t>
  </si>
  <si>
    <t>Recent advances in domain-driven data mining</t>
  </si>
  <si>
    <t>Chuanren Liu, Ehsan Fakharizadi, ... Philip S. Yu</t>
  </si>
  <si>
    <t>https://link.springer.com/article/10.1007/s41060-023-00388-7</t>
  </si>
  <si>
    <t>Privacy preserving cold-start recommendation for out-of-matrix users via content baskets</t>
  </si>
  <si>
    <t>Michael Sun, Andrew Wang</t>
  </si>
  <si>
    <t>https://link.springer.com/article/10.1007/s11257-023-09375-w</t>
  </si>
  <si>
    <t>How do people make decisions in disclosing personal information in tourism group recommendations in competitive versus cooperative conditions?</t>
  </si>
  <si>
    <t>Shabnam Najafian, Geoff Musick, ... Nava Tintarev</t>
  </si>
  <si>
    <t>https://link.springer.com/chapter/10.1007/978-3-030-94751-4_33</t>
  </si>
  <si>
    <t>Content-Based Recommendations for Crags and Climbing Routes</t>
  </si>
  <si>
    <t>Iustina Ivanova, Marina AndriÄ‡, Francesco Ricci</t>
  </si>
  <si>
    <t>Information and Communication Technologies in Tourism 2022</t>
  </si>
  <si>
    <t>https://link.springer.com/chapter/10.1007/978-3-030-88189-4_4</t>
  </si>
  <si>
    <t>Modelling Dynamic Item Complementarity with Graph Neural Network for Recommendation</t>
  </si>
  <si>
    <t>Yingwai Shiu, Weizhi Ma, ... Shaoping Ma</t>
  </si>
  <si>
    <t>Information Retrieval</t>
  </si>
  <si>
    <t>https://link.springer.com/article/10.1007/s11227-020-03440-6</t>
  </si>
  <si>
    <t>Attribute-aware multi-task recommendation</t>
  </si>
  <si>
    <t>Suhua Wang, Lisa Zhang, ... Yu Zhao</t>
  </si>
  <si>
    <t>https://link.springer.com/chapter/10.1007/978-3-030-61534-5_41</t>
  </si>
  <si>
    <t>Visual Hybrid Recommendation Systems Based on the Content-Based Filtering</t>
  </si>
  <si>
    <t>Piotr Woldan, Piotr Duda, Yoichi Hayashi</t>
  </si>
  <si>
    <t>https://link.springer.com/article/10.1007/s10618-022-00859-8</t>
  </si>
  <si>
    <t>Neural content-aware collaborative filtering for cold-start music recommendation</t>
  </si>
  <si>
    <t>Paul Magron, CÃ©dric FÃ©votte</t>
  </si>
  <si>
    <t>https://link.springer.com/article/10.1007/s10462-018-09680-6</t>
  </si>
  <si>
    <t>Expert finding in community question answering: a review</t>
  </si>
  <si>
    <t>Sha Yuan, Yu Zhang, ... Juan Bautista CabotÃ </t>
  </si>
  <si>
    <t>https://link.springer.com/article/10.1007/s10707-019-00356-z</t>
  </si>
  <si>
    <t>On the composition and recommendation of multi-feature paths: a comprehensive approach</t>
  </si>
  <si>
    <t>Vincenzo Cutrona, Federico Bianchi, ... Andrea Maurino</t>
  </si>
  <si>
    <t>GeoInformatica</t>
  </si>
  <si>
    <t>Neuroinformatics (Totowa)</t>
  </si>
  <si>
    <t>https://link.springer.com/article/10.1007/s13198-022-01684-4</t>
  </si>
  <si>
    <t>Deep scalable and distributed restricted boltzmann machine for recommendations</t>
  </si>
  <si>
    <t>R. R. S. Ravi Kumar, G. Apparao, S. Anuradha</t>
  </si>
  <si>
    <t>International Journal of System Assurance Engineering and Management</t>
  </si>
  <si>
    <t>Information Processing and Management</t>
  </si>
  <si>
    <t>https://link.springer.com/chapter/10.1007/978-3-031-47745-4_5</t>
  </si>
  <si>
    <t>Recommendation ofÂ Learning Paths Based onÂ Open Educational Resources</t>
  </si>
  <si>
    <t>Jonathan Yaguana, Janneth Chicaiza</t>
  </si>
  <si>
    <t>Knowledge Graphs and Semantic Web</t>
  </si>
  <si>
    <t>https://link.springer.com/article/10.1007/s12559-020-09745-1</t>
  </si>
  <si>
    <t>A Structural Topic Modeling-Based Bibliometric Study of Sentiment Analysis Literature</t>
  </si>
  <si>
    <t>Xieling Chen, Haoran Xie</t>
  </si>
  <si>
    <t>https://link.springer.com/chapter/10.1007/978-3-030-72240-1_83</t>
  </si>
  <si>
    <t>Second International Workshop on Algorithmic Bias in Search and Recommendation (BIAS@ECIR2021)</t>
  </si>
  <si>
    <t>Ludovico Boratto, Stefano Faralli, ... Giovanni Stilo</t>
  </si>
  <si>
    <t>https://link.springer.com/article/10.1038/s41598-022-05434-1</t>
  </si>
  <si>
    <t>Inequality and inequity in network-based ranking and recommendation algorithms</t>
  </si>
  <si>
    <t>Lisette EspÃ­n-Noboa, Claudia Wagner, ... Fariba Karimi</t>
  </si>
  <si>
    <t>https://link.springer.com/article/10.1007/s10489-022-03620-2</t>
  </si>
  <si>
    <t>Social-RippleNet: Jointly modeling of ripple net and social information for recommendation</t>
  </si>
  <si>
    <t>Wenbo Jiang, Yanrui Sun</t>
  </si>
  <si>
    <t>https://link.springer.com/article/10.1007/s00521-020-05302-x</t>
  </si>
  <si>
    <t>Skills prediction based on multi-label resume classification using CNN with model predictions explanation</t>
  </si>
  <si>
    <t>Kameni Florentin Flambeau Jiechieu, Norbert Tsopze</t>
  </si>
  <si>
    <t>https://link.springer.com/chapter/10.1007/978-3-031-26387-3_25</t>
  </si>
  <si>
    <t>Session-Based Recommendation Along withÂ theÂ Session Style ofÂ Explanation</t>
  </si>
  <si>
    <t>https://link.springer.com/chapter/10.1007/978-3-031-35891-3_20</t>
  </si>
  <si>
    <t>Emotional Debiasing Explanations forÂ Decisions inÂ HCI</t>
  </si>
  <si>
    <t>Christian SchÃ¼tze, Olesja Lammert, ... Britta Wrede</t>
  </si>
  <si>
    <t>https://link.springer.com/article/10.1007/s00521-022-07942-7</t>
  </si>
  <si>
    <t>Policy regularization for legible behavior</t>
  </si>
  <si>
    <t>Michele Persiani, Thomas HellstrÃ¶m</t>
  </si>
  <si>
    <t>https://link.springer.com/article/10.1007/s10489-023-04594-5</t>
  </si>
  <si>
    <t>Metaheuristic-based time series clustering for anomaly detection in manufacturing industry</t>
  </si>
  <si>
    <t>Woong Hyun Suh, Sanghoun Oh, Chang Wook Ahn</t>
  </si>
  <si>
    <t>https://link.springer.com/chapter/10.1007/978-3-031-44070-0_8</t>
  </si>
  <si>
    <t>State Graph Based Explanation Approach forÂ Black-Box Time Series Model</t>
  </si>
  <si>
    <t>Yiran Huang, Chaofan Li, ... Michael Beigl</t>
  </si>
  <si>
    <t>https://link.springer.com/article/10.1631/FITEE.1700822</t>
  </si>
  <si>
    <t>FinBrain: when finance meets AI 2.0</t>
  </si>
  <si>
    <t>Xiao-lin Zheng, Meng-ying Zhu, ... Yan-chao Tan</t>
  </si>
  <si>
    <t>https://link.springer.com/article/10.1007/s11390-022-1152-7</t>
  </si>
  <si>
    <t>Multimodal Interactive Network for Sequential Recommendation</t>
  </si>
  <si>
    <t>Teng-Yue Han, Peng-Fei Wang, Shao-Zhang Niu</t>
  </si>
  <si>
    <t>https://link.springer.com/article/10.1007/s11227-020-03555-w</t>
  </si>
  <si>
    <t>Sequence-aware similarity learning for next-item recommendation</t>
  </si>
  <si>
    <t>Zhuoxin Zhan, Liulan Zhong, ... Zhong Ming</t>
  </si>
  <si>
    <t>https://link.springer.com/article/10.1007/s11042-023-16945-y</t>
  </si>
  <si>
    <t>Dynamic interest modeling via dual learning for recommendation</t>
  </si>
  <si>
    <t>Meng Jian, Ran Yang, ... Lifang Wu</t>
  </si>
  <si>
    <t>https://link.springer.com/chapter/10.1007/978-3-031-34674-3_9</t>
  </si>
  <si>
    <t>Predictive Recommining: Learning Relations Between Event Log Characteristics andÂ Machine Learning Approaches forÂ Supporting Predictive Process Monitoring</t>
  </si>
  <si>
    <t>Christoph Drodt, Sven Weinzierl, ... Patrick Delfmann</t>
  </si>
  <si>
    <t>Intelligent Information Systems</t>
  </si>
  <si>
    <t>https://link.springer.com/chapter/10.1007/978-3-030-34223-4_16</t>
  </si>
  <si>
    <t>Multi-head Attentive Social Recommendation</t>
  </si>
  <si>
    <t>Xu Luo, Chaofeng Sha, ... Junyu Niu</t>
  </si>
  <si>
    <t>Web Information Systems Engineering â€“ WISE 2019</t>
  </si>
  <si>
    <t>https://link.springer.com/chapter/10.1007/978-3-030-15719-7_21</t>
  </si>
  <si>
    <t>AspeRa: Aspect-Based Rating Prediction Model</t>
  </si>
  <si>
    <t>Sergey I. Nikolenko, Elena Tutubalina, ... Anton Alekseev</t>
  </si>
  <si>
    <t>https://link.springer.com/article/10.1007/s11042-017-4550-z</t>
  </si>
  <si>
    <t>Rating prediction by exploring userâ€™s preference and sentiment</t>
  </si>
  <si>
    <t>Xiang Ma, Xiaojiang Lei, ... Xueming Qian</t>
  </si>
  <si>
    <t>https://link.springer.com/chapter/10.1007/978-3-030-50788-6_8</t>
  </si>
  <si>
    <t>Experiential Instruction of Metacognitive Strategies</t>
  </si>
  <si>
    <t>Andrew J. Hampton, Andrew A. Tawfik</t>
  </si>
  <si>
    <t>Adaptive Instructional Systems</t>
  </si>
  <si>
    <t>https://link.springer.com/article/10.1007/s10489-021-03045-3</t>
  </si>
  <si>
    <t>Attentive convolutional neural network with the representation of document and sentence for rating prediction</t>
  </si>
  <si>
    <t>Guisheng Yin, Fukun Chen, ... Gesu Li</t>
  </si>
  <si>
    <t>https://link.springer.com/article/10.1007/s10844-023-00807-y</t>
  </si>
  <si>
    <t>Improving graph collaborative filtering with multimodal-side-information-enriched contrastive learning</t>
  </si>
  <si>
    <t>Shan Lei, Yuan Huanhuan, ... Sheng Victor S.</t>
  </si>
  <si>
    <t>https://link.springer.com/chapter/10.1007/978-3-030-70296-0_25</t>
  </si>
  <si>
    <t>A Path-Based Personalized Recommendation Using Q Learning</t>
  </si>
  <si>
    <t>Hyeseong Park, Kyung-Whan Oh</t>
  </si>
  <si>
    <t>Advances in Artificial Intelligence and Applied Cognitive Computing</t>
  </si>
  <si>
    <t>https://link.springer.com/chapter/10.1007/978-3-030-99739-7_68</t>
  </si>
  <si>
    <t>The 5th International Workshop on Narrative Extraction from Texts: Text2Story 2022</t>
  </si>
  <si>
    <t>Ricardo Campos, AlÃ­pio Jorge, ... Marina Litvak</t>
  </si>
  <si>
    <t>https://link.springer.com/chapter/10.1007/978-3-031-28241-6_40</t>
  </si>
  <si>
    <t>The 6th International Workshop on Narrative Extraction from Texts: Text2Story 2023</t>
  </si>
  <si>
    <t>https://link.springer.com/chapter/10.1007/978-3-031-42280-5_21</t>
  </si>
  <si>
    <t>Elements thatÂ Influence Transparency inÂ Artificial Intelligent Systems - A Survey</t>
  </si>
  <si>
    <t>Deepa Muralidhar, Rafik Belloum, ... Ashwin Ashok</t>
  </si>
  <si>
    <t>https://link.springer.com/article/10.1007/s11042-023-17160-5</t>
  </si>
  <si>
    <t>Predicting spotify audio features from Last.fm tags</t>
  </si>
  <si>
    <t>Jaime RamÃ­rez Castillo, M. Julia Flores, Philippe Leray</t>
  </si>
  <si>
    <t>https://link.springer.com/chapter/10.1007/978-981-16-2540-4_40</t>
  </si>
  <si>
    <t>Embedding Based Personalized New Paper Recommendation</t>
  </si>
  <si>
    <t>Yi Xie, Shaoqing Wang, ... Yuqing Sun</t>
  </si>
  <si>
    <t>Computer Supported Cooperative Work and Social Computing</t>
  </si>
  <si>
    <t>Computer Supported Cooperative Work (CSCW)</t>
  </si>
  <si>
    <t>https://link.springer.com/article/10.1007/s40860-023-00215-7</t>
  </si>
  <si>
    <t>Editorial</t>
  </si>
  <si>
    <t>Juan Carlos Augusto, Antonio Coronato</t>
  </si>
  <si>
    <t>Journal of Reliable Intelligent Environments</t>
  </si>
  <si>
    <t>https://link.springer.com/chapter/10.1007/978-3-030-72113-8_13</t>
  </si>
  <si>
    <t>Disparate Impact in Item Recommendation: A Case of Geographic Imbalance</t>
  </si>
  <si>
    <t>Elizabeth GÃ³mez, Ludovico Boratto, Maria SalamÃ³</t>
  </si>
  <si>
    <t>https://link.springer.com/chapter/10.1007/978-3-031-42286-7_11</t>
  </si>
  <si>
    <t>WeHeart: A Personalized Recommendation Device forÂ Physical Activity Encouragement andÂ Preventing â€œCold Startâ€ inÂ Cardiac Rehabilitation</t>
  </si>
  <si>
    <t>Rosa van Tuijn, Tianqin Lu, ... Emilia Barakova</t>
  </si>
  <si>
    <t>https://link.springer.com/chapter/10.1007/978-3-031-20309-1_47</t>
  </si>
  <si>
    <t>Sentiment-Aware Neural Recommendation withÂ Opinion-Based Explanations</t>
  </si>
  <si>
    <t>Lingyu Zhao, Yue Kou, ... Dong Li</t>
  </si>
  <si>
    <t>https://link.springer.com/chapter/10.1007/978-3-031-44067-0_20</t>
  </si>
  <si>
    <t>Evaluating Link Prediction Explanations forÂ Graph Neural Networks</t>
  </si>
  <si>
    <t>Claudio Borile, Alan Perotti, AndrÃ© Panisson</t>
  </si>
  <si>
    <t>https://link.springer.com/chapter/10.1007/978-3-031-44070-0_15</t>
  </si>
  <si>
    <t>The Importance ofÂ Distrust inÂ AI</t>
  </si>
  <si>
    <t>Tobias M. Peters, Roel W. Visser</t>
  </si>
  <si>
    <t>https://link.springer.com/article/10.1007/s10791-018-9336-z</t>
  </si>
  <si>
    <t>Predicting trading interactions in an online marketplace through location-based and online social networks</t>
  </si>
  <si>
    <t>Lukas Eberhard, Christoph Trattner, Martin Atzmueller</t>
  </si>
  <si>
    <t>https://link.springer.com/article/10.1007/s11257-020-09272-6</t>
  </si>
  <si>
    <t>Myrror: a platform for holistic user modeling</t>
  </si>
  <si>
    <t>Cataldo Musto, Marco Polignano, ... Pasquale Lops</t>
  </si>
  <si>
    <t>https://link.springer.com/chapter/10.1007/978-3-031-00129-1_27</t>
  </si>
  <si>
    <t>Towards Personalized Review Generation with Gated Multi-source Fusion Network</t>
  </si>
  <si>
    <t>Hongtao Liu, Wenjun Wang, ... Yueheng Sun</t>
  </si>
  <si>
    <t>https://link.springer.com/chapter/10.1007/978-3-030-59410-7_24</t>
  </si>
  <si>
    <t>Game Recommendation Based on Dynamic Graph Convolutional Network</t>
  </si>
  <si>
    <t>Wenwen Ye, Zheng Qin, ... Dawei Yin</t>
  </si>
  <si>
    <t>https://link.springer.com/article/10.1007/s44196-022-00154-w</t>
  </si>
  <si>
    <t>BKGNN-TI: A Bilinear Knowledge-Aware Graph Neural Network Fusing Text Information for Recommendation</t>
  </si>
  <si>
    <t>Yang Zhang, Chuanzhen Li, ... Hui Wang</t>
  </si>
  <si>
    <t>https://link.springer.com/chapter/10.1007/978-3-031-09680-8_14</t>
  </si>
  <si>
    <t>Design and Evaluation of a Competency-Based Recommendation Process</t>
  </si>
  <si>
    <t>Louis Sablayrolles, Marie Lefevre, ... Julien Broisin</t>
  </si>
  <si>
    <t>Intelligent Tutoring Systems</t>
  </si>
  <si>
    <t>https://link.springer.com/article/10.1007/s11042-023-17701-y</t>
  </si>
  <si>
    <t>A survey of aspect-based sentiment analysis classification with a focus on graph neural network methods</t>
  </si>
  <si>
    <t>Akram Karimi Zarandi, Sayeh Mirzaei</t>
  </si>
  <si>
    <t>https://link.springer.com/article/10.1007/s11036-023-02170-2</t>
  </si>
  <si>
    <t>Music Track Recommendation Using Deep-CNN and Mel Spectrograms</t>
  </si>
  <si>
    <t>Tingrong Yin</t>
  </si>
  <si>
    <t>https://link.springer.com/chapter/10.1007/978-3-030-91560-5_1</t>
  </si>
  <si>
    <t>Efficient Feature Interactions Learning with Gated Attention Transformer</t>
  </si>
  <si>
    <t>Chao Long, Yanmin Zhu, ... Jiadi Yu</t>
  </si>
  <si>
    <t>https://link.springer.com/article/10.1007/s10489-022-03718-7</t>
  </si>
  <si>
    <t>Long-tail session-based recommendation from calibration</t>
  </si>
  <si>
    <t>Jiayi Chen, Wen Wu, ... Liang He</t>
  </si>
  <si>
    <t>https://link.springer.com/chapter/10.1007/978-3-030-63836-8_37</t>
  </si>
  <si>
    <t>GFEN: Graph Feature Extract Network for Click-Through Rate Prediction</t>
  </si>
  <si>
    <t>Mei Yu, Chengchang Zhen, ... Xuyuan Dong</t>
  </si>
  <si>
    <t>https://link.springer.com/chapter/10.1007/978-3-030-74296-6_46</t>
  </si>
  <si>
    <t>Similarity Search, Recommendation and Explainability over Graphs in Different Domains: Social Media, News, and Health Industry</t>
  </si>
  <si>
    <t>Panagiotis Symeonidis</t>
  </si>
  <si>
    <t>Web Engineering</t>
  </si>
  <si>
    <t>Data &amp; Knowledge Engineering</t>
  </si>
  <si>
    <t>https://link.springer.com/article/10.1007/s42454-021-00032-4</t>
  </si>
  <si>
    <t>Special issue on â€œHuman-Autonomy Teaming in Military Contextsâ€</t>
  </si>
  <si>
    <t>Jessie Chen, Axel Schulte</t>
  </si>
  <si>
    <t>Human-Intelligent Systems Integration</t>
  </si>
  <si>
    <t>https://link.springer.com/article/10.1007/s11747-020-00749-9</t>
  </si>
  <si>
    <t>A strategic framework for artificial intelligence in marketing</t>
  </si>
  <si>
    <t>Ming-Hui Huang, Roland T. Rust</t>
  </si>
  <si>
    <t>Journal of the Academy of Marketing Science</t>
  </si>
  <si>
    <t>Journal of Information Science</t>
  </si>
  <si>
    <t>https://link.springer.com/article/10.1038/s41467-021-22215-y</t>
  </si>
  <si>
    <t>Market-oriented job skill valuation with cooperative composition neural network</t>
  </si>
  <si>
    <t>Ying Sun, Fuzhen Zhuang, ... Hui Xiong</t>
  </si>
  <si>
    <t>https://link.springer.com/chapter/10.1007/978-3-030-00801-7_7</t>
  </si>
  <si>
    <t>Declarative Aspects in Explicative Data Mining for Computational Sensemaking</t>
  </si>
  <si>
    <t>Martin Atzmueller</t>
  </si>
  <si>
    <t>Declarative Programming and Knowledge Management</t>
  </si>
  <si>
    <t>https://link.springer.com/chapter/10.1007/978-3-030-92604-5_11</t>
  </si>
  <si>
    <t>Evaluation of Selected Artificial Intelligence Technologies for Innovative Business Intelligence Applications</t>
  </si>
  <si>
    <t>Antoni LigÄ™za, Krzysztof Kluza, ... Krystian Jobczyk</t>
  </si>
  <si>
    <t>Advances in Systems Engineering</t>
  </si>
  <si>
    <t>https://link.springer.com/article/10.1007/s10994-020-05882-8</t>
  </si>
  <si>
    <t>Embedding-based Silhouette community detection</t>
  </si>
  <si>
    <t>BlaÅ¾ Å krlj, Jan Kralj, Nada LavraÄ</t>
  </si>
  <si>
    <t>https://link.springer.com/chapter/10.1007/978-3-030-91100-3_9</t>
  </si>
  <si>
    <t>Probabilistic Rule Induction for Transparent CBR Under Uncertainty</t>
  </si>
  <si>
    <t>Martin Jedwabny, Pierre Bisquert, Madalina Croitoru</t>
  </si>
  <si>
    <t>Artificial Intelligence XXXVIII</t>
  </si>
  <si>
    <t>https://link.springer.com/article/10.1007/s10489-022-03235-7</t>
  </si>
  <si>
    <t>Hashing-based semantic relevance attributed knowledge graph embedding enhancement for deep probabilistic recommendation</t>
  </si>
  <si>
    <t>Nasrullah Khan, Zongmin Ma, ... Aman Ullah</t>
  </si>
  <si>
    <t>https://link.springer.com/article/10.1007/s13042-021-01288-7</t>
  </si>
  <si>
    <t>DLSA: dual-learning based on self-attention for rating prediction</t>
  </si>
  <si>
    <t>Fulan Qian, Yafan Huang, ... Yanping Zhang</t>
  </si>
  <si>
    <t>International Journal of Machine Learning and Cybernetics</t>
  </si>
  <si>
    <t>https://link.springer.com/article/10.1007/s00778-021-00671-8</t>
  </si>
  <si>
    <t>Managing bias and unfairness in data for decision support: a survey of machine learning and data engineering approaches to identify and mitigate bias and unfairness within data management and analytics systems</t>
  </si>
  <si>
    <t>Agathe Balayn, Christoph Lofi, Geert-Jan Houben</t>
  </si>
  <si>
    <t>https://link.springer.com/article/10.1007/s11704-022-1531-9</t>
  </si>
  <si>
    <t>Rumor detection with self-supervised learning on texts and social graph</t>
  </si>
  <si>
    <t>Yuan Gao, Xiang Wang, ... Yongdong Zhang</t>
  </si>
  <si>
    <t>https://link.springer.com/chapter/10.1007/978-3-031-12423-5_1</t>
  </si>
  <si>
    <t>Jointly Learning Propagating Features onÂ theÂ Knowledge Graph forÂ Movie Recommendation</t>
  </si>
  <si>
    <t>Yun Liu, Jun Miyazaki, Qiong Chang</t>
  </si>
  <si>
    <t>https://link.springer.com/article/10.1007/s10489-022-03575-4</t>
  </si>
  <si>
    <t>HGAT-BR: Hyperedge-based graph attention network for basket recommendation</t>
  </si>
  <si>
    <t>Tengshuo Song, Feng Guo, ... Lei Guo</t>
  </si>
  <si>
    <t>https://link.springer.com/article/10.1007/s13042-023-01808-7</t>
  </si>
  <si>
    <t>A unified approach to designing sequence-based personalized food recommendation systems: tackling dynamic user behaviors</t>
  </si>
  <si>
    <t>Jieyu Zhang, Zidong Wang, ... Qiusheng Zheng</t>
  </si>
  <si>
    <t>https://link.springer.com/article/10.1007/s10489-022-04399-y</t>
  </si>
  <si>
    <t>DAS-GNN: Denoising autoencoder integrated with self-supervised learning in graph neural network-based recommendations</t>
  </si>
  <si>
    <t>Jiuqian Dai, Weihua Yuan, ... Zhijun Zhang</t>
  </si>
  <si>
    <t>https://link.springer.com/chapter/10.1007/978-3-031-35891-3_35</t>
  </si>
  <si>
    <t>Volition Learning: What Would You Prefer toÂ Prefer?</t>
  </si>
  <si>
    <t>Mohamed Lechiakh, Alexandre Maurer</t>
  </si>
  <si>
    <t>https://link.springer.com/article/10.1007/s11633-022-1343-2</t>
  </si>
  <si>
    <t>Federated Learning with Privacy-preserving and Model IP-right-protection</t>
  </si>
  <si>
    <t>Qiang Yang, Anbu Huang, ... Bowen Li</t>
  </si>
  <si>
    <t>https://link.springer.com/article/10.1007/s11277-022-10164-8</t>
  </si>
  <si>
    <t>Healthcare 4.0: recent advancements and futuristic research directions</t>
  </si>
  <si>
    <t>Aditya Gupta, Amritpal Singh</t>
  </si>
  <si>
    <t>Wireless Personal Communications</t>
  </si>
  <si>
    <t>https://link.springer.com/chapter/10.1007/978-3-030-72240-1_84</t>
  </si>
  <si>
    <t>The 4th International Workshop on Narrative Extraction from Texts: Text2Story 2021</t>
  </si>
  <si>
    <t>Ricardo Campos, AlÃ­pio Jorge, ... Mark Finlayson</t>
  </si>
  <si>
    <t>https://link.springer.com/chapter/10.1007/978-3-030-72113-8_29</t>
  </si>
  <si>
    <t>Predicting User Engagement Status forÂ Online Evaluation of Intelligent Assistants</t>
  </si>
  <si>
    <t>Rui Meng, Zhen Yue, Alyssa Glass</t>
  </si>
  <si>
    <t>https://link.springer.com/article/10.1007/s10916-021-01743-6</t>
  </si>
  <si>
    <t>Effect of AI Explanations on Human Perceptions of Patient-Facing AI-Powered Healthcare Systems</t>
  </si>
  <si>
    <t>Zhan Zhang, Yegin Genc, ... Xiangmin Fan</t>
  </si>
  <si>
    <t>https://link.springer.com/chapter/10.1007/978-3-030-88358-4_7</t>
  </si>
  <si>
    <t>Towards AI Assisted Domain Modeling</t>
  </si>
  <si>
    <t>Christophe Feltus, Qin Ma, ... Pierre Kelsen</t>
  </si>
  <si>
    <t>https://link.springer.com/chapter/10.1007/978-3-031-06767-9_49</t>
  </si>
  <si>
    <t>A Module Based Full Cycle Construction Method of Domain-Specific Knowledge Graph</t>
  </si>
  <si>
    <t>Zheng Ma, Zhiqiang Hu, ... Xun Shao</t>
  </si>
  <si>
    <t>Advances in Artificial Intelligence and Security</t>
  </si>
  <si>
    <t>https://link.springer.com/chapter/10.1007/978-3-030-89657-7_9</t>
  </si>
  <si>
    <t>Similarity vs. Relevance: From Simple Searches to Complex Discovery</t>
  </si>
  <si>
    <t>TomÃ¡Å¡ Skopal, David Bernhauer, ... Martin NeÄaskÃ½</t>
  </si>
  <si>
    <t>https://link.springer.com/article/10.1007/s10618-022-00831-6</t>
  </si>
  <si>
    <t>Counterfactual explanations and how to find them: literature review and benchmarking</t>
  </si>
  <si>
    <t>Riccardo Guidotti</t>
  </si>
  <si>
    <t>https://link.springer.com/article/10.1186/s13677-021-00255-5</t>
  </si>
  <si>
    <t>Severity: a QoS-aware approach to cloud application elasticity</t>
  </si>
  <si>
    <t>Andreas Tsagkaropoulos, Yiannis Verginadis, ... Gregoris Mentzas</t>
  </si>
  <si>
    <t>Journal of Cloud Computing</t>
  </si>
  <si>
    <t>https://link.springer.com/chapter/10.1007/978-3-030-63924-2_22</t>
  </si>
  <si>
    <t>Understanding the Decision of Machine Learning Based Intrusion Detection Systems</t>
  </si>
  <si>
    <t>Quang-Vinh Dang</t>
  </si>
  <si>
    <t>Future Data and Security Engineering</t>
  </si>
  <si>
    <t>https://link.springer.com/article/10.1038/s41562-023-01734-2</t>
  </si>
  <si>
    <t>Psychological factors underlying attitudes toward AI tools</t>
  </si>
  <si>
    <t>Julian Freitas, Stuti Agarwal, ... Nick Haslam</t>
  </si>
  <si>
    <t>Nature Human Behaviour</t>
  </si>
  <si>
    <t>Computers in Human Behavior</t>
  </si>
  <si>
    <t>https://link.springer.com/article/10.1007/s41060-023-00417-5</t>
  </si>
  <si>
    <t>AssistML: an approach to manage, recommend and reuse ML solutions</t>
  </si>
  <si>
    <t>Alejandro Gabriel Villanueva Zacarias, Peter Reimann, ... Bernhard Mitschang</t>
  </si>
  <si>
    <t>https://link.springer.com/chapter/10.1007/978-3-031-34107-6_5</t>
  </si>
  <si>
    <t>CaTabRa: Efficient Analysis andÂ Predictive Modeling ofÂ Tabular Data</t>
  </si>
  <si>
    <t>Alexander Maletzky, Sophie Kaltenleithner, ... Michael Giretzlehner</t>
  </si>
  <si>
    <t>Artificial Intelligence Applications and Innovations</t>
  </si>
  <si>
    <t>https://link.springer.com/chapter/10.1007/978-3-031-44070-0_20</t>
  </si>
  <si>
    <t>A Novel Structured Argumentation Framework forÂ Improved Explainability ofÂ Classification Tasks</t>
  </si>
  <si>
    <t>Lucas Rizzo</t>
  </si>
  <si>
    <t>https://link.springer.com/article/10.1007/s10462-023-10562-9</t>
  </si>
  <si>
    <t>A survey of uncertainty in deep neural networks</t>
  </si>
  <si>
    <t>Jakob Gawlikowski, Cedrique Rovile Njieutcheu Tassi, ... Xiao Xiang Zhu</t>
  </si>
  <si>
    <t>https://link.springer.com/chapter/10.1007/978-3-031-40725-3_26</t>
  </si>
  <si>
    <t>Optimizing LIME Explanations Using REVEL Metrics</t>
  </si>
  <si>
    <t>Ivan Sevillano-Garcia, Julian Luengo, Francisco Herrera</t>
  </si>
  <si>
    <t>Hybrid Artificial Intelligent Systems</t>
  </si>
  <si>
    <t>https://link.springer.com/article/10.1038/s42256-020-0216-z</t>
  </si>
  <si>
    <t>Remote explainability faces the bouncer problem</t>
  </si>
  <si>
    <t>Erwan Le Merrer, Gilles TrÃ©dan</t>
  </si>
  <si>
    <t>Nature Machine Intelligence</t>
  </si>
  <si>
    <t>https://link.springer.com/article/10.1007/s13748-022-00281-7</t>
  </si>
  <si>
    <t>Action-oriented process mining: bridging the gap between insights and actions</t>
  </si>
  <si>
    <t>Gyunam Park, Wil M. P. van der Aalst</t>
  </si>
  <si>
    <t>Progress in Artificial Intelligence</t>
  </si>
  <si>
    <t>https://link.springer.com/article/10.1007/s00521-022-08100-9</t>
  </si>
  <si>
    <t>Black-box error diagnosis in Deep Neural Networks for computer vision: a survey of tools</t>
  </si>
  <si>
    <t>Piero Fraternali, Federico Milani, ... NiccolÃ² Zangrando</t>
  </si>
  <si>
    <t>https://link.springer.com/article/10.1631/FITEE.2200304</t>
  </si>
  <si>
    <t>Exploring nonlinear spatiotemporal effects for personalized next point-of-interest recommendation</t>
  </si>
  <si>
    <t>Xi Sun, Zhimin Lv</t>
  </si>
  <si>
    <t>https://link.springer.com/article/10.1007/s10489-021-02264-y</t>
  </si>
  <si>
    <t>A panoramic view and swot analysis of artificial intelligence for achieving the sustainable development goals by 2030: progress and prospects</t>
  </si>
  <si>
    <t>IvÃ¡n Palomares, Eugenio MartÃ­nez-CÃ¡mara, ... Francisco Herrera</t>
  </si>
  <si>
    <t>https://link.springer.com/article/10.1007/s10489-023-05083-5</t>
  </si>
  <si>
    <t>Temporal enhanced inductive graph knowledge tracing</t>
  </si>
  <si>
    <t>Donghee Han, Daehee Kim, ... Mun Yong Yi</t>
  </si>
  <si>
    <t>https://link.springer.com/article/10.1007/s41060-020-00209-1</t>
  </si>
  <si>
    <t>Combining instance and feature neighbours for extreme multi-label classification</t>
  </si>
  <si>
    <t>Len Feremans, Boris Cule, ... Bart Goethals</t>
  </si>
  <si>
    <t>https://link.springer.com/article/10.1007/s11042-021-11551-2</t>
  </si>
  <si>
    <t>DeepLSGR: Neural collaborative filtering for recommendation systems in smart community</t>
  </si>
  <si>
    <t>Srinidhi Hiriyannaiah, Siddesh G M, K. G. Srinivasa</t>
  </si>
  <si>
    <t>https://link.springer.com/article/10.1007/s10209-022-00914-7</t>
  </si>
  <si>
    <t>Toward automatic motivator selection for autism behavior intervention therapy</t>
  </si>
  <si>
    <t>Nur Siyam, Sherief Abdallah</t>
  </si>
  <si>
    <t>Universal Access in the Information Society</t>
  </si>
  <si>
    <t>https://link.springer.com/article/10.1007/s00778-021-00670-9</t>
  </si>
  <si>
    <t>CDBTune+: An efficient deep reinforcement learning-based automatic cloud database tuning system</t>
  </si>
  <si>
    <t>Ji Zhang, Ke Zhou, ... Jiashu Xing</t>
  </si>
  <si>
    <t>https://link.springer.com/chapter/10.1007/978-3-031-42293-5_34</t>
  </si>
  <si>
    <t>A Multi-perspective Panel on User-Centred Transparency, Explainability, and Controllability in Automations</t>
  </si>
  <si>
    <t>Philippe Palanque, Fabio PaternÃ², ... JÃ¼rgen Ziegler</t>
  </si>
  <si>
    <t>https://link.springer.com/article/10.1007/s10257-023-00640-4</t>
  </si>
  <si>
    <t>A review on customer segmentation methods for personalized customer targeting in e-commerce use cases</t>
  </si>
  <si>
    <t>Miguel Alves Gomes, Tobias Meisen</t>
  </si>
  <si>
    <t>Information Systems and e-Business Management</t>
  </si>
  <si>
    <t>https://link.springer.com/article/10.1007/s10115-020-01490-z</t>
  </si>
  <si>
    <t>A joint optimization framework for better community detection based on link prediction in social networks</t>
  </si>
  <si>
    <t>Shu-Kai Zhang, Cheng-Te Li, Shou-De Lin</t>
  </si>
  <si>
    <t>https://link.springer.com/article/10.1007/s12559-023-10219-3</t>
  </si>
  <si>
    <t>Machine Un-learning: An Overview of Techniques, Applications, and Future Directions</t>
  </si>
  <si>
    <t>Siva Sai, Uday Mittal, ... Amir Hussain</t>
  </si>
  <si>
    <t>https://link.springer.com/article/10.1007/s44163-023-00094-0</t>
  </si>
  <si>
    <t>Is artificial intelligence and machine learning changing the ways of banking: a systematic literature review and meta analysis</t>
  </si>
  <si>
    <t>Sushil Kalyani, Neha Gupta</t>
  </si>
  <si>
    <t>Discover Artificial Intelligence</t>
  </si>
  <si>
    <t>https://link.springer.com/chapter/10.1007/978-3-030-79022-6_14</t>
  </si>
  <si>
    <t>XAI-KG: Knowledge Graph to Support XAI and Decision-Making in Manufacturing</t>
  </si>
  <si>
    <t>JoÅ¾e M. RoÅ¾anec, Patrik Zajec, ... Dunja MladeniÄ‡</t>
  </si>
  <si>
    <t>https://link.springer.com/article/10.1007/s10639-022-11178-2</t>
  </si>
  <si>
    <t>Graph path fusion and reinforcement reasoning for recommendation in MOOCs</t>
  </si>
  <si>
    <t>Zibo Liang, Lan Mu, ... Qing Xie</t>
  </si>
  <si>
    <t>https://link.springer.com/article/10.1007/s40747-022-00806-6</t>
  </si>
  <si>
    <t>Scholarly knowledge graphs through structuring scholarly communication: a review</t>
  </si>
  <si>
    <t>Shilpa Verma, Rajesh Bhatia, ... Sanjay Batish</t>
  </si>
  <si>
    <t>https://link.springer.com/article/10.1007/s00521-023-09197-2</t>
  </si>
  <si>
    <t>Addressing the data bottleneck in medical deep learning models using a human-in-the-loop machine learning approach</t>
  </si>
  <si>
    <t>Eduardo Mosqueira-Rey, Elena HernÃ¡ndez-Pereira, ... Francisca VÃ¡zquez-Rivera</t>
  </si>
  <si>
    <t>https://link.springer.com/article/10.1007/s00778-020-00623-8</t>
  </si>
  <si>
    <t>Incremental preference adjustment: a graph-theoretical approach</t>
  </si>
  <si>
    <t>Liangjun Song, Junhao Gan, ... Timos Sellis</t>
  </si>
  <si>
    <t>https://link.springer.com/chapter/10.1007/978-981-19-9858-4_3</t>
  </si>
  <si>
    <t>Diversified Recommendation Generation Using Graph Convolution Neural Network</t>
  </si>
  <si>
    <t>Naina Yadav</t>
  </si>
  <si>
    <t>Soft Computing: Theories and Applications</t>
  </si>
  <si>
    <t>https://link.springer.com/article/10.1007/s11257-021-09295-7</t>
  </si>
  <si>
    <t>Domain-based Latent Personal Analysis and its use for impersonation detection in social media</t>
  </si>
  <si>
    <t>Osnat Mokryn, Hagit Ben-Shoshan</t>
  </si>
  <si>
    <t>https://link.springer.com/chapter/10.1007/978-3-031-05643-7_1</t>
  </si>
  <si>
    <t>Exploring the Design Context of AI-Powered Services: A Qualitative Investigation of Designersâ€™ Experiences with Machine Learning</t>
  </si>
  <si>
    <t>Emil BergstrÃ¶m, Pontus WÃ¤rnestÃ¥l</t>
  </si>
  <si>
    <t>https://link.springer.com/article/10.1007/s10479-022-04978-9</t>
  </si>
  <si>
    <t>Counterfactual based reinforcement learning for graph neural networks</t>
  </si>
  <si>
    <t>David Pham, Yongfeng Zhang</t>
  </si>
  <si>
    <t>Annals of Operations Research</t>
  </si>
  <si>
    <t>https://link.springer.com/article/10.1007/s00500-020-05003-6</t>
  </si>
  <si>
    <t>A new machine learning-based healthcare monitoring model for studentâ€™s condition diagnosis in Internet of Things environment</t>
  </si>
  <si>
    <t>Alireza Souri, Marwan Yassin Ghafour, ... Mahdi Hoseyninezhad</t>
  </si>
  <si>
    <t>https://link.springer.com/article/10.1038/s41467-022-33291-z</t>
  </si>
  <si>
    <t>Gene expression based inference of cancer drug sensitivity</t>
  </si>
  <si>
    <t>Smriti Chawla, Anja Rockstroh, ... Colleen C. Nelson</t>
  </si>
  <si>
    <t>https://link.springer.com/article/10.1007/s40558-020-00181-3</t>
  </si>
  <si>
    <t>e-Tourism beyond COVID-19: a call for transformative research</t>
  </si>
  <si>
    <t>Ulrike Gretzel, Matthias Fuchs, ... Zheng Xiang</t>
  </si>
  <si>
    <t>Information Technology &amp; Tourism</t>
  </si>
  <si>
    <t>https://link.springer.com/article/10.1007/s13735-023-00308-2</t>
  </si>
  <si>
    <t>Sentiment analysis using deep learning techniques: a comprehensive review</t>
  </si>
  <si>
    <t>Chinmayee Sahoo, Mayur Wankhade, Binod Kumar Singh</t>
  </si>
  <si>
    <t>International Journal of Multimedia Information Retrieval</t>
  </si>
  <si>
    <t>https://link.springer.com/article/10.1007/s10639-023-12033-8</t>
  </si>
  <si>
    <t>A decade of research into the application of big data and analytics in higher education: A systematic review of the literature</t>
  </si>
  <si>
    <t>Ana Stojanov, Ben Kei Daniel</t>
  </si>
  <si>
    <t>https://link.springer.com/article/10.1007/s12559-018-9619-0</t>
  </si>
  <si>
    <t>Social Integration of Artificial Intelligence: Functions, Automation Allocation Logic and Human-Autonomy Trust</t>
  </si>
  <si>
    <t>Hussein A. Abbass</t>
  </si>
  <si>
    <t>https://link.springer.com/chapter/10.1007/978-3-031-35320-8_37</t>
  </si>
  <si>
    <t>Argument andÂ Counter-Argument Generation: A Critical Survey</t>
  </si>
  <si>
    <t>Xiaoou Wang, Elena Cabrio, Serena Villata</t>
  </si>
  <si>
    <t>https://link.springer.com/chapter/10.1007/978-3-030-79150-6_7</t>
  </si>
  <si>
    <t>The AI4Media Project: Use of Next-Generation Artificial Intelligence Technologies for Media Sector Applications</t>
  </si>
  <si>
    <t>Filareti Tsalakanidou, Symeon Papadopoulos, ... Artur Garcia-Saez</t>
  </si>
  <si>
    <t>https://link.springer.com/article/10.1007/s10723-023-09727-1</t>
  </si>
  <si>
    <t>Anomaly Detection in Cloud Computing using Knowledge Graph Embedding and Machine Learning Mechanisms</t>
  </si>
  <si>
    <t>Katerina Mitropoulou, Panagiotis Kokkinos, ... Emmanouel Varvarigos</t>
  </si>
  <si>
    <t>Journal of Grid Computing</t>
  </si>
  <si>
    <t>https://link.springer.com/article/10.1007/s40593-020-00233-z</t>
  </si>
  <si>
    <t>Jim Greerâ€™s 25-Year Influence on a Research Programme on Open Learner Models</t>
  </si>
  <si>
    <t>Susan Bull</t>
  </si>
  <si>
    <t>https://link.springer.com/article/10.1007/s10462-023-10441-3</t>
  </si>
  <si>
    <t>Intelligent energy management systems: a review</t>
  </si>
  <si>
    <t>Stavros Mischos, Eleanna Dalagdi, Dimitrios Vrakas</t>
  </si>
  <si>
    <t>https://link.springer.com/chapter/10.1007/978-3-030-34770-3_30</t>
  </si>
  <si>
    <t>Nudges Driven Networks: Towards More Acceptable Recommendations for Inducing Targeted Social Communities</t>
  </si>
  <si>
    <t>Italo Zoppis, Sara Manzoni, ... Gianluca Castelnuovo</t>
  </si>
  <si>
    <t>Internet Science</t>
  </si>
  <si>
    <t>https://link.springer.com/article/10.1007/s41066-023-00408-8</t>
  </si>
  <si>
    <t>A MAGDM model based on 2-tuple linguistic variables and power Hamacher aggregation operators for optimal selection of digital marketing strategies</t>
  </si>
  <si>
    <t>Sumera Naz, Syeda Saba Fatima, ... Nadia Tabassum</t>
  </si>
  <si>
    <t>Granular Computing</t>
  </si>
  <si>
    <t>https://link.springer.com/chapter/10.1007/978-3-030-65785-7_4</t>
  </si>
  <si>
    <t>Next-POI Recommendations Matching Userâ€™s Visit Behaviour</t>
  </si>
  <si>
    <t>Information and Communication Technologies in Tourism 2021</t>
  </si>
  <si>
    <t>https://link.springer.com/chapter/10.1007/978-3-030-99736-6_30</t>
  </si>
  <si>
    <t>Joint Personalized Search and Recommendation with Hypergraph Convolutional Networks</t>
  </si>
  <si>
    <t>Thibaut Thonet, Jean-Michel Renders, ... Jinho Kim</t>
  </si>
  <si>
    <t>https://link.springer.com/article/10.1007/s12559-021-09837-6</t>
  </si>
  <si>
    <t>Ordered Weighted Averaging for Emotion-Driven Polarity Detection</t>
  </si>
  <si>
    <t>Jesus Serrano-Guerrero, Francisco P. Romero, Jose A. Olivas</t>
  </si>
  <si>
    <t>https://link.springer.com/chapter/10.1007/978-3-030-71704-9_39</t>
  </si>
  <si>
    <t>Improving Physician Decision-Making and Patient Outcomes Using Analytics: ACase Study with the Worldâ€™s Leading Knee Replacement Surgeon</t>
  </si>
  <si>
    <t>Anish Pahwa, Shikhar Jamuar, ... Matthew A. Lanham</t>
  </si>
  <si>
    <t>Advances in Data Science and Information Engineering</t>
  </si>
  <si>
    <t>https://link.springer.com/chapter/10.1007/978-3-030-77091-4_23</t>
  </si>
  <si>
    <t>Management at the Edge of Situation Awareness During Patient Telemonitoring</t>
  </si>
  <si>
    <t>Carmelo Ardito, Tommaso Noia, ... Felice Vitulano</t>
  </si>
  <si>
    <t>https://link.springer.com/chapter/10.1007/978-3-031-30672-3_20</t>
  </si>
  <si>
    <t>A Three-Layer Attentional Framework Based onÂ Similar Users forÂ Dual-Target Cross-Domain Recommendation</t>
  </si>
  <si>
    <t>Jinhu Lu, Guohao Sun, ... Wei He</t>
  </si>
  <si>
    <t>https://link.springer.com/article/10.1007/s11042-023-15290-4</t>
  </si>
  <si>
    <t>Fashion recommendation based on style and social events</t>
  </si>
  <si>
    <t>Federico Becattini, Lavinia Divitiis, ... Alberto Del Bimbo</t>
  </si>
  <si>
    <t>https://link.springer.com/chapter/10.1007/978-3-031-16564-1_13</t>
  </si>
  <si>
    <t>Impact ofÂ Feedback Type onÂ Explanatory Interactive Learning</t>
  </si>
  <si>
    <t>Misgina Tsighe Hagos, Kathleen M. Curran, Brian Mac Namee</t>
  </si>
  <si>
    <t>https://link.springer.com/chapter/10.1007/978-3-031-33455-9_13</t>
  </si>
  <si>
    <t>Neural Class Expression Synthesis</t>
  </si>
  <si>
    <t>Nâ€™Dah Jean Kouagou, Stefan Heindorf, ... Axel-Cyrille Ngonga Ngomo</t>
  </si>
  <si>
    <t>The Semantic Web</t>
  </si>
  <si>
    <t>Web Semantics</t>
  </si>
  <si>
    <t>https://link.springer.com/article/10.1007/s41060-023-00384-x</t>
  </si>
  <si>
    <t>Trans-AI/DS: transformative, transdisciplinary and translational artificial intelligence and data science</t>
  </si>
  <si>
    <t>Longbing Cao</t>
  </si>
  <si>
    <t>https://link.springer.com/article/10.1007/s12559-021-09925-7</t>
  </si>
  <si>
    <t>Recognizing Emotion Cause in Conversations</t>
  </si>
  <si>
    <t>Soujanya Poria, Navonil Majumder, ... Rada Mihalcea</t>
  </si>
  <si>
    <t>https://link.springer.com/article/10.1007/s40593-021-00243-5</t>
  </si>
  <si>
    <t>Exploring Teachersâ€™ Perceptions of Artificial Intelligence as a Tool to Support their Practice in Estonian K-12 Education</t>
  </si>
  <si>
    <t>Irene-Angelica Chounta, Emanuele Bardone, ... Margus Pedaste</t>
  </si>
  <si>
    <t>https://link.springer.com/article/10.1007/s11747-019-00711-4</t>
  </si>
  <si>
    <t>The future of technology and marketing: a multidisciplinary perspective</t>
  </si>
  <si>
    <t>Dhruv Grewal, John Hulland, ... Elena Karahanna</t>
  </si>
  <si>
    <t>https://link.springer.com/article/10.1007/s13369-023-08609-8</t>
  </si>
  <si>
    <t>Predicting Construction Accident Outcomes Using Graph Convolutional and Dual-Edge Safety Networks</t>
  </si>
  <si>
    <t>Fatemeh Mostofi, Vedat ToÄŸan</t>
  </si>
  <si>
    <t>Arabian Journal for Science and Engineering</t>
  </si>
  <si>
    <t>IEEE Transactions on Automation Science and Engineering (TASAE)</t>
  </si>
  <si>
    <t>https://link.springer.com/article/10.1007/s11280-020-00858-z</t>
  </si>
  <si>
    <t>Aspect-level sentiment capsule network for micro-video click-through rate prediction</t>
  </si>
  <si>
    <t>Yuqiang Han, Pan Gu, ... Jian Wu</t>
  </si>
  <si>
    <t>https://link.springer.com/article/10.1007/s00521-022-07344-9</t>
  </si>
  <si>
    <t>Recent advances on effective and efficient deep learning-based solutions</t>
  </si>
  <si>
    <t>Alejandro MartÃ­n, David Camacho</t>
  </si>
  <si>
    <t>https://link.springer.com/article/10.1007/s10796-022-10365-3</t>
  </si>
  <si>
    <t>Artificial Intelligence (AI) and Information Systems: Perspectives to Responsible AI</t>
  </si>
  <si>
    <t>Denis Dennehy, Anastasia Griva, ... Ilias O. Pappas</t>
  </si>
  <si>
    <t>Information Systems Frontiers</t>
  </si>
  <si>
    <t>https://link.springer.com/article/10.1007/s10606-022-09461-4</t>
  </si>
  <si>
    <t>Trust-Building in Peer-to-Peer Carsharing: Design Case Study for Algorithm-Based Reputation Systems</t>
  </si>
  <si>
    <t>Thomas Neifer, Paul Bossauer, ... Dennis Lawo</t>
  </si>
  <si>
    <t>https://link.springer.com/chapter/10.1007/978-3-030-65384-2_3</t>
  </si>
  <si>
    <t>Making Neural Networks FAIR</t>
  </si>
  <si>
    <t>Anna Nguyen, Tobias Weller, ... York Sure-Vetter</t>
  </si>
  <si>
    <t>https://link.springer.com/article/10.1007/s10639-022-11536-0</t>
  </si>
  <si>
    <t>Recent advances in Predictive Learning Analytics: A decade systematic review (2012â€“2022)</t>
  </si>
  <si>
    <t>Nabila Sghir, Amina Adadi, Mohammed Lahmer</t>
  </si>
  <si>
    <t>https://link.springer.com/article/10.1186/s41239-021-00313-7</t>
  </si>
  <si>
    <t>Learning analytics dashboard: a tool for providing actionable insights to learners</t>
  </si>
  <si>
    <t>Teo Susnjak, Gomathy Suganya Ramaswami, Anuradha Mathrani</t>
  </si>
  <si>
    <t>International Journal of Educational Technology in Higher Education</t>
  </si>
  <si>
    <t>International Journal of Computer Vision</t>
  </si>
  <si>
    <t>https://link.springer.com/article/10.1038/s43588-020-00005-8</t>
  </si>
  <si>
    <t>Quantifying causality in data science with quasi-experiments</t>
  </si>
  <si>
    <t>Tony Liu, Lyle Ungar, Konrad Kording</t>
  </si>
  <si>
    <t>Nature Computational Science</t>
  </si>
  <si>
    <t>https://link.springer.com/article/10.1007/s10994-021-06051-1</t>
  </si>
  <si>
    <t>Non-technical losses detection in energy consumption focusing on energy recovery and explainability</t>
  </si>
  <si>
    <t>Bernat Coma-Puig, Josep Carmona</t>
  </si>
  <si>
    <t>https://link.springer.com/article/10.1038/s42256-022-00564-7</t>
  </si>
  <si>
    <t>A multilevel generative framework with hierarchical self-contrasting for bias control and transparency in structure-based ligand design</t>
  </si>
  <si>
    <t>Lucian Chan, Rajendra Kumar, ... Carl Poelking</t>
  </si>
  <si>
    <t>https://link.springer.com/article/10.1007/s10462-020-09945-z</t>
  </si>
  <si>
    <t>A possibilistic approach for interval type-2 fuzzy linguistic summarization of time series</t>
  </si>
  <si>
    <t>Ä°lyas Ã–zdoÄŸan, Fatih Emre Boran, Diyar Akay</t>
  </si>
  <si>
    <t>https://link.springer.com/article/10.1007/s10115-022-01756-8</t>
  </si>
  <si>
    <t>Interpretable deep learning: interpretation, interpretability, trustworthiness, and beyond</t>
  </si>
  <si>
    <t>Xuhong Li, Haoyi Xiong, ... Dejing Dou</t>
  </si>
  <si>
    <t>https://link.springer.com/article/10.1007/s11633-022-1351-2</t>
  </si>
  <si>
    <t>Clause-level Relationship-aware Math Word Problems Solver</t>
  </si>
  <si>
    <t>Chang-Yang Wu, Xin Lin, ... Gang Zhou</t>
  </si>
  <si>
    <t>https://link.springer.com/article/10.1007/s13198-023-02199-2</t>
  </si>
  <si>
    <t>Developing classifiers by considering sentiment analysis of reported bugs for priority prediction</t>
  </si>
  <si>
    <t>Anisha Singh, P. K. Kapur, V. B. Singh</t>
  </si>
  <si>
    <t>https://link.springer.com/article/10.1007/s10489-020-01703-6</t>
  </si>
  <si>
    <t>Multi-view visual Bayesian personalized ranking for restaurant recommendation</t>
  </si>
  <si>
    <t>Xiaoyan Zhang, Haihua Luo, ... Guibing Guo</t>
  </si>
  <si>
    <t>https://link.springer.com/article/10.1007/s41745-020-00186-1</t>
  </si>
  <si>
    <t>tamasomÄ jyotirgamaya: Seeking the Self Amidst Covidsâ€™ Cytokine Cyclones</t>
  </si>
  <si>
    <t>B. Mishra</t>
  </si>
  <si>
    <t>Journal of the Indian Institute of Science</t>
  </si>
  <si>
    <t>https://link.springer.com/article/10.1007/s10994-022-06173-0</t>
  </si>
  <si>
    <t>Robust reputation independence in ranking systems for multiple sensitive attributes</t>
  </si>
  <si>
    <t>Guilherme Ramos, Ludovico Boratto, Mirko Marras</t>
  </si>
  <si>
    <t>https://link.springer.com/chapter/10.1007/978-3-030-93736-2_36</t>
  </si>
  <si>
    <t>Explanations forÂ Network Embedding-Based Link Predictions</t>
  </si>
  <si>
    <t>Bo Kang, Jefrey Lijffijt, Tijl De Bie</t>
  </si>
  <si>
    <t>Machine Learning and Principles and Practice of Knowledge Discovery in Databases</t>
  </si>
  <si>
    <t>European Conference on Machine Learning and Principles and Practice of Knowledge Discovery in Databases (ECML PKDD)</t>
  </si>
  <si>
    <t>https://link.springer.com/chapter/10.1007/978-3-030-50146-4_31</t>
  </si>
  <si>
    <t>Image-Based World-perceiving Knowledge Graph (WpKG) with Imprecision</t>
  </si>
  <si>
    <t>Navid Rezaei, Marek Z. Reformat, Ronald R. Yager</t>
  </si>
  <si>
    <t>Information Processing and Management of Uncertainty in Knowledge-Based Systems</t>
  </si>
  <si>
    <t>International Journal of Uncertainty, Fuzziness and Knowledge-Based Systems</t>
  </si>
  <si>
    <t>https://link.springer.com/article/10.1007/s11390-018-1851-2</t>
  </si>
  <si>
    <t>Hashtag Recommendation Based on Multi-Features of Microblogs</t>
  </si>
  <si>
    <t>Fei-Fei Kou, Jun-Ping Du, ... Yue Geng</t>
  </si>
  <si>
    <t>https://link.springer.com/article/10.1007/s11002-020-09538-4</t>
  </si>
  <si>
    <t>Soul and machine (learning)</t>
  </si>
  <si>
    <t>Davide Proserpio, John R. Hauser, ... Hema Yoganarasimhan</t>
  </si>
  <si>
    <t>Marketing Letters</t>
  </si>
  <si>
    <t>https://link.springer.com/article/10.1007/s11227-023-05591-8</t>
  </si>
  <si>
    <t>A comprehensive survey of link prediction methods</t>
  </si>
  <si>
    <t>Djihad Arrar, Nadjet Kamel, Abdelaziz  Lakhfif</t>
  </si>
  <si>
    <t>https://link.springer.com/chapter/10.1007/978-3-030-77772-2_17</t>
  </si>
  <si>
    <t>Human-Centered Artificial Intelligence Considerations and Implementations: A Case Study from Software Product Development</t>
  </si>
  <si>
    <t>Tobias Komischke</t>
  </si>
  <si>
    <t>https://link.springer.com/article/10.1007/s12559-018-9589-2</t>
  </si>
  <si>
    <t>Creating, Interpreting and Rating Harmonic Colour Palettes Using a Cognitively Inspired Model</t>
  </si>
  <si>
    <t>LledÃ³ Museros, Ismael Sanz, ... Luis Gonzalez-Abril</t>
  </si>
  <si>
    <t>https://link.springer.com/chapter/10.1007/978-3-031-35891-3_32</t>
  </si>
  <si>
    <t>Approaching AI: A Practical Guide toÂ Understanding andÂ Using AI forÂ HCI</t>
  </si>
  <si>
    <t>Maria Karam, Michael Luck</t>
  </si>
  <si>
    <t>https://link.springer.com/article/10.1007/s41060-021-00302-z</t>
  </si>
  <si>
    <t>Fake news detection based on news content and social contexts: a transformer-based approach</t>
  </si>
  <si>
    <t>Shaina Raza, Chen Ding</t>
  </si>
  <si>
    <t>https://link.springer.com/article/10.1007/s41060-023-00393-w</t>
  </si>
  <si>
    <t>AI and data science for smart emergency, crisis and disaster resilience</t>
  </si>
  <si>
    <t>https://link.springer.com/article/10.1007/s10723-023-09660-3</t>
  </si>
  <si>
    <t>Design and Application of Vague Set Theory and Adaptive Grid Particle Swarm Optimization Algorithm in Resource Scheduling Optimization</t>
  </si>
  <si>
    <t>Yibo Han, Pu Han, ... John Panneerselvam</t>
  </si>
  <si>
    <t>https://link.springer.com/article/10.1007/s12559-021-09873-2</t>
  </si>
  <si>
    <t>A Novel Functional Network Based on Three-way Decision for Link Prediction in Signed Social Networks</t>
  </si>
  <si>
    <t>Qun Liu, Ying Chen, ... Guoyin Wang</t>
  </si>
  <si>
    <t>https://link.springer.com/chapter/10.1007/978-3-031-05409-9_40</t>
  </si>
  <si>
    <t>User Profile-Driven Large-Scale Multi-agent Learning fromÂ Demonstration inÂ Federated Human-Robot Collaborative Environments</t>
  </si>
  <si>
    <t>Georgios Th. Papadopoulos, Asterios Leonidis, ... Constantine Stephanidis</t>
  </si>
  <si>
    <t>Human-Computer Interaction. Technological Innovation</t>
  </si>
  <si>
    <t>https://link.springer.com/article/10.1007/s10707-022-00469-y</t>
  </si>
  <si>
    <t>HyperQuaternionE: A hyperbolic embedding model for qualitative spatial and temporal reasoning</t>
  </si>
  <si>
    <t>Ling Cai, Krzysztof Janowicz, ... Zhangyu Wang</t>
  </si>
  <si>
    <t>https://link.springer.com/chapter/10.1007/978-3-030-96308-8_74</t>
  </si>
  <si>
    <t>Functionality andÂ Architecture forÂ aÂ Platform forÂ Independent Learners: KEPLAIR</t>
  </si>
  <si>
    <t>Stefano Ferilli, Domenico Redavid, ... Liza Loop</t>
  </si>
  <si>
    <t>Intelligent Systems Design and Applications</t>
  </si>
  <si>
    <t>https://link.springer.com/chapter/10.1007/978-3-030-88007-1_40</t>
  </si>
  <si>
    <t>Attribute-Level Interest Matching Network for Personalized Recommendation</t>
  </si>
  <si>
    <t>Ran Yang, Meng Jian, ... Ye Xiang</t>
  </si>
  <si>
    <t>Pattern Recognition and Computer Vision</t>
  </si>
  <si>
    <t>Pattern Recognition Letters</t>
  </si>
  <si>
    <t>https://link.springer.com/article/10.1007/s11042-023-17448-6</t>
  </si>
  <si>
    <t>Employing cumulative rewards based reinforcement machine learning for personalized music recommendation</t>
  </si>
  <si>
    <t>Makarand Velankar, Parag Kulkarni</t>
  </si>
  <si>
    <t>https://link.springer.com/article/10.1007/s40593-021-00248-0</t>
  </si>
  <si>
    <t>Educating Software and AI Stakeholders About Algorithmic Fairness, Accountability, Transparency and Ethics</t>
  </si>
  <si>
    <t>Veronika Bogina, Alan Hartman, ... Avital Shulner-Tal</t>
  </si>
  <si>
    <t>https://link.springer.com/chapter/10.1007/978-3-031-34344-5_47</t>
  </si>
  <si>
    <t>Management ofÂ Patient andÂ Physician Preferences andÂ Explanations forÂ Participatory Evaluation ofÂ Treatment withÂ anÂ Ethical Seal</t>
  </si>
  <si>
    <t>Oscar Raya, Xavier Castells, ... Beatriz LÃ³pez</t>
  </si>
  <si>
    <t>Artificial Intelligence in Medicine</t>
  </si>
  <si>
    <t>https://link.springer.com/chapter/10.1007/978-3-030-96188-6_2</t>
  </si>
  <si>
    <t>Quantifying Polish Anti-semitism in Twitter: A Robust Unsupervised Approach with Signal Processing</t>
  </si>
  <si>
    <t>Peter A. Chew</t>
  </si>
  <si>
    <t>Proceedings of the 2021 Conference of The Computational Social Science Society of the Americas</t>
  </si>
  <si>
    <t>https://link.springer.com/article/10.1007/s00521-021-06429-1</t>
  </si>
  <si>
    <t>Graph convolutional network with multi-similarity attribute matrices fusion for node classification</t>
  </si>
  <si>
    <t>Youquan Wang, Jie Cao, Haicheng Tao</t>
  </si>
  <si>
    <t>https://link.springer.com/article/10.1007/s11280-023-01209-4</t>
  </si>
  <si>
    <t>A semi-supervised framework for concept-based hierarchical document clustering</t>
  </si>
  <si>
    <t>Seyed Mojtaba Sadjadi, Hoda Mashayekhi, Hamid Hassanpour</t>
  </si>
  <si>
    <t>https://link.springer.com/article/10.1007/s10618-021-00778-0</t>
  </si>
  <si>
    <t>Differentially Private Distance Learning in Categorical Data</t>
  </si>
  <si>
    <t>Elena Battaglia, Simone Celano, Ruggero G. Pensa</t>
  </si>
  <si>
    <t>https://link.springer.com/chapter/10.1007/978-3-031-28332-1_38</t>
  </si>
  <si>
    <t>GDPR and FAIR Compliant Decision Support System Design for Triage and Disease Detection</t>
  </si>
  <si>
    <t>Alper Karamanlioglu, Elif Tansu Sunar, ... Ferda Nur Alpaslan</t>
  </si>
  <si>
    <t>ITNG 2023 20th International Conference on Information Technology-New Generations</t>
  </si>
  <si>
    <t>https://link.springer.com/chapter/10.1007/978-3-031-35681-0_2</t>
  </si>
  <si>
    <t>A Multimodal Installation Exploring Gender Bias in Artificial Intelligence</t>
  </si>
  <si>
    <t>Mihaela Dobreva, Tea Rukavina, ... Lida Zacharopoulou</t>
  </si>
  <si>
    <t>Universal Access in Human-Computer Interaction</t>
  </si>
  <si>
    <t>https://link.springer.com/chapter/10.1007/978-3-031-08473-7_25</t>
  </si>
  <si>
    <t>Slot Filling forÂ Extracting Reskilling andÂ Upskilling Options fromÂ theÂ Web</t>
  </si>
  <si>
    <t>Albert Weichselbraun, Roger Waldvogel, ... Philipp Kuntschik</t>
  </si>
  <si>
    <t>https://link.springer.com/article/10.1007/s10209-022-00913-8</t>
  </si>
  <si>
    <t>User acceptance on content optimization algorithms: predicting filter bubbles in conversational AI services</t>
  </si>
  <si>
    <t>Hosoo Cho, Daeho Lee, Jae-Gil Lee</t>
  </si>
  <si>
    <t>https://link.springer.com/article/10.1007/s12559-021-09871-4</t>
  </si>
  <si>
    <t>Tri-Partition State Alphabet-Based Sequential Pattern for Multivariate Time Series</t>
  </si>
  <si>
    <t>Zhi-Heng Zhang, Fan Min, ... Xiang-Bing Zhou</t>
  </si>
  <si>
    <t>https://link.springer.com/chapter/10.1007/978-3-031-28241-6_45</t>
  </si>
  <si>
    <t>ROMCIR 2023: Overview ofÂ theÂ 3rd Workshop onÂ Reducing Online Misinformation Through Credible Information Retrieval</t>
  </si>
  <si>
    <t>Marinella Petrocchi, Marco Viviani</t>
  </si>
  <si>
    <t>https://link.springer.com/chapter/10.1007/978-981-19-2719-5_68</t>
  </si>
  <si>
    <t>The State of the Art Techniques in Recommendation Systems</t>
  </si>
  <si>
    <t>Chetan Awati, Suresh Shirgave</t>
  </si>
  <si>
    <t>Applied Computational Technologies</t>
  </si>
  <si>
    <t>PLOS Computational Biology</t>
  </si>
  <si>
    <t>https://link.springer.com/chapter/10.1007/978-3-031-34560-9_21</t>
  </si>
  <si>
    <t>Design andÂ Evaluation ofÂ aÂ User Interface Concept forÂ Prescriptive Process Monitoring</t>
  </si>
  <si>
    <t>Kateryna Kubrak, Fredrik Milani, ... Marlon Dumas</t>
  </si>
  <si>
    <t>Advanced Information Systems Engineering</t>
  </si>
  <si>
    <t>https://link.springer.com/chapter/10.1007/978-3-031-46994-7_12</t>
  </si>
  <si>
    <t>Suitability ofÂ Nearest Neighbour Indexes forÂ Multimedia Relevance Feedback</t>
  </si>
  <si>
    <t>Omar Shahbaz Khan, Martin AumÃ¼ller, BjÃ¶rn ÃžÃ³r JÃ³nsson</t>
  </si>
  <si>
    <t>https://link.springer.com/article/10.1007/s10618-023-00963-3</t>
  </si>
  <si>
    <t>i-Align: an interpretable knowledge graph alignment model</t>
  </si>
  <si>
    <t>Bayu Distiawan Trisedya, Flora D. Salim, ... Mark Sanderson</t>
  </si>
  <si>
    <t>https://link.springer.com/article/10.1007/s10845-021-01817-9</t>
  </si>
  <si>
    <t>Challenges of modeling and analysis in cybermanufacturing: a review from a machine learning and computation perspective</t>
  </si>
  <si>
    <t>SungKu Kang, Ran Jin, ... Ron S. Kenett</t>
  </si>
  <si>
    <t>Journal of Intelligent Manufacturing</t>
  </si>
  <si>
    <t>Journal of Cleaner Production</t>
  </si>
  <si>
    <t>https://link.springer.com/article/10.1007/s10462-020-09942-2</t>
  </si>
  <si>
    <t>Artificial intelligence, cyber-threats and Industry 4.0: challenges and opportunities</t>
  </si>
  <si>
    <t>Adrien BÃ©cue, Isabel PraÃ§a, JoÃ£o Gama</t>
  </si>
  <si>
    <t>https://link.springer.com/article/10.1007/s44196-023-00329-z</t>
  </si>
  <si>
    <t>A Graph Representation Learning Framework Predicting Potential Multivariate Interactions</t>
  </si>
  <si>
    <t>Yanlin Yang, Zhonglin Ye, ... Lei Meng</t>
  </si>
  <si>
    <t>https://link.springer.com/article/10.1631/FITEE.2200035</t>
  </si>
  <si>
    <t>Interpreting the vulnerability of power systems in cascading failures using multi-graph convolutional networks</t>
  </si>
  <si>
    <t>Supaporn Lonapalawong, Changsheng Chen, ... Wei Chen</t>
  </si>
  <si>
    <t>https://link.springer.com/chapter/10.1007/978-3-030-29726-8_16</t>
  </si>
  <si>
    <t>Insights into Learning Competence Through Probabilistic Graphical Models</t>
  </si>
  <si>
    <t>Anna Saranti, Behnam Taraghi, ... Andreas Holzinger</t>
  </si>
  <si>
    <t>https://link.springer.com/chapter/10.1007/978-3-031-05981-0_2</t>
  </si>
  <si>
    <t>Multicommunity Graph Convolution Networks withÂ Decision Fusion forÂ Personalized Recommendation</t>
  </si>
  <si>
    <t>Shenghao Liu, Bang Wang, ... Laurence T. Yang</t>
  </si>
  <si>
    <t>https://link.springer.com/chapter/10.1007/978-3-030-93758-4_14</t>
  </si>
  <si>
    <t>Categorical Artificial Intelligence: The Integration ofÂ Symbolic andÂ Statistical AI forÂ Verifiable, Ethical, andÂ Trustworthy AI</t>
  </si>
  <si>
    <t>Yoshihiro Maruyama</t>
  </si>
  <si>
    <t>Artificial General Intelligence</t>
  </si>
  <si>
    <t>https://link.springer.com/article/10.1038/s41598-023-38257-9</t>
  </si>
  <si>
    <t>SCOPE: predicting future diagnoses in office visits using electronic health records</t>
  </si>
  <si>
    <t>Pritam Mukherjee, Marie Humbert-Droz, ... Olivier Gevaert</t>
  </si>
  <si>
    <t>https://link.springer.com/article/10.1007/s10657-020-09662-6</t>
  </si>
  <si>
    <t>AI algorithms, price discrimination and collusion: a technological, economic and legal perspective</t>
  </si>
  <si>
    <t>Axel Gautier, Ashwin Ittoo, Pieter Cleynenbreugel</t>
  </si>
  <si>
    <t>European Journal of Law and Economics</t>
  </si>
  <si>
    <t>European Journal of Operational Research</t>
  </si>
  <si>
    <t>https://link.springer.com/article/10.1007/s10845-022-02042-8</t>
  </si>
  <si>
    <t>Integrated circuit probe card troubleshooting based on rough set theory for advanced quality control and an empirical study</t>
  </si>
  <si>
    <t>Chen-Fu Chien, Hsin-Jung Wu</t>
  </si>
  <si>
    <t>https://link.springer.com/chapter/10.1007/978-981-16-5943-0_31</t>
  </si>
  <si>
    <t>Learning Behavior-Aware Cognitive Diagnosis for Online Education Systems</t>
  </si>
  <si>
    <t>Yiming Mao, Bin Xu, ... Lei Hou</t>
  </si>
  <si>
    <t>Data Science</t>
  </si>
  <si>
    <t>https://link.springer.com/article/10.1631/FITEE.2200039</t>
  </si>
  <si>
    <t>FinBrain 2.0: when finance meets trustworthy AI</t>
  </si>
  <si>
    <t>Jun Zhou, Chaochao Chen, ... Xiaolin Zheng</t>
  </si>
  <si>
    <t>https://link.springer.com/article/10.1038/s41598-022-21168-6</t>
  </si>
  <si>
    <t>Temporal link prediction via adjusted sigmoid function and 2-simplex structure</t>
  </si>
  <si>
    <t>Ruizhi Zhang, Qiaozi Wang, ... Wei Wei</t>
  </si>
  <si>
    <t>https://link.springer.com/article/10.1007/s11280-022-01129-9</t>
  </si>
  <si>
    <t>Modeling the social influence of COVID-19 via personalized propagation with deep learning</t>
  </si>
  <si>
    <t>Yufei Liu, Jie Cao, ... Dechang Pi</t>
  </si>
  <si>
    <t>https://link.springer.com/article/10.1007/s40593-023-00349-y</t>
  </si>
  <si>
    <t>AIED: From Cognitive Simulations to Learning Engineering, with Humans in the Middle</t>
  </si>
  <si>
    <t>Danielle S. McNamara</t>
  </si>
  <si>
    <t>https://link.springer.com/article/10.1007/s00180-020-00970-8</t>
  </si>
  <si>
    <t>A Bayesian perspective of statistical machine learning for big data</t>
  </si>
  <si>
    <t>Rajiv Sambasivan, Sourish Das, Sujit K. Sahu</t>
  </si>
  <si>
    <t>Computational Statistics</t>
  </si>
  <si>
    <t>Computational Linguistics</t>
  </si>
  <si>
    <t>https://link.springer.com/article/10.1007/s42979-023-02401-z</t>
  </si>
  <si>
    <t>Deceptive XAI: Typology, Creation and Detection</t>
  </si>
  <si>
    <t>Johannes Schneider, Christian Meske, Michalis Vlachos</t>
  </si>
  <si>
    <t>https://link.springer.com/article/10.1007/s10639-023-12112-w</t>
  </si>
  <si>
    <t>How are we doing with student-centered learning facilitated by educational technologies? A systematic review of literature reviews</t>
  </si>
  <si>
    <t>Boulus Shehata, Ahmed Tlili, ... Tingwen Chang</t>
  </si>
  <si>
    <t>https://link.springer.com/article/10.1007/s10796-022-10279-0</t>
  </si>
  <si>
    <t>Artificial Intelligence and Blockchain Integration in Business: Trends from a Bibliometric-Content Analysis</t>
  </si>
  <si>
    <t>Satish Kumar, Weng Marc Lim, ... Jaspreet Kaur</t>
  </si>
  <si>
    <t>https://link.springer.com/article/10.1038/s41598-023-45915-5</t>
  </si>
  <si>
    <t>Software defect prediction using learning to rank approach</t>
  </si>
  <si>
    <t>Ali Bou Nassif, Manar Abu Talib, ... Lefteris Angelis</t>
  </si>
  <si>
    <t>https://link.springer.com/article/10.1007/s10489-023-04833-9</t>
  </si>
  <si>
    <t>Temporal knowledge subgraph inference based on time-aware relation representation</t>
  </si>
  <si>
    <t>Chong Mu, Lizong Zhang, ... Ling Tian</t>
  </si>
  <si>
    <t>https://link.springer.com/article/10.1007/s11431-023-2502-9</t>
  </si>
  <si>
    <t>Causal reasoning in typical computer vision tasks</t>
  </si>
  <si>
    <t>KeXuan Zhang, QiYu Sun, ... Yang Tang</t>
  </si>
  <si>
    <t>Science China Technological Sciences</t>
  </si>
  <si>
    <t>https://link.springer.com/chapter/10.1007/978-3-031-06981-9_16</t>
  </si>
  <si>
    <t>Hierarchical Topic Modelling forÂ Knowledge Graphs</t>
  </si>
  <si>
    <t>Yujia Zhang, Marcin Pietrasik, ... Marek Reformat</t>
  </si>
  <si>
    <t>https://link.springer.com/chapter/10.1007/978-3-030-73200-4_19</t>
  </si>
  <si>
    <t>RE-KGR: Relation-Enhanced Knowledge Graph Reasoning for Recommendation</t>
  </si>
  <si>
    <t>Ming He, Hanyu Zhang, Han Wen</t>
  </si>
  <si>
    <t>https://link.springer.com/article/10.1007/s10796-019-09928-8</t>
  </si>
  <si>
    <t>Leveraging Data Analytics for Behavioral Research</t>
  </si>
  <si>
    <t>Luvai Motiwalla, Amit V. Deokar, ... Angelika Dimoka</t>
  </si>
  <si>
    <t>https://link.springer.com/article/10.1007/s40593-023-00368-9</t>
  </si>
  <si>
    <t>Automated Gaze-Based Identification of Studentsâ€™ Strategies in Histogram Tasks through an Interpretable Mathematical Model and a Machine Learning Algorithm</t>
  </si>
  <si>
    <t>Lonneke Boels, Enrique Garcia Moreno-Esteva, ... Paul Drijvers</t>
  </si>
  <si>
    <t>https://link.springer.com/chapter/10.1007/978-3-031-28241-6_36</t>
  </si>
  <si>
    <t>Trends andÂ Overview: The Potential ofÂ Conversational Agents inÂ Digital Health</t>
  </si>
  <si>
    <t>Tulika Saha, Abhishek Tiwari, Sriparna Saha</t>
  </si>
  <si>
    <t>https://link.springer.com/article/10.1007/s10506-022-09322-x</t>
  </si>
  <si>
    <t>Definitions of intent suitable for algorithms</t>
  </si>
  <si>
    <t>Hal Ashton</t>
  </si>
  <si>
    <t>Artificial Intelligence and Law</t>
  </si>
  <si>
    <t>https://link.springer.com/chapter/10.1007/978-3-031-20601-6_5</t>
  </si>
  <si>
    <t>Major Role of Artificial Intelligence, Machine Learning, and Deep Learning in Identity and Access Management Field: Challenges and State of the Art</t>
  </si>
  <si>
    <t>Sara Aboukadri, Aafaf Ouaddah, Abdellatif Mezrioui</t>
  </si>
  <si>
    <t>Proceedings of the 8th International Conference on Advanced Intelligent Systems and Informatics 2022</t>
  </si>
  <si>
    <t>https://link.springer.com/article/10.1007/s10994-021-06042-2</t>
  </si>
  <si>
    <t>Special issue on feature engineering editorial</t>
  </si>
  <si>
    <t>Tim Verdonck, Bart Baesens, ... Seppe Broucke</t>
  </si>
  <si>
    <t>https://link.springer.com/article/10.1007/s10723-018-9455-1</t>
  </si>
  <si>
    <t>An Automated Permission Selection Framework for Android Platform</t>
  </si>
  <si>
    <t>Toqeer Ali, Yasar Khan, ... Sajid Anwar</t>
  </si>
  <si>
    <t>https://link.springer.com/article/10.1038/s41467-022-33128-9</t>
  </si>
  <si>
    <t>Technology readiness levels for machine learning systems</t>
  </si>
  <si>
    <t>Alexander Lavin, CiarÃ¡n M. Gilligan-Lee, ... Yarin Gal</t>
  </si>
  <si>
    <t>https://link.springer.com/article/10.1007/s40860-018-0070-5</t>
  </si>
  <si>
    <t>A survey on verification strategies for intelligent transportation systems</t>
  </si>
  <si>
    <t>Hedda R. Schmidtke</t>
  </si>
  <si>
    <t>https://link.springer.com/article/10.1007/s00521-021-06807-9</t>
  </si>
  <si>
    <t>A comprehensive review of deep neuro-fuzzy system architectures and their optimization methods</t>
  </si>
  <si>
    <t>Noureen Talpur, Said Jadid Abdulkadir, ... Alwi Bamhdi</t>
  </si>
  <si>
    <t>https://link.springer.com/article/10.1007/s12599-023-00834-7</t>
  </si>
  <si>
    <t>Generative AI</t>
  </si>
  <si>
    <t>Stefan Feuerriegel, Jochen Hartmann, ... Patrick Zschech</t>
  </si>
  <si>
    <t>https://link.springer.com/article/10.1007/s10994-021-05992-x</t>
  </si>
  <si>
    <t>Automated adaptation strategies for stream learning</t>
  </si>
  <si>
    <t>Rashid Bakirov, Damien Fay, Bogdan Gabrys</t>
  </si>
  <si>
    <t>https://link.springer.com/chapter/10.1007/978-3-030-77772-2_13</t>
  </si>
  <si>
    <t>Design Intelligence - Taking Further Steps Towards New Methods and Tools for Designing in the Age of AI</t>
  </si>
  <si>
    <t>Jennifer Heier</t>
  </si>
  <si>
    <t>https://link.springer.com/article/10.1007/s10955-018-2039-4</t>
  </si>
  <si>
    <t>From Ecology to Finance (and Back?): A Review on Entropy-Based Null Models for the Analysis of Bipartite Networks</t>
  </si>
  <si>
    <t>Mika J. Straka, Guido Caldarelli, ... Fabio Saracco</t>
  </si>
  <si>
    <t>Journal of Statistical Physics</t>
  </si>
  <si>
    <t>Computational Statistics &amp; Data Analysis</t>
  </si>
  <si>
    <t>https://link.springer.com/chapter/10.1007/978-3-031-19907-3_16</t>
  </si>
  <si>
    <t>Moral Space for Paraconsistent AGI</t>
  </si>
  <si>
    <t>Piotr (Peter) Boltuc</t>
  </si>
  <si>
    <t>https://link.springer.com/chapter/10.1007/978-3-030-63836-8_35</t>
  </si>
  <si>
    <t>DPR-Geo: A POI Recommendation Model Using Deep Neural Network and Geographical Influence</t>
  </si>
  <si>
    <t>Jun Zeng, Haoran Tang, Junhao Wen</t>
  </si>
  <si>
    <t>https://link.springer.com/article/10.1007/s10115-020-01517-5</t>
  </si>
  <si>
    <t>Learning credible DNNs via incorporating prior knowledge and model local explanation</t>
  </si>
  <si>
    <t>Mengnan Du, Ninghao Liu, ... Xia Hu</t>
  </si>
  <si>
    <t>https://link.springer.com/chapter/10.1007/978-3-319-93846-2_83</t>
  </si>
  <si>
    <t>Towards Competence Development for Industry 4.0</t>
  </si>
  <si>
    <t>Milos Kravcik, Xia Wang, ... Christoph Igel</t>
  </si>
  <si>
    <t>https://link.springer.com/article/10.1007/s00779-020-01450-y</t>
  </si>
  <si>
    <t>Everyday automation experience: a research agenda</t>
  </si>
  <si>
    <t>Peter FrÃ¶hlich, Matthias Baldauf, ... Fabio PaternÃ³</t>
  </si>
  <si>
    <t>https://link.springer.com/article/10.1007/s10489-022-04127-6</t>
  </si>
  <si>
    <t>Stepwise relation prediction with dynamic reasoning network for multi-hop knowledge graph question answering</t>
  </si>
  <si>
    <t>Hai Cui, Tao Peng, ... Lu Liu</t>
  </si>
  <si>
    <t>https://link.springer.com/article/10.1007/s10115-019-01433-3</t>
  </si>
  <si>
    <t>Fraud detection via behavioral sequence embedding</t>
  </si>
  <si>
    <t>Guannan Liu, Jia Guo, ... Ren-yong Guo</t>
  </si>
  <si>
    <t>https://link.springer.com/chapter/10.1007/978-3-030-61527-7_21</t>
  </si>
  <si>
    <t>Extreme Algorithm Selection with Dyadic Feature Representation</t>
  </si>
  <si>
    <t>Alexander Tornede, Marcel Wever, Eyke HÃ¼llermeier</t>
  </si>
  <si>
    <t>Discovery Science</t>
  </si>
  <si>
    <t>https://link.springer.com/chapter/10.1007/978-3-030-43823-4_20</t>
  </si>
  <si>
    <t>Finding Interpretable Concept Spaces in Node Embeddings Using Knowledge Bases</t>
  </si>
  <si>
    <t>Maximilian Idahl, Megha Khosla, Avishek Anand</t>
  </si>
  <si>
    <t>https://link.springer.com/article/10.1007/s10115-022-01664-x</t>
  </si>
  <si>
    <t>From distributed machine learning to federated learning: a survey</t>
  </si>
  <si>
    <t>Ji Liu, Jizhou Huang, ... Dejing Dou</t>
  </si>
  <si>
    <t>https://link.springer.com/chapter/10.1007/978-3-031-23618-1_27</t>
  </si>
  <si>
    <t>Measuring theÂ Burden ofÂ (Un)fairness Using Counterfactuals</t>
  </si>
  <si>
    <t>Alejandro Kuratomi, Evaggelia Pitoura, ... Panayiotis Tsaparas</t>
  </si>
  <si>
    <t>https://link.springer.com/chapter/10.1007/978-3-030-29387-1_34</t>
  </si>
  <si>
    <t>Using Expert Patterns in Assisted Interactive Machine Learning: A Study in Machine Teaching</t>
  </si>
  <si>
    <t>Emily Wall, Soroush Ghorashi, Gonzalo Ramos</t>
  </si>
  <si>
    <t>Human-Computer Interaction â€“ INTERACT 2019</t>
  </si>
  <si>
    <t>https://link.springer.com/article/10.1007/s10489-023-05094-2</t>
  </si>
  <si>
    <t>Deep learning applications in games: a survey from a data perspective</t>
  </si>
  <si>
    <t>Zhipeng Hu, Yu Ding, ... Suzhen Wang</t>
  </si>
  <si>
    <t>https://link.springer.com/chapter/10.1007/978-3-030-02925-8_1</t>
  </si>
  <si>
    <t>SARFM: A Sentiment-Aware Review Feature Mapping Approach for Cross-Domain Recommendation</t>
  </si>
  <si>
    <t>Yang Xu, Zhaohui Peng, ... Xiaoguang Hong</t>
  </si>
  <si>
    <t>Web Information Systems Engineering â€“ WISE 2018</t>
  </si>
  <si>
    <t>https://link.springer.com/article/10.1007/s10489-023-05119-w</t>
  </si>
  <si>
    <t>Group decision making based on consistency adjustment of distributed preference relations under asymmetric evaluation grades</t>
  </si>
  <si>
    <t>Mi Zhou, Xin-Hong Li, ... Enrique Herrera-Viedma</t>
  </si>
  <si>
    <t>https://link.springer.com/chapter/10.1007/978-3-030-63007-2_8</t>
  </si>
  <si>
    <t>Analysis of User Story Dynamics on a Medium-Size Social News Site</t>
  </si>
  <si>
    <t>Mariusz Kamola</t>
  </si>
  <si>
    <t>Computational Collective Intelligence</t>
  </si>
  <si>
    <t>https://link.springer.com/article/10.1007/s10489-019-01533-1</t>
  </si>
  <si>
    <t>Exploiting skew-adaptive delimitation mechanism for learning expressive classification rules</t>
  </si>
  <si>
    <t>Zhi-yong Hao, Chen Yang, ... Ben Niu</t>
  </si>
  <si>
    <t>https://link.springer.com/article/10.1007/s12369-020-00650-z</t>
  </si>
  <si>
    <t>The Secret Life of Robots: Perspectives and Challenges for Robotâ€™s Behaviours During Non-interactive Tasks</t>
  </si>
  <si>
    <t>Silvia Rossi, Alessandra Rossi, Kerstin Dautenhahn</t>
  </si>
  <si>
    <t>International Journal of Social Robotics</t>
  </si>
  <si>
    <t>https://link.springer.com/article/10.1007/s10489-021-02765-w</t>
  </si>
  <si>
    <t>Modeling knowledge proficiency using multi-hierarchical capsule graph neural network</t>
  </si>
  <si>
    <t>Zeyu He, Wang Li, Yonghong Yan</t>
  </si>
  <si>
    <t>https://link.springer.com/article/10.1007/s10489-023-05001-9</t>
  </si>
  <si>
    <t>Conflict-based negotiation strategy for human-agent negotiation</t>
  </si>
  <si>
    <t>Mehmet Onur Keskin, Berk Buzcu, Reyhan AydoÄŸan</t>
  </si>
  <si>
    <t>https://link.springer.com/article/10.1007/s10664-021-10113-2</t>
  </si>
  <si>
    <t>The reproducibility of programming-related issues in Stack Overflow questions</t>
  </si>
  <si>
    <t>Saikat Mondal, Mohammad Masudur Rahman, ... Kevin Schneider</t>
  </si>
  <si>
    <t>Empirical Software Engineering</t>
  </si>
  <si>
    <t>Natural Language Engineering</t>
  </si>
  <si>
    <t>https://link.springer.com/article/10.1007/s10115-018-1246-2</t>
  </si>
  <si>
    <t>Collective entity resolution in multi-relational familial networks</t>
  </si>
  <si>
    <t>Pigi Kouki, Jay Pujara, ... Lise Getoor</t>
  </si>
  <si>
    <t>https://link.springer.com/article/10.1007/s10489-022-04338-x</t>
  </si>
  <si>
    <t>Spatiotemporal prediction in three-dimensional space by separating information interactions</t>
  </si>
  <si>
    <t>Xu Huang, Bowen Zhang, ... Xutao Li</t>
  </si>
  <si>
    <t>https://ieeexplore.ieee.org/document/9548125/</t>
  </si>
  <si>
    <t>Recommender Systems: An Explainable AI Perspective</t>
  </si>
  <si>
    <t>Alexandra Vultureanu-AlbiÅŸi;Costin BÄƒdicÄƒ</t>
  </si>
  <si>
    <t>2021 International Conference on INnovations in Intelligent SysTems and Applications (INISTA)</t>
  </si>
  <si>
    <t>IEEE</t>
  </si>
  <si>
    <t>https://ieeexplore.ieee.org/document/9563919/</t>
  </si>
  <si>
    <t>Data Completeness Impact on Deep Learning Based Explainable Recommender Systems</t>
  </si>
  <si>
    <t>Deni Lukmanul Hakim;Fariz Darari</t>
  </si>
  <si>
    <t>2021 4th International Conference on Information and Communications Technology (ICOIACT)</t>
  </si>
  <si>
    <t>https://ieeexplore.ieee.org/document/10122066/</t>
  </si>
  <si>
    <t>Designing a Framework for Explainable Health Recommender System Based on the Ecuadorian Data Protection Regulations</t>
  </si>
  <si>
    <t>Byron Jaramillo;Edison Loza-Aguirre;Luis TerÃ¡n</t>
  </si>
  <si>
    <t>2023 Ninth International Conference on eDemocracy &amp; eGovernment (ICEDEG)</t>
  </si>
  <si>
    <t>https://ieeexplore.ieee.org/document/9824265/</t>
  </si>
  <si>
    <t>A Comparative Review of Expert Systems, Recommender Systems, and Explainable AI</t>
  </si>
  <si>
    <t>Mudavath Ravi;Atul Negi;Sanjay Chitnis</t>
  </si>
  <si>
    <t>2022 IEEE 7th International conference for Convergence in Technology (I2CT)</t>
  </si>
  <si>
    <t>https://ieeexplore.ieee.org/document/10101904/</t>
  </si>
  <si>
    <t>A Survey of Explainable E-Commerce Recommender Systems</t>
  </si>
  <si>
    <t>Huaqi Gao;Shunke Zhou</t>
  </si>
  <si>
    <t>2022 IEEE/WIC/ACM International Joint Conference on Web Intelligence and Intelligent Agent Technology (WI-IAT)</t>
  </si>
  <si>
    <t>https://ieeexplore.ieee.org/document/9835387/</t>
  </si>
  <si>
    <t>Tower Bridge Net (TB-Net): Bidirectional Knowledge Graph Aware Embedding Propagation for Explainable Recommender Systems</t>
  </si>
  <si>
    <t>Shendi Wang;Haoyang Li;Caleb Chen Cao;Xiao-Hui Li;Ng Ngai Fai;Jianxin Liu;Xun Xue;Hu Song;Jinyu Li;Guangye Gu;Lei Chen</t>
  </si>
  <si>
    <t>2022 IEEE 38th International Conference on Data Engineering (ICDE)</t>
  </si>
  <si>
    <t>https://ieeexplore.ieee.org/document/9079084/</t>
  </si>
  <si>
    <t>A long short-term memory deep learning framework for explainable recommendation</t>
  </si>
  <si>
    <t>Hafed Zarzour;Yaser Jararweh;Mahmoud M. Hammad;Mohammed Al-Smadi</t>
  </si>
  <si>
    <t>2020 11th International Conference on Information and Communication Systems (ICICS)</t>
  </si>
  <si>
    <t>https://ieeexplore.ieee.org/document/9079063/</t>
  </si>
  <si>
    <t>An Effective Model-Based Trust Collaborative Filtering for Explainable Recommendations</t>
  </si>
  <si>
    <t>Hafed Zarzour;Yaser Jararweh;Ziad A. Al-Sharif</t>
  </si>
  <si>
    <t>https://ieeexplore.ieee.org/document/10184724/</t>
  </si>
  <si>
    <t>A Survey on Knowledge Graph-Based Recommender Systems : Extended Abstract</t>
  </si>
  <si>
    <t>Qingyu Guo;Fuzhen Zhuang;Chuan Qin;Hengshu Zhu;Xing Xie;Hui Xiong;Qing He</t>
  </si>
  <si>
    <t>2023 IEEE 39th International Conference on Data Engineering (ICDE)</t>
  </si>
  <si>
    <t>https://ieeexplore.ieee.org/document/9811151/</t>
  </si>
  <si>
    <t>Using Deep Learning for Positive Reviews Prediction in Explainable Recommendation Systems</t>
  </si>
  <si>
    <t>Hafed Zarzour;Mohammad Alsmirat;Yaser Jararweh</t>
  </si>
  <si>
    <t>2022 13th International Conference on Information and Communication Systems (ICICS)</t>
  </si>
  <si>
    <t>https://ieeexplore.ieee.org/document/9317519/</t>
  </si>
  <si>
    <t>A Tunable and Explainable Attributes (TEA) for Recommendation System</t>
  </si>
  <si>
    <t>Muhammad Hassan Farooq Butt;Jian Ping Li;Tehreem Saboor</t>
  </si>
  <si>
    <t>2020 17th International Computer Conference on Wavelet Active Media Technology and Information Processing (ICCWAMTIP)</t>
  </si>
  <si>
    <t>https://ieeexplore.ieee.org/document/8622439/</t>
  </si>
  <si>
    <t>Toward Explainable Recommendations: Generating Review Text from Multicriteria Evaluation Data</t>
  </si>
  <si>
    <t>Takafumi Suzuki;Satoshi Oyama;Masahito Kurihara</t>
  </si>
  <si>
    <t>2018 IEEE International Conference on Big Data (Big Data)</t>
  </si>
  <si>
    <t>IEEE International Conference on Data Mining (ICDM)</t>
  </si>
  <si>
    <t>https://ieeexplore.ieee.org/document/9336529/</t>
  </si>
  <si>
    <t>A convolutional neural network-based reviews classification method for explainable recommendations</t>
  </si>
  <si>
    <t>Hafed Zarzour;Bashar Al shboul;Mahmoud Al-Ayyoub;Yaser Jararweh</t>
  </si>
  <si>
    <t>2020 Seventh International Conference on Social Networks Analysis, Management and Security (SNAMS)</t>
  </si>
  <si>
    <t>https://ieeexplore.ieee.org/document/9464601/</t>
  </si>
  <si>
    <t>Sentiment Analysis Based on Deep Learning Methods for Explainable Recommendations with Reviews</t>
  </si>
  <si>
    <t>2021 12th International Conference on Information and Communication Systems (ICICS)</t>
  </si>
  <si>
    <t>https://ieeexplore.ieee.org/document/10112406/</t>
  </si>
  <si>
    <t>Exploring Research Supervisor Recommendation: Student Centric or Supervisor Centric</t>
  </si>
  <si>
    <t>Ziya Javed;Shahab S. Sohail;Abdul Manazir;Farheen Siddiqui</t>
  </si>
  <si>
    <t>2023 10th International Conference on Computing for Sustainable Global Development (INDIACom)</t>
  </si>
  <si>
    <t>https://ieeexplore.ieee.org/document/10272645/</t>
  </si>
  <si>
    <t>Rule-guided Counterfactual Explainable Recommendation</t>
  </si>
  <si>
    <t>Yinwei Wei;Xiaoyang Qu;Xiang Wang;Yunshan Ma;Liqiang Nie;Tat-Seng Chua</t>
  </si>
  <si>
    <t>IEEE Transactions on Knowledge and Data Engineering</t>
  </si>
  <si>
    <t>https://ieeexplore.ieee.org/document/9260076/</t>
  </si>
  <si>
    <t>Why Should I Trust This Item? Explaining the Recommendations of any Model</t>
  </si>
  <si>
    <t>Corentin Lonjarret;CÃ©line Robardet;Marc Plantevit;Roch Auburtin;Martin Atzmueller</t>
  </si>
  <si>
    <t>2020 IEEE 7th International Conference on Data Science and Advanced Analytics (DSAA)</t>
  </si>
  <si>
    <t>https://ieeexplore.ieee.org/document/9216015/</t>
  </si>
  <si>
    <t>A Survey on Knowledge Graph-Based Recommender Systems</t>
  </si>
  <si>
    <t>https://ieeexplore.ieee.org/document/9458647/</t>
  </si>
  <si>
    <t>Reliable Recommendation with Review-level Explanations</t>
  </si>
  <si>
    <t>Yanzhang Lyu;Hongzhi Yin;Jun Liu;Mengyue Liu;Huan Liu;Shizhuo Deng</t>
  </si>
  <si>
    <t>2021 IEEE 37th International Conference on Data Engineering (ICDE)</t>
  </si>
  <si>
    <t>https://ieeexplore.ieee.org/document/9681226/</t>
  </si>
  <si>
    <t>Knowledge Enhanced Graph Neural Networks for Explainable Recommendation</t>
  </si>
  <si>
    <t>Ziyu Lyu;Yue Wu;Junjie Lai;Min Yang;Chengming Li;Wei Zhou</t>
  </si>
  <si>
    <t>https://ieeexplore.ieee.org/document/8637420/</t>
  </si>
  <si>
    <t>Why You Should Listen to This Song: Reason Generation for Explainable Recommendation</t>
  </si>
  <si>
    <t>Guoshuai Zhao;Hao Fu;Ruihua Song;Tetsuya Sakai;Xing Xie;Xueming Qian</t>
  </si>
  <si>
    <t>2018 IEEE International Conference on Data Mining Workshops (ICDMW)</t>
  </si>
  <si>
    <t>https://ieeexplore.ieee.org/document/9671303/</t>
  </si>
  <si>
    <t>SPACES: Explainable Multimodal AI for Active Surveillance, Diagnosis, and Management of Adverse Childhood Experiences (ACEs)</t>
  </si>
  <si>
    <t>Nariman Ammar;Parya Zareie;Marion E Hare;Lisa Rogers;Sandra Madubuonwu;Jason Yaun;Arash Shaban-Nejad</t>
  </si>
  <si>
    <t>2021 IEEE International Conference on Big Data (Big Data)</t>
  </si>
  <si>
    <t>https://ieeexplore.ieee.org/document/9338253/</t>
  </si>
  <si>
    <t>J-Recs: Principled and Scalable Recommendation Justification</t>
  </si>
  <si>
    <t>Namyong Park;Andrey Kan;Christos Faloutsos;Xin Luna Dong</t>
  </si>
  <si>
    <t>2020 IEEE International Conference on Data Mining (ICDM)</t>
  </si>
  <si>
    <t>https://ieeexplore.ieee.org/document/9672057/</t>
  </si>
  <si>
    <t>An Explainable Person-Job Fit Model Incorporating Structured Information</t>
  </si>
  <si>
    <t>Yunchong Zhang;Baisong Liu;Jiangbo Qian;Jiangcheng Qin;Xueyuan Zhang;Xueyong Jiang</t>
  </si>
  <si>
    <t>https://ieeexplore.ieee.org/document/10024447/</t>
  </si>
  <si>
    <t>Touching the Explanations: Explaining Movie Recommendation Scores in Mobile Augmented Reality</t>
  </si>
  <si>
    <t>Po-Kai Yang;Oscar Luis Alvarado Rodriguez;Francisco GutiÃ©rrez;Katrien Verbert</t>
  </si>
  <si>
    <t>2022 IEEE International Conference on Artificial Intelligence and Virtual Reality (AIVR)</t>
  </si>
  <si>
    <t>https://ieeexplore.ieee.org/document/10138095/</t>
  </si>
  <si>
    <t>Routing User-Interest Markov Tree for Scalable Personalized Knowledge-Aware Recommendation</t>
  </si>
  <si>
    <t>Yongsen Zheng;Pengxu Wei;Ziliang Chen;Chengpei Tang;Liang Lin</t>
  </si>
  <si>
    <t>IEEE Transactions on Neural Networks and Learning Systems</t>
  </si>
  <si>
    <t>https://ieeexplore.ieee.org/document/10330074/</t>
  </si>
  <si>
    <t>Reason Generation for Point of Interest Recommendation via a Hierarchical Attention-based Transformer Model</t>
  </si>
  <si>
    <t>Yuxia Wu;Guoshuai Zhao;Mingdi Li;Zhuocheng Zhang;Xueming Qian</t>
  </si>
  <si>
    <t>IEEE Transactions on Multimedia</t>
  </si>
  <si>
    <t>https://ieeexplore.ieee.org/document/9607106/</t>
  </si>
  <si>
    <t>Explainable Collaborative Filtering Recommendations Enriched with Contextual Information</t>
  </si>
  <si>
    <t>2021 25th International Conference on System Theory, Control and Computing (ICSTCC)</t>
  </si>
  <si>
    <t>https://ieeexplore.ieee.org/document/10101978/</t>
  </si>
  <si>
    <t>Explainable Recommendation Enhancing Review Properties and PPLM</t>
  </si>
  <si>
    <t>Akihiro Kokubo;Kazunari Sugiyama</t>
  </si>
  <si>
    <t>https://ieeexplore.ieee.org/document/9212399/</t>
  </si>
  <si>
    <t>MP4Rec: Explainable and Accurate Top-N Recommendations in Heterogeneous Information Networks</t>
  </si>
  <si>
    <t>Makbule Gulcin Ozsoy;Diarmuid Oâ€™Reilly-Morgan;Panagiotis Symeonidis;Elias Z. Tragos;Neil Hurley;Barry Smyth;Aonghus Lawlor</t>
  </si>
  <si>
    <t>IEEE Access</t>
  </si>
  <si>
    <t>https://ieeexplore.ieee.org/document/9802915/</t>
  </si>
  <si>
    <t>Explainable Discrete Collaborative Filtering</t>
  </si>
  <si>
    <t>Lei Zhu;Yang Xu;Jingjing Li;Weili Guan;Zhiyong Cheng</t>
  </si>
  <si>
    <t>https://ieeexplore.ieee.org/document/10048787/</t>
  </si>
  <si>
    <t>Collaborative Meta-Path Modeling for Explainable Recommendation</t>
  </si>
  <si>
    <t>Zhe-Rui Yang;Zhen-Yu He;Chang-Dong Wang;Jian-Huang Lai;Zhihong Tian</t>
  </si>
  <si>
    <t>IEEE Transactions on Computational Social Systems</t>
  </si>
  <si>
    <t>IEEE Transactions on Human-Machine Systems</t>
  </si>
  <si>
    <t>https://ieeexplore.ieee.org/document/10096389/</t>
  </si>
  <si>
    <t>Towards Explainable Recommendation Via Bert-Guided Explanation Generator</t>
  </si>
  <si>
    <t>Huijing Zhan;Ling Li;Shaohua Li;Weide Liu;Manas Gupta;Alex C. Kot</t>
  </si>
  <si>
    <t>ICASSP 2023 - 2023 IEEE International Conference on Acoustics, Speech and Signal Processing (ICASSP)</t>
  </si>
  <si>
    <t>https://ieeexplore.ieee.org/document/9054639/</t>
  </si>
  <si>
    <t>Preference-Aware Mask for Session-Based Recommendation with Bidirectional Transformer</t>
  </si>
  <si>
    <t>Yuanxing Zhang;Pengyu Zhao;Yushuo Guan;Lin Chen;Kaigui Bian;Lingyang Song;Bin Cui;Xiaoming Li</t>
  </si>
  <si>
    <t>ICASSP 2020 - 2020 IEEE International Conference on Acoustics, Speech and Signal Processing (ICASSP)</t>
  </si>
  <si>
    <t>https://ieeexplore.ieee.org/document/10144689/</t>
  </si>
  <si>
    <t>A Survey on Reinforcement Learning for Recommender Systems</t>
  </si>
  <si>
    <t>Yuanguo Lin;Yong Liu;Fan Lin;Lixin Zou;Pengcheng Wu;Wenhua Zeng;Huanhuan Chen;Chunyan Miao</t>
  </si>
  <si>
    <t>https://ieeexplore.ieee.org/document/10132382/</t>
  </si>
  <si>
    <t>Multimodal Contrastive Transformer for Explainable Recommendation</t>
  </si>
  <si>
    <t>Zhuang Liu;Yunpu Ma;Matthias Schubert;Yuanxin Ouyang;Wenge Rong;Zhang Xiong</t>
  </si>
  <si>
    <t>https://ieeexplore.ieee.org/document/10273224/</t>
  </si>
  <si>
    <t>Counterfactual Explainable Conversational Recommendation</t>
  </si>
  <si>
    <t>Dianer Yu;Qian Li;Xiangmeng Wang;Qing Li;Guandong Xu</t>
  </si>
  <si>
    <t>https://ieeexplore.ieee.org/document/9237699/</t>
  </si>
  <si>
    <t>Relation-Enhanced Multi-Graph Attention Network for Recommendation</t>
  </si>
  <si>
    <t>Yu Fan;Lei Zhang;Pengfei Wang</t>
  </si>
  <si>
    <t>2020 IEEE 11th International Conference on Software Engineering and Service Science (ICSESS)</t>
  </si>
  <si>
    <t>https://ieeexplore.ieee.org/document/9089200/</t>
  </si>
  <si>
    <t>An Information-Theoretic Approach to Personalized Explainable Machine Learning</t>
  </si>
  <si>
    <t>Alexander Jung;Pedro H. J. Nardelli</t>
  </si>
  <si>
    <t>IEEE Signal Processing Letters</t>
  </si>
  <si>
    <t>IEEE Signal Processing Letters (SPL)</t>
  </si>
  <si>
    <t>https://ieeexplore.ieee.org/document/10316181/</t>
  </si>
  <si>
    <t>Towards Human-Centered Explainable AI: A Survey of User Studies for Model Explanations</t>
  </si>
  <si>
    <t>Yao Rong;Tobias Leemann;Thai-Trang Nguyen;Lisa Fiedler;Peizhu Qian;Vaibhav Unhelkar;Tina Seidel;Gjergji Kasneci;Enkelejda Kasneci</t>
  </si>
  <si>
    <t>IEEE Transactions on Pattern Analysis and Machine Intelligence</t>
  </si>
  <si>
    <t>https://ieeexplore.ieee.org/document/8787439/</t>
  </si>
  <si>
    <t>A Computational Model for Promoting Targeted Communication and Supplying Social Explainable Recommendations</t>
  </si>
  <si>
    <t>Italo Zoppis;Sara Manzoni;Giancarlo Mauri</t>
  </si>
  <si>
    <t>2019 IEEE 32nd International Symposium on Computer-Based Medical Systems (CBMS)</t>
  </si>
  <si>
    <t>https://ieeexplore.ieee.org/document/8794499/</t>
  </si>
  <si>
    <t>Mining Semantic Knowledge Graphs to Add Explainability to Black Box Recommender Systems</t>
  </si>
  <si>
    <t>Mohammed Alshammari;Olfa Nasraoui;Scott Sanders</t>
  </si>
  <si>
    <t>https://ieeexplore.ieee.org/document/9149913/</t>
  </si>
  <si>
    <t>Fusing Knowledge and Aspect Sentiment for Explainable Recommendation</t>
  </si>
  <si>
    <t>Peng Bai;Yang Xia;Yongsheng Xia</t>
  </si>
  <si>
    <t>https://ieeexplore.ieee.org/document/10032419/</t>
  </si>
  <si>
    <t>A3R: Argumentative explanations for recommendations</t>
  </si>
  <si>
    <t>Jinfeng Zhong;Elsa Negre</t>
  </si>
  <si>
    <t>2022 IEEE 9th International Conference on Data Science and Advanced Analytics (DSAA)</t>
  </si>
  <si>
    <t>https://ieeexplore.ieee.org/document/9852834/</t>
  </si>
  <si>
    <t>Specialized Document Embeddings for Aspect-based Similarity of Research Papers</t>
  </si>
  <si>
    <t>Malte Ostendorff;Till Blume;Terry Ruas;Bela Gipp;Georg Rehm</t>
  </si>
  <si>
    <t>2022 ACM/IEEE Joint Conference on Digital Libraries (JCDL)</t>
  </si>
  <si>
    <t>https://ieeexplore.ieee.org/document/9969140/</t>
  </si>
  <si>
    <t>NEAR: Non-supervised Explainability Architecture for Accurate Review-Based Collaborative Filtering</t>
  </si>
  <si>
    <t>Reinald Adrian Pugoy;Hung-Yu Kao</t>
  </si>
  <si>
    <t>https://ieeexplore.ieee.org/document/8787761/</t>
  </si>
  <si>
    <t>A Collaborative Filtering Approach Based on NaÃ¯ve Bayes Classifier</t>
  </si>
  <si>
    <t>Priscila Valdiviezo-Diaz;Fernando Ortega;Eduardo Cobos;RaÃºl Lara-Cabrera</t>
  </si>
  <si>
    <t>https://ieeexplore.ieee.org/document/9835452/</t>
  </si>
  <si>
    <t>Spatial-Temporal Interval Aware Sequential POI Recommendation</t>
  </si>
  <si>
    <t>En Wang;Yiheng Jiang;Yuanbo Xu;Liang Wang;Yongjian Yang</t>
  </si>
  <si>
    <t>https://ieeexplore.ieee.org/document/9170319/</t>
  </si>
  <si>
    <t>FreshGraph: A Spam-Aware Recommender System for Cold Start Problem</t>
  </si>
  <si>
    <t>Di Zhang;Qian Zhang;Guanquan Zhang;Jie Lu</t>
  </si>
  <si>
    <t>2019 IEEE 14th International Conference on Intelligent Systems and Knowledge Engineering (ISKE)</t>
  </si>
  <si>
    <t>https://ieeexplore.ieee.org/document/9501971/</t>
  </si>
  <si>
    <t>Graph-Convolved Factorization Machines for Personalized Recommendation</t>
  </si>
  <si>
    <t>Yongsen Zheng;Pengxu Wei;Ziliang Chen;Yang Cao;Liang Lin</t>
  </si>
  <si>
    <t>https://ieeexplore.ieee.org/document/10092818/</t>
  </si>
  <si>
    <t>KEMIM: Knowledge-Enhanced User Multi-Interest Modeling for Recommender Systems</t>
  </si>
  <si>
    <t>Fan Yang;Yong Yue;Gangmin Li;Terry R. Payne;Ka Lok Man</t>
  </si>
  <si>
    <t>https://ieeexplore.ieee.org/document/10191725/</t>
  </si>
  <si>
    <t>Recommendation with Dynamic Natural Language Explanations</t>
  </si>
  <si>
    <t>Xi Li;Jingsen Zhang;Xiaohe Bo;Lei Wang;Xu Chen</t>
  </si>
  <si>
    <t>2023 International Joint Conference on Neural Networks (IJCNN)</t>
  </si>
  <si>
    <t>International Joint Conference on Neural Networks (IJCNN)</t>
  </si>
  <si>
    <t>https://ieeexplore.ieee.org/document/10040753/</t>
  </si>
  <si>
    <t>Zone-Enhanced Spatio-Temporal Representation Learning for Urban POI Recommendation</t>
  </si>
  <si>
    <t>En Wang;Yuanbo Xu;Yongjian Yang;Yiheng Jiang;Fukang Yang;Jie Wu</t>
  </si>
  <si>
    <t>https://sciencedirect.com/science/article/pii/S0950705123000084</t>
  </si>
  <si>
    <t>Scalable and explainable visually-aware recommender systems</t>
  </si>
  <si>
    <t>Thanet Markchom, Huizhi Liang, James Ferryman</t>
  </si>
  <si>
    <t>Knowledge-Based Systems</t>
  </si>
  <si>
    <t>ScienceDirect</t>
  </si>
  <si>
    <t>https://sciencedirect.com/science/article/pii/S1389041722000456</t>
  </si>
  <si>
    <t>DEGARI 2.0: A diversity-seeking, explainable, and affective art recommender for social inclusion</t>
  </si>
  <si>
    <t>Antonio Lieto, Gian Luca Pozzato, Rossana Damiano</t>
  </si>
  <si>
    <t>Cognitive Systems Research</t>
  </si>
  <si>
    <t>https://sciencedirect.com/science/article/pii/S0957417422022497</t>
  </si>
  <si>
    <t>Machine assistance for credit approval? Random wheel can recommend and explain</t>
  </si>
  <si>
    <t>Anupam Khan, Soumya K. Ghosh</t>
  </si>
  <si>
    <t>https://sciencedirect.com/science/article/pii/S0957417422001920</t>
  </si>
  <si>
    <t>AENAR: An aspect-aware explainable neural attentional recommender model for rating predication</t>
  </si>
  <si>
    <t>Tianwei Zhang, Chuanhou Sun, Xiangjun Dong</t>
  </si>
  <si>
    <t>https://sciencedirect.com/science/article/pii/S0306457321001503</t>
  </si>
  <si>
    <t>Explaining recommender systems fairness and accuracy through the lens of data characteristics</t>
  </si>
  <si>
    <t>Yashar Deldjoo, Alejandro Bellogin, Tommaso Di Noia</t>
  </si>
  <si>
    <t>Information Processing &amp; Management</t>
  </si>
  <si>
    <t>https://sciencedirect.com/science/article/pii/S0950705122004622</t>
  </si>
  <si>
    <t>A survey for trust-aware recommender systems: A deep learning perspective</t>
  </si>
  <si>
    <t>Manqing Dong, Feng Yuan, Liming Zhu</t>
  </si>
  <si>
    <t>https://sciencedirect.com/science/article/pii/S0959652621039615</t>
  </si>
  <si>
    <t>Techno-economic assessment of building energy efficiency systems using behavioral change: A case study of an edge-based micro-moments solution</t>
  </si>
  <si>
    <t>Yassine Himeur, Abdullah Alsalemi, George Dimitrakopoulos</t>
  </si>
  <si>
    <t>https://sciencedirect.com/science/article/pii/S0167718722000480</t>
  </si>
  <si>
    <t>Regulating recommended retail prices</t>
  </si>
  <si>
    <t>Maarten Janssen, Edona Reshidi</t>
  </si>
  <si>
    <t>International Journal of Industrial Organization</t>
  </si>
  <si>
    <t>https://sciencedirect.com/science/article/pii/S1568494623001370</t>
  </si>
  <si>
    <t>Explainable AI in big data intelligence of community detection for digitalization e-healthcare services</t>
  </si>
  <si>
    <t>Arun Kumar Sangaiah, Samira Rezaei, Weizhe Zhang</t>
  </si>
  <si>
    <t>Applied Soft Computing</t>
  </si>
  <si>
    <t>https://sciencedirect.com/science/article/pii/S0169023X1830332X</t>
  </si>
  <si>
    <t>Personalised novel and explainable matrix factorisation</t>
  </si>
  <si>
    <t>Ludovik Coba, Panagiotis Symeonidis, Markus Zanker</t>
  </si>
  <si>
    <t>https://sciencedirect.com/science/article/pii/S095741742200450X</t>
  </si>
  <si>
    <t>Explicable recommendation based on knowledge graph</t>
  </si>
  <si>
    <t>Xingjuan Cai, Lijie Xie, Zhihua Cui</t>
  </si>
  <si>
    <t>https://sciencedirect.com/science/article/pii/S0957417419303951</t>
  </si>
  <si>
    <t>Sentiment based matrix factorization with reliability for recommendation</t>
  </si>
  <si>
    <t>Rong-Ping Shen, Heng-Ru Zhang, Fan Min</t>
  </si>
  <si>
    <t>https://sciencedirect.com/science/article/pii/S0020025521002413</t>
  </si>
  <si>
    <t>IR-Rec: An interpretive rules-guided recommendation over knowledge graph</t>
  </si>
  <si>
    <t>Jiaying Chen, Jiong Yu, Ping Li</t>
  </si>
  <si>
    <t>https://sciencedirect.com/science/article/pii/S027843192300097X</t>
  </si>
  <si>
    <t>Working with service robots? A systematic literature review of hospitality employeesâ€™ perspectives</t>
  </si>
  <si>
    <t>Jingjing Xu, Aaron Hsiao, Emily Ma</t>
  </si>
  <si>
    <t>International Journal of Hospitality Management</t>
  </si>
  <si>
    <t>https://sciencedirect.com/science/article/pii/S0167404822001419</t>
  </si>
  <si>
    <t>Latest trends of security and privacy in recommender systems: A comprehensive review and future perspectives</t>
  </si>
  <si>
    <t>Yassine Himeur, Shahab Saquib Sohail, Mamoun Alazab</t>
  </si>
  <si>
    <t>Computers &amp; Security</t>
  </si>
  <si>
    <t>Computers &amp; Security (Elsevier)</t>
  </si>
  <si>
    <t>https://sciencedirect.com/science/article/pii/S037877882030815X</t>
  </si>
  <si>
    <t>Building power consumption datasets: Survey, taxonomy and future directions</t>
  </si>
  <si>
    <t>Yassine Himeur, Abdullah Alsalemi, Abbes Amira</t>
  </si>
  <si>
    <t>Energy and Buildings</t>
  </si>
  <si>
    <t>https://sciencedirect.com/science/article/pii/S0957417421013865</t>
  </si>
  <si>
    <t>Evolving context-aware recommender systems with users in mind</t>
  </si>
  <si>
    <t>Amit Livne, Eliad Shem Tov, Lior Rokach</t>
  </si>
  <si>
    <t>https://sciencedirect.com/science/article/pii/S0040162523000288</t>
  </si>
  <si>
    <t>How should the results of artificial intelligence be explained to users? - Research on consumer preferences in user-centered explainable artificial intelligence</t>
  </si>
  <si>
    <t>Doha Kim, Yeosol Song, Daeho Lee</t>
  </si>
  <si>
    <t>Technological Forecasting and Social Change</t>
  </si>
  <si>
    <t>https://sciencedirect.com/science/article/pii/S0148296321005774</t>
  </si>
  <si>
    <t>Influence of human versus AI recommenders: The roles of product type and cognitive processes</t>
  </si>
  <si>
    <t>Anders Hauge Wien, Alessandro M. Peluso</t>
  </si>
  <si>
    <t>Journal of Business Research</t>
  </si>
  <si>
    <t>https://sciencedirect.com/science/article/pii/S000186861930171X</t>
  </si>
  <si>
    <t>A review of polymer nanohybrids for oil recovery</t>
  </si>
  <si>
    <t>Laura M. Corredor, Maen M. Husein, Brij B. Maini</t>
  </si>
  <si>
    <t>Advances in Colloid and Interface Science</t>
  </si>
  <si>
    <t>https://sciencedirect.com/science/article/pii/S1462388919301115</t>
  </si>
  <si>
    <t>Associations of health belief and health literacy with Pap smear practice among Asian immigrant women</t>
  </si>
  <si>
    <t>Yong-Sook Eo, Ji-Soo Kim</t>
  </si>
  <si>
    <t>European Journal of Oncology Nursing</t>
  </si>
  <si>
    <t>https://sciencedirect.com/science/article/pii/S0957417420305303</t>
  </si>
  <si>
    <t>ReEx: An integrated architecture for preference model representation and explanation</t>
  </si>
  <si>
    <t>Farhad Zafari, Irene Moser, Timos Sellis</t>
  </si>
  <si>
    <t>https://sciencedirect.com/science/article/pii/S0172219019300638</t>
  </si>
  <si>
    <t>Identify trademark legal case precedents - Using machine learning to enable semantic analysis of judgments</t>
  </si>
  <si>
    <t>Charles V. Trappey, Amy J. C. Trappey, Bo-Hung Liu</t>
  </si>
  <si>
    <t>World Patent Information</t>
  </si>
  <si>
    <t>https://sciencedirect.com/science/article/pii/S0032579119306510</t>
  </si>
  <si>
    <t>Best-fitting growth curves of the von Bertalanffy-PÃ¼tter type</t>
  </si>
  <si>
    <t>Manfred KÃ¼hleitner, Norbert Brunner, Klaus Scheicher</t>
  </si>
  <si>
    <t>Poultry Science</t>
  </si>
  <si>
    <t>https://sciencedirect.com/science/article/pii/S0020025521002772</t>
  </si>
  <si>
    <t>TAERT: Triple-Attentional Explainable Recommendation with Temporal Convolutional Network</t>
  </si>
  <si>
    <t>Siyuan Guo, Ying Wang, Xin Wang</t>
  </si>
  <si>
    <t>https://sciencedirect.com/science/article/pii/S0957417418306158</t>
  </si>
  <si>
    <t>An explainable multi-attribute decision model based on argumentation</t>
  </si>
  <si>
    <t>Qiaoting Zhong, Xiuyi Fan, Francesca Toni</t>
  </si>
  <si>
    <t>https://sciencedirect.com/science/article/pii/S0020025520300931</t>
  </si>
  <si>
    <t>Towards explainable personalized recommendations by learning from usersâ€™ photos</t>
  </si>
  <si>
    <t>Jorge DÃ­ez, Pablo PÃ©rez-NÃºÃ±ez, Antonio Bahamonde</t>
  </si>
  <si>
    <t>https://sciencedirect.com/science/article/pii/S1687428523000298</t>
  </si>
  <si>
    <t>Taxonomic and functional diversity of macroinvertebrates in sediment and macrophyte habitats: A case study, the Ibrahimia Canal, Nile River, Egypt</t>
  </si>
  <si>
    <t>Reda E. Bendary, Mohamed E. Goher, Amr S. El-Shamy</t>
  </si>
  <si>
    <t>The Egyptian Journal of Aquatic Research</t>
  </si>
  <si>
    <t>https://sciencedirect.com/science/article/pii/S2213343721014457</t>
  </si>
  <si>
    <t>A technical review on the adaptability of mainstream partial nitrification and anammox: Substrate management and aeration control in cold weather</t>
  </si>
  <si>
    <t>Javid Gholami-Shiri, Mohammad Azari, Martin Denecke</t>
  </si>
  <si>
    <t>Journal of Environmental Chemical Engineering</t>
  </si>
  <si>
    <t>Journal of Contextual Behavioral Science</t>
  </si>
  <si>
    <t>https://sciencedirect.com/science/article/pii/S0925857422003433</t>
  </si>
  <si>
    <t>The effect of artificial reef design on the attraction of herbivorous fish and on coral recruitment, survival and growth</t>
  </si>
  <si>
    <t>Alwin Hylkema, Adolphe O. Debrot, Ronald Osinga</t>
  </si>
  <si>
    <t>Ecological Engineering</t>
  </si>
  <si>
    <t>https://sciencedirect.com/science/article/pii/S0022480421004364</t>
  </si>
  <si>
    <t>The Association Between Risk Aversion of Surgeons and Their Clinical Decision-Making</t>
  </si>
  <si>
    <t>Greg D. Sacks, Aaron J. Dawes, Susan L. Ettner</t>
  </si>
  <si>
    <t>Journal of Surgical Research</t>
  </si>
  <si>
    <t>https://sciencedirect.com/science/article/pii/S187705091831785X</t>
  </si>
  <si>
    <t>Visualizing Serendipitous Recommendations in User Controlled Recommender System for Learning</t>
  </si>
  <si>
    <t>Ahmad Hassan Afridi</t>
  </si>
  <si>
    <t>Procedia Computer Science</t>
  </si>
  <si>
    <t>https://sciencedirect.com/science/article/pii/S1078588420303786</t>
  </si>
  <si>
    <t>Analysis of the Differences Between the ESVS 2019 and NICE 2020 Guidelines for Abdominal Aortic Aneurysm</t>
  </si>
  <si>
    <t>Janet T. Powell, Anders Wanhainen</t>
  </si>
  <si>
    <t>European Journal of Vascular and Endovascular Surgery</t>
  </si>
  <si>
    <t>https://sciencedirect.com/science/article/pii/S0957417418303270</t>
  </si>
  <si>
    <t>Predicting process behavior meets factorization machines</t>
  </si>
  <si>
    <t>Wai Lam Jonathan Lee, Denis Parra, Marcos SepÃºlveda</t>
  </si>
  <si>
    <t>https://sciencedirect.com/science/article/pii/S0020025518307667</t>
  </si>
  <si>
    <t>EXPLORE: EXPLainable item-tag CO-REcommendation</t>
  </si>
  <si>
    <t>Xiaolin Zheng, Menghan Wang, Zhehao Cheng</t>
  </si>
  <si>
    <t>https://sciencedirect.com/science/article/pii/S0952197622005863</t>
  </si>
  <si>
    <t>Interpreting the antecedents of a predicted output by capturing the interdependencies among the system features and their evolution over time</t>
  </si>
  <si>
    <t>Sonia Farhana Nimmy, Omar K. Hussain, Morteza Saberi</t>
  </si>
  <si>
    <t>Engineering Applications of Artificial Intelligence</t>
  </si>
  <si>
    <t>https://sciencedirect.com/science/article/pii/S0955395920303960</t>
  </si>
  <si>
    <t>Driving after alcohol consumption: A qualitative analysis among Chinese male drunk drivers</t>
  </si>
  <si>
    <t>Liu Liu, Wing Hong Chui, Yali Deng</t>
  </si>
  <si>
    <t>International Journal of Drug Policy</t>
  </si>
  <si>
    <t>https://sciencedirect.com/science/article/pii/S0141813021006917</t>
  </si>
  <si>
    <t>Engineered nanocellulose-based hydrogels for smart drug delivery applications</t>
  </si>
  <si>
    <t>Shuai Liu, Sarmad Ahmad Qamar, Muhammad Bilal</t>
  </si>
  <si>
    <t>International Journal of Biological Macromolecules</t>
  </si>
  <si>
    <t>https://sciencedirect.com/science/article/pii/S0378874123004373</t>
  </si>
  <si>
    <t>Insight of â€œYin-Jingâ€ medical property ofLigusticum chuanxiong Hort. via pharmacokinetics and tissue distributions by ultra-performance liquid chromatography-triple quadrupole mass spectrometry</t>
  </si>
  <si>
    <t>Xin Yu, Jun-Hong Chai, Yong-Gang Xia</t>
  </si>
  <si>
    <t>Journal of Ethnopharmacology</t>
  </si>
  <si>
    <t>https://sciencedirect.com/science/article/pii/S0747563223002194</t>
  </si>
  <si>
    <t>Determinants of physiciansâ€™ intention to use AI-assisted diagnosis: An integrated readiness perspective</t>
  </si>
  <si>
    <t>Pi-Jung Hsieh</t>
  </si>
  <si>
    <t>https://sciencedirect.com/science/article/pii/S002239992300332X</t>
  </si>
  <si>
    <t>Patients with persistent symptoms after COVID-19 attending a multidisciplinary evaluation: Characteristics, medical conclusions, and satisfaction</t>
  </si>
  <si>
    <t>C. Gouraud, P. Thoreux, B. Ranque</t>
  </si>
  <si>
    <t>Journal of Psychosomatic Research</t>
  </si>
  <si>
    <t>https://sciencedirect.com/science/article/pii/S0362028X22054357</t>
  </si>
  <si>
    <t>Consumer Knowledge and Behaviors Regarding Food Safety Risks Associated with Wheat Flour</t>
  </si>
  <si>
    <t>Yaohua Feng, Juan C. Archila-GodÃ­nez</t>
  </si>
  <si>
    <t>Journal of Food Protection</t>
  </si>
  <si>
    <t>https://sciencedirect.com/science/article/pii/S0969698921003556</t>
  </si>
  <si>
    <t>Online personalized recommended product quality and e-impulse buying: A conditional mediation analysis</t>
  </si>
  <si>
    <t>Seth Ampadu, Yuanchun Jiang, Richard Amoako</t>
  </si>
  <si>
    <t>Journal of Retailing and Consumer Services</t>
  </si>
  <si>
    <t>Journal of King Saud University - Science</t>
  </si>
  <si>
    <t>https://sciencedirect.com/science/article/pii/S2214623723000133</t>
  </si>
  <si>
    <t>The relationship between diabetic ketoacidosis and suicidal or self-injurious behaviour: A systematic review</t>
  </si>
  <si>
    <t>Lina Al Alshaikh, Anne M. Doherty</t>
  </si>
  <si>
    <t>Journal of Clinical &amp; Translational Endocrinology</t>
  </si>
  <si>
    <t>https://sciencedirect.com/science/article/pii/S0959652620330638</t>
  </si>
  <si>
    <t>Evaluating collaborative consumption platforms from a consumer perspective</t>
  </si>
  <si>
    <t>Tiago Oliveira, Shailendra Tomar, Carlos Tam</t>
  </si>
  <si>
    <t>https://sciencedirect.com/science/article/pii/S0950705121010959</t>
  </si>
  <si>
    <t>An explainable recommendation framework based on an improved knowledge graph attention network with massive volumes of side information</t>
  </si>
  <si>
    <t>Ryotaro Shimizu, Megumi Matsutani, Masayuki Goto</t>
  </si>
  <si>
    <t>https://sciencedirect.com/science/article/pii/S0957417423008497</t>
  </si>
  <si>
    <t>I am all EARS: Using open data and knowledge graph embeddings for music recommendations</t>
  </si>
  <si>
    <t>Niels Bertram, JÃ¼rgen Dunkel, RamÃ³n Hermoso</t>
  </si>
  <si>
    <t>https://sciencedirect.com/science/article/pii/S0950705122011947</t>
  </si>
  <si>
    <t>Reinforcement recommendation reasoning through knowledge graphs for explanation path quality</t>
  </si>
  <si>
    <t>Giacomo Balloccu, Ludovico Boratto, Mirko Marras</t>
  </si>
  <si>
    <t>https://sciencedirect.com/science/article/pii/S0378517320303276</t>
  </si>
  <si>
    <t>Characterization of a novel hydroxypropyl methylcellulose (HPMC) direct compression grade excipient for pharmaceutical tablets</t>
  </si>
  <si>
    <t>Carl Allenspach, Peter Timmins, Tamara Minko</t>
  </si>
  <si>
    <t>International Journal of Pharmaceutics</t>
  </si>
  <si>
    <t>https://sciencedirect.com/science/article/pii/S1364661322001607</t>
  </si>
  <si>
    <t>Interpreting mental state decoding with deep learning models</t>
  </si>
  <si>
    <t>Armin W. Thomas, Christopher RÃ©, Russell A. Poldrack</t>
  </si>
  <si>
    <t>Trends in Cognitive Sciences</t>
  </si>
  <si>
    <t>https://sciencedirect.com/science/article/pii/S0378112721004527</t>
  </si>
  <si>
    <t>Individual tree growth in jarrah (Eucalyptus marginata) forest is explained by size and distance of neighbouring trees in thinned and non-thinned plots</t>
  </si>
  <si>
    <t>Shes Kanta Bhandari, Erik. J. Veneklaas, Michael Renton</t>
  </si>
  <si>
    <t>Forest Ecology and Management</t>
  </si>
  <si>
    <t>https://sciencedirect.com/science/article/pii/S092041051931201X</t>
  </si>
  <si>
    <t>An overview on the significance of carbon-based nanomaterials in upstream oil and gas industry</t>
  </si>
  <si>
    <t>Seyed Hasan Hajiabadi, Hamed Aghaei, Marzieh Shorgasthi</t>
  </si>
  <si>
    <t>Journal of Petroleum Science and Engineering</t>
  </si>
  <si>
    <t>https://sciencedirect.com/science/article/pii/S0747563220302375</t>
  </si>
  <si>
    <t>An international systematic review of cyberbullying measurements</t>
  </si>
  <si>
    <t>JongSerl Chun, Jungup Lee, Serim Lee</t>
  </si>
  <si>
    <t>https://sciencedirect.com/science/article/pii/S0147176720301413</t>
  </si>
  <si>
    <t>Too similar or too different: Effect of acculturation strategies on judgments of a violent act committed by a Vietnamese offender</t>
  </si>
  <si>
    <t>Anne Taillandier-Schmitt, Nicolas Combalbert</t>
  </si>
  <si>
    <t>International Journal of Intercultural Relations</t>
  </si>
  <si>
    <t>https://sciencedirect.com/science/article/pii/S1556086420310273</t>
  </si>
  <si>
    <t>Neurologic Complications of Immune Checkpoint Inhibitors in Thoracic Malignancies</t>
  </si>
  <si>
    <t>Elia Sechi, Anastasia Zekeridou</t>
  </si>
  <si>
    <t>Journal of Thoracic Oncology</t>
  </si>
  <si>
    <t>https://sciencedirect.com/science/article/pii/S0360319919309565</t>
  </si>
  <si>
    <t>Numerical study of heat transfer in process of gas adsorption in a Cu-benzene- 1, 3, 5-tricarboxylic acid particle adsorption bed</t>
  </si>
  <si>
    <t>H. Wang, J. Q. Bai, M. Chang</t>
  </si>
  <si>
    <t>International Journal of Hydrogen Energy</t>
  </si>
  <si>
    <t>https://sciencedirect.com/science/article/pii/S0959652623045419</t>
  </si>
  <si>
    <t>Utilizing SDGs in sustainability assessments of innovations: Deriving methodological recommendations from existing approaches</t>
  </si>
  <si>
    <t>Elisabeth Eberling, Sabine Langkau</t>
  </si>
  <si>
    <t>https://sciencedirect.com/science/article/pii/S0957417422009903</t>
  </si>
  <si>
    <t>The role of context fusion on accuracy, beyond-accuracy, and fairness of point-of-interest recommendation systems</t>
  </si>
  <si>
    <t>Hossein A. Rahmani, Yashar Deldjoo, Tommaso di Noia</t>
  </si>
  <si>
    <t>https://sciencedirect.com/science/article/pii/S0306457319301761</t>
  </si>
  <si>
    <t>Dynamic attention-based explainable recommendation with textual and visual fusion</t>
  </si>
  <si>
    <t>Peng Liu, Lemei Zhang, Jon Atle Gulla</t>
  </si>
  <si>
    <t>https://sciencedirect.com/science/article/pii/S0148296323000073</t>
  </si>
  <si>
    <t>A developer-oriented recommender model for the app store: A predictive network analytics approach</t>
  </si>
  <si>
    <t>Behrooz Davazdahemami, Pankush Kalgotra, Dursun Delen</t>
  </si>
  <si>
    <t>https://sciencedirect.com/science/article/pii/S0747563223001176</t>
  </si>
  <si>
    <t>Videogame player experiences with micro-transactions: An interpretative phenomenological analysis</t>
  </si>
  <si>
    <t>Erin Gibson, Mark D. Griffiths, Andrew Harris</t>
  </si>
  <si>
    <t>https://sciencedirect.com/science/article/pii/S0950705122006682</t>
  </si>
  <si>
    <t>Balancing the trade-off between accuracy and diversity in recommender systems with personalized explanations based on Linked Open Data</t>
  </si>
  <si>
    <t>AndrÃ© Levi Zanon, Leonardo Chaves Dutra da Rocha, Marcelo Garcia Manzato</t>
  </si>
  <si>
    <t>https://sciencedirect.com/science/article/pii/S0885392417304359</t>
  </si>
  <si>
    <t>Which Physicians' Behaviors on Death Pronouncement Affect Family-Perceived Physician Compassion? A Randomized, Scripted, Video-Vignette Study</t>
  </si>
  <si>
    <t>Masanori Mori, Maiko Fujimori, Tatsuya Morita</t>
  </si>
  <si>
    <t>Journal of Pain and Symptom Management</t>
  </si>
  <si>
    <t>https://sciencedirect.com/science/article/pii/S0277953620303646</t>
  </si>
  <si>
    <t>Educational inequalities in high- vs. low-preventable health conditions: Exploring the fundamental cause theory</t>
  </si>
  <si>
    <t>HÃ¥vard T. Rydland, Erling F. Solheim, Terje A. Eikemo</t>
  </si>
  <si>
    <t>Social Science &amp; Medicine</t>
  </si>
  <si>
    <t>https://sciencedirect.com/science/article/pii/S0022169419307619</t>
  </si>
  <si>
    <t>Accuracy and sensitivity of radium mass balances in assessing karstic submarine groundwater discharge in the stratified Calanque of Port-Miou (Mediterranean Sea)</t>
  </si>
  <si>
    <t>Christelle Claude, Sabine Cockenpot, Olivier Radakovitch</t>
  </si>
  <si>
    <t>Journal of Hydrology</t>
  </si>
  <si>
    <t>https://sciencedirect.com/science/article/pii/S0893608022004087</t>
  </si>
  <si>
    <t>ExpGCN: Review-aware Graph Convolution Network for explainable recommendation</t>
  </si>
  <si>
    <t>Tianjun Wei, Tommy W. S. Chow, Mingbo Zhao</t>
  </si>
  <si>
    <t>Neural Networks</t>
  </si>
  <si>
    <t>https://sciencedirect.com/science/article/pii/S1071581918300946</t>
  </si>
  <si>
    <t>Linked open data-based explanations for transparent recommender systems</t>
  </si>
  <si>
    <t>Cataldo Musto, Fedelucio Narducci, Giovanni Semeraro</t>
  </si>
  <si>
    <t>International Journal of Human-Computer Studies</t>
  </si>
  <si>
    <t>International Journal of Human-Computer Studies (IJHCS)</t>
  </si>
  <si>
    <t>https://sciencedirect.com/science/article/pii/S1462388918301339</t>
  </si>
  <si>
    <t>Qualitative study of patients with metastatic prostate cancer to adherence of hormone therapy</t>
  </si>
  <si>
    <t>Laura Iacorossi, Francesca Gambalunga, Paolo Carlini</t>
  </si>
  <si>
    <t>https://sciencedirect.com/science/article/pii/S0378112721008070</t>
  </si>
  <si>
    <t>Landscape-scale forest loss shapes demographic structure of the threatened tropical palm Euterpe edulis mart. (Arecaceae)</t>
  </si>
  <si>
    <t>Adrielle Leal, MaÃ­ra Benchimol, Eliana Cazetta</t>
  </si>
  <si>
    <t>https://sciencedirect.com/science/article/pii/S0022030220307128</t>
  </si>
  <si>
    <t>Optimizing genomic prediction model given causal genes in a dairy cattle population</t>
  </si>
  <si>
    <t>Jinyan Teng, Shuwen Huang, Zhe Zhang</t>
  </si>
  <si>
    <t>Journal of Dairy Science</t>
  </si>
  <si>
    <t>https://sciencedirect.com/science/article/pii/S2667305322000941</t>
  </si>
  <si>
    <t>An effective explainable food recommendation using deep image clustering and community detection</t>
  </si>
  <si>
    <t>Mehrdad Rostami, Usman Muhammad, Mourad Oussalah</t>
  </si>
  <si>
    <t>https://sciencedirect.com/science/article/pii/S0378112717318613</t>
  </si>
  <si>
    <t>Do remnant retention patches and forest edges increase grizzly bear food supply?</t>
  </si>
  <si>
    <t>Terrence A. Larsen, Scott E. Nielsen, Gordon B. Stenhouse</t>
  </si>
  <si>
    <t>https://sciencedirect.com/science/article/pii/S0950705120308169</t>
  </si>
  <si>
    <t>Accurate and Explainable Recommendation via Hierarchical Attention Network Oriented Towards Crowd Intelligence</t>
  </si>
  <si>
    <t>Chao Yang, Weixin Zhou, Huawei Shen</t>
  </si>
  <si>
    <t>https://sciencedirect.com/science/article/pii/S2666827023000609</t>
  </si>
  <si>
    <t>A deep learning knowledge graph neural network for recommender systems</t>
  </si>
  <si>
    <t>Gurinder Kaur, Fei Liu, Yi-Ping Phoebe Chen</t>
  </si>
  <si>
    <t>Machine Learning with Applications</t>
  </si>
  <si>
    <t>https://sciencedirect.com/science/article/pii/S2772442523000503</t>
  </si>
  <si>
    <t>A systematic approach to enhance the explainability of artificial intelligence in healthcare with application to diagnosis of diabetes</t>
  </si>
  <si>
    <t>Yu-Cheng Wang, Tin-Chih Toly Chen, Min-Chi Chiu</t>
  </si>
  <si>
    <t>Healthcare Analytics</t>
  </si>
  <si>
    <t>Medical Image Analysis</t>
  </si>
  <si>
    <t>https://sciencedirect.com/science/article/pii/S0029801823016864</t>
  </si>
  <si>
    <t>Wave-in-deck loads: an assessment of present design practice given recent improvements in the description of extreme waves and the nature of the applied loads</t>
  </si>
  <si>
    <t>Li Ma, Chris Swan</t>
  </si>
  <si>
    <t>Ocean Engineering</t>
  </si>
  <si>
    <t>https://sciencedirect.com/science/article/pii/S0020025522012117</t>
  </si>
  <si>
    <t>Interpretable click-through rate prediction through distillation of the neural additive factorization model</t>
  </si>
  <si>
    <t>Aljo Jose, Sujala D. Shetty</t>
  </si>
  <si>
    <t>https://sciencedirect.com/science/article/pii/S2772973723001388</t>
  </si>
  <si>
    <t>ICS-SUFU standard: Theory, terms, and recommendations for pressure-flow studies performance, analysis, and reporting, Part 1: Background theory and practice</t>
  </si>
  <si>
    <t>Peter F. W. M. Rosier, Juan P. Valdevenito, Andrew Gammie</t>
  </si>
  <si>
    <t>Continence</t>
  </si>
  <si>
    <t>https://sciencedirect.com/science/article/pii/S0017931023007470</t>
  </si>
  <si>
    <t>Experimental and numerical investigation of a single-phase microchannel flow under axially non-uniform heat flux</t>
  </si>
  <si>
    <t>Ahmed Eltaweel, Ibrahim Hassan</t>
  </si>
  <si>
    <t>International Journal of Heat and Mass Transfer</t>
  </si>
  <si>
    <t>https://sciencedirect.com/science/article/pii/S0950705122006050</t>
  </si>
  <si>
    <t>Exploring post-hoc agnostic models for explainable cooking recipe recommendations</t>
  </si>
  <si>
    <t>Raciel Yera, Ahmad A. Alzahrani, Luis MartÃ­nez</t>
  </si>
  <si>
    <t>https://sciencedirect.com/science/article/pii/S0195670123002554</t>
  </si>
  <si>
    <t>Healthcare worker protection against mpox contamination: position paper of the French Society for Hospital Hygiene</t>
  </si>
  <si>
    <t>J-W. Decousser, S. Romano-Bertrand, T. Lavigne</t>
  </si>
  <si>
    <t>Journal of Hospital Infection</t>
  </si>
  <si>
    <t>https://sciencedirect.com/science/article/pii/S0950705123006044</t>
  </si>
  <si>
    <t>KGTN: Knowledge Graph Transformer Network for explainable multi-category item recommendation</t>
  </si>
  <si>
    <t>Chao Chang, Junming Zhou, Yong Tang</t>
  </si>
  <si>
    <t>https://sciencedirect.com/science/article/pii/S0360131522001981</t>
  </si>
  <si>
    <t>Teacher bias in the virtual classroom</t>
  </si>
  <si>
    <t>Yasemin Copur-Gencturk, Ian Thacker, Joseph R. Cimpian</t>
  </si>
  <si>
    <t>Computers &amp; Education</t>
  </si>
  <si>
    <t>https://sciencedirect.com/science/article/pii/S095965262303250X</t>
  </si>
  <si>
    <t>Towards critical low-temperature relaxation indicators for effective rejuvenation efficiency evaluation of rejuvenator-aged bitumen blends</t>
  </si>
  <si>
    <t>Shisong Ren, Xueyan Liu, Sandra Erkens</t>
  </si>
  <si>
    <t>https://sciencedirect.com/science/article/pii/S0892687522001297</t>
  </si>
  <si>
    <t>Flotation behaviour in reflux flotation cell â€“ A critical review</t>
  </si>
  <si>
    <t>Jiarui Chen, Wonder Chimonyo, Yongjun Peng</t>
  </si>
  <si>
    <t>Minerals Engineering</t>
  </si>
  <si>
    <t>https://sciencedirect.com/science/article/pii/S0959652622015232</t>
  </si>
  <si>
    <t>An improved typhoon risk model coupled with mitigation capacity and its relationship to disaster losses</t>
  </si>
  <si>
    <t>Fangtian Liu, Erqi Xu, Hongqi Zhang</t>
  </si>
  <si>
    <t>https://sciencedirect.com/science/article/pii/S1568494623003940</t>
  </si>
  <si>
    <t>Probabilistic safety risk assessment in large-diameter tunnel construction using an interactive and explainable tree-based pipeline optimization method</t>
  </si>
  <si>
    <t>Penghui Lin, Maozhi Wu, Limao Zhang</t>
  </si>
  <si>
    <t>https://sciencedirect.com/science/article/pii/S0950705123004094</t>
  </si>
  <si>
    <t>Sapling Similarity: A performing and interpretable memory-based tool for recommendation</t>
  </si>
  <si>
    <t>Giambattista Albora, Lavinia Rossi Mori, Andrea Zaccaria</t>
  </si>
  <si>
    <t>https://sciencedirect.com/science/article/pii/S1355184123001709</t>
  </si>
  <si>
    <t>Cross-cultural adaptation and psychometric properties testing of the Persian version of the neonatal palliative care attitude scale</t>
  </si>
  <si>
    <t>Mansoureh Ashghali Farahani, Hamid Sharif-Nia, Marjan Banazadeh</t>
  </si>
  <si>
    <t>Journal of Neonatal Nursing</t>
  </si>
  <si>
    <t>https://sciencedirect.com/science/article/pii/S0047235223000739</t>
  </si>
  <si>
    <t>Sleep duration as a mediator of the effects of risk factors for substance use</t>
  </si>
  <si>
    <t>Emily M. Hargrove, Brian J. Stults, Ryan C. Meldrum</t>
  </si>
  <si>
    <t>Journal of Criminal Justice</t>
  </si>
  <si>
    <t>https://sciencedirect.com/science/article/pii/S0950705123005804</t>
  </si>
  <si>
    <t>A user-centred evaluation of DisCERN: Discovering counterfactuals for code vulnerability detection and correction</t>
  </si>
  <si>
    <t>Anjana Wijekoon, Nirmalie Wiratunga</t>
  </si>
  <si>
    <t>https://sciencedirect.com/science/article/pii/S0022169420311598</t>
  </si>
  <si>
    <t>Can precipitation extremes explain variability in runoff and sediment yield across heterogeneous karst watersheds?</t>
  </si>
  <si>
    <t>Zhenwei Li, Xianli Xu, Kelin Wang</t>
  </si>
  <si>
    <t>https://sciencedirect.com/science/article/pii/S1071581920301531</t>
  </si>
  <si>
    <t>The effects of explainability and causability on perception, trust, and acceptance: Implications for explainable AI</t>
  </si>
  <si>
    <t>Donghee Shin</t>
  </si>
  <si>
    <t>https://sciencedirect.com/science/article/pii/S002248042200467X</t>
  </si>
  <si>
    <t>Directed Acyclic Graphs in Surgical Research</t>
  </si>
  <si>
    <t>AlleaBelle Gongola, Jace C. Bradshaw</t>
  </si>
  <si>
    <t>https://sciencedirect.com/science/article/pii/S0897189723000629</t>
  </si>
  <si>
    <t>Translation and validation of the Italian version of the incivility in nursing education-revised scale</t>
  </si>
  <si>
    <t>Brigid Unim, Marco Santini, Maria Sofia Cattaruzza</t>
  </si>
  <si>
    <t>Applied Nursing Research</t>
  </si>
  <si>
    <t>Operations Research</t>
  </si>
  <si>
    <t>https://sciencedirect.com/science/article/pii/S0040162521008088</t>
  </si>
  <si>
    <t>The micro-foundations of conflicts in joint university-industry laboratories</t>
  </si>
  <si>
    <t>Dhruba Borah, Paul Ellwood</t>
  </si>
  <si>
    <t>https://sciencedirect.com/science/article/pii/S2352146523009249</t>
  </si>
  <si>
    <t>A Methodology Framework for Modelling a Rail Moving Block System</t>
  </si>
  <si>
    <t>Rim Saddem-Yagoubi, Julie Beugin, Mohamed Ghazel</t>
  </si>
  <si>
    <t>Transportation Research Procedia</t>
  </si>
  <si>
    <t>https://sciencedirect.com/science/article/pii/S0969698918310014</t>
  </si>
  <si>
    <t>Canal boat tourism: Application of complexity theory</t>
  </si>
  <si>
    <t>Javaneh Mehran, Hossein GT. Olya</t>
  </si>
  <si>
    <t>https://sciencedirect.com/science/article/pii/S2666827021000712</t>
  </si>
  <si>
    <t>A class-specific metaheuristic technique for explainable relevant feature selection</t>
  </si>
  <si>
    <t>Chinedu Pascal Ezenkwu, Uduak Idio Akpan, Bliss Utibe-Abasi Stephen</t>
  </si>
  <si>
    <t>https://sciencedirect.com/science/article/pii/S0927539820300177</t>
  </si>
  <si>
    <t>Beta and firm age</t>
  </si>
  <si>
    <t>Ludwig B. Chincarini, Daehwan Kim, Fabio Moneta</t>
  </si>
  <si>
    <t>Journal of Empirical Finance</t>
  </si>
  <si>
    <t>https://sciencedirect.com/science/article/pii/S0925231221010821</t>
  </si>
  <si>
    <t>Path-based reasoning over heterogeneous networks for recommendation via bidirectional modeling</t>
  </si>
  <si>
    <t>Junwei Zhang, Min Gao, Qingyu Xiong</t>
  </si>
  <si>
    <t>Neurocomputing</t>
  </si>
  <si>
    <t>Neurocomputing (Amsterdam)</t>
  </si>
  <si>
    <t>https://sciencedirect.com/science/article/pii/S0022024823001227</t>
  </si>
  <si>
    <t>Chemical model of sapphire crystal growth by Ky technique</t>
  </si>
  <si>
    <t>"Andrey Vorobev", Vladimir Kalaev, Kirill Mazaev</t>
  </si>
  <si>
    <t>Journal of Crystal Growth</t>
  </si>
  <si>
    <t>https://sciencedirect.com/science/article/pii/S0957417421015232</t>
  </si>
  <si>
    <t>Semantic and explainable research-related recommendation system based on semi-supervised methodology using BERT and LDA models</t>
  </si>
  <si>
    <t>Nakyeong Yang, Jeongje Jo, Juyoung Kang</t>
  </si>
  <si>
    <t>https://sciencedirect.com/science/article/pii/S2213343723014719</t>
  </si>
  <si>
    <t>Machine learning-assisted selection of adsorption-based carbon dioxide capture materials</t>
  </si>
  <si>
    <t>Eslam G. Al-Sakkari, Ahmed Ragab, Mouloud Amazouz</t>
  </si>
  <si>
    <t>https://sciencedirect.com/science/article/pii/S0277953623005038</t>
  </si>
  <si>
    <t>Addressing vaccine concerns through the spectrum of vaccine acceptance</t>
  </si>
  <si>
    <t xml:space="preserve"> Maureen Ayikoru, Jennifer Cole, William Worodria</t>
  </si>
  <si>
    <t>https://sciencedirect.com/science/article/pii/S0142112322004583</t>
  </si>
  <si>
    <t>Comparative study on numerical simulation methods of stress concentration calculation and fatigue life prediction for welds</t>
  </si>
  <si>
    <t>Zhengping He, Bingzhi Chen, Xiangwei Li</t>
  </si>
  <si>
    <t>International Journal of Fatigue</t>
  </si>
  <si>
    <t>https://sciencedirect.com/science/article/pii/S0167268121003164</t>
  </si>
  <si>
    <t>On track for retirement?</t>
  </si>
  <si>
    <t>Matthew Olckers</t>
  </si>
  <si>
    <t>Journal of Economic Behavior &amp; Organization</t>
  </si>
  <si>
    <t>https://sciencedirect.com/science/article/pii/S0306457321001230</t>
  </si>
  <si>
    <t>Heterogeneous type-specific entity representation learning for recommendations in e-commerce network</t>
  </si>
  <si>
    <t>Jianxing Zheng, Qinwen Li, Jian Liao</t>
  </si>
  <si>
    <t>https://sciencedirect.com/science/article/pii/S0020025522002092</t>
  </si>
  <si>
    <t>Attention-based explainable friend link prediction with heterogeneous context information</t>
  </si>
  <si>
    <t>Jianxing Zheng, Zifeng Qin, Deyu Li</t>
  </si>
  <si>
    <t>https://sciencedirect.com/science/article/pii/S0747563223001279</t>
  </si>
  <si>
    <t>What is the reported relationship between self-esteem and gaming disorder? A systematic review and meta-analysis</t>
  </si>
  <si>
    <t>Michael Kavanagh, Charlotte Brett, Catherine Brignell</t>
  </si>
  <si>
    <t>https://sciencedirect.com/science/article/pii/S0378517322009644</t>
  </si>
  <si>
    <t>A critical examination of three-point bending for determining Youngâ€™s modulus</t>
  </si>
  <si>
    <t>Chenguang Wang, Changquan Calvin Sun</t>
  </si>
  <si>
    <t>https://sciencedirect.com/science/article/pii/S0029801823008284</t>
  </si>
  <si>
    <t>Frequency-dependent aerodynamic damping and its effects on dynamic responses of floating offshore wind turbines</t>
  </si>
  <si>
    <t>Yanfei Deng, Sara Ying Zhang, Peng Gou</t>
  </si>
  <si>
    <t>https://sciencedirect.com/science/article/pii/S2352146523011985</t>
  </si>
  <si>
    <t>Analytical assessment of the impact of material properties on the performance of flexible and composite highway pavements in Flanders</t>
  </si>
  <si>
    <t>Ali Pirdavani, Siwagorn Bunjong, Jens Nulens</t>
  </si>
  <si>
    <t>https://sciencedirect.com/science/article/pii/S2352710222014152</t>
  </si>
  <si>
    <t>Mix optimization of hybrid steel and polypropylene fiber-reinforced concrete for anti-thermal spalling</t>
  </si>
  <si>
    <t>Lei Shen, Xiupeng Yao, Yang Han</t>
  </si>
  <si>
    <t>Journal of Building Engineering</t>
  </si>
  <si>
    <t>https://sciencedirect.com/science/article/pii/S0188440923000796</t>
  </si>
  <si>
    <t>Primary Pituitary Carcinoids Do Not Exist: A Reappraisal in the Era of Pituitary Neuroendocrine Tumours</t>
  </si>
  <si>
    <t>Eleni Armeni, Krystallenia I. Alexandraki, Ashley B. Grossman</t>
  </si>
  <si>
    <t>Archives of Medical Research</t>
  </si>
  <si>
    <t>https://sciencedirect.com/science/article/pii/S1878929323000191</t>
  </si>
  <si>
    <t>The effects of puberty and sex on adolescent white matter development: A systematic review</t>
  </si>
  <si>
    <t>David J. Piekarski, Natalie L. Colich, Tiffany C. Ho</t>
  </si>
  <si>
    <t>Developmental Cognitive Neuroscience</t>
  </si>
  <si>
    <t>https://sciencedirect.com/science/article/pii/S0010482522004292</t>
  </si>
  <si>
    <t>Explicit and automatic ejection fraction assessment on 2D cardiac ultrasound with a deep learning-based approach</t>
  </si>
  <si>
    <t>Olivier Moal, Emilie Roger, Stephane Lafitte</t>
  </si>
  <si>
    <t>Computers in Biology and Medicine</t>
  </si>
  <si>
    <t>https://sciencedirect.com/science/article/pii/S0378112721006472</t>
  </si>
  <si>
    <t>Temporal sporulation of Thekopsora areolata and Chrysomyxa spp. in Finnish Norway spruce seed orchards</t>
  </si>
  <si>
    <t>Juha Kaitera, Leena Aarnio, Tiina Ylioja</t>
  </si>
  <si>
    <t>https://sciencedirect.com/science/article/pii/S0148296323004605</t>
  </si>
  <si>
    <t>Understanding board designs in Latin American firms: Insights from Brazil</t>
  </si>
  <si>
    <t>Ryan Federo, Tobias Coutinho Parente</t>
  </si>
  <si>
    <t>https://sciencedirect.com/science/article/pii/S0020740322005999</t>
  </si>
  <si>
    <t>Materials removal mechanism and multi modes feature for silicon carbide during scratching</t>
  </si>
  <si>
    <t>Yuhua Huang, Yuqi Zhou, Fulong Zhu</t>
  </si>
  <si>
    <t>International Journal of Mechanical Sciences</t>
  </si>
  <si>
    <t>https://sciencedirect.com/science/article/pii/S1877750317307524</t>
  </si>
  <si>
    <t>Assigning reliability values to recommendations using matrix factorization</t>
  </si>
  <si>
    <t>B. Zhu, F. Ortega, A. GutiÃ©rrez</t>
  </si>
  <si>
    <t>Journal of Computational Science</t>
  </si>
  <si>
    <t>https://sciencedirect.com/science/article/pii/S2092678221000376</t>
  </si>
  <si>
    <t>Bubble formation in globe valve and flow characteristics of partially filled pipe water flow</t>
  </si>
  <si>
    <t>Quang Khai Nguyen, Kwang Hyo Jung, Jaeyong Lee</t>
  </si>
  <si>
    <t>International Journal of Naval Architecture and Ocean Engineering</t>
  </si>
  <si>
    <t>https://sciencedirect.com/science/article/pii/S2772508122000151</t>
  </si>
  <si>
    <t>Machine Learning Based Flow Regime Identification using Ultrasonic Doppler Data and Feature Relevance Determination</t>
  </si>
  <si>
    <t>Ricardo Roxas\u202f\u202fII, Matthew Angelo Evangelista, Karl Ezra Pilario</t>
  </si>
  <si>
    <t>Digital Chemical Engineering</t>
  </si>
  <si>
    <t>https://sciencedirect.com/science/article/pii/S0950705117305075</t>
  </si>
  <si>
    <t>Characterizing context-aware recommender systems: A systematic literature review</t>
  </si>
  <si>
    <t>Norha M. Villegas, Cristian SÃ¡nchez, Gabriel Tamura</t>
  </si>
  <si>
    <t>https://sciencedirect.com/science/article/pii/S0360131519303264</t>
  </si>
  <si>
    <t>Adaptive learning path recommender approach using auxiliary learning objects</t>
  </si>
  <si>
    <t>Amir Hossein Nabizadeh, Daniel GonÃ§alves, Hamed N. Rafsanjani</t>
  </si>
  <si>
    <t>https://sciencedirect.com/science/article/pii/S0043135422013070</t>
  </si>
  <si>
    <t>Optical and molecular indices of dissolved organic matter for estimating biodegradability and resulting carbon dioxide production in inland waters: A review</t>
  </si>
  <si>
    <t>Most Shirina Begum, Ji-Hyung Park, Jin Hur</t>
  </si>
  <si>
    <t>Water Research</t>
  </si>
  <si>
    <t>https://sciencedirect.com/science/article/pii/S0957417422024393</t>
  </si>
  <si>
    <t>SARWAS: Deep ensemble learning techniques for sentiment based recommendation system</t>
  </si>
  <si>
    <t>Chaitali Choudhary, Inder Singh, Manoj Kumar</t>
  </si>
  <si>
    <t>https://sciencedirect.com/science/article/pii/S2352710222016059</t>
  </si>
  <si>
    <t>A review on indoor airborne transmission of COVID-19â€“ modelling and mitigation approaches</t>
  </si>
  <si>
    <t>Saeed Rayegan, Chang Shu, Hua Ge</t>
  </si>
  <si>
    <t>https://sciencedirect.com/science/article/pii/S1361841522003127</t>
  </si>
  <si>
    <t>Guidelines and evaluation of clinical explainable AI in medical image analysis</t>
  </si>
  <si>
    <t>Weina Jin, Xiaoxiao Li, Ghassan Hamarneh</t>
  </si>
  <si>
    <t>https://sciencedirect.com/science/article/pii/S002197972300841X</t>
  </si>
  <si>
    <t>Machine learning implemented exploration of the adsorption mechanism of carbon dioxide onto porous carbons</t>
  </si>
  <si>
    <t>Sarvesh Namdeo, Vimal Chandra Srivastava, Paritosh Mohanty</t>
  </si>
  <si>
    <t>Journal of Colloid and Interface Science</t>
  </si>
  <si>
    <t>https://sciencedirect.com/science/article/pii/S2468227623001874</t>
  </si>
  <si>
    <t>Modelling the non-linear effects of tourism development on emerging market economies using normal-power model</t>
  </si>
  <si>
    <t>Olumide Metilelu, Matthew Ekum, Ebenezer Toki</t>
  </si>
  <si>
    <t>Scientific African</t>
  </si>
  <si>
    <t>https://sciencedirect.com/science/article/pii/S0022399923000570</t>
  </si>
  <si>
    <t>Examining the associations between self and body compassion and health related quality of life in people diagnosed with endometriosis</t>
  </si>
  <si>
    <t>L. M. Van Niekerk, B. Dell, M. Quinn</t>
  </si>
  <si>
    <t>https://sciencedirect.com/science/article/pii/S0378779623004728</t>
  </si>
  <si>
    <t>Transient overvoltage transfer and amplification in a 400Â kV network â€“ A case study</t>
  </si>
  <si>
    <t>S. K. E. Awadallah, S. Mohanty, F. Ghassemi</t>
  </si>
  <si>
    <t>Electric Power Systems Research</t>
  </si>
  <si>
    <t>https://sciencedirect.com/science/article/pii/S092658052300242X</t>
  </si>
  <si>
    <t>Deep learning technologies for shield tunneling: Challenges and opportunities</t>
  </si>
  <si>
    <t>Cheng Zhou, Yuyue Gao, Wenbo Qin</t>
  </si>
  <si>
    <t>Automation in Construction</t>
  </si>
  <si>
    <t>https://sciencedirect.com/science/article/pii/S1674237023000522</t>
  </si>
  <si>
    <t>A review of physicochemical and biological contaminants in drinking water and their impacts on human health</t>
  </si>
  <si>
    <t>Ahsan Shah, Arun Arjunan, Julia Zakharova</t>
  </si>
  <si>
    <t>Water Science and Engineering</t>
  </si>
  <si>
    <t>https://sciencedirect.com/science/article/pii/S0377840122000852</t>
  </si>
  <si>
    <t>Elemental composition in commercial dry extruded and moist canned dog foods</t>
  </si>
  <si>
    <t>Sandy Sgorlon, Misa Sandri, Danilo Licastro</t>
  </si>
  <si>
    <t>Animal Feed Science and Technology</t>
  </si>
  <si>
    <t>Annual Review of Information Science and Technology</t>
  </si>
  <si>
    <t>https://sciencedirect.com/science/article/pii/S0308596123000836</t>
  </si>
  <si>
    <t>Multivariate and geospatial analysis of technology utilization in US counties</t>
  </si>
  <si>
    <t>Avijit Sarkar, James B. Pick, Jessica Rosales</t>
  </si>
  <si>
    <t>Telecommunications Policy</t>
  </si>
  <si>
    <t>Speech Communication</t>
  </si>
  <si>
    <t>https://sciencedirect.com/science/article/pii/S0306437922000254</t>
  </si>
  <si>
    <t>Preference-based and local post-hoc explanations for recommender systems</t>
  </si>
  <si>
    <t>LÃ©o Brunot, Nicolas Canovas, WillÃ¨me Verdeaux</t>
  </si>
  <si>
    <t>https://sciencedirect.com/science/article/pii/S1532046420300046</t>
  </si>
  <si>
    <t>Conformance analysis for comorbid patients in Answer Set Programming</t>
  </si>
  <si>
    <t>Luca Piovesan, Paolo Terenziani, Daniele Theseider DuprÃ©</t>
  </si>
  <si>
    <t>Journal of Biomedical Informatics</t>
  </si>
  <si>
    <t>IEEE Journal of Biomedical and Health Informatics (JBHI)</t>
  </si>
  <si>
    <t>https://sciencedirect.com/science/article/pii/S1617138123001371</t>
  </si>
  <si>
    <t>Evaluating the determinants of wildlife tolerance in the Kavango-Zambezi Transfrontier Conservation Area in Zimbabwe</t>
  </si>
  <si>
    <t>Muhammad Faizan Usman, Sebastien Le Bel, Martin Reinhardt Nielsen</t>
  </si>
  <si>
    <t>Journal for Nature Conservation</t>
  </si>
  <si>
    <t>https://sciencedirect.com/science/article/pii/S0032579120300961</t>
  </si>
  <si>
    <t>Accuracy of genomic prediction of shell quality in a White Leghorn line</t>
  </si>
  <si>
    <t>A. Wolc, W. Drobik-Czwarno, J. C. M. Dekkers</t>
  </si>
  <si>
    <t>https://sciencedirect.com/science/article/pii/S0969698919314122</t>
  </si>
  <si>
    <t>Fairness perception of ancillary fees: Industry differences and communication strategies</t>
  </si>
  <si>
    <t>Wujin Chu, Jeongmin Lee, Christine Kang</t>
  </si>
  <si>
    <t>https://sciencedirect.com/science/article/pii/S0959652622053720</t>
  </si>
  <si>
    <t>Efficient detection and treatment of pharmaceutical contaminants to produce clean water for better health and environmental</t>
  </si>
  <si>
    <t>Mokgehle R. Letsoalo, Thandiwe Sithole, Tebogo Mashifana</t>
  </si>
  <si>
    <t>https://sciencedirect.com/science/article/pii/S1755534522000562</t>
  </si>
  <si>
    <t>A control-function correction for endogeneity in random coefficients models: The case of choice-based recommender systems</t>
  </si>
  <si>
    <t>Mazen Danaf, C. Angelo Guevara, Moshe Ben-Akiva</t>
  </si>
  <si>
    <t>Journal of Choice Modelling</t>
  </si>
  <si>
    <t>https://sciencedirect.com/science/article/pii/S1018364721003153</t>
  </si>
  <si>
    <t>Health and environmental effects of heavy metals</t>
  </si>
  <si>
    <t>Madiha Zaynab, Rashid Al-Yahyai, Shuangfei Li</t>
  </si>
  <si>
    <t>https://sciencedirect.com/science/article/pii/S0897189723000472</t>
  </si>
  <si>
    <t>Application of case study research and ethnography methods: Lessons learned</t>
  </si>
  <si>
    <t>Christa Jones-Hooker, Deborah E. Tyndall</t>
  </si>
  <si>
    <t>https://sciencedirect.com/science/article/pii/S1059131122002011</t>
  </si>
  <si>
    <t>Dietary effects on antiseizure drug metabolism and management of epilepsy</t>
  </si>
  <si>
    <t>Naim Tayutivutikul, Pitchaya Wanleenuwat, Piotr Iwanowski</t>
  </si>
  <si>
    <t>Seizure: European Journal of Epilepsy</t>
  </si>
  <si>
    <t>https://sciencedirect.com/science/article/pii/S0969804321002682</t>
  </si>
  <si>
    <t>Estimation of radon excess lung cancer near some dumpsites in, Lagos, Nigeria</t>
  </si>
  <si>
    <t>M. A. Olaoye, A. K. Ademola, Mostafa Y. A. Mostafa</t>
  </si>
  <si>
    <t>Applied Radiation and Isotopes</t>
  </si>
  <si>
    <t>Applied Mathematics and Computation</t>
  </si>
  <si>
    <t>https://sciencedirect.com/science/article/pii/S0950584923001799</t>
  </si>
  <si>
    <t>An empirical experiment of a usability requirements elicitation method to design GUIs based on interviews</t>
  </si>
  <si>
    <t>Yeshica Isela OrmeÃ±o, JosÃ© Ignacio Panach, Oscar Pastor</t>
  </si>
  <si>
    <t>Information and Software Technology</t>
  </si>
  <si>
    <t>https://sciencedirect.com/science/article/pii/S1296207422001960</t>
  </si>
  <si>
    <t>Eco-friendly approach for control of fungal deterioration of archaeological skeleton dated back to the Greco-Roman period</t>
  </si>
  <si>
    <t>Gomaa Abdel-Maksoud, Samiaa Gaballah, Amr Fouda</t>
  </si>
  <si>
    <t>Journal of Cultural Heritage</t>
  </si>
  <si>
    <t>https://sciencedirect.com/science/article/pii/S2212571X21000202</t>
  </si>
  <si>
    <t>Universal therapy: A two-stage mediation model of the effects of stargazing tourism on touristsâ€™ behavioral intentions</t>
  </si>
  <si>
    <t>Tao Li</t>
  </si>
  <si>
    <t>Journal of Destination Marketing &amp; Management</t>
  </si>
  <si>
    <t>https://sciencedirect.com/science/article/pii/S0950705120304196</t>
  </si>
  <si>
    <t>HAGERec: Hierarchical Attention Graph Convolutional Network Incorporating Knowledge Graph for Explainable Recommendation</t>
  </si>
  <si>
    <t>Zuoxi Yang, Shoubin Dong</t>
  </si>
  <si>
    <t>https://sciencedirect.com/science/article/pii/S0957417422001543</t>
  </si>
  <si>
    <t>Multi-Armed Bandits in Recommendation Systems: A survey of the state-of-the-art and future directions</t>
  </si>
  <si>
    <t>NÃ­collas Silva, Heitor Werneck, Leonardo Rocha</t>
  </si>
  <si>
    <t>https://sciencedirect.com/science/article/pii/S2589004223016048</t>
  </si>
  <si>
    <t>Serum concentration of antigen-specific IgG can substantially bias interpretation of antibody-dependent phagocytosis assay readout</t>
  </si>
  <si>
    <t>Russell St. Germain, Emily L. Bossard, Anton M. Sholukh</t>
  </si>
  <si>
    <t>iScience</t>
  </si>
  <si>
    <t>https://sciencedirect.com/science/article/pii/S2468227621001629</t>
  </si>
  <si>
    <t>Impact of household livelihood diversification on welfare in Ghana</t>
  </si>
  <si>
    <t>Tiah Abdul-Kabiru Mahama, Paul Kwame Nkegbe</t>
  </si>
  <si>
    <t>https://sciencedirect.com/science/article/pii/S0306457321000285</t>
  </si>
  <si>
    <t>Bias-Aware Hierarchical Clustering for detecting the discriminated groups of users in recommendation systems</t>
  </si>
  <si>
    <t>https://sciencedirect.com/science/article/pii/S0277953623004288</t>
  </si>
  <si>
    <t>Health care provider decision-making and the quality of maternity care: An analysis of postpartum care in Kenyan hospitals</t>
  </si>
  <si>
    <t>Dan Han, Emma Clarke-Deelder, Jessica Cohen</t>
  </si>
  <si>
    <t>https://sciencedirect.com/science/article/pii/S095741742200690X</t>
  </si>
  <si>
    <t>Neural stylist: Towards online styling service</t>
  </si>
  <si>
    <t>Dongmei Mo, Xingxing Zou, WaiKeung Wong</t>
  </si>
  <si>
    <t>https://sciencedirect.com/science/article/pii/S0166361523001306</t>
  </si>
  <si>
    <t>Digital twins in condition-based maintenance apps: A case study for train axle bearings</t>
  </si>
  <si>
    <t>Adolfo CRESPO MARQUEZ, JosÃ© Antonio MARCOS ALBERCA, Antonio DE LA FUENTE CARMONA</t>
  </si>
  <si>
    <t>Computers in Industry</t>
  </si>
  <si>
    <t>https://sciencedirect.com/science/article/pii/S0895435619310613</t>
  </si>
  <si>
    <t>Ignoring competing events in the analysis of survival data may lead to biased results: a nonmathematical illustration of competing risk analysis</t>
  </si>
  <si>
    <t>Noah A. Schuster, Emiel O. Hoogendijk, Martijn W. Heymans</t>
  </si>
  <si>
    <t>Journal of Clinical Epidemiology</t>
  </si>
  <si>
    <t>https://sciencedirect.com/science/article/pii/S0966692322002083</t>
  </si>
  <si>
    <t>Intra-household decisions and the impact of the built environment on activity-travel behavior: A review of the literature</t>
  </si>
  <si>
    <t>Yang Hu, Bert van Wee, Dick Ettema</t>
  </si>
  <si>
    <t>Journal of Transport Geography</t>
  </si>
  <si>
    <t>https://sciencedirect.com/science/article/pii/S1546144022000059</t>
  </si>
  <si>
    <t>When Artificial Intelligence Models Surpass Physician Performance: Medical Malpractice Liability in an Era of Advanced Artificial Intelligence</t>
  </si>
  <si>
    <t>John D. Banja, Rolf Dieter Hollstein, Michael A. Bruno</t>
  </si>
  <si>
    <t>Journal of the American College of Radiology</t>
  </si>
  <si>
    <t>Journal of the American Society for Information Science and Technology</t>
  </si>
  <si>
    <t>https://sciencedirect.com/science/article/pii/S0377042720303071</t>
  </si>
  <si>
    <t>Joint modeling of longitudinal and time-to-event data on multivariate protein biomarkers</t>
  </si>
  <si>
    <t>Abin Thomas, Gajendra K. Vishwakarma, Atanu Bhattacharjee</t>
  </si>
  <si>
    <t>Journal of Computational and Applied Mathematics</t>
  </si>
  <si>
    <t>https://sciencedirect.com/science/article/pii/S014036642300097X</t>
  </si>
  <si>
    <t>Dual-LightGCN: Dual light graph convolutional network for discriminative recommendation</t>
  </si>
  <si>
    <t>Wenqing Huang, Fei Hao, Vincenzo Loia</t>
  </si>
  <si>
    <t>Computer Communications</t>
  </si>
  <si>
    <t>https://sciencedirect.com/science/article/pii/S0277953623009061</t>
  </si>
  <si>
    <t>Discrimination and social identity processes predict impairment and dysfunction among heavy drinkers</t>
  </si>
  <si>
    <t>Tegan Cruwys, Joseph Selwyn, Daniel Frings</t>
  </si>
  <si>
    <t>https://sciencedirect.com/science/article/pii/S0895981121004983</t>
  </si>
  <si>
    <t>Evolution of the volcanism in the northwestern part of meseta de SomuncurÃ¡, Patagonia, Argentina</t>
  </si>
  <si>
    <t>LucÃ­a Asiain, M. Florencia Gargiulo, Ernesto A. Bjerg</t>
  </si>
  <si>
    <t>Journal of South American Earth Sciences</t>
  </si>
  <si>
    <t>https://sciencedirect.com/science/article/pii/S1532046420300356</t>
  </si>
  <si>
    <t>Explainable decision support through the learning and visualization of preferences from a formal ontology of antibiotic treatments</t>
  </si>
  <si>
    <t>Jean-Baptiste Lamy, Karima Sedki, Rosy Tsopra</t>
  </si>
  <si>
    <t>https://sciencedirect.com/science/article/pii/S2212420920313558</t>
  </si>
  <si>
    <t>Damage assessment of the May 31st, 2019, Talcahuano tornado, Chile</t>
  </si>
  <si>
    <t>Rafael ArÃ¡nguiz, Boris Saez, MarÃ­a Teresa Bull</t>
  </si>
  <si>
    <t>International Journal of Disaster Risk Reduction</t>
  </si>
  <si>
    <t>https://sciencedirect.com/science/article/pii/S0268401222001232</t>
  </si>
  <si>
    <t>Recommendation content matters! Exploring the impact of the recommendation content on consumer decisions from the means-end chain perspective</t>
  </si>
  <si>
    <t>Tiantian Yang, Feng Yang, Jinqi Men</t>
  </si>
  <si>
    <t>International Journal of Information Management</t>
  </si>
  <si>
    <t>https://sciencedirect.com/science/article/pii/S1309104221003238</t>
  </si>
  <si>
    <t>Human health risk assessment for PAHs, phthalates, elements, PCDD/Fs, and DL-PCBs in PM2.5 and for NMVOCs in two East-Mediterranean urban sites under industrial influence</t>
  </si>
  <si>
    <t>Marc Fadel, FrÃ©dÃ©ric Ledoux, Dominique Courcot</t>
  </si>
  <si>
    <t>Atmospheric Pollution Research</t>
  </si>
  <si>
    <t>https://sciencedirect.com/science/article/pii/S0003682X22003863</t>
  </si>
  <si>
    <t>Accuracy of geometrical formula for predicting the insertion loss of balconies in two dimensions</t>
  </si>
  <si>
    <t>James Leader</t>
  </si>
  <si>
    <t>Applied Acoustics</t>
  </si>
  <si>
    <t>https://sciencedirect.com/science/article/pii/S0957417422010181</t>
  </si>
  <si>
    <t>Categorization of knowledge graph based recommendation methods and benchmark datasets from the perspectives of application scenarios: A comprehensive survey</t>
  </si>
  <si>
    <t>Nasrullah Khan, Zongmin Ma, Kemal Polat</t>
  </si>
  <si>
    <t>https://sciencedirect.com/science/article/pii/S0304380023001138</t>
  </si>
  <si>
    <t>Modeling potential natural vegetation: A new light on an old concept to guide nature conservation in fragmented and degraded landscapes</t>
  </si>
  <si>
    <t>Axel Bourdouxhe, Lionel Wibail, Marc DufrÃªne</t>
  </si>
  <si>
    <t>Ecological Modelling</t>
  </si>
  <si>
    <t>Applied Mathematical Modelling</t>
  </si>
  <si>
    <t>https://sciencedirect.com/science/article/pii/S0304394020307345</t>
  </si>
  <si>
    <t>Antimicrobial therapy and the potential mechanisms in Alzheimerâ€™s disease</t>
  </si>
  <si>
    <t>Xiaochen Song, Jing Chen, Ning Xie</t>
  </si>
  <si>
    <t>Neuroscience Letters</t>
  </si>
  <si>
    <t>https://sciencedirect.com/science/article/pii/S1071581918302192</t>
  </si>
  <si>
    <t>Interactive recommending with Tag-Enhanced Matrix Factorization (TagMF)</t>
  </si>
  <si>
    <t>Benedikt Loepp, Tim Donkers, JÃ¼rgen Ziegler</t>
  </si>
  <si>
    <t>https://sciencedirect.com/science/article/pii/S0882596323001938</t>
  </si>
  <si>
    <t>InvestÄ±gatÄ±on in to psychometric properties of self stigma scale by seeking psychological help in adolescent students</t>
  </si>
  <si>
    <t>Åžeyda Ã–zbÄ±Ã§akÃ§Ä±, Ã–zlem Ã–zkan SalkÄ±m</t>
  </si>
  <si>
    <t>Journal of Pediatric Nursing</t>
  </si>
  <si>
    <t>https://sciencedirect.com/science/article/pii/S2046043023000862</t>
  </si>
  <si>
    <t>Comparing the vibrational behaviour of e-kick scooters and e-bikes: Evidence from Italy</t>
  </si>
  <si>
    <t>Roberto Ventura, Andrea Ghirardi, Benedetto Barabino</t>
  </si>
  <si>
    <t>International Journal of Transportation Science and Technology</t>
  </si>
  <si>
    <t>https://sciencedirect.com/science/article/pii/S0749596X22000432</t>
  </si>
  <si>
    <t>Recognition-memory models and ranking tasks: The importance of auxiliary assumptions for tests of the two-high-threshold model</t>
  </si>
  <si>
    <t>Simone Malejka, Daniel W. Heck, Edgar Erdfelder</t>
  </si>
  <si>
    <t>Journal of Memory and Language</t>
  </si>
  <si>
    <t>https://sciencedirect.com/science/article/pii/S0378112721010707</t>
  </si>
  <si>
    <t>Intra- and inter-specific leaf trait responses of understorey species to changes in forest maturity</t>
  </si>
  <si>
    <t>Stefano Chelli, Gianluigi Ottaviani, Roberto Canullo</t>
  </si>
  <si>
    <t>https://sciencedirect.com/science/article/pii/S245201442030337X</t>
  </si>
  <si>
    <t>Biofilm formation in Methicillin Resistant Staphylococcus aureus</t>
  </si>
  <si>
    <t>Maryam Mohamadian, Nourkhoda Sadeghifard, Behzad Badakhsh</t>
  </si>
  <si>
    <t>Gene Reports</t>
  </si>
  <si>
    <t>https://sciencedirect.com/science/article/pii/S0898122122002978</t>
  </si>
  <si>
    <t>Battling Gibbs phenomenon: On finite element approximations of discontinuous solutions of PDEs</t>
  </si>
  <si>
    <t>Shun Zhang</t>
  </si>
  <si>
    <t>Computers &amp; Mathematics with Applications</t>
  </si>
  <si>
    <t>Computers &amp; Mathematics with Applications (1987)</t>
  </si>
  <si>
    <t>https://sciencedirect.com/science/article/pii/S0378112722006880</t>
  </si>
  <si>
    <t>Effects of forest management on the spatial distribution of the willow tit (Poecile montanus)</t>
  </si>
  <si>
    <t>Satu Kumpula, Emma Vatka, Seppo RytkÃ¶nen</t>
  </si>
  <si>
    <t>https://sciencedirect.com/science/article/pii/S0004370220301375</t>
  </si>
  <si>
    <t>Explanation in AI and law: Past, present and future</t>
  </si>
  <si>
    <t>Katie Atkinson, Trevor Bench-Capon, Danushka Bollegala</t>
  </si>
  <si>
    <t>Artificial Intelligence</t>
  </si>
  <si>
    <t>https://sciencedirect.com/science/article/pii/S1877050922014995</t>
  </si>
  <si>
    <t>Research on the Design of Rural Tourism E-commerce System Based on Big Data Technology</t>
  </si>
  <si>
    <t>Tongtong Zheng</t>
  </si>
  <si>
    <t>https://sciencedirect.com/science/article/pii/S0024320522006312</t>
  </si>
  <si>
    <t>PermixonÂ®, hexane-extracted Serenoa repens, inhibits human prostate and bladder smooth muscle contraction and exerts growth-related functions in human prostate stromal cells</t>
  </si>
  <si>
    <t>Alexander Tamalunas, Amin Wendt, Martin Hennenberg</t>
  </si>
  <si>
    <t>Life Sciences</t>
  </si>
  <si>
    <t>https://sciencedirect.com/science/article/pii/S0195670121000876</t>
  </si>
  <si>
    <t>Risk assessment of arterial allograft contamination from tissue donors colonized by Candida auris</t>
  </si>
  <si>
    <t>V. Mirabet, C. Salvador, J. PemÃ¡n</t>
  </si>
  <si>
    <t>https://sciencedirect.com/science/article/pii/S0950705120305153</t>
  </si>
  <si>
    <t>Recommender system using Long-term Cognitive Networks</t>
  </si>
  <si>
    <t>Gonzalo NÃ¡poles, Isel Grau, Yamisleydi Salgueiro</t>
  </si>
  <si>
    <t>https://sciencedirect.com/science/article/pii/S1566253523002142</t>
  </si>
  <si>
    <t>Application of data fusion for automated detection of children with developmental and mental disorders: A systematic review of the last decade</t>
  </si>
  <si>
    <t>Smith K. Khare, Sonja March, U. Rajendra Acharya</t>
  </si>
  <si>
    <t>https://sciencedirect.com/science/article/pii/S0897189721001105</t>
  </si>
  <si>
    <t>The effect of persistent anxiety and depressive symptoms on quality of life among patients with heart failure</t>
  </si>
  <si>
    <t>Ruba Ali Alemoush, Ghadeer Al-Dweik, Mohannad Eid AbuRuz</t>
  </si>
  <si>
    <t>https://sciencedirect.com/science/article/pii/S2211335523001705</t>
  </si>
  <si>
    <t>Factors associated with shorter-interval cervical cancer screening for young women in three United States healthcare systems</t>
  </si>
  <si>
    <t>Anne Marie McCarthy, Jasmin A. Tiro, Jennifer S. Haas</t>
  </si>
  <si>
    <t>Preventive Medicine Reports</t>
  </si>
  <si>
    <t>https://sciencedirect.com/science/article/pii/S0914508722000491</t>
  </si>
  <si>
    <t>Paroxysmal atrial fibrillation as a predictor of pacemaker implantation in patients with unexplained syncope</t>
  </si>
  <si>
    <t>Yuichiro Miyazaki, Kenichiro Yamagata, Kengo Kusano</t>
  </si>
  <si>
    <t>Journal of Cardiology</t>
  </si>
  <si>
    <t>https://sciencedirect.com/science/article/pii/S0925857419303982</t>
  </si>
  <si>
    <t>An exploration of plant characteristics for plant species selection in wetlands</t>
  </si>
  <si>
    <t>Junjie Liu, Bin Dong, Fangping Liu</t>
  </si>
  <si>
    <t>https://sciencedirect.com/science/article/pii/S0306457320309511</t>
  </si>
  <si>
    <t>Accuracy-diversity trade-off in recommender systems via graph convolutions</t>
  </si>
  <si>
    <t>Elvin Isufi, Matteo Pocchiari, Alan Hanjalic</t>
  </si>
  <si>
    <t>https://sciencedirect.com/science/article/pii/S019096221830522X</t>
  </si>
  <si>
    <t>Current controversies in early-stage melanoma: Questions on incidence, screening, and histologic regression</t>
  </si>
  <si>
    <t>Laura J. Gardner, Jennifer L. Strunck, Douglas Grossman</t>
  </si>
  <si>
    <t>Journal of the American Academy of Dermatology</t>
  </si>
  <si>
    <t>https://sciencedirect.com/science/article/pii/S0959652622001779</t>
  </si>
  <si>
    <t>A comprehensive review on the recycling of spent lithium-ion batteries: Urgent status and technology advances</t>
  </si>
  <si>
    <t>Shan Jin, Deying Mu, Changsong Dai</t>
  </si>
  <si>
    <t>https://sciencedirect.com/science/article/pii/S0167811622000702</t>
  </si>
  <si>
    <t>Drivers of the synergy between price cuts and store flyer advertising at supermarkets and discounters</t>
  </si>
  <si>
    <t>Kai A. Widdecke, Wiebke I. Y. Keller, Barbara Deleersnyder</t>
  </si>
  <si>
    <t>International Journal of Research in Marketing</t>
  </si>
  <si>
    <t>https://sciencedirect.com/science/article/pii/S0019850122002280</t>
  </si>
  <si>
    <t>The role played by relational turbulence in managing agency problems among value chain partners in the sharing economy: A review of the antecedents, benefits, risks, and boundary conditions</t>
  </si>
  <si>
    <t>Abhishek Behl, Nirma Jayawardena, Umesh Bamel</t>
  </si>
  <si>
    <t>Industrial Marketing Management</t>
  </si>
  <si>
    <t>https://sciencedirect.com/science/article/pii/S2666521222000266</t>
  </si>
  <si>
    <t>The ethical considerations including inclusion and biases, data protection, and proper implementation among AI in radiology and potential implications</t>
  </si>
  <si>
    <t>Clarissa Martin, Kyle DeStefano, Muhammad Umair</t>
  </si>
  <si>
    <t>Intelligence-Based Medicine</t>
  </si>
  <si>
    <t>https://sciencedirect.com/science/article/pii/S0148296322004751</t>
  </si>
  <si>
    <t>Antecedents of Blockchain-Enabled E-commerce Platforms (BEEP) adoption by customers â€“ A study of second-hand small and medium apparel retailers</t>
  </si>
  <si>
    <t>Geetika Jain, Sachin S. Kamble, Mani Venkatesh</t>
  </si>
  <si>
    <t>https://sciencedirect.com/science/article/pii/S0004370222001801</t>
  </si>
  <si>
    <t>On the robustness of sparse counterfactual explanations to adverse perturbations</t>
  </si>
  <si>
    <t>Marco Virgolin, Saverio Fracaros</t>
  </si>
  <si>
    <t>https://sciencedirect.com/science/article/pii/S1529943021001121</t>
  </si>
  <si>
    <t>Decision curve analysis to evaluate the clinical benefit of prediction models</t>
  </si>
  <si>
    <t>Andrew J. Vickers, Ford Holland</t>
  </si>
  <si>
    <t>The Spine Journal</t>
  </si>
  <si>
    <t>Computer Journal</t>
  </si>
  <si>
    <t>https://sciencedirect.com/science/article/pii/S0378429023003064</t>
  </si>
  <si>
    <t>Envirotyping to control genotype x environment interactions for efficient soybean breeding</t>
  </si>
  <si>
    <t>ChloÃ© Elmerich, Michel-Pierre Faucon, Bastien Lange</t>
  </si>
  <si>
    <t>Field Crops Research</t>
  </si>
  <si>
    <t>https://sciencedirect.com/science/article/pii/S2772424723000185</t>
  </si>
  <si>
    <t>Continuum modeling of freeway traffic flows: State-of-the-art, challenges and future directions in the era of connected and automated vehicles</t>
  </si>
  <si>
    <t>Saeed Mohammadian, Zuduo Zheng, Ashish Bhaskar</t>
  </si>
  <si>
    <t>Communications in Transportation Research</t>
  </si>
  <si>
    <t>https://sciencedirect.com/science/article/pii/S1755599X2200012X</t>
  </si>
  <si>
    <t>The effectiveness of primary care streaming in emergency departments on decision-making and patient flow and safety â€“ A realist evaluation</t>
  </si>
  <si>
    <t>Michelle Edwards, Alison Cooper, Adrian Edwards</t>
  </si>
  <si>
    <t>International Emergency Nursing</t>
  </si>
  <si>
    <t>https://sciencedirect.com/science/article/pii/S0040162522007132</t>
  </si>
  <si>
    <t>Pooling cross-sectional and time series data for estimating causality between technological innovation, affluence and carbon dynamics: A comparative evidence from developed and developing countries</t>
  </si>
  <si>
    <t>Olatunji A. Shobande, Lawrence Ogbeifun</t>
  </si>
  <si>
    <t>https://sciencedirect.com/science/article/pii/S0959652620348903</t>
  </si>
  <si>
    <t>Investigating the impact of problem-oriented sustainability education on studentsâ€™ identity: A comparative study of planning and liberal arts students</t>
  </si>
  <si>
    <t>Virginie F. C. Servant-Miklos, Gera Noordzij</t>
  </si>
  <si>
    <t>https://sciencedirect.com/science/article/pii/S0959652623024964</t>
  </si>
  <si>
    <t>Dynamics of multiple stakeholdersâ€™ benefits due to mining area environmental remediation based on risk reduction and ecosystem services</t>
  </si>
  <si>
    <t>Jun Yang, Yunxian Yan, Tongbin Chen</t>
  </si>
  <si>
    <t>https://sciencedirect.com/science/article/pii/S0140700718302299</t>
  </si>
  <si>
    <t>Investigation of falling-film plate wettability characteristics under dehumidification and regeneration conditions using LiCl-H2O</t>
  </si>
  <si>
    <t>Yue LYu, Yonggao Yin, Xing Jin</t>
  </si>
  <si>
    <t>International Journal of Refrigeration</t>
  </si>
  <si>
    <t>https://sciencedirect.com/science/article/pii/S1386505623001922</t>
  </si>
  <si>
    <t>Understanding the convergence of social enterprise, digital health, and citizen engagement for co-producing integrated Person-Centred health services: A critical review and theoretical framework</t>
  </si>
  <si>
    <t>Myron Anthony Godinho, Md Mahfuz Ashraf, Siaw-Teng Liaw</t>
  </si>
  <si>
    <t>International Journal of Medical Informatics</t>
  </si>
  <si>
    <t>https://sciencedirect.com/science/article/pii/S026378632200117X</t>
  </si>
  <si>
    <t>Multi-project management in inter-organizational contexts</t>
  </si>
  <si>
    <t>Miia Martinsuo, Tuomas Ahola</t>
  </si>
  <si>
    <t>International Journal of Project Management</t>
  </si>
  <si>
    <t>https://sciencedirect.com/science/article/pii/S037811272031241X</t>
  </si>
  <si>
    <t>Effectiveness of competition indices for understanding growth in an overstocked stand</t>
  </si>
  <si>
    <t>Rafaella De Angeli Curto, PatrÃ­cia PÃ³voa de Mattos, Sylvio PÃ©llico Netto</t>
  </si>
  <si>
    <t>https://sciencedirect.com/science/article/pii/S0895435620301785</t>
  </si>
  <si>
    <t>Controversy and debate on credibility ceilings. Paper 3: errors in the statistical justification for the â€œcredibility ceilingâ€ method remain uncorrected</t>
  </si>
  <si>
    <t>Maya B. Mathur, Tyler J. VanderWeele</t>
  </si>
  <si>
    <t>https://sciencedirect.com/science/article/pii/S0959652623023818</t>
  </si>
  <si>
    <t>Trade-off strategy for the usage of thiencarbazone-methylÂ·isoxaflutole on maize fields: Nitrogen-associated microbial response and environmental implications</t>
  </si>
  <si>
    <t>Yonglu Wang, Fengsong Zhang, Lisha Fan</t>
  </si>
  <si>
    <t>https://sciencedirect.com/science/article/pii/S2199853122000026</t>
  </si>
  <si>
    <t>The Impact of Electronic Procurement Adoption on Green Procurement towards Sustainable Supply Chain Performance-Evidence from Malaysian ISO Organizations</t>
  </si>
  <si>
    <t>Pratik Kumar Singh, Shiau Wei Chan</t>
  </si>
  <si>
    <t>Journal of Open Innovation: Technology, Market, and Complexity</t>
  </si>
  <si>
    <t>https://sciencedirect.com/science/article/pii/S0895435620301712</t>
  </si>
  <si>
    <t>Controversy and debate on credibility ceilings. Paper 1: Fundamental problems with the â€œcredibility ceilingâ€ method for meta-analyses</t>
  </si>
  <si>
    <t>https://sciencedirect.com/science/article/pii/S0165027020304386</t>
  </si>
  <si>
    <t>Fluorescence microendoscopy for in vivo deep-brain imaging of neuronal circuits</t>
  </si>
  <si>
    <t>Brenton T. Laing, Justin N. Siemian, Yeka Aponte</t>
  </si>
  <si>
    <t>Journal of Neuroscience Methods</t>
  </si>
  <si>
    <t>https://sciencedirect.com/science/article/pii/S2212420922002266</t>
  </si>
  <si>
    <t>Impacts of drought on health: A qualitative case study from Iran</t>
  </si>
  <si>
    <t>Simin Mehdipour, Nouzar Nakhaee, Ali Akbar Haghdoost</t>
  </si>
  <si>
    <t>https://sciencedirect.com/science/article/pii/S1877050918316259</t>
  </si>
  <si>
    <t>Enhancing explanations in recommender systems with knowledge graphs</t>
  </si>
  <si>
    <t>Vincent Lully, Philippe Laublet, Filip Radulovic</t>
  </si>
  <si>
    <t>https://sciencedirect.com/science/article/pii/S0169809523000959</t>
  </si>
  <si>
    <t>Microwave radiometer, sun-photometer and GNSS multi-comparison of integrated water vapor in Southwestern Europe</t>
  </si>
  <si>
    <t>Javier Vaquero-MartÃ­nez, Manuel AntÃ³n, Lucas Alados-Arboledas</t>
  </si>
  <si>
    <t>Atmospheric Research</t>
  </si>
  <si>
    <t>https://sciencedirect.com/science/article/pii/S2666557322000404</t>
  </si>
  <si>
    <t>The learning process matter: A sequence analysis perspective of examining procrastination using learning management system</t>
  </si>
  <si>
    <t>Teck Kiang Tan, Lakshminarayanan Samavedham</t>
  </si>
  <si>
    <t>Computers and Education Open</t>
  </si>
  <si>
    <t>https://sciencedirect.com/science/article/pii/S0021929022003906</t>
  </si>
  <si>
    <t>Differential effects of ankle constraints on foot placement control between normal and split belt treadmills</t>
  </si>
  <si>
    <t>M. Hos, L. van Iersel, S. M. Bruijn</t>
  </si>
  <si>
    <t>Journal of Biomechanics</t>
  </si>
  <si>
    <t>https://sciencedirect.com/science/article/pii/S0892199718301966</t>
  </si>
  <si>
    <t>Frailty Syndrome, Cognition, and Dysphonia in the Elderly</t>
  </si>
  <si>
    <t>Robin A. Samlan, Mindy A. Black, Mindy Fain</t>
  </si>
  <si>
    <t>Journal of Voice</t>
  </si>
  <si>
    <t>https://sciencedirect.com/science/article/pii/S0010782417305231</t>
  </si>
  <si>
    <t>Provision of menstrual regulation with medication among pharmacies in three municipal districts of Bangladesh: a situation analysis</t>
  </si>
  <si>
    <t>Fauzia Akhter Huda, Hassan Rushekh Mahmood, Anisuddin Ahmed</t>
  </si>
  <si>
    <t>Contraception</t>
  </si>
  <si>
    <t>Cognition</t>
  </si>
  <si>
    <t>https://sciencedirect.com/science/article/pii/S0022460X22005028</t>
  </si>
  <si>
    <t>Nonlinear dynamics of short-span electrical conductor cables under uniaxial periodic excitation</t>
  </si>
  <si>
    <t>Yushan Fu, Mettupalayam V. Sivaselvan</t>
  </si>
  <si>
    <t>Journal of Sound and Vibration</t>
  </si>
  <si>
    <t>https://sciencedirect.com/science/article/pii/S0165783623000401</t>
  </si>
  <si>
    <t>Understanding the spatio-temporal abundance patterns of the major bycatch species groups in the Ross Sea region Antarctic toothfish (Dissostichus mawsoni) fishery</t>
  </si>
  <si>
    <t>Arnaud GrÃ¼ss, Bradley R. Moore, Jennifer A. Devine</t>
  </si>
  <si>
    <t>Fisheries Research</t>
  </si>
  <si>
    <t>https://sciencedirect.com/science/article/pii/S0040162522005686</t>
  </si>
  <si>
    <t>Spurring competitiveness, social and economic performance of family-owned SMEs through social entrepreneurship; a multi-analytical SEM &amp; ANN perspective</t>
  </si>
  <si>
    <t>Rizwan Ullah Khan, Christopher Richardson, Yashar Salamzadeh</t>
  </si>
  <si>
    <t>https://sciencedirect.com/science/article/pii/S0022437523000403</t>
  </si>
  <si>
    <t>Identification of beliefs determining wrong lane riding intentions among Vietnamese adolescent two-wheeled riders: An Expectancy-Value approach</t>
  </si>
  <si>
    <t>Hoang Nam Le, Tu Anh Trinh, Kris Brijs</t>
  </si>
  <si>
    <t>Journal of Safety Research</t>
  </si>
  <si>
    <t>https://sciencedirect.com/science/article/pii/S1462388923001072</t>
  </si>
  <si>
    <t>Cancer coping self-efficacy, symptoms and their relationship with quality of life among cancer survivors</t>
  </si>
  <si>
    <t>Yun Young Choi, Sun Young Rha, Jiyeon Lee</t>
  </si>
  <si>
    <t>https://sciencedirect.com/science/article/pii/S0378112721002346</t>
  </si>
  <si>
    <t>Evolutionary diversity and species richness predict aboveground biomass better than tree size variation in local-scale tropical forest types of Nepal</t>
  </si>
  <si>
    <t>Suwash Kunwar, Li-Qiu Wang, Arshad Ali</t>
  </si>
  <si>
    <t>https://sciencedirect.com/science/article/pii/S0378775322007492</t>
  </si>
  <si>
    <t>Transient behaviors and mathematical model of proton exchange membrane electrolyzer</t>
  </si>
  <si>
    <t>Jian Dang, Fuyuan Yang, Minggao Ouyang</t>
  </si>
  <si>
    <t>Journal of Power Sources</t>
  </si>
  <si>
    <t>https://sciencedirect.com/science/article/pii/S2096249523000327</t>
  </si>
  <si>
    <t>Modeling environmental sensitivity and risk assessment of PAHs in sediments along two marine coastal areas in Egypt</t>
  </si>
  <si>
    <t>Muhammad A. El-Alfy</t>
  </si>
  <si>
    <t>Petroleum Research</t>
  </si>
  <si>
    <t>https://sciencedirect.com/science/article/pii/S1385110122000119</t>
  </si>
  <si>
    <t>Connectivity of local sub-stocks of Crangon crangon in the North Sea and the risk of local recruitment overfishing</t>
  </si>
  <si>
    <t>Georg Respondek, Claudia GÃ¼nther, Axel Temming</t>
  </si>
  <si>
    <t>Journal of Sea Research</t>
  </si>
  <si>
    <t>https://sciencedirect.com/science/article/pii/S0747563222002989</t>
  </si>
  <si>
    <t>The effects of the nomophobic behaviors of emergency room nurses on their clinical decision-making perceptions: A cross-sectional study</t>
  </si>
  <si>
    <t>Gurkan Kapikiran, Nese Karakas, Mert Kartal</t>
  </si>
  <si>
    <t>https://sciencedirect.com/science/article/pii/S0024320521001028</t>
  </si>
  <si>
    <t>Biosensors as a future diagnostic approach for COVID-19</t>
  </si>
  <si>
    <t>Suhad Abbas Abid, Ahmed Ahmed Muneer, Helal F. Hetta</t>
  </si>
  <si>
    <t>https://sciencedirect.com/science/article/pii/S1018364721003487</t>
  </si>
  <si>
    <t>Differential efficacy of edaphic traps for monitoring arthropods diversity in subtropical regions</t>
  </si>
  <si>
    <t>Muhammad Umair Sial, Muhammad Zeeshan Majeed, Hamed A. Ghrmah</t>
  </si>
  <si>
    <t>https://sciencedirect.com/science/article/pii/S095741742301014X</t>
  </si>
  <si>
    <t>A flexible framework to coordinate debris clearance and relief distribution operations: A robust machine learning approach</t>
  </si>
  <si>
    <t>Behnam Vahdani</t>
  </si>
  <si>
    <t>https://sciencedirect.com/science/article/pii/S0300571223000167</t>
  </si>
  <si>
    <t>Biomechanical perspectives on dentine cracks and fractures: Implications in their clinical management</t>
  </si>
  <si>
    <t>Sishi Chen, Dwayne Arola, Franklin R. Tay</t>
  </si>
  <si>
    <t>Journal of Dentistry</t>
  </si>
  <si>
    <t>https://sciencedirect.com/science/article/pii/S0278431920302656</t>
  </si>
  <si>
    <t>Environmental Actions and Consumer Participation: Which Impacts on Brand Relationship? The Multiple Realities of the Hospitality Sector</t>
  </si>
  <si>
    <t>Ã‰lisabeth Robinot, AurÃ©lie Corne, LÃ©o Trespeuch</t>
  </si>
  <si>
    <t>https://sciencedirect.com/science/article/pii/S1309104223002593</t>
  </si>
  <si>
    <t>Meteorological influences on PM2.5 variation in China using a hybrid model of machine learning and the Kolmogorov-Zurbenko filter</t>
  </si>
  <si>
    <t>Shuang Gao, Xin Cheng, Hong Zhao</t>
  </si>
  <si>
    <t>https://sciencedirect.com/science/article/pii/S0148296321003672</t>
  </si>
  <si>
    <t>Versatile capabilities for growth in the context of transforming countries: Evidence from Polish manufacturing companies</t>
  </si>
  <si>
    <t>Maciej Mitrega, Dariusz Siemieniako, Stefano Bresciani</t>
  </si>
  <si>
    <t>https://sciencedirect.com/science/article/pii/S1931524420301031</t>
  </si>
  <si>
    <t>Fibrinolytics for the treatment of pulmonary embolism</t>
  </si>
  <si>
    <t>Lauren K. Stewart, Jeffrey A. Kline</t>
  </si>
  <si>
    <t>Translational Research</t>
  </si>
  <si>
    <t>https://sciencedirect.com/science/article/pii/S0957417422025003</t>
  </si>
  <si>
    <t>Time series clustering based on relationship network and community detection</t>
  </si>
  <si>
    <t>Hailin Li, Tian Du, Xiaoji Wan</t>
  </si>
  <si>
    <t>https://sciencedirect.com/science/article/pii/S1359431122009863</t>
  </si>
  <si>
    <t>Microchannel counter-current heat exchanger analysis highlighting equitability of conventional heat transfer theory in both macro and micro domains</t>
  </si>
  <si>
    <t>Indrasis Mitra, Gokul P. Balasundaran, Indranil Ghosh</t>
  </si>
  <si>
    <t>Applied Thermal Engineering</t>
  </si>
  <si>
    <t>https://sciencedirect.com/science/article/pii/S0165027022001212</t>
  </si>
  <si>
    <t>Optimization of a locomotion-based zebrafish seizure model</t>
  </si>
  <si>
    <t>Philip Anthony Gilbert Shaw, Sujogya Kumar Panda, Walter Luyten</t>
  </si>
  <si>
    <t>https://sciencedirect.com/science/article/pii/S1071581918306426</t>
  </si>
  <si>
    <t>Explaining reputation assessments</t>
  </si>
  <si>
    <t>Ingrid Nunes, Phillip Taylor, Simon Miles</t>
  </si>
  <si>
    <t>https://sciencedirect.com/science/article/pii/S0167527323006460</t>
  </si>
  <si>
    <t>The effect of antithrombotic treatment on mortality in patients with acute infection: A meta-analysis of randomized clinical trials</t>
  </si>
  <si>
    <t>Gianluca Gazzaniga, Giovanni Amedeo Tavecchia, Nuccia Morici</t>
  </si>
  <si>
    <t>International Journal of Cardiology</t>
  </si>
  <si>
    <t>https://sciencedirect.com/science/article/pii/S0017931023004489</t>
  </si>
  <si>
    <t>Parametric experimental trends, interfacial behavior, correlation assessment, and interfacial lift-off model predictions of critical heat flux for microgravity flow boiling with subcooled inlet conditions â€“ Experiments onboard the International Space Station</t>
  </si>
  <si>
    <t>Issam Mudawar, Steven J. Darges, V. S. Devahdhanush</t>
  </si>
  <si>
    <t>https://sciencedirect.com/science/article/pii/S2452414X22000255</t>
  </si>
  <si>
    <t>Next generation DES simulation: A research agenda for human centric manufacturing systems</t>
  </si>
  <si>
    <t>Chris J Turner, Wolfgang Garn</t>
  </si>
  <si>
    <t>Journal of Industrial Information Integration</t>
  </si>
  <si>
    <t>https://sciencedirect.com/science/article/pii/S0150986120302790</t>
  </si>
  <si>
    <t>Comparing dynamic susceptibility contrast perfusion post-processing with different clinically available software among patients affected of a high-grade glioma</t>
  </si>
  <si>
    <t>Elo. .se L. Delacoste, B. .n. .dicte M. A. Delattre, Maria I. Vargas</t>
  </si>
  <si>
    <t>Journal of Neuroradiology</t>
  </si>
  <si>
    <t>https://sciencedirect.com/science/article/pii/S0949265821000804</t>
  </si>
  <si>
    <t>Post-traumatic entrapment of the median nerve in the ulno-humeral joint: Diagnosis, treatment and literature review</t>
  </si>
  <si>
    <t>Sara Montanari, Roberta Sartore, Roberto Adani</t>
  </si>
  <si>
    <t>Journal of Orthopaedic Science</t>
  </si>
  <si>
    <t>https://sciencedirect.com/science/article/pii/S2352492822020578</t>
  </si>
  <si>
    <t>Contact mechanics model of wrinkling instability of dielectric elastomer membranes for anti-biofouling</t>
  </si>
  <si>
    <t>Jie Liu, Zhongjie Yang, Yi Min Xie</t>
  </si>
  <si>
    <t>Materials Today Communications</t>
  </si>
  <si>
    <t>https://sciencedirect.com/science/article/pii/S2452414X21000728</t>
  </si>
  <si>
    <t>Intelligent knowledge-based system to improve injection molding process</t>
  </si>
  <si>
    <t>Mohammad Reza Khosravani, Sara Nasiri, Tamara Reinicke</t>
  </si>
  <si>
    <t>https://sciencedirect.com/science/article/pii/S026840122100044X</t>
  </si>
  <si>
    <t>Determinants of mHealth success: An empirical investigation of the user perspective</t>
  </si>
  <si>
    <t>Steven Birkmeyer, Bernd W. Wirtz, Paul F. Langer</t>
  </si>
  <si>
    <t>https://sciencedirect.com/science/article/pii/S0893608019301807</t>
  </si>
  <si>
    <t>Multi-perspective neural architecture for recommendation system</t>
  </si>
  <si>
    <t>Han Xiao, Yidong Chen, Ge Xu</t>
  </si>
  <si>
    <t>https://sciencedirect.com/science/article/pii/S0148296320306585</t>
  </si>
  <si>
    <t>Why do banks retain unprofitable customers? A customer lifetime value real options approach</t>
  </si>
  <si>
    <t>Mariano MÃ©ndez-SuÃ¡rez, Natividad Crespo-Tejero</t>
  </si>
  <si>
    <t>https://sciencedirect.com/science/article/pii/S0167732221026416</t>
  </si>
  <si>
    <t>The complexation of levofloxacin hemihydrate with divalent metal ions in aqueous medium at variable temperatures: Combined UVâ€“Visible spectroscopic and DFT studies</t>
  </si>
  <si>
    <t>Mohammed Ashraf Uddin, Malik Abdul Rub, Abdullah M. Asiri</t>
  </si>
  <si>
    <t>Journal of Molecular Liquids</t>
  </si>
  <si>
    <t>https://sciencedirect.com/science/article/pii/S0272494422001645</t>
  </si>
  <si>
    <t>â€œNature is mine/oursâ€: Measuring individual and collective psychological ownership of nature</t>
  </si>
  <si>
    <t>Xiongzhi Wang, Kelly S. Fielding, Angela J. Dean</t>
  </si>
  <si>
    <t>Journal of Environmental Psychology</t>
  </si>
  <si>
    <t>https://sciencedirect.com/science/article/pii/S0957417422005413</t>
  </si>
  <si>
    <t>Point-of-interest recommendation model considering strength of user relationship for location-based social networks</t>
  </si>
  <si>
    <t>Yuhe Zhou, Guangfei Yang, Zhiguo Zhu</t>
  </si>
  <si>
    <t>https://sciencedirect.com/science/article/pii/S2213846323001669</t>
  </si>
  <si>
    <t>Crate consolidation and standardization using lean manufacturing systems</t>
  </si>
  <si>
    <t>Kyle Konrad, Mitchell Sommer, Iqbal Shareef</t>
  </si>
  <si>
    <t>Manufacturing Letters</t>
  </si>
  <si>
    <t>https://sciencedirect.com/science/article/pii/S1464343X20302181</t>
  </si>
  <si>
    <t>Groundwater quality assessment and application of multivariate statistical analysis in Luvuvhu catchment, Limpopo, South Africa</t>
  </si>
  <si>
    <t>Vetrimurugan Elumalai, Vhonani G. Nethononda, L. Elango</t>
  </si>
  <si>
    <t>Journal of African Earth Sciences</t>
  </si>
  <si>
    <t>https://sciencedirect.com/science/article/pii/S016558762200355X</t>
  </si>
  <si>
    <t>Congenital midline upper lip sinuses with intracranial extension â€“ A variant of nasal dermoid? An embryology-based concept</t>
  </si>
  <si>
    <t>Michal Kotowski, Jaroslaw Szydlowski</t>
  </si>
  <si>
    <t>International Journal of Pediatric Otorhinolaryngology</t>
  </si>
  <si>
    <t>https://sciencedirect.com/science/article/pii/S0018506X19304647</t>
  </si>
  <si>
    <t>Beyond the challenge hypothesis: The emergence of the dual-hormone hypothesis and recommendations for future research</t>
  </si>
  <si>
    <t>Erik L. Knight, Amar Sarkar, Pranjal H. Mehta</t>
  </si>
  <si>
    <t>Hormones and Behavior</t>
  </si>
  <si>
    <t>https://sciencedirect.com/science/article/pii/S1876034121003725</t>
  </si>
  <si>
    <t>Childhood vaccination hesitancy in Saudi Arabia: A time for action</t>
  </si>
  <si>
    <t>Faisal Alamer, Ahmed Alamir, Maha Almuneef</t>
  </si>
  <si>
    <t>Journal of Infection and Public Health</t>
  </si>
  <si>
    <t>https://sciencedirect.com/science/article/pii/S1878614622000630</t>
  </si>
  <si>
    <t>pH-dependent effect of Congo Red on the growth of Aspergillus nidulans and Aspergillus niger</t>
  </si>
  <si>
    <t>Kinga Csillag, TamÃ¡s Emri, IstvÃ¡n PÃ³csi</t>
  </si>
  <si>
    <t>Fungal Biology</t>
  </si>
  <si>
    <t>https://sciencedirect.com/science/article/pii/S1566253521002414</t>
  </si>
  <si>
    <t>Knowledge graph-based rich and confidentiality preserving Explainable Artificial Intelligence (XAI)</t>
  </si>
  <si>
    <t>JoÅ¾e M. RoÅ¾anec, BlaÅ¾ Fortuna, Dunja MladeniÄ‡</t>
  </si>
  <si>
    <t>https://sciencedirect.com/science/article/pii/S0378112718315433</t>
  </si>
  <si>
    <t>Effects of macroclimate and resource on the diversity of tropical wood-inhabiting fungi</t>
  </si>
  <si>
    <t>Boris A. Olou, Nourou S. Yorou, Franz-Sebastian Krah</t>
  </si>
  <si>
    <t>https://sciencedirect.com/science/article/pii/S0959652623022710</t>
  </si>
  <si>
    <t>Differential responses of soil community to reclamation with legumes versus grasses after an application of blended amendments in mining-disturbed soils</t>
  </si>
  <si>
    <t>Taihui Zheng, Huiming Zeng, Qin Zhang</t>
  </si>
  <si>
    <t>https://sciencedirect.com/science/article/pii/S0957417421011283</t>
  </si>
  <si>
    <t>Shared-view and specific-view information extraction for recommendation</t>
  </si>
  <si>
    <t>Huiting Liu, Jindou Zhao, Xindong Wu</t>
  </si>
  <si>
    <t>https://sciencedirect.com/science/article/pii/S0278431920300943</t>
  </si>
  <si>
    <t>How to win the consumerâ€™s heart? Exploring appraisal determinants of consumer pre-consumption emotions</t>
  </si>
  <si>
    <t>Dung Le, Marlene Pratt, Gui Lohmann</t>
  </si>
  <si>
    <t>https://sciencedirect.com/science/article/pii/S0022030220310936</t>
  </si>
  <si>
    <t>A standard set of testing methods reliably enumerates spores across commercial milk powders</t>
  </si>
  <si>
    <t>S. I. Murphy, D. Kent, N. H. Martin</t>
  </si>
  <si>
    <t>https://sciencedirect.com/science/article/pii/S0378778822008210</t>
  </si>
  <si>
    <t>Practical differences in operating buildings across countries and climate zones: Perspectives of building managers/operators</t>
  </si>
  <si>
    <t>MaÃ­ra AndrÃ©, Karol Bandurski, Roberto Lamberts</t>
  </si>
  <si>
    <t>https://sciencedirect.com/science/article/pii/S266615432300100X</t>
  </si>
  <si>
    <t>Perceived risk and risk management strategies under irrigated rice farming: Evidence from Tono and Vea irrigation schemes-Northern Ghana</t>
  </si>
  <si>
    <t>Samuel Kwabena Chaa Kyire, John K. M. Kuwornu, Edward Martey</t>
  </si>
  <si>
    <t>Journal of Agriculture and Food Research</t>
  </si>
  <si>
    <t>https://sciencedirect.com/science/article/pii/S0889157521002532</t>
  </si>
  <si>
    <t>Evaluating nutritional content among Bambara groundnut lines</t>
  </si>
  <si>
    <t>Nokuthula Cherry Hlanga, Albert Thembinkosi Modi, Isack Mathew</t>
  </si>
  <si>
    <t>Journal of Food Composition and Analysis</t>
  </si>
  <si>
    <t>https://sciencedirect.com/science/article/pii/S0043135423007388</t>
  </si>
  <si>
    <t>Metabolism and carbonate buffering drive seasonal dynamics of CO2 emissions from two German reservoirs</t>
  </si>
  <si>
    <t>Peifang Leng, Matthias Koschorreck</t>
  </si>
  <si>
    <t>https://sciencedirect.com/science/article/pii/S0167819121001289</t>
  </si>
  <si>
    <t>An evaluation of fast segmented sorting implementations on GPUs</t>
  </si>
  <si>
    <t>Rafael F. Schmid, FlÃ¡via Pisani, Edson Borin</t>
  </si>
  <si>
    <t>Parallel Computing</t>
  </si>
  <si>
    <t>https://sciencedirect.com/science/article/pii/S0378112722001815</t>
  </si>
  <si>
    <t>Forage availability, supplementary feed and ungulate density: Associations with ungulate damage in pine production forests</t>
  </si>
  <si>
    <t>Annika M. Felton, Per-Ola Hedwall, Hilde Karine Wam</t>
  </si>
  <si>
    <t>https://sciencedirect.com/science/article/pii/S1878450X21000044</t>
  </si>
  <si>
    <t>Influence of the restaurant brand and gastronomy on tourist loyalty. A study in CÃ³rdoba (Spain)</t>
  </si>
  <si>
    <t>Ricardo D. Hernandez-Rojas, Jose A. Folgado-Fernandez, Pedro R. Palos-Sanchez</t>
  </si>
  <si>
    <t>International Journal of Gastronomy and Food Science</t>
  </si>
  <si>
    <t>https://sciencedirect.com/science/article/pii/S1161030121001258</t>
  </si>
  <si>
    <t>Cereal clover bi-cropping for sustainable forage production in the Himalayan region</t>
  </si>
  <si>
    <t>Inder Dev, Asha Ram, Ramesh Singh</t>
  </si>
  <si>
    <t>European Journal of Agronomy</t>
  </si>
  <si>
    <t>https://sciencedirect.com/science/article/pii/S1161030123001478</t>
  </si>
  <si>
    <t>Alfalfa stand age at termination influences soil properties, root characteristics, and subsequent maize yield</t>
  </si>
  <si>
    <t>Feixia Zhang, Tao Sun, Qi Wu</t>
  </si>
  <si>
    <t>https://sciencedirect.com/science/article/pii/S0737080623000588</t>
  </si>
  <si>
    <t>Usage of Antimicrobials in Equine Veterinary Practice in Denmark â€“ A Case-Based Survey</t>
  </si>
  <si>
    <t>Alice B. J. E. Jacobsen, Peter Damborg, Charlotte Hopster-Iversen</t>
  </si>
  <si>
    <t>Journal of Equine Veterinary Science</t>
  </si>
  <si>
    <t>https://sciencedirect.com/science/article/pii/S0959652620311975</t>
  </si>
  <si>
    <t>Cropland footprints from the perspective of productive land scarcity, malnutrition-related health impacts and biodiversity loss</t>
  </si>
  <si>
    <t>Bradley Ridoutt, Javier Navarro Garcia</t>
  </si>
  <si>
    <t>https://sciencedirect.com/science/article/pii/S0925838822002195</t>
  </si>
  <si>
    <t>High strength aluminum alloys design via explainable artificial intelligence</t>
  </si>
  <si>
    <t>Seobin Park, Saif Haider Kayani, Im Doo Jung</t>
  </si>
  <si>
    <t>Journal of Alloys and Compounds</t>
  </si>
  <si>
    <t>https://sciencedirect.com/science/article/pii/S2238785422004835</t>
  </si>
  <si>
    <t>Fe3O4@date seeds powder: a sustainable nanocomposite material for wastewater treatment</t>
  </si>
  <si>
    <t>Katabathini Narasimharao, Shaeel Al-Thabaiti, Noufal Komby Abdulla</t>
  </si>
  <si>
    <t>Journal of Materials Research and Technology</t>
  </si>
  <si>
    <t>https://sciencedirect.com/science/article/pii/S2949705122000032</t>
  </si>
  <si>
    <t>Clinical evaluation of knee joint diseases</t>
  </si>
  <si>
    <t>Kohei Nishitani, Shinichiro Nakamura, Shinichi Kuriyama</t>
  </si>
  <si>
    <t>Journal of Joint Surgery and Research</t>
  </si>
  <si>
    <t>https://sciencedirect.com/science/article/pii/S0360131523000222</t>
  </si>
  <si>
    <t>When the whole is greater than the sum of its parts: Combining real and virtual experiments in science education</t>
  </si>
  <si>
    <t>Salome Flegr, Jochen Kuhn, Katharina Scheiter</t>
  </si>
  <si>
    <t>https://sciencedirect.com/science/article/pii/S0168159122002027</t>
  </si>
  <si>
    <t>Walking distance and maintenance energy requirements of sheep during mountain pasturing (transhumance)</t>
  </si>
  <si>
    <t>T. Zanon, M. Gruber, M. Gauly</t>
  </si>
  <si>
    <t>Applied Animal Behaviour Science</t>
  </si>
  <si>
    <t>https://sciencedirect.com/science/article/pii/S2352013220301484</t>
  </si>
  <si>
    <t>Development and psychometric evaluation of Nurses and Midwivesâ€™ Perceptions of their Roles in Primary Healthcare</t>
  </si>
  <si>
    <t>Tariq N. Al-Dwaikat, Wafaâ€™a Taâ€™an, Nahla M. Al Ali</t>
  </si>
  <si>
    <t>International Journal of Nursing Sciences</t>
  </si>
  <si>
    <t>https://sciencedirect.com/science/article/pii/S2352710221009207</t>
  </si>
  <si>
    <t>Mechanical characteristics and deformation calculation of steel diagrid structures in high-rise buildings</t>
  </si>
  <si>
    <t>Dengjia Fang, Chengqing Liu</t>
  </si>
  <si>
    <t>https://sciencedirect.com/science/article/pii/S004016252200484X</t>
  </si>
  <si>
    <t>Investigating new design concepts based on customer value and patent data: The case of a future mobility door</t>
  </si>
  <si>
    <t>Kisik Song, Siyeong Yun, Sungjoo Lee</t>
  </si>
  <si>
    <t>https://sciencedirect.com/science/article/pii/S0022474X23000486</t>
  </si>
  <si>
    <t>Long-term storage affects on the phenolic, mineral, color and cooking traits of chickpea seed</t>
  </si>
  <si>
    <t>Mehmet Zahit Yeken, HakkÄ± Ekrem Soydemir, Vahdettin Ã‡iftÃ§i</t>
  </si>
  <si>
    <t>Journal of Stored Products Research</t>
  </si>
  <si>
    <t>https://sciencedirect.com/science/article/pii/S2214714422001064</t>
  </si>
  <si>
    <t>Application of deep eutectic solvents in water treatment processes: A review</t>
  </si>
  <si>
    <t>Chahd Maher Chabib, Jisha Kuttiani Ali, Inas M. Al Nashef</t>
  </si>
  <si>
    <t>Journal of Water Process Engineering</t>
  </si>
  <si>
    <t>https://sciencedirect.com/science/article/pii/S1687850721003113</t>
  </si>
  <si>
    <t>Knowledge and awareness of ionizing radiation risks among Saudi Obstetricians</t>
  </si>
  <si>
    <t>Hussain Almohiy</t>
  </si>
  <si>
    <t>Journal of Radiation Research and Applied Sciences</t>
  </si>
  <si>
    <t>https://sciencedirect.com/science/article/pii/S0306457321001321</t>
  </si>
  <si>
    <t>Machine learning fairness notions: Bridging the gap with real-world applications</t>
  </si>
  <si>
    <t>Karima Makhlouf, Sami Zhioua, Catuscia Palamidessi</t>
  </si>
  <si>
    <t>https://sciencedirect.com/science/article/pii/S0360319922027562</t>
  </si>
  <si>
    <t>Numerical study of experimental feasible heat release rate markers for NH3â€“H2-air premixed flames</t>
  </si>
  <si>
    <t>Haotian Zhang, Xinlu Han, Bo Zhou</t>
  </si>
  <si>
    <t>https://sciencedirect.com/science/article/pii/S0362028X2205462X</t>
  </si>
  <si>
    <t>Survey of New Zealand Poultry Consumers' Handling of Raw Poultry and Food Safety Awareness To Provide Insight into Risk Factors for Campylobacteriosis</t>
  </si>
  <si>
    <t>Ali Al-Sakkaf, Elizabeth Redmond, Ravi Gooneratne</t>
  </si>
  <si>
    <t>https://sciencedirect.com/science/article/pii/S0950705121007838</t>
  </si>
  <si>
    <t>A multi-task learning approach for improving travel recommendation with keywords generation</t>
  </si>
  <si>
    <t>Lei Chen, Jie Cao, Weichao Liang</t>
  </si>
  <si>
    <t>https://sciencedirect.com/science/article/pii/S0268401217303717</t>
  </si>
  <si>
    <t>Modeling information and communication technology use continuance behavior: Are there differences between users on basis of their status?</t>
  </si>
  <si>
    <t>Bangaly Kaba</t>
  </si>
  <si>
    <t>https://sciencedirect.com/science/article/pii/S2214139122000142</t>
  </si>
  <si>
    <t>Adherence to physical exercise recommendations among type 2 diabetes patients during the COVID-19 pandemic</t>
  </si>
  <si>
    <t>Hailemichae Kindie Abate, Yohanes Mulu Ferede, Chilot Kassa Mekonnen</t>
  </si>
  <si>
    <t>International Journal of Africa Nursing Sciences</t>
  </si>
  <si>
    <t>https://sciencedirect.com/science/article/pii/S2053716622000639</t>
  </si>
  <si>
    <t>Urban avifauna distribution explained by road noise in an Eastern European city</t>
  </si>
  <si>
    <t>Alfred-È˜tefan Cicort-Lucaciu, Hanem-Vera Keshta, Carmen Gache</t>
  </si>
  <si>
    <t>Avian Research</t>
  </si>
  <si>
    <t>https://sciencedirect.com/science/article/pii/S1526612520306745</t>
  </si>
  <si>
    <t>The influence of additive manufacturing on the micromilling machinability of Ti6Al4V: A comparison of SLM and commercial workpieces</t>
  </si>
  <si>
    <t>FÃ¡bio de Oliveira Campos, Anna Carla Araujo, Shiv Gopal Kapoor</t>
  </si>
  <si>
    <t>Journal of Manufacturing Processes</t>
  </si>
  <si>
    <t>https://sciencedirect.com/science/article/pii/S0024320520313680</t>
  </si>
  <si>
    <t>The mother relationship between insulin resistance and non-alcoholic steatohepatitis: Glucosinolates hydrolysis products as a promising insulin resistance-modulator and fatty liver-preventer</t>
  </si>
  <si>
    <t>Eman D. Mohammed, Ashraf B. Abdel-Naim, Beicheng Sun</t>
  </si>
  <si>
    <t>https://sciencedirect.com/science/article/pii/S0022440518301031</t>
  </si>
  <si>
    <t>Meta-analysis of the relationship between academic achievement and broad abilities of the Cattell-horn-Carroll theory</t>
  </si>
  <si>
    <t>Brian A. Zaboski, John H. Kranzler, Nicholas A. Gage</t>
  </si>
  <si>
    <t>Journal of School Psychology</t>
  </si>
  <si>
    <t>https://sciencedirect.com/science/article/pii/S1697260022000217</t>
  </si>
  <si>
    <t>The roles of exercise tolerance and resilience in the effect of physical activity on emotional states among college students</t>
  </si>
  <si>
    <t>Zhihao Zhang, Ting Wang, Liye Zou</t>
  </si>
  <si>
    <t>International Journal of Clinical and Health Psychology</t>
  </si>
  <si>
    <t>https://sciencedirect.com/science/article/pii/S0096300323003697</t>
  </si>
  <si>
    <t>Adaptive control for uncertain nonlinear systems with state-function constraints and input delay</t>
  </si>
  <si>
    <t>Lihong Gao, Zhibao Song, Ping Li</t>
  </si>
  <si>
    <t>https://sciencedirect.com/science/article/pii/S1367912022004539</t>
  </si>
  <si>
    <t>Deep shale gas in the Ordovician-Silurian Wufengâ€“Longmaxi formations of the Sichuan Basin, SW China: Insights from reservoir characteristics, preservation conditions and development strategies</t>
  </si>
  <si>
    <t>Haikuan Nie, Zhijun Jin, Donghui Li</t>
  </si>
  <si>
    <t>Journal of Asian Earth Sciences</t>
  </si>
  <si>
    <t>https://sciencedirect.com/science/article/pii/S0925838819303135</t>
  </si>
  <si>
    <t>Effect of yttrium addition on microstructures, damping properties and mechanical properties of as-cast Mgâˆ’based ternary alloys</t>
  </si>
  <si>
    <t>Rui-long Niu, Fang-jia Yan, Xue-min Yang</t>
  </si>
  <si>
    <t>https://sciencedirect.com/science/article/pii/S0022395622006239</t>
  </si>
  <si>
    <t>Forgetful, sad and old: Do vascular cognitive impairment and depression share a common pre-disease network and how is it impacted by ageing?</t>
  </si>
  <si>
    <t>Timothy P. Sapsford, Susannah R. Johnson, Nicolas J. C. Stapelberg</t>
  </si>
  <si>
    <t>Journal of Psychiatric Research</t>
  </si>
  <si>
    <t>https://sciencedirect.com/science/article/pii/S0306457318303418</t>
  </si>
  <si>
    <t>Investigating and predicting online food recipe upload behavior</t>
  </si>
  <si>
    <t>Christoph Trattner, Tomasz Kusmierczyk, Kjetil NÃ¸rvÃ¥g</t>
  </si>
  <si>
    <t>https://sciencedirect.com/science/article/pii/S0950705122005755</t>
  </si>
  <si>
    <t>A novel quantitative relationship neural network for explainable cognitive diagnosis model</t>
  </si>
  <si>
    <t>Haowen Yang, Tianlong Qi, Xiaoming Wang</t>
  </si>
  <si>
    <t>https://sciencedirect.com/science/article/pii/S0167732223011844</t>
  </si>
  <si>
    <t>Experimental and theoretical vibrational spectral Investigations, structural conformations, DFT estimations and docking studies of antibacterial drug Nitrilotriaceticacid</t>
  </si>
  <si>
    <t>V. Gifty, V. Bena Jothy</t>
  </si>
  <si>
    <t>https://sciencedirect.com/science/article/pii/S0957417419300788</t>
  </si>
  <si>
    <t>Relational social recommendation: Application to the academic domain</t>
  </si>
  <si>
    <t>Saeed Amal, Chun-Hua Tsai, Einat Minkov</t>
  </si>
  <si>
    <t>https://sciencedirect.com/science/article/pii/S0043135423002592</t>
  </si>
  <si>
    <t>Sudden eutrophication of an aluminum sulphate treated lake due to abrupt increase of internal phosphorus loading after three decades of mesotrophy</t>
  </si>
  <si>
    <t>Tallent Dadi, Martin Schultze, Kurt Friese</t>
  </si>
  <si>
    <t>https://sciencedirect.com/science/article/pii/S0969804318307000</t>
  </si>
  <si>
    <t>Mineral and magnetic parameters as proxies for natural radioactivity level in Vaigai river sediment: Horizontal and vertical approach</t>
  </si>
  <si>
    <t>K. Paramasivam, V. Ramasamy, G. Suresh</t>
  </si>
  <si>
    <t>https://sciencedirect.com/science/article/pii/S0380133021002203</t>
  </si>
  <si>
    <t>The relationship between thermal physiology and lampricide sensitivity in larval sea lamprey (Petromyzon marinus)</t>
  </si>
  <si>
    <t>Benjamin L. Hlina, Oana Birceanu, Michael P. Wilkie</t>
  </si>
  <si>
    <t>Journal of Great Lakes Research</t>
  </si>
  <si>
    <t>https://sciencedirect.com/science/article/pii/S0966692318304782</t>
  </si>
  <si>
    <t>An alternative explanation of the persistent low EV-uptake: The need for interventions in current norms of mobility demand</t>
  </si>
  <si>
    <t>Freja Friis</t>
  </si>
  <si>
    <t>https://sciencedirect.com/science/article/pii/S004938482030013X</t>
  </si>
  <si>
    <t>Supplementation with antithrombin III ex vivo optimizes enoxaparin responses in critically injured patients</t>
  </si>
  <si>
    <t>Jessica C. Cardenas, Yao-Wei Wang, Charles E. Wade</t>
  </si>
  <si>
    <t>Thrombosis Research</t>
  </si>
  <si>
    <t>https://sciencedirect.com/science/article/pii/S187551002030500X</t>
  </si>
  <si>
    <t>Casing deformation mechanisms of horizontal wells in Weirong shale gas field during multistage hydraulic fracturing</t>
  </si>
  <si>
    <t>Hongtao Li, Ze Li, Mingzhe Dong</t>
  </si>
  <si>
    <t>Journal of Natural Gas Science and Engineering</t>
  </si>
  <si>
    <t>https://sciencedirect.com/science/article/pii/S1532046419302783</t>
  </si>
  <si>
    <t>IMIPMF: Inferring miRNA-disease interactions using probabilistic matrix factorization</t>
  </si>
  <si>
    <t>Jihwan Ha, Chihyun Park, Sanghyun Park</t>
  </si>
  <si>
    <t>https://sciencedirect.com/science/article/pii/S2589909023000254</t>
  </si>
  <si>
    <t>Impact of COVID-19 and vaccination campaign on 1,755 systemic sclerosis patients during first three years of pandemic. Possible risks for individuals with impaired immunoreactivity to vaccine, ongoing immunomodulating treatments, and disease-related lung involvement during the next pandemic phase</t>
  </si>
  <si>
    <t>Clodoveo Ferri, Vincenzo Raimondo, Alessandro Antonelli</t>
  </si>
  <si>
    <t>Journal of Translational Autoimmunity</t>
  </si>
  <si>
    <t>Journal of the Operational Research Society</t>
  </si>
  <si>
    <t>https://sciencedirect.com/science/article/pii/S0969698917303521</t>
  </si>
  <si>
    <t>Fashion brands on retail websites: Customer performance expectancy and e-word-of-mouth</t>
  </si>
  <si>
    <t>Sandra M. C. Loureiro, Luisa Cavallero, Francisco Javier Miranda</t>
  </si>
  <si>
    <t>https://sciencedirect.com/science/article/pii/S0920410518309331</t>
  </si>
  <si>
    <t>Assessing borehole stability in bedding-parallel strata: Validity of three models</t>
  </si>
  <si>
    <t>Liqin Ding, Zhiqiao Wang, Jianguo Lv</t>
  </si>
  <si>
    <t>https://sciencedirect.com/science/article/pii/S0043135419311091</t>
  </si>
  <si>
    <t>Production of the neurotoxin beta-N-methylamino-l-alanine may be triggered by agricultural nutrients: An emerging public health issue</t>
  </si>
  <si>
    <t>Yanyan Zhang, Joann K. Whalen</t>
  </si>
  <si>
    <t>https://sciencedirect.com/science/article/pii/S1201971223000267</t>
  </si>
  <si>
    <t>The prevalence, risk factors, and public health consequences of peripheral lymph nodeâ€“associated clinical and subclinical pulmonary tuberculosis</t>
  </si>
  <si>
    <t>Courtney Heffernan, Mary Lou Egedahl, Richard Long</t>
  </si>
  <si>
    <t>International Journal of Infectious Diseases</t>
  </si>
  <si>
    <t>https://sciencedirect.com/science/article/pii/S0929139323001506</t>
  </si>
  <si>
    <t>Effects of 18Â years repeated N fertilizer applications on gross N transformation rates in a subtropical rain-fed purple soil</t>
  </si>
  <si>
    <t>Xiaoxiang He, Shenyan Dai, Christoph MÃ¼ller</t>
  </si>
  <si>
    <t>Applied Soil Ecology</t>
  </si>
  <si>
    <t>https://sciencedirect.com/science/article/pii/S221214472300100X</t>
  </si>
  <si>
    <t>Living well on haemodialysis: Feasibility and acceptability trial of an online Acceptance and Commitment Therapy (ACT) programme for people receiving kidney haemodialysis</t>
  </si>
  <si>
    <t>James Elander, Carol Stalker, Kathryn Mitchell</t>
  </si>
  <si>
    <t>https://sciencedirect.com/science/article/pii/S187812412100068X</t>
  </si>
  <si>
    <t>Down to the wire: Patient and family experiences of k-wire removal in a paediatric specialist clinic</t>
  </si>
  <si>
    <t>Jennifer Holding, Bianca U. Devsam</t>
  </si>
  <si>
    <t>International Journal of Orthopaedic and Trauma Nursing</t>
  </si>
  <si>
    <t>https://sciencedirect.com/science/article/pii/S1617138120301904</t>
  </si>
  <si>
    <t>Effectiveness of crossings as wildlife passages for mammals in the Yungas of Argentina</t>
  </si>
  <si>
    <t>Johan Baechli, SebastiÃ¡n Albanesi, Laura M. Bellis</t>
  </si>
  <si>
    <t>https://sciencedirect.com/science/article/pii/S0304380023001369</t>
  </si>
  <si>
    <t>Modeling the impact of urbanization and climate changes on terrestrial vegetation productivity in China by a neighborhood substitution analysis</t>
  </si>
  <si>
    <t>Zilong Qin, Zongyao Sha</t>
  </si>
  <si>
    <t>https://sciencedirect.com/science/article/pii/S1532046421001210</t>
  </si>
  <si>
    <t>Explainable artificial intelligence in high-throughput drug repositioning for subgroup stratifications with interventionable potential</t>
  </si>
  <si>
    <t>Zainab Al-Taie, Danlu Liu, Chi-Ren Shyu</t>
  </si>
  <si>
    <t>https://sciencedirect.com/science/article/pii/S096669232030257X</t>
  </si>
  <si>
    <t>Addressing transit mode location bias in built environment-transit mode use research</t>
  </si>
  <si>
    <t>Laura Aston, Graham Currie, David Teller</t>
  </si>
  <si>
    <t>https://sciencedirect.com/science/article/pii/S0260877422000942</t>
  </si>
  <si>
    <t>Instrumental method for International Dysphagia Diet Standardisation Initiative's (IDDSI) standard fork pressure test</t>
  </si>
  <si>
    <t>Nelum Pematilleke, Mandeep Kaur, Peter J. Torley</t>
  </si>
  <si>
    <t>Journal of Food Engineering</t>
  </si>
  <si>
    <t>https://sciencedirect.com/science/article/pii/S0360131522001786</t>
  </si>
  <si>
    <t>A systematic review of pedagogical agent research: Similarities, differences and unexplored aspects</t>
  </si>
  <si>
    <t>Laduona Dai, Merel M. Jung, Max M. Louwerse</t>
  </si>
  <si>
    <t>https://sciencedirect.com/science/article/pii/S0277953623006986</t>
  </si>
  <si>
    <t>Effectiveness of behavioural economics-informed interventions to promote physical activity: A systematic review and meta-analysis</t>
  </si>
  <si>
    <t>Helena Reisgies, Arim Shukri, Dirk MÃ¼ller</t>
  </si>
  <si>
    <t>https://sciencedirect.com/science/article/pii/S1743967120300386</t>
  </si>
  <si>
    <t>Review of flue gas acid dew-point and related low temperature corrosion</t>
  </si>
  <si>
    <t>Wujun Zuo, Xiaoyu Zhang, Yuzhong Li</t>
  </si>
  <si>
    <t>Journal of the Energy Institute</t>
  </si>
  <si>
    <t>https://sciencedirect.com/science/article/pii/S0376635717303893</t>
  </si>
  <si>
    <t>The functions of active listening responses</t>
  </si>
  <si>
    <t>Carsta Simon</t>
  </si>
  <si>
    <t>Behavioural Processes</t>
  </si>
  <si>
    <t>https://sciencedirect.com/science/article/pii/S0169814120300561</t>
  </si>
  <si>
    <t>Applied anthropometry for common industrial settings design: Working and ideal manual handling heights</t>
  </si>
  <si>
    <t>HÃ©ctor Castellucci, Carlos Viviani, I. Dianat</t>
  </si>
  <si>
    <t>International Journal of Industrial Ergonomics</t>
  </si>
  <si>
    <t>https://sciencedirect.com/science/article/pii/S0022316622109478</t>
  </si>
  <si>
    <t>Mineral Intake Ratios Are a Weak but Significant Factor in Blood Pressure Variability in US Adults</t>
  </si>
  <si>
    <t>Connie M Weaver, Regan L Bailey, George P McCabe</t>
  </si>
  <si>
    <t>The Journal of Nutrition</t>
  </si>
  <si>
    <t>https://sciencedirect.com/science/article/pii/S0020740322008992</t>
  </si>
  <si>
    <t>Hydrodynamic coefficients of a forced oscillating flexible pipe with energy competition model</t>
  </si>
  <si>
    <t>Haojie Ren, Shixiao Fu, Tongxiao Sun</t>
  </si>
  <si>
    <t>https://sciencedirect.com/science/article/pii/S1617138122000188</t>
  </si>
  <si>
    <t>A continental approach to jaguar extirpation: A tradeoff between anthropic and intrinsic causes</t>
  </si>
  <si>
    <t>Pablo Villalva, Francisco Palomares</t>
  </si>
  <si>
    <t>https://sciencedirect.com/science/article/pii/S0308596122001288</t>
  </si>
  <si>
    <t>Why has multilateral space and spectrum resource management become more difficult?</t>
  </si>
  <si>
    <t>Rob Frieden</t>
  </si>
  <si>
    <t>https://sciencedirect.com/science/article/pii/S0748798322005455</t>
  </si>
  <si>
    <t>Is there evidence of age bias in breast cancer health care professionalsâ€™ treatment of older patients?</t>
  </si>
  <si>
    <t>Daisy Neal, Jenna L. Morgan, Malcolm WR. Reed</t>
  </si>
  <si>
    <t>European Journal of Surgical Oncology</t>
  </si>
  <si>
    <t>https://sciencedirect.com/science/article/pii/S002216942030411X</t>
  </si>
  <si>
    <t>Alternative methods to determine the Î´2H-Î´18O relationship: An application to different water types</t>
  </si>
  <si>
    <t>C. Marchina, G. Zuecco, D. Penna</t>
  </si>
  <si>
    <t>https://sciencedirect.com/science/article/pii/S1871141322000828</t>
  </si>
  <si>
    <t>Cattle-oil palm integration â€“ a viable strategy to increase Malaysian beef self-sufficiency and palm oil sustainability</t>
  </si>
  <si>
    <t>Natascha A. Grinnell, Aart van der Linden, Maja Slingerland</t>
  </si>
  <si>
    <t>Livestock Science</t>
  </si>
  <si>
    <t>https://sciencedirect.com/science/article/pii/S088259632100107X</t>
  </si>
  <si>
    <t>The Effects of Self-Efficacy and Locus of Control on Cyberbully/Victim Status in Adolescents</t>
  </si>
  <si>
    <t>Emine Zahide Ã–zdemir, Murat BektaÅŸ</t>
  </si>
  <si>
    <t>https://sciencedirect.com/science/article/pii/S0168169923006439</t>
  </si>
  <si>
    <t>Hyperspectral-physiological based predictive model for transpiration in greenhouses under CO2 enrichment</t>
  </si>
  <si>
    <t>Ikhlas Ghiat, Rajesh Govindan, Tareq Al-Ansari</t>
  </si>
  <si>
    <t>Computers and Electronics in Agriculture</t>
  </si>
  <si>
    <t>https://sciencedirect.com/science/article/pii/S221413912100113X</t>
  </si>
  <si>
    <t>Awareness and self-care practice regarding prevention of chronic kidney disease among hypertensive patients at the University Teaching Hospital of Butare, Rwanda</t>
  </si>
  <si>
    <t>Pierre Marie Theos Mbabazi, Geldine Chironda, Lakshmi Rajeswaran</t>
  </si>
  <si>
    <t>https://sciencedirect.com/science/article/pii/S0029801823013719</t>
  </si>
  <si>
    <t>Investigation of second-order low-frequency wave forces approximations for moored floating structures</t>
  </si>
  <si>
    <t>Junrong Wang, Chunlei He, Kun Xu</t>
  </si>
  <si>
    <t>https://sciencedirect.com/science/article/pii/S0047248421001573</t>
  </si>
  <si>
    <t>Reconstructing Neanderthal diet: The case for carbohydrates</t>
  </si>
  <si>
    <t>Karen Hardy, HervÃ© Bocherens, Les Copeland</t>
  </si>
  <si>
    <t>Journal of Human Evolution</t>
  </si>
  <si>
    <t>https://sciencedirect.com/science/article/pii/S0162013420303044</t>
  </si>
  <si>
    <t>New insight into the role of glutathione reductase in glutathione peroxidase-like activity determination by coupled reductase assay: Molecular Docking Study</t>
  </si>
  <si>
    <t>Sun-Chol Yu, In-Chol Kim, Hartmut KÃ¼hn</t>
  </si>
  <si>
    <t>Journal of Inorganic Biochemistry</t>
  </si>
  <si>
    <t>https://sciencedirect.com/science/article/pii/S1687850722000243</t>
  </si>
  <si>
    <t>Influence of climate and weather on the mitigation of radon exposure in two towns of the Western Cape, South Africa</t>
  </si>
  <si>
    <t>H. A. P. Smit, J. Bezuidenhout</t>
  </si>
  <si>
    <t>https://sciencedirect.com/science/article/pii/S0925231218306295</t>
  </si>
  <si>
    <t>Attention based collaborative filtering</t>
  </si>
  <si>
    <t>Mingsheng Fu, Hong Qu, Li Lu</t>
  </si>
  <si>
    <t>https://sciencedirect.com/science/article/pii/S0380133021000484</t>
  </si>
  <si>
    <t>Response of aquatic macroinvertebrate density and diversity to wetland management and structure in the Montezuma Wetlands Complex, New York</t>
  </si>
  <si>
    <t>Michael L. Schummer, Kayla M. Eason, Douglas C. Tozer</t>
  </si>
  <si>
    <t>https://sciencedirect.com/science/article/pii/S0166361517300398</t>
  </si>
  <si>
    <t>Learning and motivational effects of digital game-based learning (DGBL) for manufacturing education â€“The Life Cycle Assessment (LCA) game</t>
  </si>
  <si>
    <t>Stefano Perini, Rossella Luglietti, Marco Taisch</t>
  </si>
  <si>
    <t>https://sciencedirect.com/science/article/pii/S037842902200185X</t>
  </si>
  <si>
    <t>Improved crop yield and phosphorus uptake through the optimization of phosphorus fertilizer rates in an oilseed rape-rice cropping system</t>
  </si>
  <si>
    <t>Jinyao Yan, Tao Ren, Jianwei Lu</t>
  </si>
  <si>
    <t>https://sciencedirect.com/science/article/pii/S1532046423000424</t>
  </si>
  <si>
    <t>Understanding common key indicators of successful and unsuccessful cancer drug trials using a contrast mining framework on ClinicalTrials.gov</t>
  </si>
  <si>
    <t>Shu-Kai Chang, Danlu Liu, Chi-Ren Shyu</t>
  </si>
  <si>
    <t>https://sciencedirect.com/science/article/pii/S0019570720300305</t>
  </si>
  <si>
    <t>A systemic review on tuberculosis</t>
  </si>
  <si>
    <t>Arvind Natarajan, P. M. Beena, Sagar Mali</t>
  </si>
  <si>
    <t>Indian Journal of Tuberculosis</t>
  </si>
  <si>
    <t>https://sciencedirect.com/science/article/pii/S002216942030946X</t>
  </si>
  <si>
    <t>Dominant factors controlling runoff coefficients in karst watersheds</t>
  </si>
  <si>
    <t>Wen Liu, Zhenwei Li, Xianli Xu</t>
  </si>
  <si>
    <t>https://sciencedirect.com/science/article/pii/S0897189720303384</t>
  </si>
  <si>
    <t>The impact of demographic and self-management factors on physical activity in women</t>
  </si>
  <si>
    <t>MaryBeth Sosa, Kristen A. Sethares, Elizabeth Chin</t>
  </si>
  <si>
    <t>https://sciencedirect.com/science/article/pii/S1477513121000796</t>
  </si>
  <si>
    <t>Presentation, treatment and outcomes of pediatric anterior urethral strictures: 28 yearsâ€™ experience from a referral center</t>
  </si>
  <si>
    <t>P. Ashwin Shekar, M. S. Ansari, Aneesh Srivastava</t>
  </si>
  <si>
    <t>Journal of Pediatric Urology</t>
  </si>
  <si>
    <t>https://sciencedirect.com/science/article/pii/S1878124119300966</t>
  </si>
  <si>
    <t>Health-related quality of life and its determinants among patients with hip fracture after surgery in Myanmar</t>
  </si>
  <si>
    <t>Win Yadanar Hlaing, Orapan Thosingha, Wallada Chanruangvanich</t>
  </si>
  <si>
    <t>https://sciencedirect.com/science/article/pii/S2214714422006249</t>
  </si>
  <si>
    <t>Suppressing transmembrane-pressure rise by pulse dosing of submicron super-fine powdered activated carbon: Effects of filtration flux, coagulant types, and coagulant-dose timing during precoating</t>
  </si>
  <si>
    <t>Yuanjun Zhao, Yoshihiko Matsui, Taku Matsushita</t>
  </si>
  <si>
    <t>https://sciencedirect.com/science/article/pii/S0142061522002526</t>
  </si>
  <si>
    <t>Applicability analysis for traditional T-equivalent leakage inductance of three-winding transformer during energization</t>
  </si>
  <si>
    <t>Wenbin Cao, Xuanwei Qi, Xianggen Yin</t>
  </si>
  <si>
    <t>International Journal of Electrical Power &amp; Energy Systems</t>
  </si>
  <si>
    <t>https://sciencedirect.com/science/article/pii/S2213343723021747</t>
  </si>
  <si>
    <t>Insights into the synergistic calcination of spent pot lining and red mud for stabilization of fluorine and recovery of iron</t>
  </si>
  <si>
    <t>Yuhui Li, Meina Guo, Weihua Zhang</t>
  </si>
  <si>
    <t>https://sciencedirect.com/science/article/pii/S0195670118303128</t>
  </si>
  <si>
    <t>Evaluating serial screening cultures to detect carbapenemase-producing Enterobacteriaceae following hospital admission</t>
  </si>
  <si>
    <t>S. Mookerjee, E. Dyakova, J. A. Otter</t>
  </si>
  <si>
    <t>https://sciencedirect.com/science/article/pii/S2214804318300454</t>
  </si>
  <si>
    <t>Does the elicitation method impact the WTA/WTP disparity?</t>
  </si>
  <si>
    <t>Sarah Brebner, Joep Sonnemans</t>
  </si>
  <si>
    <t>Journal of Behavioral and Experimental Economics</t>
  </si>
  <si>
    <t>https://sciencedirect.com/science/article/pii/S0020025522010441</t>
  </si>
  <si>
    <t>Similarity attributed knowledge graph embedding enhancement for item recommendation</t>
  </si>
  <si>
    <t>https://sciencedirect.com/science/article/pii/S0969804318307061</t>
  </si>
  <si>
    <t>Calculation of productions of medical 201Pb, 198Au, 186Re, 111Ag, 103Pd, 90Y, 89Sr, 77Kr, 77As, 67Cu, 64Cu, 47Sc and 32P nuclei used in cancer therapy via phenomenological and microscopic level density models</t>
  </si>
  <si>
    <t>Ozan Artun</t>
  </si>
  <si>
    <t>https://sciencedirect.com/science/article/pii/S0022169419308613</t>
  </si>
  <si>
    <t>A conceptual decision-making for the ecological base flow of rivers considering the economic value of ecosystem services of rivers in water shortage area of Northwest China</t>
  </si>
  <si>
    <t>Bo Cheng, Huaien Li, Kang Huang</t>
  </si>
  <si>
    <t>https://sciencedirect.com/science/article/pii/S0022437523000944</t>
  </si>
  <si>
    <t>Determinants of the duration of sick leave due to occupational injuries: Evidence from Spanish manufacturing</t>
  </si>
  <si>
    <t>Pablo Arocena, Laura M. GarcÃ­a-Carrizosa</t>
  </si>
  <si>
    <t>https://sciencedirect.com/science/article/pii/S0165587621003141</t>
  </si>
  <si>
    <t>Vestibular testing in children â€“ The suppression head impulse (SHIMP) test</t>
  </si>
  <si>
    <t>J. Nguyen, J. Berger, A. Schell</t>
  </si>
  <si>
    <t>https://sciencedirect.com/science/article/pii/S0147176718305960</t>
  </si>
  <si>
    <t>Re-entry friction: The curious effects of cultural dislocation on outcomes for global service learning returnees</t>
  </si>
  <si>
    <t>Elizabeth C. Dykhouse, Lynette H. Bikos</t>
  </si>
  <si>
    <t>https://sciencedirect.com/science/article/pii/S030645732200320X</t>
  </si>
  <si>
    <t>The state of human-centered NLP technology for fact-checking</t>
  </si>
  <si>
    <t>Anubrata Das, Houjiang Liu, Matthew Lease</t>
  </si>
  <si>
    <t>https://sciencedirect.com/science/article/pii/S0882596320306163</t>
  </si>
  <si>
    <t>The Effect of Perceived Social Support of Syrian Mothers on Their Infant Feeding Attitudes</t>
  </si>
  <si>
    <t>Ilknur Bektas, Gulcihan Arkan</t>
  </si>
  <si>
    <t>https://sciencedirect.com/science/article/pii/S2212420921004453</t>
  </si>
  <si>
    <t>What influences panic buying behaviour? A model based on dual-system theory and stimulus-organism-response framework</t>
  </si>
  <si>
    <t>Xue Li, Yusheng Zhou, Kum Fai Yuen</t>
  </si>
  <si>
    <t>https://sciencedirect.com/science/article/pii/S0952197622006777</t>
  </si>
  <si>
    <t>Interpretable knowledge-guided framework for modeling minimum miscible pressure of CO2-oil system in CO2-EOR projects</t>
  </si>
  <si>
    <t>Bin Shen, Shenglai Yang, Hao Chen</t>
  </si>
  <si>
    <t>https://sciencedirect.com/science/article/pii/S0360319920306352</t>
  </si>
  <si>
    <t>Evaluation of performance characteristics of a novel hydrogen-fuelled free-piston engine generator</t>
  </si>
  <si>
    <t>Ugochukwu Ngwaka, Andrew Smallbone, Anthony Paul Roskilly</t>
  </si>
  <si>
    <t>https://sciencedirect.com/science/article/pii/S0032579122003753</t>
  </si>
  <si>
    <t>Early locomotor activity in broilers and the relationship with body weight gain</t>
  </si>
  <si>
    <t>Malou van der Sluis, Lucy Asher, Esther D. Ellen</t>
  </si>
  <si>
    <t>https://sciencedirect.com/science/article/pii/S1871141320312142</t>
  </si>
  <si>
    <t>Principal component analysis of breeding values for growth, reproductive and visual score traits of Nellore cattle</t>
  </si>
  <si>
    <t>Alexandra Fabielle Pereira Viana, Paulo Roberto Nogara Rorato, Giovani Luis Feltes</t>
  </si>
  <si>
    <t>https://sciencedirect.com/science/article/pii/S0278431919300799</t>
  </si>
  <si>
    <t>Silent threat of presenteeism in the hospitality industry: Examining individual, organisational and physical/mental health factors</t>
  </si>
  <si>
    <t>Juan M. Arjona-Fuentes, Antonio Ariza-Montes, Rob Law</t>
  </si>
  <si>
    <t>https://sciencedirect.com/science/article/pii/S095965262101814X</t>
  </si>
  <si>
    <t>Optimal trade-offs in decision-making for sustainability and resilience in manufacturing supply chains</t>
  </si>
  <si>
    <t>R. Rajesh</t>
  </si>
  <si>
    <t>https://sciencedirect.com/science/article/pii/S2666920X22000169</t>
  </si>
  <si>
    <t>Artificial Intelligence education for young children: Why, what, and how in curriculum design and implementation</t>
  </si>
  <si>
    <t>Weipeng Yang</t>
  </si>
  <si>
    <t>https://sciencedirect.com/science/article/pii/S2213343722010284</t>
  </si>
  <si>
    <t>Critical review on the role of mass spectrometry in the AOP based degradation of contaminants of emerging concern (CECs) in water</t>
  </si>
  <si>
    <t>Sunil Paul M. Menacherry, Usha K. Aravind, Charuvila T. Aravindakumar</t>
  </si>
  <si>
    <t>https://sciencedirect.com/science/article/pii/S1568494621004683</t>
  </si>
  <si>
    <t>Mutual information-based recommender system using autoencoder</t>
  </si>
  <si>
    <t>Zahra Noshad, Asgarali Bouyer, Mohammad Noshad</t>
  </si>
  <si>
    <t>https://sciencedirect.com/science/article/pii/S0925857423001258</t>
  </si>
  <si>
    <t>Factor contribution to soil carbon and nitrogen accumulation after vegetation restoration on the Loess Plateau, China</t>
  </si>
  <si>
    <t>Yuxuan Chen, Guoliang Sha, Shan Jiang</t>
  </si>
  <si>
    <t>https://sciencedirect.com/science/article/pii/S0360131521001123</t>
  </si>
  <si>
    <t>Prompting in-depth learning in immersive virtual reality: Impact of an elaboration prompt on developing a mental model</t>
  </si>
  <si>
    <t>Andrea Vogt, Franziska Babel, Tina Seufert</t>
  </si>
  <si>
    <t>https://sciencedirect.com/science/article/pii/S0957417422011113</t>
  </si>
  <si>
    <t>A sustainable lean production framework based on inverse DEA for mitigating gas flaring</t>
  </si>
  <si>
    <t>Kelvin K. Orisaremi, Felix T. S. Chan, Xiaowen Fu</t>
  </si>
  <si>
    <t>https://sciencedirect.com/science/article/pii/S0895435621000688</t>
  </si>
  <si>
    <t>Certainty of evidence and intervention's benefits and harms are key determinants of guidelinesâ€™ recommendations</t>
  </si>
  <si>
    <t>Benjamin Djulbegovic, Iztok Hozo, Gordon Guyatt</t>
  </si>
  <si>
    <t>https://sciencedirect.com/science/article/pii/S0957417418305566</t>
  </si>
  <si>
    <t>Scent classification by K nearest neighbors using ion-mobility spectrometry measurements</t>
  </si>
  <si>
    <t>Philipp MÃ¼ller, Katri Salminen, Veikko Surakka</t>
  </si>
  <si>
    <t>https://sciencedirect.com/science/article/pii/S0892687521001758</t>
  </si>
  <si>
    <t>New insights into the mixed anionic/cationic collector adsorption on ilmenite and titanaugite: An in situ ATR-FTIR/2D-COS study</t>
  </si>
  <si>
    <t>Liping Luo, Longhua Xu, Houqin Wu</t>
  </si>
  <si>
    <t>https://sciencedirect.com/science/article/pii/S2352409X21001504</t>
  </si>
  <si>
    <t>Fire in the round: A holistic approach to the Lower Palaeolithic record</t>
  </si>
  <si>
    <t>Rebecca V. Scott, Rob Hosfield</t>
  </si>
  <si>
    <t>Journal of Archaeological Science: Reports</t>
  </si>
  <si>
    <t>https://sciencedirect.com/science/article/pii/S0022311522005542</t>
  </si>
  <si>
    <t>Thermal stabilization of extraframework Cs+ in zeolite 13X</t>
  </si>
  <si>
    <t>Minji Park, Sookyoung Kim, Hoon Young Jeong</t>
  </si>
  <si>
    <t>Journal of Nuclear Materials</t>
  </si>
  <si>
    <t>https://sciencedirect.com/science/article/pii/S088259632300218X</t>
  </si>
  <si>
    <t>Therapeutic communication skills level among students undertaking the pediatric nursing course and the associated influencing factors</t>
  </si>
  <si>
    <t>AslÄ± Akdeniz Kudubes, Dijle Ayar, Hamide Zengin</t>
  </si>
  <si>
    <t>https://sciencedirect.com/science/article/pii/S0022286021020366</t>
  </si>
  <si>
    <t>Purification of soybean oil from diazinon insecticide by iron-based metal organic framework: Effect of geometrical shape and simulation study</t>
  </si>
  <si>
    <t>Reda M. Abdelhameed, Mohamed Taha, Hossam E. Emam</t>
  </si>
  <si>
    <t>Journal of Molecular Structure</t>
  </si>
  <si>
    <t>https://sciencedirect.com/science/article/pii/S107135812300096X</t>
  </si>
  <si>
    <t>A method using deep learning to discover new predictors from left-ventricular mechanical dyssynchrony for CRT response</t>
  </si>
  <si>
    <t>Zhuo He, Xinwei Zhang, Weihua Zhou</t>
  </si>
  <si>
    <t>Journal of Nuclear Cardiology</t>
  </si>
  <si>
    <t>https://sciencedirect.com/science/article/pii/S0049384819304633</t>
  </si>
  <si>
    <t>Limitations of the Villalta scale in diagnosing post-thrombotic syndrome</t>
  </si>
  <si>
    <t>Marit Engeseth, Tone Enden, Hilde Skuterud Wik</t>
  </si>
  <si>
    <t>https://sciencedirect.com/science/article/pii/S0024320518302121</t>
  </si>
  <si>
    <t>Studies into Slo1 K+ channels and their ligand docosahexaenoic acid in murine sepsis to delineate off-target effects of immunonutrition</t>
  </si>
  <si>
    <t>Bianka Wissuwa, Stefan H. Heinemann, Sina M. Coldewey</t>
  </si>
  <si>
    <t>https://sciencedirect.com/science/article/pii/S1161030120301271</t>
  </si>
  <si>
    <t>Yield penalty due to delayed sowing of winter wheat and the mitigatory role of increased seeding rate</t>
  </si>
  <si>
    <t>Farooq Shah, Jeffrey A. Coulter, Wei Wu</t>
  </si>
  <si>
    <t>https://sciencedirect.com/science/article/pii/S0375674221000157</t>
  </si>
  <si>
    <t>Hydrogeochemical, microbial and compositional analysis of data from surface and groundwater sources in Southeastern Nigeria</t>
  </si>
  <si>
    <t>Ugochukwu Ewuzie, Innocent C. Nnorom, Chibuzo V. Onwuka</t>
  </si>
  <si>
    <t>Journal of Geochemical Exploration</t>
  </si>
  <si>
    <t>https://sciencedirect.com/science/article/pii/S0360319920312398</t>
  </si>
  <si>
    <t>Numerical investigation of a multichannel reactor for syngas production by methanol steam reforming at various operating conditions</t>
  </si>
  <si>
    <t>Xiaoru Zhuang, Xinhai Xu, Daxiang Deng</t>
  </si>
  <si>
    <t>https://sciencedirect.com/science/article/pii/S0378112723002918</t>
  </si>
  <si>
    <t>Environmental drivers and spatial prediction of forest fires in the Western Ghats biodiversity hotspot, India: An ensemble machine learning approach</t>
  </si>
  <si>
    <t>Kanda Naveen Babu, Rahul Gour, Narayanaswamy Parthasarathy</t>
  </si>
  <si>
    <t>https://sciencedirect.com/science/article/pii/S0167732221027252</t>
  </si>
  <si>
    <t>Template-free construction of hollow mesoporous Fe3O4 nanospheres as controlled drug delivery with enhanced drug loading capacity</t>
  </si>
  <si>
    <t>Fang Wang, Xiongwei Qi, Guangshuo Wang</t>
  </si>
  <si>
    <t>https://sciencedirect.com/science/article/pii/S0924857923000122</t>
  </si>
  <si>
    <t>Low levels of tenofovir in breast milk support breastfeeding in HBV-infected mothers treated with tenofovir disoproxil fumarate</t>
  </si>
  <si>
    <t>Siying Li, Jie Jin, Zhiyuan Ma</t>
  </si>
  <si>
    <t>International Journal of Antimicrobial Agents</t>
  </si>
  <si>
    <t>https://sciencedirect.com/science/article/pii/S1071581918301654</t>
  </si>
  <si>
    <t>Moodplay: Interactive music recommendation based on Artistsâ€™ mood similarity</t>
  </si>
  <si>
    <t>Ivana Andjelkovic, Denis Parra, John Oâ€™Donovan</t>
  </si>
  <si>
    <t>https://sciencedirect.com/science/article/pii/S0748798318300088</t>
  </si>
  <si>
    <t>Changes in volume, clinical practice and outcome after reorganisation of oesophago-gastric cancer care in England: A longitudinal observational study</t>
  </si>
  <si>
    <t>M. Varagunam, R. Hardwick, O. Groene</t>
  </si>
  <si>
    <t>https://sciencedirect.com/science/article/pii/S088259632100292X</t>
  </si>
  <si>
    <t>COVID-19 lockdown impacts the wellbeing of parents with infants on a Dutch neonatal intensive care unit</t>
  </si>
  <si>
    <t>Naomi Meesters, Monique van Dijk, Gerbrich E. van den Bosch</t>
  </si>
  <si>
    <t>https://sciencedirect.com/science/article/pii/S2214714421004013</t>
  </si>
  <si>
    <t>A systematic review of the sonophotocatalytic process for the decolorization of dyes in aqueous solution: Synergistic mechanisms, degradation pathways, and process optimization</t>
  </si>
  <si>
    <t>Meghdad Pirsaheb, Negin Moradi</t>
  </si>
  <si>
    <t>https://sciencedirect.com/science/article/pii/S0732312318301214</t>
  </si>
  <si>
    <t>The effect of quantitative reasoning on prospective mathematics teachersâ€™ proof comprehension: The case of real numbers</t>
  </si>
  <si>
    <t>Mervenur Belin, GÃ¼lseren KaragÃ¶z Akar</t>
  </si>
  <si>
    <t>The Journal of Mathematical Behavior</t>
  </si>
  <si>
    <t>https://sciencedirect.com/science/article/pii/S002002551930533X</t>
  </si>
  <si>
    <t>A meta-learning recommender system for hyperparameter tuning: Predicting when tuning improves SVM classifiers</t>
  </si>
  <si>
    <t>Rafael G. Mantovani, AndrÃ© L. D. Rossi, AndrÃ© C. P. L. F. de Carvalho</t>
  </si>
  <si>
    <t>https://sciencedirect.com/science/article/pii/S2214635017301090</t>
  </si>
  <si>
    <t>Case-based investing: Stock selection under uncertainty</t>
  </si>
  <si>
    <t>Benjamin Radoc</t>
  </si>
  <si>
    <t>Journal of Behavioral and Experimental Finance</t>
  </si>
  <si>
    <t>https://sciencedirect.com/science/article/pii/S0167876020302828</t>
  </si>
  <si>
    <t>Exploring the reliability and sensitivity of the EEG power spectrum as a biomarker</t>
  </si>
  <si>
    <t>Anupriya Pathania, Melynda Schreiber, Keith R. Lohse</t>
  </si>
  <si>
    <t>International Journal of Psychophysiology</t>
  </si>
  <si>
    <t>https://sciencedirect.com/science/article/pii/S0196890422008706</t>
  </si>
  <si>
    <t>Comparative analysis of compression-absorption cascade heat pump using various ionic liquid-based working pairs</t>
  </si>
  <si>
    <t>Qiang Ji, Yonggao Yin, Xiao Li</t>
  </si>
  <si>
    <t>Energy Conversion and Management</t>
  </si>
  <si>
    <t>https://sciencedirect.com/science/article/pii/S2238785419308671</t>
  </si>
  <si>
    <t>Enhancement of optical and electrical properties of PVC/PMMA blend films doped with Li4Ti5O12 nanoparticles</t>
  </si>
  <si>
    <t>A. A. Al-Muntaser, A. M. Abdelghany, A. G. Elshahawy</t>
  </si>
  <si>
    <t>https://sciencedirect.com/science/article/pii/S0168169917301990</t>
  </si>
  <si>
    <t>An evaluation of utilizing geometric features for wheat grain classification using X-ray images</t>
  </si>
  <si>
    <t>MaÅ‚gorzata Charytanowicz, Piotr Kulczycki, RÃ³Å¼a Czabak-Garbacz</t>
  </si>
  <si>
    <t>https://sciencedirect.com/science/article/pii/S138650561930067X</t>
  </si>
  <si>
    <t>Assessing usability of eHealth technology: A comparison of usability benchmarking instruments</t>
  </si>
  <si>
    <t>Marijke Broekhuis, Lex van Velsen, Hermie Hermens</t>
  </si>
  <si>
    <t>https://sciencedirect.com/science/article/pii/S1001074222000742</t>
  </si>
  <si>
    <t>Environment and COVID-19 incidence: A critical review</t>
  </si>
  <si>
    <t>Jiatong Han, Jie Yin, Chenlu Li</t>
  </si>
  <si>
    <t>Journal of Environmental Sciences</t>
  </si>
  <si>
    <t>https://sciencedirect.com/science/article/pii/S0967586820315344</t>
  </si>
  <si>
    <t>Meningo-orbital band detachment: A key step for the extradural exposure of the cavernous sinus and anterior clinoid process</t>
  </si>
  <si>
    <t>Amparo Saenz, Juan F. Villalonga, Alvaro Campero</t>
  </si>
  <si>
    <t>Journal of Clinical Neuroscience</t>
  </si>
  <si>
    <t>https://sciencedirect.com/science/article/pii/S0277953619307002</t>
  </si>
  <si>
    <t>How does Community-Led Total Sanitation (CLTS) promote latrine construction, and can it be improved? A cluster-randomized controlled trial in Ghana</t>
  </si>
  <si>
    <t>Miriam Harter, Jennifer Inauen, Hans-Joachim Mosler</t>
  </si>
  <si>
    <t>https://sciencedirect.com/science/article/pii/S2352492821006644</t>
  </si>
  <si>
    <t>Design, development and mechanistic insights into the enhanced antibacterial activity of mono and bis-phosphonium fluoresceinate ionic liquids</t>
  </si>
  <si>
    <t>Susmita Das, Anindita Paul, Debabani Ganguly</t>
  </si>
  <si>
    <t>https://sciencedirect.com/science/article/pii/S0955395918303025</t>
  </si>
  <si>
    <t>Why are young people drinking less than earlier? Identifying and specifying social mechanisms with a pragmatist approach</t>
  </si>
  <si>
    <t>Jukka TÃ¶rrÃ¶nen, Filip Roumeliotis, Robin Room</t>
  </si>
  <si>
    <t>https://sciencedirect.com/science/article/pii/S0022169422007259</t>
  </si>
  <si>
    <t>Investigating multiple causes of time-varying SMAP soil moisture biases based on core validation sites data</t>
  </si>
  <si>
    <t>Xingwang Fan, Xiaosong Zhao, Yuanbo Liu</t>
  </si>
  <si>
    <t>https://sciencedirect.com/science/article/pii/S0029801821005333</t>
  </si>
  <si>
    <t>Design of subsea cables/umbilicals for in-service abrasion - Part 2: Mechanisms</t>
  </si>
  <si>
    <t>Ahmed Reda, Mohamed A. Elgazzar, Mohamed A. Shahin</t>
  </si>
  <si>
    <t>https://sciencedirect.com/science/article/pii/S2211335518301724</t>
  </si>
  <si>
    <t>Predicting cervical cancer screening among sexual minority women using Classification and Regression Tree analysis</t>
  </si>
  <si>
    <t>Madelyne Z. Greene, Tonda L. Hughes, Salimah H. Meghani</t>
  </si>
  <si>
    <t>https://sciencedirect.com/science/article/pii/S1477513121003132</t>
  </si>
  <si>
    <t>The prognostic value of testicular microlithiasis as an incidental finding for the risk of testicular malignancy in children and the adult population: A systematic review. On behalf of the EAU pediatric urology guidelines panel</t>
  </si>
  <si>
    <t>Lisette A. â€˜t Hoen, Nikita R. Bhatt, Guy Bogaert</t>
  </si>
  <si>
    <t>https://sciencedirect.com/science/article/pii/S2213343720307429</t>
  </si>
  <si>
    <t>Impact of disinfection processes on bacterial community in urban wastewater: Should we rethink microbial assessment methods?</t>
  </si>
  <si>
    <t>Andrea Di Cesare, Gianluca Corno, Luigi Rizzo</t>
  </si>
  <si>
    <t>https://sciencedirect.com/science/article/pii/S0378112722003553</t>
  </si>
  <si>
    <t>Effect of afforestation mode on rhizosphere soil physicochemical properties and bacterial community structure of two major tree species in Xiongâ€™an New Area</t>
  </si>
  <si>
    <t>Kefan Wang, Zhenlu Qiu, Fuchen Shi</t>
  </si>
  <si>
    <t>https://sciencedirect.com/science/article/pii/S0378112720311701</t>
  </si>
  <si>
    <t>Soil carbon dynamics in different types of subtropical forests as determined by density fractionation and stable isotope analysis</t>
  </si>
  <si>
    <t>Xianzhen Luo, Enqing Hou, Dazhi Wen</t>
  </si>
  <si>
    <t>https://sciencedirect.com/science/article/pii/S0378112723000762</t>
  </si>
  <si>
    <t>Optimizing height measurement for the long-term forest experiments in Sweden</t>
  </si>
  <si>
    <t>Friday N. Ogana, Emma HolmstrÃ¶m, Urban Nilsson</t>
  </si>
  <si>
    <t>https://sciencedirect.com/science/article/pii/S0022316622005144</t>
  </si>
  <si>
    <t>A Machine Learning Approach to Predict the Added-Sugar Content of Packaged Foods</t>
  </si>
  <si>
    <t>Tazman Davies, Jimmy Chun Yu Louie, Jason H Y Wu</t>
  </si>
  <si>
    <t>https://sciencedirect.com/science/article/pii/S1933287421003494</t>
  </si>
  <si>
    <t>Guideline based eligibility for primary prevention statin therapy â€“ Insights from the North India ST-elevation myocardial infarction registry (NORIN-STEMI)</t>
  </si>
  <si>
    <t>Sameer Arora, Arman Qamar, Mohit Gupta</t>
  </si>
  <si>
    <t>Journal of Clinical Lipidology</t>
  </si>
  <si>
    <t>https://sciencedirect.com/science/article/pii/S0377840122001432</t>
  </si>
  <si>
    <t>Evaluation of plant-based recipes meeting nutritional requirements for dog food: The effect of fractionation and ingredient constraints</t>
  </si>
  <si>
    <t>Ariane Maike Wehrmaker, Nynke Draijer, Atze Jan van der Goot</t>
  </si>
  <si>
    <t>https://sciencedirect.com/science/article/pii/S0032579120303187</t>
  </si>
  <si>
    <t>Modeling life-time energy partitioning in broiler breeders with differing body weight and rearing photoperiods</t>
  </si>
  <si>
    <t>S. A. S. van der Klein, G. Y. BÃ©dÃ©carrats, M. J. Zuidhof</t>
  </si>
  <si>
    <t>https://sciencedirect.com/science/article/pii/S0375674222000875</t>
  </si>
  <si>
    <t>Chemo-isotopic tracing of the groundwater salinity in arid regions: An example of Shahrood aquifer (Iran)</t>
  </si>
  <si>
    <t>Zahra Boosalik, Hadi Jafari, Rahim Bagheri</t>
  </si>
  <si>
    <t>https://sciencedirect.com/science/article/pii/S0959652620329681</t>
  </si>
  <si>
    <t>Experimental thermal/economic/exergetic evaluation of hot/cold water production process by thermoelectricity</t>
  </si>
  <si>
    <t>Man-Wen Tian, Hazim Moria, Kittisak Jermsittiparsert</t>
  </si>
  <si>
    <t>https://sciencedirect.com/science/article/pii/S0929139322001421</t>
  </si>
  <si>
    <t>Screening the habitat function of biochar-amended vineyard soils at field plot-scale, based on invertebrate avoidance behaviour</t>
  </si>
  <si>
    <t>A. C. Bastos, F. G. A. Verheijen, S. Loureiro</t>
  </si>
  <si>
    <t>https://sciencedirect.com/science/article/pii/S0360319920318929</t>
  </si>
  <si>
    <t>Trends of biofuel cells for smart biomedical devices</t>
  </si>
  <si>
    <t>Mahdieh Sharifi, Ramyakrishna Pothu, Ghasem Rezanejade Bardajee</t>
  </si>
  <si>
    <t>https://sciencedirect.com/science/article/pii/S294990892300122X</t>
  </si>
  <si>
    <t>Hydrogen-based failure in oil and gas pipelines a review</t>
  </si>
  <si>
    <t>M. F. Shehata, A. M. El-Shamy</t>
  </si>
  <si>
    <t>Gas Science and Engineering</t>
  </si>
  <si>
    <t>https://sciencedirect.com/science/article/pii/S0378112720310975</t>
  </si>
  <si>
    <t>Soil fungal communities and succession following wildfire in Ethiopian dry Afromontane forests, a highly diverse underexplored ecosystem</t>
  </si>
  <si>
    <t>Demelash Alem, Tatek Dejene, Pablo MartÃ­n-Pinto</t>
  </si>
  <si>
    <t>https://sciencedirect.com/science/article/pii/S2352013220300892</t>
  </si>
  <si>
    <t>Testing a mobile app for child abuse treatment: A mixed methods study</t>
  </si>
  <si>
    <t>Shuhong Luo, Ann S. Botash</t>
  </si>
  <si>
    <t>https://sciencedirect.com/science/article/pii/S2352710221004447</t>
  </si>
  <si>
    <t>Identification of failure mechanisms in existing unreinforced masonry buildings in rural areas after April 4, 2019 earthquake in Turkey</t>
  </si>
  <si>
    <t>Burak YÃ¶n</t>
  </si>
  <si>
    <t>https://sciencedirect.com/science/article/pii/S0167527322005836</t>
  </si>
  <si>
    <t>P2Y12 inhibition by clopidogrel increases adverse clinical events after transcatheter aortic valve replacement</t>
  </si>
  <si>
    <t>Kensuke Matsushita, Benjamin Marchandot, Olivier Morel</t>
  </si>
  <si>
    <t>https://sciencedirect.com/science/article/pii/S1617138122000619</t>
  </si>
  <si>
    <t>Broadening the narratives of ecosystem services: Assessing the perceived services from nature and services to nature</t>
  </si>
  <si>
    <t>Adams Osman, Simon Mariwah, Kow Ansah-Mensah</t>
  </si>
  <si>
    <t>https://sciencedirect.com/science/article/pii/S2212420922004526</t>
  </si>
  <si>
    <t>The sources of the Kuznets relationship between the COVID-19 mortality rate and economic performance</t>
  </si>
  <si>
    <t>Teik Hua Law, Choy Peng Ng, Alvin Wai Hoong Poi</t>
  </si>
  <si>
    <t>https://sciencedirect.com/science/article/pii/S0306456519305091</t>
  </si>
  <si>
    <t>Does dietary supplementation with phytases affect the thermoregulatory and behavioral responses of pullets in a tropical environment?</t>
  </si>
  <si>
    <t>Thais Lucas de Sena, Silvana Cavalcante Bastos Leite, Robson Mateus Freitas Silveira</t>
  </si>
  <si>
    <t>Journal of Thermal Biology</t>
  </si>
  <si>
    <t>https://sciencedirect.com/science/article/pii/S0196890421001679</t>
  </si>
  <si>
    <t>On the use of metasurface for Vortex-Induced vibration suppression or energy harvesting</t>
  </si>
  <si>
    <t>Junlei Wang, Shaokang Sun, Junrui Liang</t>
  </si>
  <si>
    <t>https://sciencedirect.com/science/article/pii/S0017931021012242</t>
  </si>
  <si>
    <t>Forced convective heat tranfer in a metallic foam cylinder cooled by a slot jet flow and comparison with a smooth cylinder and a full flow</t>
  </si>
  <si>
    <t>Ivano Petracci, Fabio Gori</t>
  </si>
  <si>
    <t>https://sciencedirect.com/science/article/pii/S0142112321004618</t>
  </si>
  <si>
    <t>A deviatoric tensile-based critical plane model to predict peak/mean normal stress effects in multiaxial fatigue</t>
  </si>
  <si>
    <t>Marco Antonio Meggiolaro, Jaime TupiassÃº Pinho de Castro</t>
  </si>
  <si>
    <t>https://sciencedirect.com/science/article/pii/S0375674219305849</t>
  </si>
  <si>
    <t>Quantitatively assessing the risks and possible sources of toxic metals in soil from an arid, coal-dependent industrial region in NW China</t>
  </si>
  <si>
    <t>Bilal Imin, Abdugheni Abliz, Li Hao</t>
  </si>
  <si>
    <t>https://sciencedirect.com/science/article/pii/S1383586622014630</t>
  </si>
  <si>
    <t>Nonaqueous (amineÂ +Â glycol ether) solvents for energy-efficient CO2 capture: New insights into phase change behaviors and assessment of capture performance</t>
  </si>
  <si>
    <t>Shufeng Shen, Xiaoqin Shi, Xin Yin</t>
  </si>
  <si>
    <t>Separation and Purification Technology</t>
  </si>
  <si>
    <t>https://sciencedirect.com/science/article/pii/S0969804321003365</t>
  </si>
  <si>
    <t>Research on recognition of gas saturation in sandstone reservoir based on capture mode</t>
  </si>
  <si>
    <t>Junjie Dong, Rui Deng, Ming Li</t>
  </si>
  <si>
    <t>https://sciencedirect.com/science/article/pii/S0924857919300081</t>
  </si>
  <si>
    <t>Discontinuation of antibiotic therapy within 24 hours of treatment initiation for patients with no clinical evidence of bacterial infection: a 5-year safety and outcome study from Singapore General Hospital Antimicrobial Stewardship Program</t>
  </si>
  <si>
    <t>Li Wen Loo, Yi Xin Liew, Andrea Lay-Hoon Kwa</t>
  </si>
  <si>
    <t>https://sciencedirect.com/science/article/pii/S1674237019301292</t>
  </si>
  <si>
    <t>Evaluation of regional water resources carrying capacity based on binaryÂ index method and reduction index method</t>
  </si>
  <si>
    <t>Hong-yuan Fang, Sheng-wei Gan, Chen-ying Xue</t>
  </si>
  <si>
    <t>https://sciencedirect.com/science/article/pii/S0378429022000648</t>
  </si>
  <si>
    <t>Delayed sowing date improves the quality of mechanically transplanted rice by optimizing temperature conditions during growth season</t>
  </si>
  <si>
    <t>Fei Deng, Chi Zhang, Wanjun Ren</t>
  </si>
  <si>
    <t>https://sciencedirect.com/science/article/pii/S0167404819302469</t>
  </si>
  <si>
    <t>Information security assessment in public administration</t>
  </si>
  <si>
    <t>Edyta Karolina Szczepaniuk, Hubert Szczepaniuk, Bogdan Klepacki</t>
  </si>
  <si>
    <t>https://sciencedirect.com/science/article/pii/S0378429021002008</t>
  </si>
  <si>
    <t>On the needs for combining physiological principles and mathematics to improve crop models</t>
  </si>
  <si>
    <t>Xinyou Yin, Paul C. Struik, Jan Goudriaan</t>
  </si>
  <si>
    <t>https://sciencedirect.com/science/article/pii/S0897189720309186</t>
  </si>
  <si>
    <t>Pain management in the older adult: The relationship between nurses' knowledge, attitudes and nurses' practice in Ireland and Jordan</t>
  </si>
  <si>
    <t>Domam Al Omari, Atallah Alhabahbeh, Ahmad Aljabery</t>
  </si>
  <si>
    <t>https://sciencedirect.com/science/article/pii/S0022030223002667</t>
  </si>
  <si>
    <t>An observational study of ear-tagged calf mortality (1 to 100 days) on Irish dairy farms and associations between biosecurity practices and calf mortality on farms participating in a Johne's disease control program</t>
  </si>
  <si>
    <t>Conor G. McAloon, Jamie A. Tratalos, John F. Mee</t>
  </si>
  <si>
    <t>https://sciencedirect.com/science/article/pii/S0737080617307694</t>
  </si>
  <si>
    <t>Objective Detection and Quantification of Irregular Gait With aÂ Portable Inertial Sensor-Based System in Horses During anÂ Endurance Raceâ€”a Preliminary Assessment</t>
  </si>
  <si>
    <t>Marco A. F. Lopes, Angela Eleuterio, Monica C. Mira</t>
  </si>
  <si>
    <t>https://sciencedirect.com/science/article/pii/S0378112721005776</t>
  </si>
  <si>
    <t>Perspectives on the socio-economic challenges and opportunities for tree planting: A case study of Ethiopia</t>
  </si>
  <si>
    <t>Manuel BoissiÃ¨re, Stibniati Atmadja, Plinio Sist</t>
  </si>
  <si>
    <t>https://sciencedirect.com/science/article/pii/S016816052300154X</t>
  </si>
  <si>
    <t>Manganese uptake mediated by the NRAMP-type transporter MntH is required for acid tolerance in Listeria monocytogenes</t>
  </si>
  <si>
    <t>Jialun Wu, Olivia McAuliffe, "Conor P. OByrne"</t>
  </si>
  <si>
    <t>International Journal of Food Microbiology</t>
  </si>
  <si>
    <t>https://sciencedirect.com/science/article/pii/S0889157519313316</t>
  </si>
  <si>
    <t>Genotype-by-environment interaction analysis of nutritional composition in newly-developed sweetpotato clones</t>
  </si>
  <si>
    <t>Fekadu Gurmu, Hussein Shimelis, Jacob Mashilo</t>
  </si>
  <si>
    <t>https://sciencedirect.com/science/article/pii/S0022286021024431</t>
  </si>
  <si>
    <t>Succinylated isoniazid potential prodrug: Design of Experiments (DoE) for synthesis optimization and computational study of the reaction mechanism by DFT calculations</t>
  </si>
  <si>
    <t>Diego Campos Prieto, Renan VinÃ­cius de AraÃºjo, Jeanine Giarolla</t>
  </si>
  <si>
    <t>https://sciencedirect.com/science/article/pii/S0022460X18307405</t>
  </si>
  <si>
    <t>Practical issues on the applicability of Kalman filtering for reconstructing mechanical sources in structural dynamics</t>
  </si>
  <si>
    <t>M. Aucejo, O. De Smet, J. -F. DeÃ¼</t>
  </si>
  <si>
    <t>https://sciencedirect.com/science/article/pii/S0167732220334516</t>
  </si>
  <si>
    <t>Molecular dynamic simulation and SAFT modeling of the viscosity and self-diffusion coefficient of low global warming potential refrigerants</t>
  </si>
  <si>
    <t>Wael A. Fouad, Hassan Alasiri</t>
  </si>
  <si>
    <t>https://sciencedirect.com/science/article/pii/S027843192030164X</t>
  </si>
  <si>
    <t>Using the theory of planned behavior to predict food safety behavioral intention: A systematic review and meta-analysis</t>
  </si>
  <si>
    <t>Naiqing Lin, Kevin R. Roberts</t>
  </si>
  <si>
    <t>https://sciencedirect.com/science/article/pii/S0921509322014356</t>
  </si>
  <si>
    <t>Uncovering the unexpected changes of creep properties in AZ-series Mg alloys</t>
  </si>
  <si>
    <t>Tao Chen, Sijia Hu, Qinghuan Huo</t>
  </si>
  <si>
    <t>Materials Science and Engineering: A</t>
  </si>
  <si>
    <t>https://sciencedirect.com/science/article/pii/S1018363921000696</t>
  </si>
  <si>
    <t>Modelling the Energy Extraction from Low-Velocity Stream Water by Small Scale Archimedes Screw Turbine</t>
  </si>
  <si>
    <t>Man Djun Lee, Pui San Lee</t>
  </si>
  <si>
    <t>Journal of King Saud University - Engineering Sciences</t>
  </si>
  <si>
    <t>https://sciencedirect.com/science/article/pii/S0021929020303626</t>
  </si>
  <si>
    <t>Validity of and recommendations for knee joint acoustic assessments during different movement conditions</t>
  </si>
  <si>
    <t>Kristin Kalo, Daniel Niederer, Lutz Vogt</t>
  </si>
  <si>
    <t>https://sciencedirect.com/science/article/pii/S1342937X20300344</t>
  </si>
  <si>
    <t>Isotopic evidence for partial geochemical decoupling between a Jurassic epicontinental sea and the open ocean</t>
  </si>
  <si>
    <t>Silvia Danise, Gregory D. Price, Steven M. Holland</t>
  </si>
  <si>
    <t>Gondwana Research</t>
  </si>
  <si>
    <t>https://sciencedirect.com/science/article/pii/S0272696318300482</t>
  </si>
  <si>
    <t>Supplier non-retention post disruption: What role does anger play?</t>
  </si>
  <si>
    <t>Mikaella Polyviou, M. Johnny Rungtusanatham, A. Michael Knemeyer</t>
  </si>
  <si>
    <t>Journal of Operations Management</t>
  </si>
  <si>
    <t>https://sciencedirect.com/science/article/pii/S0953620521003836</t>
  </si>
  <si>
    <t>Glucagon-like peptide-1 receptor agonists and sodiumâˆ’glucose cotransporter 2 inhibitors for cardiovascular and renal protection: A treatment approach far beyond their glucose-lowering effect</t>
  </si>
  <si>
    <t>Ricardo GÃ³mez-Huelgas, Jaime Sanz-CÃ¡novas, Luis M. PÃ©rez-Belmonte</t>
  </si>
  <si>
    <t>European Journal of Internal Medicine</t>
  </si>
  <si>
    <t>https://sciencedirect.com/science/article/pii/S1383586621003075</t>
  </si>
  <si>
    <t>Modeling of fouling mechanisms in the biodiesel purification using ceramic membranes</t>
  </si>
  <si>
    <t>Maria Carolina SÃ©rgi Gomes, Wardleison Martins Moreira, Nehemias Curvelo Pereira</t>
  </si>
  <si>
    <t>https://sciencedirect.com/science/article/pii/S016816992300159X</t>
  </si>
  <si>
    <t>Investigation of an expanded, lumped-element model of electropenetrography (EPG) and the accuracy of the traditional R and emf model</t>
  </si>
  <si>
    <t>Elaine A. Backus, William C. (Chip) Patterson</t>
  </si>
  <si>
    <t>https://sciencedirect.com/science/article/pii/S0196890421009079</t>
  </si>
  <si>
    <t>Thermodynamic efficiency of trilateral flash cycle, organic Rankine cycle and partially evaporated organic Rankine cycle</t>
  </si>
  <si>
    <t>Sindu Daniarta, Piotr KolasiÅ„ski, Attila R. Imre</t>
  </si>
  <si>
    <t>https://sciencedirect.com/science/article/pii/S0022030221004057</t>
  </si>
  <si>
    <t>Implementation of management recommendations in unweaned dairy calves in western Germany and associated challenges</t>
  </si>
  <si>
    <t>Jason J. Hayer, Dorit Nysar, Julia Steinhoff-Wagner</t>
  </si>
  <si>
    <t>https://sciencedirect.com/science/article/pii/S0265931X19302450</t>
  </si>
  <si>
    <t>Review of Russian research with radioactive particles: Foliar uptake</t>
  </si>
  <si>
    <t>S. Fesenko, G. Kozmin, V. Epimakhov</t>
  </si>
  <si>
    <t>Journal of Environmental Radioactivity</t>
  </si>
  <si>
    <t>https://sciencedirect.com/science/article/pii/S1438463923001414</t>
  </si>
  <si>
    <t>Rescue service deployment data as an indicator of heat morbidity in Frankfurt / Main, Germany (2014â€“2022) â€“ Trend association with various heat exposure indicators and considerations for outreach</t>
  </si>
  <si>
    <t>Katrin Steul, Bernd Kowall, Ursel Heudorf</t>
  </si>
  <si>
    <t>International Journal of Hygiene and Environmental Health</t>
  </si>
  <si>
    <t>https://sciencedirect.com/science/article/pii/S0143974X22001134</t>
  </si>
  <si>
    <t>Experimental research on the fatigue crack growth behaviour of Q420C</t>
  </si>
  <si>
    <t>Chun-Jun Chen, Mei-Ni Su, Xiao-Wei Deng</t>
  </si>
  <si>
    <t>Journal of Constructional Steel Research</t>
  </si>
  <si>
    <t>https://sciencedirect.com/science/article/pii/S2212420917303114</t>
  </si>
  <si>
    <t>Conflicts between recovery objectives: The case of housing reconstruction after the 2003 earthquake in Bam, Iran</t>
  </si>
  <si>
    <t>Mahmood Fayazi, Gonzalo Lizarralde</t>
  </si>
  <si>
    <t>https://sciencedirect.com/science/article/pii/S0378112719320225</t>
  </si>
  <si>
    <t>Forest management affects crane fly (Tipuloidea) community structure through changes in edaphic conditions</t>
  </si>
  <si>
    <t>David Bille Byriel, Inger Kappel Schmidt, Sebastian Kepfer-Rojas</t>
  </si>
  <si>
    <t>https://sciencedirect.com/science/article/pii/S0378874118341254</t>
  </si>
  <si>
    <t>Interaction of clopidogrel and fufang danshen dripping pills assay in coronary heart disease based on non-target metabolomics</t>
  </si>
  <si>
    <t>Meng-zhe Guo, Tian-yun Wang, Dao-quan Tang</t>
  </si>
  <si>
    <t>https://sciencedirect.com/science/article/pii/S1769721217303713</t>
  </si>
  <si>
    <t>Surprisingly good outcome in antenatal diagnosis of severe hydrocephalus related to CCDC88C deficiency</t>
  </si>
  <si>
    <t>Mathew Wallis, Alessandra Baumer, Anita Rauch</t>
  </si>
  <si>
    <t>European Journal of Medical Genetics</t>
  </si>
  <si>
    <t>https://sciencedirect.com/science/article/pii/S0378874118343307</t>
  </si>
  <si>
    <t>Exploring on the bioactive markers of Codonopsis Radix by correlation analysis between chemical constituents and pharmacological effects</t>
  </si>
  <si>
    <t>Shiman Gao, Jiushi Liu, Peigen Xiao</t>
  </si>
  <si>
    <t>https://sciencedirect.com/science/article/pii/S0268401217305492</t>
  </si>
  <si>
    <t>The value of and myths about enterprise architecture</t>
  </si>
  <si>
    <t>Yiwei Gong, Marijn Janssen</t>
  </si>
  <si>
    <t>https://sciencedirect.com/science/article/pii/S027843191830327X</t>
  </si>
  <si>
    <t>In Airbnb we trust: Understanding consumersâ€™ trust-attachment building mechanisms in the sharing economy</t>
  </si>
  <si>
    <t>Sung-Byung Yang, Kyungmin Lee, Chulmo Koo</t>
  </si>
  <si>
    <t>https://sciencedirect.com/science/article/pii/S2352013218301443</t>
  </si>
  <si>
    <t>Validation of the relationship consciousness of Japanese Patients with type 2 diabetes scale</t>
  </si>
  <si>
    <t>Miki Koike, Michiko Inagaki, Tantut Susanto</t>
  </si>
  <si>
    <t>https://sciencedirect.com/science/article/pii/S000368701830468X</t>
  </si>
  <si>
    <t>Effect of shaft stiffness and sole flexibility on perceived comfort and the plantar pressures generated when walking on a simulated underground coal mining surface</t>
  </si>
  <si>
    <t>Jessica A. Dobson, Diane L. Riddiford-Harland, Julie R. Steele</t>
  </si>
  <si>
    <t>Applied Ergonomics</t>
  </si>
  <si>
    <t>https://sciencedirect.com/science/article/pii/S0014299918306691</t>
  </si>
  <si>
    <t>Raw cowâ€™s milk consumption and allergic diseases â€“ The potential role of bioactive whey proteins</t>
  </si>
  <si>
    <t>Suzanne Abbring, Gert Hols, Betty C. A. M. van Esch</t>
  </si>
  <si>
    <t>European Journal of Pharmacology</t>
  </si>
  <si>
    <t>https://sciencedirect.com/science/article/pii/S0921509319309050</t>
  </si>
  <si>
    <t>Effects of diameter and preparation of round shaped tensile specimen on mechanical properties</t>
  </si>
  <si>
    <t>Joong-Ki Hwang</t>
  </si>
  <si>
    <t>https://sciencedirect.com/science/article/pii/S2352492819303319</t>
  </si>
  <si>
    <t>Ion reaction tunable ON/OFF ratio of vertically oriented Zn-Al layered-double-hydroxide nanosheets based memristor</t>
  </si>
  <si>
    <t>Feng Yang, Mayameen S. Kadhim, Bai Sun</t>
  </si>
  <si>
    <t>https://sciencedirect.com/science/article/pii/S0378429017314971</t>
  </si>
  <si>
    <t>Testing a crop model with extreme low yields from historical district records</t>
  </si>
  <si>
    <t>Jose Rafael Guarin, Senthold Asseng, Nikolay Bliznyuk</t>
  </si>
  <si>
    <t>https://sciencedirect.com/science/article/pii/S0196890422006173</t>
  </si>
  <si>
    <t>Effect of dynamic and operational restrictions in the energy management strategy on fuel cell range extender electric vehicle performance and durability in driving conditions</t>
  </si>
  <si>
    <t>J. M. Desantes, R. Novella, M. Lopez-Juarez</t>
  </si>
  <si>
    <t>https://sciencedirect.com/science/article/pii/S095965261931741X</t>
  </si>
  <si>
    <t>What accounts for the China-US difference in solar PV electricity output? An LMDI analysis</t>
  </si>
  <si>
    <t>Wenjun Chen, Mengshi Yang, William Li</t>
  </si>
  <si>
    <t>https://sciencedirect.com/science/article/pii/S2352492823014381</t>
  </si>
  <si>
    <t>Integration of hydroxyapatite on polydopamine-coated zinc oxide nanoparticles: Physicochemical, antibacterial and cytocompatibility study</t>
  </si>
  <si>
    <t>Esensil Man Hia, Bikendra Maharjan, Cheol Sang Kim</t>
  </si>
  <si>
    <t>https://sciencedirect.com/science/article/pii/S0017931022005737</t>
  </si>
  <si>
    <t>Flow boiling in copper and aluminium microchannels</t>
  </si>
  <si>
    <t>Ali H. Al-Zaidi, Mohamed M. Mahmoud, Tassos G. Karayiannis</t>
  </si>
  <si>
    <t>https://sciencedirect.com/science/article/pii/S1201971220322165</t>
  </si>
  <si>
    <t>Characterization of Mycobacterium tuberculosis genotypes and their correlation to multidrug resistance in Lusaka, Zambia</t>
  </si>
  <si>
    <t>Eddie Samuneti Solo, Yasuhiko Suzuki, Chie Nakajima</t>
  </si>
  <si>
    <t>https://sciencedirect.com/science/article/pii/S0921509321008637</t>
  </si>
  <si>
    <t>Impact of annealing treatment on the microstructural-dependent mechanical properties of a cold-rolled Feâ€“Coâ€“10V alloy</t>
  </si>
  <si>
    <t>M. R. Kamali, A. R. Mashreghi, J. KÃ¶mi</t>
  </si>
  <si>
    <t>https://sciencedirect.com/science/article/pii/S0377221719303418</t>
  </si>
  <si>
    <t>What to do when decision-makers deviate from model recommendations? Empirical evidence from hydropower industry</t>
  </si>
  <si>
    <t>Anssi KÃ¤ki, Katariina Kemppainen, Juuso LiesiÃ¶</t>
  </si>
  <si>
    <t>https://sciencedirect.com/science/article/pii/S0378429018308542</t>
  </si>
  <si>
    <t>Variability in maize yield and profitability following hill-placement of reduced mineral fertilizer and manure rates under smallholder farm conditions in northern Benin</t>
  </si>
  <si>
    <t>Pierre G. Tovihoudji, P. B. IrÃ©nikatchÃ© AkponikpÃ¨, Charles L. Bielders</t>
  </si>
  <si>
    <t>https://sciencedirect.com/science/article/pii/S0022231321003756</t>
  </si>
  <si>
    <t>Structural, energy gap tuning, photoluminescence and magnetic properties of Sn-doped Zn0.96Ni0.04O nanostructures</t>
  </si>
  <si>
    <t>P. Gokula Krishnan, S. Muthukumaran, V. Raja</t>
  </si>
  <si>
    <t>Journal of Luminescence</t>
  </si>
  <si>
    <t>https://sciencedirect.com/science/article/pii/S0022169420301578</t>
  </si>
  <si>
    <t>Testing an adapted beerkan infiltration run for a hydrologically relevant soil hydraulic characterization</t>
  </si>
  <si>
    <t>N. Auteri, V. Bagarello, M. Iovino</t>
  </si>
  <si>
    <t>https://sciencedirect.com/science/article/pii/S0306457321003149</t>
  </si>
  <si>
    <t>A deep recommendation model of cross-grained sentiments of user reviews and ratings</t>
  </si>
  <si>
    <t>Yao Cai, Weimao Ke, Fei Yu</t>
  </si>
  <si>
    <t>https://sciencedirect.com/science/article/pii/S0022169423000379</t>
  </si>
  <si>
    <t>Comparing two methods to perform a beerkan infiltration run in a loam soil at different dates</t>
  </si>
  <si>
    <t>V. Bagarello, G. Caltabellotta, M. Iovino</t>
  </si>
  <si>
    <t>https://sciencedirect.com/science/article/pii/S0950584920301907</t>
  </si>
  <si>
    <t>Archetypes of delay: An analysis of online developer conversations on delayed work items in IBM Jazz</t>
  </si>
  <si>
    <t>Abdoul-Djawadou Salaou, Daniela Damian, Pierre GanÃ§arski</t>
  </si>
  <si>
    <t>https://sciencedirect.com/science/article/pii/S016792362030138X</t>
  </si>
  <si>
    <t>S-commerce: Influence of Facebook likes on purchases and recommendations on a linked e-commerce site</t>
  </si>
  <si>
    <t>Samadrita Bhattacharyya, Indranil Bose</t>
  </si>
  <si>
    <t>Decision Support Systems</t>
  </si>
  <si>
    <t>https://sciencedirect.com/science/article/pii/S0167732221013295</t>
  </si>
  <si>
    <t>Temperature-dependent thermodynamic and physicochemical studies of glycols in aqueous biotin solutions</t>
  </si>
  <si>
    <t>Nabaparna Chakraborty, K. C. Juglan, Harsh Kumar</t>
  </si>
  <si>
    <t>https://sciencedirect.com/science/article/pii/S0165783623001558</t>
  </si>
  <si>
    <t>Data weighting: An iterative process linking surveys, data synthesis, and population models to evaluate mis-specification</t>
  </si>
  <si>
    <t>James T. Thorson, Cole C. Monnahan, Peter-John F. Hulson</t>
  </si>
  <si>
    <t>https://sciencedirect.com/science/article/pii/S1877050919312815</t>
  </si>
  <si>
    <t>Internationalization and Brand Value in Jewellery Industrie</t>
  </si>
  <si>
    <t>Raife Y. Eyiler</t>
  </si>
  <si>
    <t>https://sciencedirect.com/science/article/pii/S0957417422017420</t>
  </si>
  <si>
    <t>A multiple association-based unsupervised feature selection algorithm for mixed data sets</t>
  </si>
  <si>
    <t>Ayman Taha, Ali S. Hadi, Susan McKeever</t>
  </si>
  <si>
    <t>https://sciencedirect.com/science/article/pii/S2212267222002702</t>
  </si>
  <si>
    <t>The Contribution of Discrete Vegetables, Mixed Dishes, and Other Foods to Total Vegetable Consumption: US Ages 2 Years and Over, 2017-2018</t>
  </si>
  <si>
    <t>Edwina A. Wambogo, Nicholas Ansai, Cynthia L. Ogden</t>
  </si>
  <si>
    <t>Journal of the Academy of Nutrition and Dietetics</t>
  </si>
  <si>
    <t>https://sciencedirect.com/science/article/pii/S176972121830541X</t>
  </si>
  <si>
    <t>Small interstitial 9p24.3 deletions principally involving KANK1 are likely benign copy number variants</t>
  </si>
  <si>
    <t>Mathew J. Wallis, Amber Boys, Martin B. Delatycki</t>
  </si>
  <si>
    <t>https://sciencedirect.com/science/article/pii/S2212958820301452</t>
  </si>
  <si>
    <t>The effects of Hedera helix on viral respiratory infections in humans: A rapid review</t>
  </si>
  <si>
    <t>Larisa AJ Barnes, Matthew Leach, Amie Steel</t>
  </si>
  <si>
    <t>Advances in Integrative Medicine</t>
  </si>
  <si>
    <t>https://sciencedirect.com/science/article/pii/S1871141318307881</t>
  </si>
  <si>
    <t>Beef production and net revenue variability from grazing systems on semiarid grasslands of North America</t>
  </si>
  <si>
    <t>J. Gonzalo Irisarri, Justin D. Derner, Dannele E. Peck</t>
  </si>
  <si>
    <t>https://sciencedirect.com/science/article/pii/S1751157722001237</t>
  </si>
  <si>
    <t>The measurements and determinants of patent technological value: Lifetime, strength, breadth, and dispersion from the technology diffusion perspective</t>
  </si>
  <si>
    <t>Haoyang Song, Jianhua Hou, Yang Zhang</t>
  </si>
  <si>
    <t>Journal of Informetrics</t>
  </si>
  <si>
    <t>https://sciencedirect.com/science/article/pii/S0003682X2300511X</t>
  </si>
  <si>
    <t>Proliferation of noise pollution: Implication on health and community perception in coastal slums</t>
  </si>
  <si>
    <t>Oluwaseun Princess Okimiji, Angela Tochukwu Okafor, John Nyandansobi Simon</t>
  </si>
  <si>
    <t>https://sciencedirect.com/science/article/pii/S0022399920300453</t>
  </si>
  <si>
    <t>Exploring the links among borderline personality disorder symptoms, trauma, and pain in patients with chronic pain disorders</t>
  </si>
  <si>
    <t>Benjamin N. Johnson, Mark A. Lumley, Lindsey C. McKernan</t>
  </si>
  <si>
    <t>https://sciencedirect.com/science/article/pii/S004313542030467X</t>
  </si>
  <si>
    <t>The role of transparent exopolymer particles (TEP) in membrane fouling: A critical review</t>
  </si>
  <si>
    <t>Shujuan Meng, Xianghao Meng, Yu Liu</t>
  </si>
  <si>
    <t>https://sciencedirect.com/science/article/pii/S0032579120302753</t>
  </si>
  <si>
    <t>Study of the antibiotic residues in poultry meat in some of the EU countries and selection of the best compositions of lactic acid bacteria and essential oils against Salmonella enterica</t>
  </si>
  <si>
    <t>Elena Bartkiene, Modestas Ruzauskas, Romas Gruzauskas</t>
  </si>
  <si>
    <t>https://sciencedirect.com/science/article/pii/S0378874120336096</t>
  </si>
  <si>
    <t>Comparison of the chemical constituents of raw Fructus Aurantii and Fructus Aurantii stir-baked with bran, and the biological effects of auraptene</t>
  </si>
  <si>
    <t>Yan-Gang Li, Xiao-Yun Wang, Wu-Liang Yang</t>
  </si>
  <si>
    <t>https://sciencedirect.com/science/article/pii/S0278431917308411</t>
  </si>
  <si>
    <t>Influence of brand signature, brand awareness, brand attitude, brand reputation on hotel industryâ€™s brand performance</t>
  </si>
  <si>
    <t>Pantea Foroudi</t>
  </si>
  <si>
    <t>https://sciencedirect.com/science/article/pii/S2210537922000452</t>
  </si>
  <si>
    <t>Blockchain in churn prediction based telecommunication system on climatic weather application</t>
  </si>
  <si>
    <t>Mohammad Tabrez Quasim, Adel Sulaiman, Mohammed Younus</t>
  </si>
  <si>
    <t>Sustainable Computing: Informatics and Systems</t>
  </si>
  <si>
    <t>https://sciencedirect.com/science/article/pii/S1386505619314029</t>
  </si>
  <si>
    <t>Evaluation framework for automatic privacy auditing tools for hospital data breach detections: A case study</t>
  </si>
  <si>
    <t>Tahera Yesmin, Michael W. Carter</t>
  </si>
  <si>
    <t>https://sciencedirect.com/science/article/pii/S116103011830546X</t>
  </si>
  <si>
    <t>Trajectories of cocoa agroforests and their drivers over time: Lessons from the Cameroonian experience</t>
  </si>
  <si>
    <t>Patrick Jagoret, HervÃ© Todem Ngnogue, Isabelle Michel</t>
  </si>
  <si>
    <t>https://sciencedirect.com/science/article/pii/S0169809518300504</t>
  </si>
  <si>
    <t>Characterization of submicron aerosols and CCN over the Yellow Sea measured onboard the Gisang 1 research vessel using the positive matrix factorization analysis method</t>
  </si>
  <si>
    <t>Minsu Park, Seong Soo Yum, Sang-Boom Ryoo</t>
  </si>
  <si>
    <t>https://sciencedirect.com/science/article/pii/S0921509318301564</t>
  </si>
  <si>
    <t>Effect of Zr content on damping property of Mgâ€“Zr binary alloys</t>
  </si>
  <si>
    <t>https://sciencedirect.com/science/article/pii/S0277953621006237</t>
  </si>
  <si>
    <t>Examining policy intentions and actual implementation practices: How organizational factors influence health management information systems in Uttar Pradesh, India</t>
  </si>
  <si>
    <t>Ankita Meghani, Daniela C. RodrÃ­guez, Sara Bennett</t>
  </si>
  <si>
    <t>https://sciencedirect.com/science/article/pii/S016578361830033X</t>
  </si>
  <si>
    <t>Perspective: Letâ€™s simplify stock assessment by replacing tuning algorithms with statistics</t>
  </si>
  <si>
    <t>James T. Thorson</t>
  </si>
  <si>
    <t>https://sciencedirect.com/science/article/pii/S0277953618302685</t>
  </si>
  <si>
    <t>Psychological well-being and restorative biological processes: HDL-C in older English adults</t>
  </si>
  <si>
    <t>Jackie Soo, Laura D. Kubzansky, Julia K. Boehm</t>
  </si>
  <si>
    <t>https://sciencedirect.com/science/article/pii/S0167923618300022</t>
  </si>
  <si>
    <t>Disentangling consumer recommendations: Explaining and predicting airline recommendations based on online reviews</t>
  </si>
  <si>
    <t>Michael Siering, Amit V. Deokar, Christian Janze</t>
  </si>
  <si>
    <t>https://sciencedirect.com/science/article/pii/S0378778821005892</t>
  </si>
  <si>
    <t>Environmental quality in primary schools and related health effects in children. An overview of assessments conducted in the Northern Portugal</t>
  </si>
  <si>
    <t>Marta Fonseca Gabriel, InÃªs PaciÃªncia, Eduardo de Oliveira Fernandes</t>
  </si>
  <si>
    <t>https://sciencedirect.com/science/article/pii/S1878450X17300689</t>
  </si>
  <si>
    <t>Predicting bacterial behaviour in sous vide food</t>
  </si>
  <si>
    <t>Sandra Caroline Stringer, Aline Metris</t>
  </si>
  <si>
    <t>https://sciencedirect.com/science/article/pii/S1094996817300531</t>
  </si>
  <si>
    <t>Positive Effects of Disruptive Advertising on Consumer Preferences</t>
  </si>
  <si>
    <t>Raoul Bell, Axel Buchner</t>
  </si>
  <si>
    <t>Journal of Interactive Marketing</t>
  </si>
  <si>
    <t>https://sciencedirect.com/science/article/pii/S1056872719310128</t>
  </si>
  <si>
    <t>A cross-sectional analysis of racial disparities in US diabetes screening at the national, regional, and state level</t>
  </si>
  <si>
    <t>Lam Tran, Phoebe Tran, Liem Tran</t>
  </si>
  <si>
    <t>Journal of Diabetes and its Complications</t>
  </si>
  <si>
    <t>https://sciencedirect.com/science/article/pii/S0277953619304794</t>
  </si>
  <si>
    <t>Predicting women's height from their socioeconomic status: A machine learning approach</t>
  </si>
  <si>
    <t>Adel Daoud, Rockli Kim, S. V. Subramanian</t>
  </si>
  <si>
    <t>https://sciencedirect.com/science/article/pii/S0022030219309038</t>
  </si>
  <si>
    <t>Effects of critical fluctuations of storage temperature on the quality of dry dairy product</t>
  </si>
  <si>
    <t>A. G. Galstyan, A. N. Petrov, I. A. Radaeva</t>
  </si>
  <si>
    <t>https://sciencedirect.com/science/article/pii/S0277953619304204</t>
  </si>
  <si>
    <t>Associations between school and neighbourhood ethnic density and physical activity in adolescents: Evidence from the Olympic Regeneration in East London (ORiEL) study</t>
  </si>
  <si>
    <t>Nicolas Berger, Daniel Lewis, Steven Cummins</t>
  </si>
  <si>
    <t>https://sciencedirect.com/science/article/pii/S0049384819303627</t>
  </si>
  <si>
    <t>Antidepressants: bleeding or thrombosis?</t>
  </si>
  <si>
    <t>Silvia Hoirisch-Clapauch, Antonio E. Nardi</t>
  </si>
  <si>
    <t>https://sciencedirect.com/science/article/pii/S0195670119302762</t>
  </si>
  <si>
    <t>Prevalence and incidence of surgical site infections in the European Union/European Economic Area: how do these measures relate?</t>
  </si>
  <si>
    <t>A. P. Meijs, I. Prantner, M. B. G. Koek</t>
  </si>
  <si>
    <t>https://sciencedirect.com/science/article/pii/S0169809521002866</t>
  </si>
  <si>
    <t>Comparing different approaches for assessing the impact of COVID-19 lockdown on urban air quality in Reading, UK</t>
  </si>
  <si>
    <t>Said Munir, Zhiwen Luo, Tim Dixon</t>
  </si>
  <si>
    <t>https://sciencedirect.com/science/article/pii/S1063458419311124</t>
  </si>
  <si>
    <t>Trends in gabapentinoid prescribing in patients with osteoarthritis: a United Kingdom national cohort study in primary care</t>
  </si>
  <si>
    <t>T. Appleyard, J. Ashworth, G. Peat</t>
  </si>
  <si>
    <t>Osteoarthritis and Cartilage</t>
  </si>
  <si>
    <t>Statistics and Computing</t>
  </si>
  <si>
    <t>https://sciencedirect.com/science/article/pii/S0924857919301682</t>
  </si>
  <si>
    <t>Comparison of antibiotic treatment guidelines for urinary tract infections in 15 European countries: Results of an online survey</t>
  </si>
  <si>
    <t>Karin Malmros, Benedikt D. Huttner, Thomas TÃ¤ngdÃ©n</t>
  </si>
  <si>
    <t>https://sciencedirect.com/science/article/pii/S0265931X21001211</t>
  </si>
  <si>
    <t>Evaluating the added value of multi-input atmospheric transport ensemble modeling for applications of the Comprehensive Nuclear Test-Ban Treaty organization (CTBTO)</t>
  </si>
  <si>
    <t>C. Maurer, D. Arnold Arias, P. Bourgouin</t>
  </si>
  <si>
    <t>https://sciencedirect.com/science/article/pii/S155346502031030X</t>
  </si>
  <si>
    <t>Laparoscopic Power Morcellation: Techniques to Avoid Tumoral Spread</t>
  </si>
  <si>
    <t>Ignacio Zapardiel, FÃ©lix Boria, Javier De Santiago</t>
  </si>
  <si>
    <t>Journal of Minimally Invasive Gynecology</t>
  </si>
  <si>
    <t>https://sciencedirect.com/science/article/pii/S2213343722005772</t>
  </si>
  <si>
    <t>Recovery of rare earth elements from acid mine drainage: A review of the extraction methods</t>
  </si>
  <si>
    <t>Brian Mwewa, Margreth Tadie, Elias Matinde</t>
  </si>
  <si>
    <t>https://sciencedirect.com/science/article/pii/S0953620521000947</t>
  </si>
  <si>
    <t>Weight-adjusted versus fixed dose heparin thromboprophylaxis in hospitalized obese patients: A systematic review and meta-analysis</t>
  </si>
  <si>
    <t>Davide Ceccato, Angelo Di Vincenzo, Roberto Vettor</t>
  </si>
  <si>
    <t>https://sciencedirect.com/science/article/pii/S0010465521003106</t>
  </si>
  <si>
    <t>A practical guide to writing a radiative transfer code</t>
  </si>
  <si>
    <t>S. Korkin, A. M. Sayer, A. Lyapustin</t>
  </si>
  <si>
    <t>Computer Physics Communications</t>
  </si>
  <si>
    <t>https://sciencedirect.com/science/article/pii/S2213343722004389</t>
  </si>
  <si>
    <t>Dynamic adsorption behavior of benzene, toluene, and xylene VOCs in single- and multi-component systems by activated carbon derived from defatted black cumin (Nigella sativa L.) biowaste</t>
  </si>
  <si>
    <t>Ebru Batur, Sinan Kutluay</t>
  </si>
  <si>
    <t>https://sciencedirect.com/science/article/pii/S2352146519300201</t>
  </si>
  <si>
    <t>On the value of relative flow data</t>
  </si>
  <si>
    <t>Paul B. C. van Erp, Victor L. Knoop, Serge P. Hoogendoorn</t>
  </si>
  <si>
    <t>https://sciencedirect.com/science/article/pii/S0920410519301068</t>
  </si>
  <si>
    <t>Wellbore stability analysis in transverse isotropic shales with anisotropic failure criteria</t>
  </si>
  <si>
    <t>Yuwei Li, Ruud Weijermars</t>
  </si>
  <si>
    <t>https://sciencedirect.com/science/article/pii/S0277953621008042</t>
  </si>
  <si>
    <t>Understanding low mobilization for non-communicable diseases among people living with NCDs: A qualitative study on hypertension in urban South India</t>
  </si>
  <si>
    <t>Carolin Kroeger, Shuba Kumar, Nikkil Sudharsanan</t>
  </si>
  <si>
    <t>https://sciencedirect.com/science/article/pii/S0168160522002951</t>
  </si>
  <si>
    <t>The temporal pattern and relationship of Campylobacter prevalence in broiler slaughter batches and human campylobacteriosis cases in Sweden 2009â€“2019</t>
  </si>
  <si>
    <t>Roland Lindqvist, Wonhee Cha, Elina Lahti</t>
  </si>
  <si>
    <t>https://sciencedirect.com/science/article/pii/S0167404818311325</t>
  </si>
  <si>
    <t>Evaluating the explanatory power of theoretical frameworks on intention to comply with information security policies in higher education</t>
  </si>
  <si>
    <t>Majed Rajab, Ali Eydgahi</t>
  </si>
  <si>
    <t>https://sciencedirect.com/science/article/pii/S0378112722003978</t>
  </si>
  <si>
    <t>Winter browsing in absence of an apical predator: Do high moose densities compromise tree regeneration?</t>
  </si>
  <si>
    <t>Jean-FranÃ§ois DesgagnÃ©s, Robert Schneider, Martin-Hugues St-Laurent</t>
  </si>
  <si>
    <t>https://sciencedirect.com/science/article/pii/S0303243418304689</t>
  </si>
  <si>
    <t>Informative bands used by efficient hyperspectral indices to predict leaf biochemical contents are determined by their relative absorptions</t>
  </si>
  <si>
    <t>Jia Jin, Quan Wang</t>
  </si>
  <si>
    <t>International Journal of Applied Earth Observation and Geoinformation</t>
  </si>
  <si>
    <t>https://sciencedirect.com/science/article/pii/S0747563218303649</t>
  </si>
  <si>
    <t>Design of a computational model for social learning support and analystics</t>
  </si>
  <si>
    <t>Neil Y. Yen, Jason C. Hung, Qun Jin</t>
  </si>
  <si>
    <t>https://sciencedirect.com/science/article/pii/S1472811718301241</t>
  </si>
  <si>
    <t>Fostering entrepreneurial learning processes through Dynamic Start-up business model simulators</t>
  </si>
  <si>
    <t>Federico Cosenz, Guido Noto</t>
  </si>
  <si>
    <t>The International Journal of Management Education</t>
  </si>
  <si>
    <t>https://sciencedirect.com/science/article/pii/S016882782200352X</t>
  </si>
  <si>
    <t>Liver stiffness not fatty liver disease is associated with atrial fibrillation: The Rotterdam study</t>
  </si>
  <si>
    <t>Laurens A. van Kleef, Zuolin Lu, Robert J. de Knegt</t>
  </si>
  <si>
    <t>Journal of Hepatology</t>
  </si>
  <si>
    <t>https://sciencedirect.com/science/article/pii/S0142112321000104</t>
  </si>
  <si>
    <t>Modelling effects of aging on asphalt binder fatigue using complex modulus and the LAS test</t>
  </si>
  <si>
    <t>Hui Chen, Hussain U. Bahia</t>
  </si>
  <si>
    <t>https://sciencedirect.com/science/article/pii/S1477513122002121</t>
  </si>
  <si>
    <t>Incontinence training in children with cerebral palsy: A prospective controlled trial</t>
  </si>
  <si>
    <t>Bieke Samijn, Christine Van den Broeck, Erik Van Laecke</t>
  </si>
  <si>
    <t>https://sciencedirect.com/science/article/pii/S1438463917306600</t>
  </si>
  <si>
    <t>Exporisq-HAP database: 20 years of monitoring French occupational exposure to polycyclic aromatic hydrocarbon mixtures and identification of exposure determinants</t>
  </si>
  <si>
    <t>Anne Maitre, Pascal Petit, Dominique J. Bicout</t>
  </si>
  <si>
    <t>https://sciencedirect.com/science/article/pii/S1201971221012510</t>
  </si>
  <si>
    <t>Seroprevalence of IgG antibodies against SARS-CoV-2 in India, March 2020 to August 2021: a systematic review and meta-analysis</t>
  </si>
  <si>
    <t>Nuzrath Jahan, Adarsha Brahma, Manoj V Murhekar</t>
  </si>
  <si>
    <t>https://sciencedirect.com/science/article/pii/S1674237018300280</t>
  </si>
  <si>
    <t>Effects of elevated atmospheric CO2 and nitrogen fertilization on nitrogen cycling in experimental riparian wetlands</t>
  </si>
  <si>
    <t>Jun Liu, Gloria Appiah-Sefah, Theresa Oteng Apreku</t>
  </si>
  <si>
    <t>https://sciencedirect.com/science/article/pii/S0167732217352364</t>
  </si>
  <si>
    <t>Novel graphene modified carbon-paste electrode for promazine detection by square wave voltammetry</t>
  </si>
  <si>
    <t>Khaled M. AlAqad, Rami Suleiman, Tawfik A. Saleh</t>
  </si>
  <si>
    <t>https://sciencedirect.com/science/article/pii/S027861251930038X</t>
  </si>
  <si>
    <t>A prognostic algorithm to prescribe improvement measures on throughput bottlenecks</t>
  </si>
  <si>
    <t>Mukund Subramaniyan, Anders Skoogh, Ebru TuranoÄŸlu Bekar</t>
  </si>
  <si>
    <t>Journal of Manufacturing Systems</t>
  </si>
  <si>
    <t>https://sciencedirect.com/science/article/pii/S0260877417305381</t>
  </si>
  <si>
    <t>Interaction of wheat macromolecules and berry pomace in model dough: Rheology and microstructure</t>
  </si>
  <si>
    <t>Susanne Struck, Denise Straube, Harald Rohm</t>
  </si>
  <si>
    <t>https://sciencedirect.com/science/article/pii/S002210311630230X</t>
  </si>
  <si>
    <t>When power analyses based on pilot data are biased: Inaccurate effect size estimators and follow-up bias</t>
  </si>
  <si>
    <t>Casper Albers, DaniÃ«l Lakens</t>
  </si>
  <si>
    <t>Journal of Experimental Social Psychology</t>
  </si>
  <si>
    <t>https://sciencedirect.com/science/article/pii/S0378112718308600</t>
  </si>
  <si>
    <t>A regional allometry for the Congo basin forests based on the largest ever destructive sampling</t>
  </si>
  <si>
    <t>Adeline Fayolle, Alfred Ngomanda, Vincent P. Medjibe</t>
  </si>
  <si>
    <t>https://sciencedirect.com/science/article/pii/S0378429021001258</t>
  </si>
  <si>
    <t>Optimum planting date and cultivar maturity to optimize potato yield and yield stability in North China</t>
  </si>
  <si>
    <t>Yang Li, Jing Wang, Qi Hu</t>
  </si>
  <si>
    <t>https://sciencedirect.com/science/article/pii/S2211335518302110</t>
  </si>
  <si>
    <t>DASH diet and prevalent metabolic syndrome in the Hispanic Community Health Study/Study of Latinos</t>
  </si>
  <si>
    <t>Brian T. Joyce, Donghong Wu, Martha L. Daviglus</t>
  </si>
  <si>
    <t>https://sciencedirect.com/science/article/pii/S1553465020303526</t>
  </si>
  <si>
    <t>Outcomes of Minimally Invasive versus Open Radical Hysterectomy for Early Stage Cervical Cancer Incorporating 2018 FIGO Staging</t>
  </si>
  <si>
    <t>Monica D. Levine, Jubilee Brown, R. Wendel Naumann</t>
  </si>
  <si>
    <t>https://sciencedirect.com/science/article/pii/S0959652619314350</t>
  </si>
  <si>
    <t>The value of cool roof as a strategy to mitigate urban heat island effect: A contingent valuation approach</t>
  </si>
  <si>
    <t>Li Zhang, Hiroatsu Fukuda, Zhonghui Liu</t>
  </si>
  <si>
    <t>https://sciencedirect.com/science/article/pii/S0010482521000858</t>
  </si>
  <si>
    <t>The anterior and traverse cage can provide optimal biomechanical performance for both traditional and percutaneous endoscopic transforaminal lumbar interbody fusion</t>
  </si>
  <si>
    <t>Lei He, Qingzhi Xiang, Liming Cheng</t>
  </si>
  <si>
    <t>https://sciencedirect.com/science/article/pii/S0168159122000302</t>
  </si>
  <si>
    <t>Effect of lower temperature stimuli during incubation on fear and social-related behaviours in broilers</t>
  </si>
  <si>
    <t>Sara Maria Daniel Verlinden, Mona Lilian Vestbjerg Larsen, Tomas Norton</t>
  </si>
  <si>
    <t>https://sciencedirect.com/science/article/pii/S0959652619306079</t>
  </si>
  <si>
    <t>Micro-nano bubble water oxygation: Synergistically improving irrigation water use efficiency, crop yield and quality</t>
  </si>
  <si>
    <t>Yaxin Liu, Yunpeng Zhou, Yunkai Li</t>
  </si>
  <si>
    <t>https://sciencedirect.com/science/article/pii/S0959652618338885</t>
  </si>
  <si>
    <t>Better Management Practices for sustainable small-scale shrimp farming</t>
  </si>
  <si>
    <t>Iyemperumal Sivaraman, M. Krishnan, Kalidoss Radhakrishnan</t>
  </si>
  <si>
    <t>https://sciencedirect.com/science/article/pii/S0022169418308576</t>
  </si>
  <si>
    <t>Sediment yield is closely related to lithology and landscape properties in heterogeneous karst watersheds</t>
  </si>
  <si>
    <t>https://sciencedirect.com/science/article/pii/S1875510018304955</t>
  </si>
  <si>
    <t>Evaluating the performance of hydraulic-fractures in unconventional reservoirs using production data: Comprehensive review</t>
  </si>
  <si>
    <t>Dheiaa Alfarge, Mingzhen Wei, Baojun Bai</t>
  </si>
  <si>
    <t>https://sciencedirect.com/science/article/pii/S1462388918301327</t>
  </si>
  <si>
    <t>Caregiver burden among Chinese family caregivers of patients with lung cancer: A cross-sectional survey</t>
  </si>
  <si>
    <t>Xiaolin Hu, Xingchen Peng, Wenxia Huang</t>
  </si>
  <si>
    <t>https://sciencedirect.com/science/article/pii/S2095254620300776</t>
  </si>
  <si>
    <t>Pacing profiles and tactical behaviors of elite runners</t>
  </si>
  <si>
    <t>Arturo Casado, Brian Hanley, Andrew Renfree</t>
  </si>
  <si>
    <t>Journal of Sport and Health Science</t>
  </si>
  <si>
    <t>https://sciencedirect.com/science/article/pii/S0959652620313640</t>
  </si>
  <si>
    <t>Elaboration of geopolymers based on clays by-products from phosphate mines for construction applications</t>
  </si>
  <si>
    <t>S. Mabroum, A. Aboulayt, R. Hakkou</t>
  </si>
  <si>
    <t>https://sciencedirect.com/science/article/pii/S0894113017303356</t>
  </si>
  <si>
    <t>User perspectives on orthoses for thumb carpometacarpal osteoarthritis</t>
  </si>
  <si>
    <t>Johann S. GrÃ¼schke, Heleen A. Reinders-Messelink, Corry K. van der Sluis</t>
  </si>
  <si>
    <t>Journal of Hand Therapy</t>
  </si>
  <si>
    <t>https://sciencedirect.com/science/article/pii/S0375674221002016</t>
  </si>
  <si>
    <t>Hierarchical clustering and compositional data analysis for interpreting groundwater hydrogeochemistry: The application to Campi Flegrei volcanic aquifer (south Italy)</t>
  </si>
  <si>
    <t>Pooria Ebrahimi, Annalise Guarino, Stefano Albanese</t>
  </si>
  <si>
    <t>https://sciencedirect.com/science/article/pii/S0892687518301158</t>
  </si>
  <si>
    <t>Importance of collector chain length in flotation of fine particles</t>
  </si>
  <si>
    <t>Ailma Roberia Souto de Medeiros, Carlos Adolpho MagalhÃ£es Baltar</t>
  </si>
  <si>
    <t>https://sciencedirect.com/science/article/pii/S0929139319302598</t>
  </si>
  <si>
    <t>Soil enzymes and microbial elemental stoichiometry as bio-indicators of soil quality in diverse cropping systems and nutrient management practices of Indian Vertisols</t>
  </si>
  <si>
    <t>Avijit Ghosh, A. B. Singh, Sukanya Misra</t>
  </si>
  <si>
    <t>https://sciencedirect.com/science/article/pii/S0277953619306410</t>
  </si>
  <si>
    <t>Psychological processes of ACL-patients' post-surgery rehabilitation: A prospective test of an integrated theoretical model</t>
  </si>
  <si>
    <t>Alfred S. Y. Lee, Patrick Shu-Hang Yung, Derwin K. C. Chan</t>
  </si>
  <si>
    <t>https://sciencedirect.com/science/article/pii/S1071916418311072</t>
  </si>
  <si>
    <t>Low Utilization of Beta-Blockers Among Medicare Beneficiaries Hospitalized for Heart Failure With Reduced Ejection Fraction</t>
  </si>
  <si>
    <t>Matthew Shane Loop, Melissa K. van Dyke, Emily B. Levitan</t>
  </si>
  <si>
    <t>Journal of Cardiac Failure</t>
  </si>
  <si>
    <t>https://sciencedirect.com/science/article/pii/S0167527317345266</t>
  </si>
  <si>
    <t>Association of diuretic treatment at hospital discharge in patients with heart failure with all-cause short- and long-term mortality: A propensity score-matched analysis from SwedeHF</t>
  </si>
  <si>
    <t>PÃ¤r ParÃ©n, Ulf DahlstrÃ¶m, Maria Schaufelberger</t>
  </si>
  <si>
    <t>https://sciencedirect.com/science/article/pii/S0223523419309249</t>
  </si>
  <si>
    <t>Optimization of the chromone scaffold through QSAR and docking studies: Identification of potent inhibitors of ABCG2</t>
  </si>
  <si>
    <t>Emile Roussel, Viet-Khoa Tran-Nguyen, AhcÃ¨ne Boumendjel</t>
  </si>
  <si>
    <t>European Journal of Medicinal Chemistry</t>
  </si>
  <si>
    <t>https://sciencedirect.com/science/article/pii/S1931720420302877</t>
  </si>
  <si>
    <t>Family Survey of Understanding and Communication of Patient Prognosis in the Intensive Care Unit: Identifying Training Opportunities</t>
  </si>
  <si>
    <t>Anna Newcomb, Chang Liu, Jonathan Dort</t>
  </si>
  <si>
    <t>Journal of Surgical Education</t>
  </si>
  <si>
    <t>https://sciencedirect.com/science/article/pii/S0925857421000926</t>
  </si>
  <si>
    <t>Accelerating tropical cloud forest recovery: Performance of nine late-successional tree species</t>
  </si>
  <si>
    <t>Karina Osorio-SalomÃ³n, Martha Bonilla-Moheno, Cristina MartÃ­nez-Garza</t>
  </si>
  <si>
    <t>https://sciencedirect.com/science/article/pii/S1525861019305109</t>
  </si>
  <si>
    <t>A 4-Item Case-Finding Tool to Detect Dementia in Older Persons</t>
  </si>
  <si>
    <t>Tau Ming Liew</t>
  </si>
  <si>
    <t>Journal of the American Medical Directors Association</t>
  </si>
  <si>
    <t>Journal of the American Medical Informatics Association (JAMIA)</t>
  </si>
  <si>
    <t>https://sciencedirect.com/science/article/pii/S0378429020312065</t>
  </si>
  <si>
    <t>Genotype x environment interaction analysis of soybean (Glycine max (L.) Merrill) grain yield across production environments in Southern Africa</t>
  </si>
  <si>
    <t>Bubala Mwiinga, Julia Sibiya, Godfree Chigeza</t>
  </si>
  <si>
    <t>https://sciencedirect.com/science/article/pii/S1529943019300014</t>
  </si>
  <si>
    <t>Comparing different chronic preoperative opioid use definitions on outcomes after spine surgery</t>
  </si>
  <si>
    <t>Emily R. Oleisky, Jacquelyn S. Pennings, Kristin R. Archer</t>
  </si>
  <si>
    <t>https://sciencedirect.com/science/article/pii/S0304380019301735</t>
  </si>
  <si>
    <t>Trait-based modelling in ecology: A review of two decades of research</t>
  </si>
  <si>
    <t>L. Zakharova, K. M. Meyer, M. Seifan</t>
  </si>
  <si>
    <t>https://sciencedirect.com/science/article/pii/S0378112722003449</t>
  </si>
  <si>
    <t>Nest-platform, nest-tree, nest-site, home-range and landscape characteristics of the Lesser Spotted Eagle (Clanga pomarina) in relation to its breeding performance in East Carpathians</t>
  </si>
  <si>
    <t>JÃ¡n Topercer, Boris MaderiÄ</t>
  </si>
  <si>
    <t>https://sciencedirect.com/science/article/pii/S0022510X19301741</t>
  </si>
  <si>
    <t>Upper-limb movement smoothness after stroke and its relationship with measures of body function/structure and activity â€“ A cross-sectional study</t>
  </si>
  <si>
    <t>Maria Laura Schiefelbein, Ana Paula Salazar, Aline Souza Pagnussat</t>
  </si>
  <si>
    <t>Journal of the Neurological Sciences</t>
  </si>
  <si>
    <t>https://sciencedirect.com/science/article/pii/S0022395618310999</t>
  </si>
  <si>
    <t>Beneficial effects of Silexan on sleep are mediated by its anxiolytic effect</t>
  </si>
  <si>
    <t>Erich Seifritz, Sandra SchlÃ¤fke, Edith Holsboer-Trachsler</t>
  </si>
  <si>
    <t>https://sciencedirect.com/science/article/pii/S0959652619305712</t>
  </si>
  <si>
    <t>A comprehensive review on microbial fuel cell technologies: Processes, utilization, and advanced developments in electrodes and membranes</t>
  </si>
  <si>
    <t>Gowthami Palanisamy, Ho-Young Jung, Sung-Hee Roh</t>
  </si>
  <si>
    <t>https://sciencedirect.com/science/article/pii/S0020748920300869</t>
  </si>
  <si>
    <t>What works, for whom and under what circumstances? Using realist methodology to evaluate complex interventions in nursing: A scoping review</t>
  </si>
  <si>
    <t>Rebecca Palm, Alexander Hochmuth</t>
  </si>
  <si>
    <t>International Journal of Nursing Studies</t>
  </si>
  <si>
    <t>https://sciencedirect.com/science/article/pii/S1743919120302399</t>
  </si>
  <si>
    <t>Team perception of the radiation safety climate in the hybrid angiography suite: A cross-sectional study</t>
  </si>
  <si>
    <t>Bart Doyen, Peter Vlerick, Isabelle Van Herzeele</t>
  </si>
  <si>
    <t>International Journal of Surgery</t>
  </si>
  <si>
    <t>https://sciencedirect.com/science/article/pii/S1743609521005348</t>
  </si>
  <si>
    <t>Reaching Men and Women at Risk of Committing Sexual Offences â€“ Findings From the National Swedish Telephone Helpline PrevenTell</t>
  </si>
  <si>
    <t>Roberth Adebahr, Elin Zamore SÃ¶derstrÃ¶m, Katarina GÃ¶rts Ã–berg</t>
  </si>
  <si>
    <t>The Journal of Sexual Medicine</t>
  </si>
  <si>
    <t>https://sciencedirect.com/science/article/pii/S019567011830714X</t>
  </si>
  <si>
    <t>Preoperative mechanical and oral antibiotic bowel preparation to reduce infectious complications of colorectal surgery â€“ the need for updated guidelines</t>
  </si>
  <si>
    <t>C. L. F. Battersby, N. J. Battersby, C. J. Walsh</t>
  </si>
  <si>
    <t>https://sciencedirect.com/science/article/pii/S0022030221007335</t>
  </si>
  <si>
    <t>Evaluation of 4 predictive algorithms for intramammary infection status in late-lactation cows</t>
  </si>
  <si>
    <t>S. M. Rowe, A. K. Vasquez, M. Boyle</t>
  </si>
  <si>
    <t>https://sciencedirect.com/science/article/pii/S0957417420300877</t>
  </si>
  <si>
    <t>Applying Dempsterâ€“Shafer theory for developing a flexible, accurate and interpretable classifier</t>
  </si>
  <si>
    <t>Sergio PeÃ±afiel, Nelson Baloian, JosÃ© A. Pino</t>
  </si>
  <si>
    <t>https://sciencedirect.com/science/article/pii/S1462388918301066</t>
  </si>
  <si>
    <t>Psychometric properties of the Menopause Specific Quality of Life questionnaire among Thai women with a history of breast cancer</t>
  </si>
  <si>
    <t>Warunee Phligbua, Ellen M. Lovie Smith, Debra L. Barton</t>
  </si>
  <si>
    <t>https://sciencedirect.com/science/article/pii/S0378429020312673</t>
  </si>
  <si>
    <t>Evaluating process-based sugarcane models for simulating genotypic and environmental effects observed in an international dataset</t>
  </si>
  <si>
    <t>M. R. Jones, A. Singels, G. L. Hammer</t>
  </si>
  <si>
    <t>https://sciencedirect.com/science/article/pii/S016773221830552X</t>
  </si>
  <si>
    <t>Liquid-liquid extraction, COSMO-SAC predictions and process flow sheeting of 1-butanol enhancement using mesitylene and oleyl alcohol</t>
  </si>
  <si>
    <t>Rupesh Verma, Pyarimohan Dehury, Tamal Banerjee</t>
  </si>
  <si>
    <t>https://sciencedirect.com/science/article/pii/S0022030218307641</t>
  </si>
  <si>
    <t>Short communication: Daily intake of 125 g of cheese for 2 weeks did not alter amount or distribution of serum lipids or desaturase indexes in healthy adults in an exploratory pilot study</t>
  </si>
  <si>
    <t>A. T. HÃ¸stmark, M. S. H. Lunde, V. T. Hjellset</t>
  </si>
  <si>
    <t>https://sciencedirect.com/science/article/pii/S0360319922008825</t>
  </si>
  <si>
    <t>GASFLOW-MPI analysis on deflagration in full-scale hydrogen refueling station experiments: H2-air premixed cloud and high-pressure H2 jet</t>
  </si>
  <si>
    <t>Fangnian Wang, Jianjun Xiao, Thomas Jordan</t>
  </si>
  <si>
    <t>https://sciencedirect.com/science/article/pii/S073510971833496X</t>
  </si>
  <si>
    <t>Metabolically Healthy Obesity, Transition to Metabolic Syndrome, and Cardiovascular Risk</t>
  </si>
  <si>
    <t>Morgana Mongraw-Chaffin, Meredith C. Foster, Dhananjay Vaidya</t>
  </si>
  <si>
    <t>Journal of the American College of Cardiology</t>
  </si>
  <si>
    <t>https://sciencedirect.com/science/article/pii/S1874391922000835</t>
  </si>
  <si>
    <t>Proteomic insights of chitosan mediated inhibition of Fusarium oxysporum f. sp. cucumerinum</t>
  </si>
  <si>
    <t>Eman Elagamey, Magdi A. E. Abdellatef, Md. Yasir Arafat</t>
  </si>
  <si>
    <t>Journal of Proteomics</t>
  </si>
  <si>
    <t>https://sciencedirect.com/science/article/pii/S0003687018301315</t>
  </si>
  <si>
    <t>Determination of a sagittal plane axis of rotation for a dynamic office chair</t>
  </si>
  <si>
    <t>C. M. Bauer, F. M. Rast, D. Baumgartner</t>
  </si>
  <si>
    <t>https://sciencedirect.com/science/article/pii/S0378112717318273</t>
  </si>
  <si>
    <t>The threatened status of the hollow dependent arboreal marsupial, the Greater Glider (Petauroides volans), can be explained by impacts from wildfire and selective logging</t>
  </si>
  <si>
    <t>Christopher M. McLean, Rodney P. Kavanagh, Ross Bradstock</t>
  </si>
  <si>
    <t>https://sciencedirect.com/science/article/pii/S0018506X17304543</t>
  </si>
  <si>
    <t>Prenatal paracetamol exposure and child neurodevelopment: A review</t>
  </si>
  <si>
    <t>Ann Z. Bauer, David Kriebel, Shanna H. Swan</t>
  </si>
  <si>
    <t>https://sciencedirect.com/science/article/pii/S1871141320303668</t>
  </si>
  <si>
    <t>Development of mathematical models to predict enteric methane emission by cattle in Latin America</t>
  </si>
  <si>
    <t>M. Benaouda, M. GonzÃ¡lez-Ronquillo, O. A. CastelÃ¡n-Ortega</t>
  </si>
  <si>
    <t>https://sciencedirect.com/science/article/pii/S1161030121000538</t>
  </si>
  <si>
    <t>The grain mineral composition of barley, oat and wheat on soils with pH and soil phosphorus gradients</t>
  </si>
  <si>
    <t>L. Jordan-Meille, J. E. Holland, S. M. Haefele</t>
  </si>
  <si>
    <t>https://sciencedirect.com/science/article/pii/S0378112721001808</t>
  </si>
  <si>
    <t>A climate sensitive mixed-effects diameter class mortality model for Prince Rupprecht larch (Larix gmelinii var. principis-rupprechtii) in northern China</t>
  </si>
  <si>
    <t>Xiao Zhou, Qiao Chen, Liyong Fu</t>
  </si>
  <si>
    <t>https://sciencedirect.com/science/article/pii/S0950584917303804</t>
  </si>
  <si>
    <t>What factors influence the reviewer assignment to pull requests?</t>
  </si>
  <si>
    <t>DaricÃ©lio M. Soares, Manoel L. de Lima JÃºnior, Leonardo Murta</t>
  </si>
  <si>
    <t>https://sciencedirect.com/science/article/pii/S0019570718302737</t>
  </si>
  <si>
    <t>Tuberculosis related stigma attached to the adherence of Directly Observed Treatment Short Course (DOTS) in West Bengal, India</t>
  </si>
  <si>
    <t>Arupkumar Chakrabartty, Pampa Basu, Debidas Ghosh</t>
  </si>
  <si>
    <t>https://sciencedirect.com/science/article/pii/S1877705818302522</t>
  </si>
  <si>
    <t>Influence of the modal damping on the estimated fatigue life</t>
  </si>
  <si>
    <t>Fred Kihm, Arnaud Langelier, Kurt Munson</t>
  </si>
  <si>
    <t>Procedia Engineering</t>
  </si>
  <si>
    <t>https://sciencedirect.com/science/article/pii/S0378429019307312</t>
  </si>
  <si>
    <t>No-tillage reduces competition and enhances compensatory growth of maize (Zea mays L.) intercropped with pea (Pisum sativum L.)</t>
  </si>
  <si>
    <t>Cai Zhao, Qiang Chai, Lijuan Cai</t>
  </si>
  <si>
    <t>https://sciencedirect.com/science/article/pii/S0378429018311870</t>
  </si>
  <si>
    <t>Seed yield, crude protein and mineral nutrient contents of sesame during a two-year continuous cropping on upland field converted from a paddy</t>
  </si>
  <si>
    <t>Cosmas Wacal, Naoki Ogata, Eiji Nishihara</t>
  </si>
  <si>
    <t>https://sciencedirect.com/science/article/pii/S0957417419305093</t>
  </si>
  <si>
    <t>CrowdStart: Warming up cold-start items using crowdsourcing</t>
  </si>
  <si>
    <t>Dong-Gyun Hong, Yeon-Chang Lee, Sang-Wook Kim</t>
  </si>
  <si>
    <t>https://sciencedirect.com/science/article/pii/S0959652620302432</t>
  </si>
  <si>
    <t>Analyzing sustainable performance on high-precision molding process of 3D ultra-thin glass for smart phone</t>
  </si>
  <si>
    <t>Zhen Zhang, Wuyi Ming, Guojun Zhang</t>
  </si>
  <si>
    <t>https://sciencedirect.com/science/article/pii/S0265931X18306532</t>
  </si>
  <si>
    <t>Applicability of Kd for modelling dissolved 137Cs concentrations in Fukushima river water: Case study of the upstream Ota River</t>
  </si>
  <si>
    <t>Kazuyuki Sakuma, Hideki Tsuji, Masaaki Hosomi</t>
  </si>
  <si>
    <t>https://sciencedirect.com/science/article/pii/S0734743X19309522</t>
  </si>
  <si>
    <t>Experimental study and numerical simulation of impact compression mechanical properties of high strength coral aggregate seawater concrete</t>
  </si>
  <si>
    <t>Haiyan Ma, Chengjun Yue, Xiquan Jiang</t>
  </si>
  <si>
    <t>International Journal of Impact Engineering</t>
  </si>
  <si>
    <t>https://sciencedirect.com/science/article/pii/S0196890421010244</t>
  </si>
  <si>
    <t>Sensitivity analysis of a solid oxide co-electrolysis cell system with respect to its key operating parameters and optimization with its performance map</t>
  </si>
  <si>
    <t>Gyubin Min, Young Joon Park, Jongsup Hong</t>
  </si>
  <si>
    <t>https://sciencedirect.com/science/article/pii/S1544319118301845</t>
  </si>
  <si>
    <t>The effect of pharmacy setting and pharmacist communication style on patient perceptions and selection of pharmacists</t>
  </si>
  <si>
    <t>Evan K. Perrault, Jenny L. Newlon</t>
  </si>
  <si>
    <t>Journal of the American Pharmacists Association</t>
  </si>
  <si>
    <t>https://sciencedirect.com/science/article/pii/S0098300419301906</t>
  </si>
  <si>
    <t>Mapping soil organic carbon and total nitrogen in croplands of the Corn Belt of Northeast China based on geographically weighted regression kriging model</t>
  </si>
  <si>
    <t>Xiaoyan Li, Beibei Shang, Yingdong Kang</t>
  </si>
  <si>
    <t>Computers &amp; Geosciences</t>
  </si>
  <si>
    <t>https://sciencedirect.com/science/article/pii/S0002817719306099</t>
  </si>
  <si>
    <t>Shedding light on a potential hazard: Dental light-curing units</t>
  </si>
  <si>
    <t>Marie T. Fluent, Jack L. Ferracane, Richard B. Price</t>
  </si>
  <si>
    <t>The Journal of the American Dental Association</t>
  </si>
  <si>
    <t>https://sciencedirect.com/science/article/pii/S0923181118301087</t>
  </si>
  <si>
    <t>Protective role of 6-formylindolo[3,2-b]carbazole (FICZ), an endogenous ligand for arylhydrocarbon receptor, in chronic mite-induced dermatitis</t>
  </si>
  <si>
    <t>Mari Kiyomatsu-Oda, Hiroshi Uchi, Masutaka Furue</t>
  </si>
  <si>
    <t>Journal of Dermatological Science</t>
  </si>
  <si>
    <t>https://sciencedirect.com/science/article/pii/S1755599X17301337</t>
  </si>
  <si>
    <t>The accuracy of acuity scoring tools to predict 24-h mortality in traumatic brain injury patients: A guide to triage criteria</t>
  </si>
  <si>
    <t>Zohre Najafi, Hossien Zakeri, Amir Mirhaghi</t>
  </si>
  <si>
    <t>https://sciencedirect.com/science/article/pii/S2468227618302357</t>
  </si>
  <si>
    <t>Small-scale postharvest practices among plantain farmers and traders: A potential for reducing losses in rivers state, Nigeria</t>
  </si>
  <si>
    <t>Kwami Justina Morris, Nitty Hirawaty Kamarulzaman, Kenobi Isima Morris</t>
  </si>
  <si>
    <t>https://sciencedirect.com/science/article/pii/S1438463919301543</t>
  </si>
  <si>
    <t>Human biomonitoring in health risk assessment in Europe: Current practices and recommendations for the future</t>
  </si>
  <si>
    <t>Henriqueta Louro, Milla HeinÃ¤lÃ¤, Tiina Santonen</t>
  </si>
  <si>
    <t>https://sciencedirect.com/science/article/pii/S1071916418310625</t>
  </si>
  <si>
    <t>Remote Monitoring of Patients With Heart Failure: A White Paper From the Heart Failure Society of America Scientific Statements Committee</t>
  </si>
  <si>
    <t>Michael G. Dickinson, Larry A. Allen, Michael M. Givertz</t>
  </si>
  <si>
    <t>https://sciencedirect.com/science/article/pii/S0257897218308405</t>
  </si>
  <si>
    <t>Laser-structured high performance PVD coatings</t>
  </si>
  <si>
    <t>K. Bobzin, T. BrÃ¶gelmann, M. Naderi</t>
  </si>
  <si>
    <t>Surface and Coatings Technology</t>
  </si>
  <si>
    <t>https://sciencedirect.com/science/article/pii/S0022169418306255</t>
  </si>
  <si>
    <t>A quantitative methodology for the assessment of the regional economic vulnerability to flash floods</t>
  </si>
  <si>
    <t>EstefanÃ­a Aroca-JimÃ©nez, JosÃ© M. Bodoque, AndrÃ©s DÃ­ez-Herrero</t>
  </si>
  <si>
    <t>https://sciencedirect.com/science/article/pii/S0167527319300300</t>
  </si>
  <si>
    <t>Healthy diet reduces markers of cardiac injury and inflammation regardless of macronutrients: Results from the OmniHeart trial</t>
  </si>
  <si>
    <t>Lara C. Kovell, Edwina H. Yeung, Stephen P. Juraschek</t>
  </si>
  <si>
    <t>https://sciencedirect.com/science/article/pii/S1201971217303284</t>
  </si>
  <si>
    <t>Hepatitis C virus deep sequencing for sub-genotype identification in mixed infections: A real-life experience</t>
  </si>
  <si>
    <t>JosÃ© A. del Campo, Manuel Parra-SÃ¡nchez, Manuel Romero-GÃ³mez</t>
  </si>
  <si>
    <t>https://sciencedirect.com/science/article/pii/S0277953617305592</t>
  </si>
  <si>
    <t>Unequal interactions: Examining the role of patient-centered care in reducing inequitable diffusion of a medical innovation, the human papillomavirus (HPV) vaccine</t>
  </si>
  <si>
    <t>Anny T. Fenton, Marc N. Elliott, Mark A. Schuster</t>
  </si>
  <si>
    <t>https://sciencedirect.com/science/article/pii/S1755599X19300369</t>
  </si>
  <si>
    <t>The impact of introducing the Modified Early Warning Score â€˜MEWSâ€™ on emergency nursesâ€™ perceived role and self-efficacy: A quasi-experimental study</t>
  </si>
  <si>
    <t>Mahmoud Al-Kalaldeh, Khaled Suleiman, Hala Al-Mawajdah</t>
  </si>
  <si>
    <t>https://sciencedirect.com/science/article/pii/S016773221835579X</t>
  </si>
  <si>
    <t>Synthesis, spectroscopic studies and DFT/TD-DFT/PCM calculations of molecular structure, spectroscopic characterization and NBO of charge transfer complex between 5-amino-1,3-dimethylpyrazole (5-ADMP) with chloranilic acid (CLA) in different solvents</t>
  </si>
  <si>
    <t>Khairia M. Al-Ahmary, Moustafa M. Habeeb, Safaa H. Aljahdali</t>
  </si>
  <si>
    <t>https://sciencedirect.com/science/article/pii/S0957417419307985</t>
  </si>
  <si>
    <t>An expert system gap analysis and empirical triangulation of individual differences, interventions, and information technology applications in alertness of railroad workers</t>
  </si>
  <si>
    <t>James A. Rodger</t>
  </si>
  <si>
    <t>https://sciencedirect.com/science/article/pii/S0265931X17308299</t>
  </si>
  <si>
    <t>Radiocaesium transfer from volcanic soils to Swiss chard, cabbage and sweet corn</t>
  </si>
  <si>
    <t>Paulina Schuller, Alejandra Castillo, Natalia Semioshkina</t>
  </si>
  <si>
    <t>https://sciencedirect.com/science/article/pii/S037811272100150X</t>
  </si>
  <si>
    <t>Effect of microsite light on survival and growth of understory natural regeneration during restoration of seasonally dry tropical forest in upland northern Thailand</t>
  </si>
  <si>
    <t>Hathai A. Sangsupan, David E. Hibbs, Stephen Elliott</t>
  </si>
  <si>
    <t>https://sciencedirect.com/science/article/pii/S1071916421003936</t>
  </si>
  <si>
    <t>Comparative Effectiveness of Dosing of Medical Therapy for Heart Failure: From the CHAMP-HF Registry</t>
  </si>
  <si>
    <t>STEPHEN J. GREENE, JAVED BUTLER, GREGG C. FONAROW</t>
  </si>
  <si>
    <t>https://sciencedirect.com/science/article/pii/S0378112718310223</t>
  </si>
  <si>
    <t>The effect of deer browsing and understory light availability on stump mortality and sprout growth capacity in sessile oak</t>
  </si>
  <si>
    <t>Anders MÃ¥rell, Jean-Pierre Hamard, Nathalie Korboulewsky</t>
  </si>
  <si>
    <t>https://sciencedirect.com/science/article/pii/S0360301618335703</t>
  </si>
  <si>
    <t>Hypofractionated Whole-Breast Irradiation in Large-Breasted Womenâ€”Is There a Dosimetric Predictor for Acute Skin Toxicities?</t>
  </si>
  <si>
    <t>Ankur K. Patel, Diane C. Ling, Sushil Beriwal</t>
  </si>
  <si>
    <t>International Journal of Radiation Oncology*Biology*Physics</t>
  </si>
  <si>
    <t>https://sciencedirect.com/science/article/pii/S0928098718303762</t>
  </si>
  <si>
    <t>Discussions on the hepatic well-stirred model: Re-derivation from the dispersion model and re-analysis of the lidocaine data</t>
  </si>
  <si>
    <t>Jin Dong, Miki Susanto Park</t>
  </si>
  <si>
    <t>European Journal of Pharmaceutical Sciences</t>
  </si>
  <si>
    <t>https://sciencedirect.com/science/article/pii/S0020748918301743</t>
  </si>
  <si>
    <t>Understanding the complexity of working under time pressure in oncology nursing: A grounded theory study</t>
  </si>
  <si>
    <t>Marie-Astrid Vinckx, Inge Bossuyt, Bernadette Dierckx de CasterlÃ©</t>
  </si>
  <si>
    <t>https://sciencedirect.com/science/article/pii/S037811271931268X</t>
  </si>
  <si>
    <t>Effects of forest management on bird assemblages in oak-dominated stands of the Western Carpathians â€“ Refuges for rare species</t>
  </si>
  <si>
    <t>Peter LeÅ¡o, Rudolf Kropil, Åukasz Kajtoch</t>
  </si>
  <si>
    <t>https://sciencedirect.com/science/article/pii/S0959804918301187</t>
  </si>
  <si>
    <t>Is low survival for cancer in Eastern Europe due principally to late stage at diagnosis?</t>
  </si>
  <si>
    <t>Pamela Minicozzi, Paul M. Walsh, Milena Sant</t>
  </si>
  <si>
    <t>European Journal of Cancer</t>
  </si>
  <si>
    <t>https://sciencedirect.com/science/article/pii/S0378112719305274</t>
  </si>
  <si>
    <t>Pollution-induced slowdown of coarse woody debris decomposition differs between two coniferous tree species</t>
  </si>
  <si>
    <t>Olesya V. Dulya, Igor E. Bergman, Vladimir S. Mikryukov</t>
  </si>
  <si>
    <t>https://sciencedirect.com/science/article/pii/S0378112718322746</t>
  </si>
  <si>
    <t>Response of height growth of regenerating trees in a Pinus tabulaeformis Carr. plantation to different thinning intensities</t>
  </si>
  <si>
    <t>Zhibin Wang, Haijiao Yang, Zhong Zhao</t>
  </si>
  <si>
    <t>https://sciencedirect.com/science/article/pii/S0378432018303890</t>
  </si>
  <si>
    <t>Effects of adding egg yolks of different avian species to Tris glycerol extender on the post-thawing quality of buck semen</t>
  </si>
  <si>
    <t>Ayman Abdel-Aziz Swelum, Islam M. Saadeldin, Abdullah N. Alowaimer</t>
  </si>
  <si>
    <t>Animal Reproduction Science</t>
  </si>
  <si>
    <t>https://sciencedirect.com/science/article/pii/S1367912018301068</t>
  </si>
  <si>
    <t>In-situ Sr isotopic measurement of scheelite using fs-LA-MC-ICPMS</t>
  </si>
  <si>
    <t>Chao Li, Limin Zhou, Wenjun Qu</t>
  </si>
  <si>
    <t>https://sciencedirect.com/science/article/pii/S1296207417301012</t>
  </si>
  <si>
    <t>How traces of pollutants in the environment modify bioremediation efficiency performed with Desulfovibrio vulgaris, and the advantage of an optimization protocol using soft chemicals</t>
  </si>
  <si>
    <t>Massimiliano Rampazzo, Sabrina Manente, Giampiero Ravagnan</t>
  </si>
  <si>
    <t>https://sciencedirect.com/science/article/pii/S0378112720306393</t>
  </si>
  <si>
    <t>Stocking effects on seasonal tree transpiration and ecosystem water balance in a fast-growing Eucalyptus plantation in Brazil</t>
  </si>
  <si>
    <t>Rodrigo Eiji Hakamada, Robert M. Hubbard, Silvio Frosini de Barros Ferraz</t>
  </si>
  <si>
    <t>https://sciencedirect.com/science/article/pii/S0378112718319893</t>
  </si>
  <si>
    <t>Where to monitor the soil-water potential for scheduling drip irrigation in Populus tomentosa plantations located on the North China Plain?</t>
  </si>
  <si>
    <t>Tian Yang, Doudou Li, Wei Hu</t>
  </si>
  <si>
    <t>https://sciencedirect.com/science/article/pii/S0022030219300037</t>
  </si>
  <si>
    <t>Meta-analysis of the effects of prepartum dietary cation-anion difference on performance and health of dairy cows</t>
  </si>
  <si>
    <t>J. E. P. Santos, I. J. Lean, E. Block</t>
  </si>
  <si>
    <t>https://sciencedirect.com/science/article/pii/S0378595517302125</t>
  </si>
  <si>
    <t>Performance of the Tinnitus Functional Index as a diagnostic instrument in a UK clinical population</t>
  </si>
  <si>
    <t>Kathryn Fackrell, Deborah A. Hall, Derek J. Hoare</t>
  </si>
  <si>
    <t>Hearing Research</t>
  </si>
  <si>
    <t>https://sciencedirect.com/science/article/pii/S147751311930083X</t>
  </si>
  <si>
    <t>Community engagement of adolescents in the development of a patient-centered outcome tool for adolescents with a history of hypospadias repair</t>
  </si>
  <si>
    <t>K. H. Chan, J. Panoch, S. Wiehe</t>
  </si>
  <si>
    <t>https://sciencedirect.com/science/article/pii/S0920410518306004</t>
  </si>
  <si>
    <t>Lessons learned from IOR pilots in Bakken formation by using numerical simulation</t>
  </si>
  <si>
    <t>Dheiaa Alfarge, Mingzhen Wei, Mortadha Alsaba</t>
  </si>
  <si>
    <t>https://sciencedirect.com/science/article/pii/S0165587618303781</t>
  </si>
  <si>
    <t>Auditory processing and neuropsychological profiles of children with functional hearing loss</t>
  </si>
  <si>
    <t>SK Mamun Ur Rashid, Dipankar Mukherjee, Ansar Uddin Ahmmed</t>
  </si>
  <si>
    <t>https://sciencedirect.com/science/article/pii/S0378517319308749</t>
  </si>
  <si>
    <t>Impact of mixed counter ion on saturation solubility of esylate salt of a weak basic drug to formulate physically stable and non-hemolytic ready to use injectable solution</t>
  </si>
  <si>
    <t>Gautam Dalwadi, Yan Sun, Kamlesh Patel</t>
  </si>
  <si>
    <t>https://sciencedirect.com/science/article/pii/S1939865418303552</t>
  </si>
  <si>
    <t>Staffing Levels and Workload for Radiation Therapists in Canada</t>
  </si>
  <si>
    <t>Alison Giddings, Luminita Nica, Amanda Bolderston</t>
  </si>
  <si>
    <t>Journal of Medical Imaging and Radiation Sciences</t>
  </si>
  <si>
    <t>https://sciencedirect.com/science/article/pii/S1134282X18300046</t>
  </si>
  <si>
    <t>Spanish and Catalan translation, cultural adaptation and validation of the Picker Patient Experience Questionnaire-15</t>
  </si>
  <si>
    <t>M. J. Bertran, M. ViÃ±arÃ¡s, J. Escarrabill</t>
  </si>
  <si>
    <t>Journal of Healthcare Quality Research</t>
  </si>
  <si>
    <t>https://sciencedirect.com/science/article/pii/S0950705123006342</t>
  </si>
  <si>
    <t>KDRank: Knowledge-driven user-aware POI recommendation</t>
  </si>
  <si>
    <t>Zhi Liu, Deju Zhang, Xiangjie Kong</t>
  </si>
  <si>
    <t>https://sciencedirect.com/science/article/pii/S2590197423000150</t>
  </si>
  <si>
    <t>Geoweaver_cwl: Transforming geoweaver AI workflows to common workflow language to extend interoperability</t>
  </si>
  <si>
    <t>Amruta Kale, Ziheng Sun, Xiaogang Ma</t>
  </si>
  <si>
    <t>Applied Computing and Geosciences</t>
  </si>
  <si>
    <t>https://sciencedirect.com/science/article/pii/S2352914823001879</t>
  </si>
  <si>
    <t>Beta blockers may be protective in COVID-19; findings of a study to develop an interpretable machine learning model to assess COVID-19 disease severity in light of clinical findings, medication history, and patient comorbidities</t>
  </si>
  <si>
    <t>Alaa Alahmadi, Aisha Alansari, Dania Hussein</t>
  </si>
  <si>
    <t>Informatics in Medicine Unlocked</t>
  </si>
  <si>
    <t>https://sciencedirect.com/science/article/pii/S0378112722007009</t>
  </si>
  <si>
    <t>Germination traits explain the success of direct seeding restoration in the seasonal tropics of Brazil</t>
  </si>
  <si>
    <t>Pedro Dias Laumann, Maxmiller Cardoso Ferreira, Daniel Luis Mascia Vieira</t>
  </si>
  <si>
    <t>https://sciencedirect.com/science/article/pii/S0166361522001865</t>
  </si>
  <si>
    <t>Spec guidance for engineering design based on data mining and neural networks</t>
  </si>
  <si>
    <t>Seyoung Park, Junegak Joung, Harrison Kim</t>
  </si>
  <si>
    <t>https://sciencedirect.com/science/article/pii/S0933365722000914</t>
  </si>
  <si>
    <t>Assessing putative bias in prediction of anti-microbial resistance from real-world genotyping data under explicit causal assumptions</t>
  </si>
  <si>
    <t>Mattia Prosperi, Christina Boucher, Simone Marini</t>
  </si>
  <si>
    <t>https://sciencedirect.com/science/article/pii/S0045790622003391</t>
  </si>
  <si>
    <t>Learning coupled latent features via review texts for IOT service recommendation</t>
  </si>
  <si>
    <t>Quangui Zhang, Li Wang, Yi Huang</t>
  </si>
  <si>
    <t>Computers and Electrical Engineering</t>
  </si>
  <si>
    <t>https://sciencedirect.com/science/article/pii/S2590061722000163</t>
  </si>
  <si>
    <t>Using community-based flood maps to explain flood hazards in Northland, New Zealand</t>
  </si>
  <si>
    <t>Widi Auliagisni, Suzanne Wilkinson, Mohamed Elkharboutly</t>
  </si>
  <si>
    <t>Progress in Disaster Science</t>
  </si>
  <si>
    <t>https://sciencedirect.com/science/article/pii/S0378778822002353</t>
  </si>
  <si>
    <t>Identifying predictors for energy poverty in Europe using machine learning</t>
  </si>
  <si>
    <t>Willem van Hove, Francesco Dalla Longa, Bob van der Zwaan</t>
  </si>
  <si>
    <t>https://sciencedirect.com/science/article/pii/S1568494621011522</t>
  </si>
  <si>
    <t>Interpretability in the medical field: A systematic mapping and review study</t>
  </si>
  <si>
    <t>Hajar Hakkoum, Ibtissam Abnane, Ali Idri</t>
  </si>
  <si>
    <t>https://sciencedirect.com/science/article/pii/S2199853122001706</t>
  </si>
  <si>
    <t>The Evolving Research of Customer Adoption of Digital Payment: Learning from Content and Statistical Analysis of the Literature</t>
  </si>
  <si>
    <t>Alaa Mahdi Sahi, Haliyana Khalid, Saleh F. A. Khatib</t>
  </si>
  <si>
    <t>https://sciencedirect.com/science/article/pii/S2210803321000907</t>
  </si>
  <si>
    <t>Antimicrobial and antioxidant potential of a standardized Ayurvedic formulation explains its clinical efficacy as gargles in post-radiotherapy oral cancer patients</t>
  </si>
  <si>
    <t>Sandeep Chavan, Sushama Bhuvad, Sadanand Sardeshmukh</t>
  </si>
  <si>
    <t>Journal of Herbal Medicine</t>
  </si>
  <si>
    <t>https://sciencedirect.com/science/article/pii/S2199853122009490</t>
  </si>
  <si>
    <t>Open Innovation through Customer Satisfaction: A Logit Model to Explain Customer Recommendations in the Hotel Sector</t>
  </si>
  <si>
    <t>Seung-Hee Lee, JinHyo Joseph Yun, Clara MartÃ­n Duque</t>
  </si>
  <si>
    <t>https://sciencedirect.com/science/article/pii/S0304394021005772</t>
  </si>
  <si>
    <t>Can intensity modulation of the auditory response explain intensity-decrement mismatch negativity?</t>
  </si>
  <si>
    <t>"Jamie A. OReilly"</t>
  </si>
  <si>
    <t>https://sciencedirect.com/science/article/pii/S2666679021000124</t>
  </si>
  <si>
    <t>Using protection motivation theory to explain the intention to initiate human papillomavirus vaccination among men who have sex with men in China</t>
  </si>
  <si>
    <t>Ruonan Huang, Zhenyu Wang, Huachun Zou</t>
  </si>
  <si>
    <t>Tumour Virus Research</t>
  </si>
  <si>
    <t>https://sciencedirect.com/science/article/pii/S027795362030695X</t>
  </si>
  <si>
    <t>Debt stress partly explains the relationship between problem gambling and comorbid mental health problems</t>
  </si>
  <si>
    <t>Thomas B. Swanton, Sally M. Gainsbury</t>
  </si>
  <si>
    <t>https://sciencedirect.com/science/article/pii/S0925231220315903</t>
  </si>
  <si>
    <t>Attentive preference personalized recommendation with sentence-level explanations</t>
  </si>
  <si>
    <t>Jin Xie, Fuxi Zhu, Shichao Liu</t>
  </si>
  <si>
    <t>https://sciencedirect.com/science/article/pii/S1877050920322031</t>
  </si>
  <si>
    <t>Analysis of Survey Tools for Recommender Systems in the Selection of Ambient Assisted Living Technologies</t>
  </si>
  <si>
    <t>Yurii Shkilniuk, Ãngel Serrano AlarcÃ³n, Natividad MartÃ­nez Madrid</t>
  </si>
  <si>
    <t>https://sciencedirect.com/science/article/pii/S2352146520308693</t>
  </si>
  <si>
    <t>Analysis of Recommended Measures in the Conditions of the COVID-19 Pandemic at Croatian Airports</t>
  </si>
  <si>
    <t>Igor Å timac, Matija BraÄiÄ‡, Ivan Oleksa</t>
  </si>
  <si>
    <t>https://sciencedirect.com/science/article/pii/S2352710218311756</t>
  </si>
  <si>
    <t>Sustainable building maintenance for safer and healthier cities: Effective strategies for implementing the Mandatory Building Inspection Scheme (MBIS) in Hong Kong</t>
  </si>
  <si>
    <t>Daniel W. M. Chan</t>
  </si>
  <si>
    <t>https://sciencedirect.com/science/article/pii/S0260877419300585</t>
  </si>
  <si>
    <t>Localization and modeling of reaction and diffusion to explain folate behavior during soaking of cowpea</t>
  </si>
  <si>
    <t>Fanny Coffigniez, Michael Rychlik, AurÃ©lien Briffaz</t>
  </si>
  <si>
    <t>https://sciencedirect.com/science/article/pii/S0747563218304126</t>
  </si>
  <si>
    <t>Lurking towards empowerment: Explaining propensity to engage with online health support groups and its association with positive outcomes</t>
  </si>
  <si>
    <t>Chris Fullwood, Darren Chadwick, Grainne Kirwan</t>
  </si>
  <si>
    <t>https://sciencedirect.com/science/article/pii/S0148296318300419</t>
  </si>
  <si>
    <t>Not just for the recommender: How eWOM incentives influence the recommendation audience</t>
  </si>
  <si>
    <t>Thomas Reimer, Martin Benkenstein</t>
  </si>
  <si>
    <t>Row Labels</t>
  </si>
  <si>
    <t>Grand Total</t>
  </si>
  <si>
    <t>Manually Matching Journal with selected JC</t>
  </si>
  <si>
    <t>Citation counts Ratio</t>
  </si>
  <si>
    <t>Sum of Manually Matching Journal with selected JC</t>
  </si>
  <si>
    <t>Count of URL</t>
  </si>
  <si>
    <t>Sum of Manually Matching Journal with selected JC2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</si>
</sst>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[JC_Articles_Results_06012024_New_1.xlsx]Sheet1!PivotTable1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2338906266853624"/>
          <c:y val="0.2572178477690289"/>
          <c:w val="0.45877107827275015"/>
          <c:h val="0.54763633712452608"/>
        </c:manualLayout>
      </c:layout>
      <c:barChart>
        <c:barDir val="col"/>
        <c:grouping val="clustered"/>
        <c:varyColors val="0"/>
        <c:ser>
          <c:idx val="0"/>
          <c:order val="0"/>
          <c:tx>
            <c:strRef>
              <c:f>Sheet1!$B$4</c:f>
              <c:strCache>
                <c:ptCount val="1"/>
                <c:pt idx="0">
                  <c:v>Count of URL</c:v>
                </c:pt>
              </c:strCache>
            </c:strRef>
          </c:tx>
          <c:spPr>
            <a:solidFill>
              <a:schemeClr val="accent1"/>
            </a:solidFill>
            <a:ln>
              <a:noFill/>
            </a:ln>
            <a:effectLst/>
          </c:spPr>
          <c:invertIfNegative val="0"/>
          <c:cat>
            <c:multiLvlStrRef>
              <c:f>Sheet1!$A$5:$A$28</c:f>
              <c:multiLvlStrCache>
                <c:ptCount val="19"/>
                <c:lvl>
                  <c:pt idx="0">
                    <c:v>2018</c:v>
                  </c:pt>
                  <c:pt idx="1">
                    <c:v>2019</c:v>
                  </c:pt>
                  <c:pt idx="2">
                    <c:v>2020</c:v>
                  </c:pt>
                  <c:pt idx="3">
                    <c:v>2021</c:v>
                  </c:pt>
                  <c:pt idx="4">
                    <c:v>2022</c:v>
                  </c:pt>
                  <c:pt idx="5">
                    <c:v>2023</c:v>
                  </c:pt>
                  <c:pt idx="6">
                    <c:v>2019</c:v>
                  </c:pt>
                  <c:pt idx="7">
                    <c:v>2020</c:v>
                  </c:pt>
                  <c:pt idx="8">
                    <c:v>2023</c:v>
                  </c:pt>
                  <c:pt idx="9">
                    <c:v>2019</c:v>
                  </c:pt>
                  <c:pt idx="10">
                    <c:v>2020</c:v>
                  </c:pt>
                  <c:pt idx="11">
                    <c:v>2021</c:v>
                  </c:pt>
                  <c:pt idx="12">
                    <c:v>2022</c:v>
                  </c:pt>
                  <c:pt idx="13">
                    <c:v>2023</c:v>
                  </c:pt>
                  <c:pt idx="14">
                    <c:v>2018</c:v>
                  </c:pt>
                  <c:pt idx="15">
                    <c:v>2020</c:v>
                  </c:pt>
                  <c:pt idx="16">
                    <c:v>2021</c:v>
                  </c:pt>
                  <c:pt idx="17">
                    <c:v>2022</c:v>
                  </c:pt>
                  <c:pt idx="18">
                    <c:v>2023</c:v>
                  </c:pt>
                </c:lvl>
                <c:lvl>
                  <c:pt idx="0">
                    <c:v>ACM</c:v>
                  </c:pt>
                  <c:pt idx="6">
                    <c:v>IEEE</c:v>
                  </c:pt>
                  <c:pt idx="9">
                    <c:v>ScienceDirect</c:v>
                  </c:pt>
                  <c:pt idx="14">
                    <c:v>Springer</c:v>
                  </c:pt>
                </c:lvl>
              </c:multiLvlStrCache>
            </c:multiLvlStrRef>
          </c:cat>
          <c:val>
            <c:numRef>
              <c:f>Sheet1!$B$5:$B$28</c:f>
              <c:numCache>
                <c:formatCode>General</c:formatCode>
                <c:ptCount val="19"/>
                <c:pt idx="0">
                  <c:v>11</c:v>
                </c:pt>
                <c:pt idx="1">
                  <c:v>9</c:v>
                </c:pt>
                <c:pt idx="2">
                  <c:v>17</c:v>
                </c:pt>
                <c:pt idx="3">
                  <c:v>43</c:v>
                </c:pt>
                <c:pt idx="4">
                  <c:v>38</c:v>
                </c:pt>
                <c:pt idx="5">
                  <c:v>53</c:v>
                </c:pt>
                <c:pt idx="6">
                  <c:v>2</c:v>
                </c:pt>
                <c:pt idx="7">
                  <c:v>2</c:v>
                </c:pt>
                <c:pt idx="8">
                  <c:v>2</c:v>
                </c:pt>
                <c:pt idx="9">
                  <c:v>9</c:v>
                </c:pt>
                <c:pt idx="10">
                  <c:v>9</c:v>
                </c:pt>
                <c:pt idx="11">
                  <c:v>8</c:v>
                </c:pt>
                <c:pt idx="12">
                  <c:v>10</c:v>
                </c:pt>
                <c:pt idx="13">
                  <c:v>11</c:v>
                </c:pt>
                <c:pt idx="14">
                  <c:v>1</c:v>
                </c:pt>
                <c:pt idx="15">
                  <c:v>1</c:v>
                </c:pt>
                <c:pt idx="16">
                  <c:v>13</c:v>
                </c:pt>
                <c:pt idx="17">
                  <c:v>12</c:v>
                </c:pt>
                <c:pt idx="18">
                  <c:v>19</c:v>
                </c:pt>
              </c:numCache>
            </c:numRef>
          </c:val>
          <c:extLst>
            <c:ext xmlns:c16="http://schemas.microsoft.com/office/drawing/2014/chart" uri="{C3380CC4-5D6E-409C-BE32-E72D297353CC}">
              <c16:uniqueId val="{00000006-CE9D-436B-AC0D-E6DB4066A009}"/>
            </c:ext>
          </c:extLst>
        </c:ser>
        <c:ser>
          <c:idx val="1"/>
          <c:order val="1"/>
          <c:tx>
            <c:strRef>
              <c:f>Sheet1!$C$4</c:f>
              <c:strCache>
                <c:ptCount val="1"/>
                <c:pt idx="0">
                  <c:v>Sum of Manually Matching Journal with selected JC</c:v>
                </c:pt>
              </c:strCache>
            </c:strRef>
          </c:tx>
          <c:spPr>
            <a:solidFill>
              <a:schemeClr val="accent2"/>
            </a:solidFill>
            <a:ln>
              <a:noFill/>
            </a:ln>
            <a:effectLst/>
          </c:spPr>
          <c:invertIfNegative val="0"/>
          <c:cat>
            <c:multiLvlStrRef>
              <c:f>Sheet1!$A$5:$A$28</c:f>
              <c:multiLvlStrCache>
                <c:ptCount val="19"/>
                <c:lvl>
                  <c:pt idx="0">
                    <c:v>2018</c:v>
                  </c:pt>
                  <c:pt idx="1">
                    <c:v>2019</c:v>
                  </c:pt>
                  <c:pt idx="2">
                    <c:v>2020</c:v>
                  </c:pt>
                  <c:pt idx="3">
                    <c:v>2021</c:v>
                  </c:pt>
                  <c:pt idx="4">
                    <c:v>2022</c:v>
                  </c:pt>
                  <c:pt idx="5">
                    <c:v>2023</c:v>
                  </c:pt>
                  <c:pt idx="6">
                    <c:v>2019</c:v>
                  </c:pt>
                  <c:pt idx="7">
                    <c:v>2020</c:v>
                  </c:pt>
                  <c:pt idx="8">
                    <c:v>2023</c:v>
                  </c:pt>
                  <c:pt idx="9">
                    <c:v>2019</c:v>
                  </c:pt>
                  <c:pt idx="10">
                    <c:v>2020</c:v>
                  </c:pt>
                  <c:pt idx="11">
                    <c:v>2021</c:v>
                  </c:pt>
                  <c:pt idx="12">
                    <c:v>2022</c:v>
                  </c:pt>
                  <c:pt idx="13">
                    <c:v>2023</c:v>
                  </c:pt>
                  <c:pt idx="14">
                    <c:v>2018</c:v>
                  </c:pt>
                  <c:pt idx="15">
                    <c:v>2020</c:v>
                  </c:pt>
                  <c:pt idx="16">
                    <c:v>2021</c:v>
                  </c:pt>
                  <c:pt idx="17">
                    <c:v>2022</c:v>
                  </c:pt>
                  <c:pt idx="18">
                    <c:v>2023</c:v>
                  </c:pt>
                </c:lvl>
                <c:lvl>
                  <c:pt idx="0">
                    <c:v>ACM</c:v>
                  </c:pt>
                  <c:pt idx="6">
                    <c:v>IEEE</c:v>
                  </c:pt>
                  <c:pt idx="9">
                    <c:v>ScienceDirect</c:v>
                  </c:pt>
                  <c:pt idx="14">
                    <c:v>Springer</c:v>
                  </c:pt>
                </c:lvl>
              </c:multiLvlStrCache>
            </c:multiLvlStrRef>
          </c:cat>
          <c:val>
            <c:numRef>
              <c:f>Sheet1!$C$5:$C$28</c:f>
              <c:numCache>
                <c:formatCode>General</c:formatCode>
                <c:ptCount val="19"/>
                <c:pt idx="0">
                  <c:v>11</c:v>
                </c:pt>
                <c:pt idx="1">
                  <c:v>9</c:v>
                </c:pt>
                <c:pt idx="2">
                  <c:v>17</c:v>
                </c:pt>
                <c:pt idx="3">
                  <c:v>43</c:v>
                </c:pt>
                <c:pt idx="4">
                  <c:v>38</c:v>
                </c:pt>
                <c:pt idx="5">
                  <c:v>53</c:v>
                </c:pt>
                <c:pt idx="6">
                  <c:v>2</c:v>
                </c:pt>
                <c:pt idx="7">
                  <c:v>2</c:v>
                </c:pt>
                <c:pt idx="8">
                  <c:v>2</c:v>
                </c:pt>
                <c:pt idx="9">
                  <c:v>9</c:v>
                </c:pt>
                <c:pt idx="10">
                  <c:v>9</c:v>
                </c:pt>
                <c:pt idx="11">
                  <c:v>8</c:v>
                </c:pt>
                <c:pt idx="12">
                  <c:v>10</c:v>
                </c:pt>
                <c:pt idx="13">
                  <c:v>11</c:v>
                </c:pt>
                <c:pt idx="14">
                  <c:v>1</c:v>
                </c:pt>
                <c:pt idx="15">
                  <c:v>1</c:v>
                </c:pt>
                <c:pt idx="16">
                  <c:v>13</c:v>
                </c:pt>
                <c:pt idx="17">
                  <c:v>12</c:v>
                </c:pt>
                <c:pt idx="18">
                  <c:v>19</c:v>
                </c:pt>
              </c:numCache>
            </c:numRef>
          </c:val>
          <c:extLst>
            <c:ext xmlns:c16="http://schemas.microsoft.com/office/drawing/2014/chart" uri="{C3380CC4-5D6E-409C-BE32-E72D297353CC}">
              <c16:uniqueId val="{00000007-CE9D-436B-AC0D-E6DB4066A009}"/>
            </c:ext>
          </c:extLst>
        </c:ser>
        <c:ser>
          <c:idx val="2"/>
          <c:order val="2"/>
          <c:tx>
            <c:strRef>
              <c:f>Sheet1!$D$4</c:f>
              <c:strCache>
                <c:ptCount val="1"/>
                <c:pt idx="0">
                  <c:v>Sum of Manually Matching Journal with selected JC2</c:v>
                </c:pt>
              </c:strCache>
            </c:strRef>
          </c:tx>
          <c:spPr>
            <a:solidFill>
              <a:schemeClr val="accent3"/>
            </a:solidFill>
            <a:ln>
              <a:noFill/>
            </a:ln>
            <a:effectLst/>
          </c:spPr>
          <c:invertIfNegative val="0"/>
          <c:cat>
            <c:multiLvlStrRef>
              <c:f>Sheet1!$A$5:$A$28</c:f>
              <c:multiLvlStrCache>
                <c:ptCount val="19"/>
                <c:lvl>
                  <c:pt idx="0">
                    <c:v>2018</c:v>
                  </c:pt>
                  <c:pt idx="1">
                    <c:v>2019</c:v>
                  </c:pt>
                  <c:pt idx="2">
                    <c:v>2020</c:v>
                  </c:pt>
                  <c:pt idx="3">
                    <c:v>2021</c:v>
                  </c:pt>
                  <c:pt idx="4">
                    <c:v>2022</c:v>
                  </c:pt>
                  <c:pt idx="5">
                    <c:v>2023</c:v>
                  </c:pt>
                  <c:pt idx="6">
                    <c:v>2019</c:v>
                  </c:pt>
                  <c:pt idx="7">
                    <c:v>2020</c:v>
                  </c:pt>
                  <c:pt idx="8">
                    <c:v>2023</c:v>
                  </c:pt>
                  <c:pt idx="9">
                    <c:v>2019</c:v>
                  </c:pt>
                  <c:pt idx="10">
                    <c:v>2020</c:v>
                  </c:pt>
                  <c:pt idx="11">
                    <c:v>2021</c:v>
                  </c:pt>
                  <c:pt idx="12">
                    <c:v>2022</c:v>
                  </c:pt>
                  <c:pt idx="13">
                    <c:v>2023</c:v>
                  </c:pt>
                  <c:pt idx="14">
                    <c:v>2018</c:v>
                  </c:pt>
                  <c:pt idx="15">
                    <c:v>2020</c:v>
                  </c:pt>
                  <c:pt idx="16">
                    <c:v>2021</c:v>
                  </c:pt>
                  <c:pt idx="17">
                    <c:v>2022</c:v>
                  </c:pt>
                  <c:pt idx="18">
                    <c:v>2023</c:v>
                  </c:pt>
                </c:lvl>
                <c:lvl>
                  <c:pt idx="0">
                    <c:v>ACM</c:v>
                  </c:pt>
                  <c:pt idx="6">
                    <c:v>IEEE</c:v>
                  </c:pt>
                  <c:pt idx="9">
                    <c:v>ScienceDirect</c:v>
                  </c:pt>
                  <c:pt idx="14">
                    <c:v>Springer</c:v>
                  </c:pt>
                </c:lvl>
              </c:multiLvlStrCache>
            </c:multiLvlStrRef>
          </c:cat>
          <c:val>
            <c:numRef>
              <c:f>Sheet1!$D$5:$D$28</c:f>
              <c:numCache>
                <c:formatCode>0.00%</c:formatCode>
                <c:ptCount val="19"/>
                <c:pt idx="0">
                  <c:v>4.0740740740740744E-2</c:v>
                </c:pt>
                <c:pt idx="1">
                  <c:v>3.3333333333333333E-2</c:v>
                </c:pt>
                <c:pt idx="2">
                  <c:v>6.2962962962962957E-2</c:v>
                </c:pt>
                <c:pt idx="3">
                  <c:v>0.15925925925925927</c:v>
                </c:pt>
                <c:pt idx="4">
                  <c:v>0.14074074074074075</c:v>
                </c:pt>
                <c:pt idx="5">
                  <c:v>0.1962962962962963</c:v>
                </c:pt>
                <c:pt idx="6">
                  <c:v>7.4074074074074077E-3</c:v>
                </c:pt>
                <c:pt idx="7">
                  <c:v>7.4074074074074077E-3</c:v>
                </c:pt>
                <c:pt idx="8">
                  <c:v>7.4074074074074077E-3</c:v>
                </c:pt>
                <c:pt idx="9">
                  <c:v>3.3333333333333333E-2</c:v>
                </c:pt>
                <c:pt idx="10">
                  <c:v>3.3333333333333333E-2</c:v>
                </c:pt>
                <c:pt idx="11">
                  <c:v>2.9629629629629631E-2</c:v>
                </c:pt>
                <c:pt idx="12">
                  <c:v>3.7037037037037035E-2</c:v>
                </c:pt>
                <c:pt idx="13">
                  <c:v>4.0740740740740744E-2</c:v>
                </c:pt>
                <c:pt idx="14">
                  <c:v>3.7037037037037038E-3</c:v>
                </c:pt>
                <c:pt idx="15">
                  <c:v>3.7037037037037038E-3</c:v>
                </c:pt>
                <c:pt idx="16">
                  <c:v>4.8148148148148148E-2</c:v>
                </c:pt>
                <c:pt idx="17">
                  <c:v>4.4444444444444446E-2</c:v>
                </c:pt>
                <c:pt idx="18">
                  <c:v>7.0370370370370375E-2</c:v>
                </c:pt>
              </c:numCache>
            </c:numRef>
          </c:val>
          <c:extLst>
            <c:ext xmlns:c16="http://schemas.microsoft.com/office/drawing/2014/chart" uri="{C3380CC4-5D6E-409C-BE32-E72D297353CC}">
              <c16:uniqueId val="{0000000A-CE9D-436B-AC0D-E6DB4066A009}"/>
            </c:ext>
          </c:extLst>
        </c:ser>
        <c:dLbls>
          <c:showLegendKey val="0"/>
          <c:showVal val="0"/>
          <c:showCatName val="0"/>
          <c:showSerName val="0"/>
          <c:showPercent val="0"/>
          <c:showBubbleSize val="0"/>
        </c:dLbls>
        <c:gapWidth val="219"/>
        <c:overlap val="-27"/>
        <c:axId val="1606919136"/>
        <c:axId val="1814747424"/>
      </c:barChart>
      <c:catAx>
        <c:axId val="160691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747424"/>
        <c:crosses val="autoZero"/>
        <c:auto val="1"/>
        <c:lblAlgn val="ctr"/>
        <c:lblOffset val="100"/>
        <c:noMultiLvlLbl val="0"/>
      </c:catAx>
      <c:valAx>
        <c:axId val="181474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1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594360</xdr:colOff>
      <xdr:row>9</xdr:row>
      <xdr:rowOff>110490</xdr:rowOff>
    </xdr:from>
    <xdr:to>
      <xdr:col>11</xdr:col>
      <xdr:colOff>327660</xdr:colOff>
      <xdr:row>24</xdr:row>
      <xdr:rowOff>110490</xdr:rowOff>
    </xdr:to>
    <xdr:graphicFrame macro="">
      <xdr:nvGraphicFramePr>
        <xdr:cNvPr id="2" name="Chart 1">
          <a:extLst>
            <a:ext uri="{FF2B5EF4-FFF2-40B4-BE49-F238E27FC236}">
              <a16:creationId xmlns:a16="http://schemas.microsoft.com/office/drawing/2014/main" id="{A45C80B3-1618-C679-E2F4-BC629B0A7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eraj Tiwary (DS/DIGITAL)" refreshedDate="45299.683496990743" createdVersion="8" refreshedVersion="8" minRefreshableVersion="3" recordCount="2176">
  <cacheSource type="worksheet">
    <worksheetSource ref="A1:M2177" sheet="JC_Articles_Results_06012024_Ne"/>
  </cacheSource>
  <cacheFields count="13">
    <cacheField name="URL" numFmtId="0">
      <sharedItems/>
    </cacheField>
    <cacheField name="Title" numFmtId="0">
      <sharedItems longText="1"/>
    </cacheField>
    <cacheField name="Author(s)" numFmtId="0">
      <sharedItems/>
    </cacheField>
    <cacheField name="Year" numFmtId="0">
      <sharedItems containsSemiMixedTypes="0" containsString="0" containsNumber="1" containsInteger="1" minValue="2017" maxValue="2023" count="7">
        <n v="2022"/>
        <n v="2020"/>
        <n v="2019"/>
        <n v="2021"/>
        <n v="2023"/>
        <n v="2018"/>
        <n v="2017"/>
      </sharedItems>
    </cacheField>
    <cacheField name="Journal" numFmtId="0">
      <sharedItems/>
    </cacheField>
    <cacheField name="Matched with Selected Journal/Conference" numFmtId="0">
      <sharedItems/>
    </cacheField>
    <cacheField name="Similarity %" numFmtId="0">
      <sharedItems containsSemiMixedTypes="0" containsString="0" containsNumber="1" minValue="60" maxValue="100"/>
    </cacheField>
    <cacheField name="Database" numFmtId="0">
      <sharedItems count="4">
        <s v="ScienceDirect"/>
        <s v="ACM"/>
        <s v="IEEE"/>
        <s v="Springer"/>
      </sharedItems>
    </cacheField>
    <cacheField name="Query" numFmtId="0">
      <sharedItems/>
    </cacheField>
    <cacheField name="Citations_Counts" numFmtId="0">
      <sharedItems containsString="0" containsBlank="1" containsNumber="1" containsInteger="1" minValue="0" maxValue="1501"/>
    </cacheField>
    <cacheField name="Open_Access" numFmtId="0">
      <sharedItems containsSemiMixedTypes="0" containsString="0" containsNumber="1" containsInteger="1" minValue="0" maxValue="1" count="2">
        <n v="1"/>
        <n v="0"/>
      </sharedItems>
    </cacheField>
    <cacheField name="Manually Matching Journal with selected JC" numFmtId="0">
      <sharedItems containsSemiMixedTypes="0" containsString="0" containsNumber="1" containsInteger="1" minValue="0" maxValue="1" count="2">
        <n v="1"/>
        <n v="0"/>
      </sharedItems>
    </cacheField>
    <cacheField name="Citation counts Ratio" numFmtId="0">
      <sharedItems containsSemiMixedTypes="0" containsString="0" containsNumber="1" minValue="0" maxValue="30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76">
  <r>
    <s v="https://sciencedirect.com/science/article/pii/S0959652622001779"/>
    <s v="A comprehensive review on the recycling of spent lithium-ion batteries: Urgent status and technology advances"/>
    <s v="Shan Jin, Deying Mu, Changsong Dai"/>
    <x v="0"/>
    <s v="Journal of Cleaner Production"/>
    <s v="Journal of Cleaner Production"/>
    <n v="100"/>
    <x v="0"/>
    <s v="Explainable Recommender"/>
    <n v="101"/>
    <x v="0"/>
    <x v="0"/>
    <n v="101"/>
  </r>
  <r>
    <s v="https://doi.org/10.1145/3340531.3411919"/>
    <s v="Explainable Recommender Systems via Resolving Learning Representations"/>
    <s v="Ninghao Liu, Yong Ge, Li Li,  + 3"/>
    <x v="1"/>
    <s v="CIKM '20: Proceedings of the 29th ACM International Conference on Information &amp; Knowledge Management"/>
    <s v="ACM International Conference on Information and Knowledge Management (CIKM)"/>
    <n v="74.290000000000006"/>
    <x v="1"/>
    <s v="Explainable Recommender"/>
    <n v="6"/>
    <x v="1"/>
    <x v="0"/>
    <n v="2"/>
  </r>
  <r>
    <s v="https://doi.org/10.1145/3530299"/>
    <s v="Expressive Latent Feature Modelling for Explainable Matrix Factorisation-based Recommender Systems"/>
    <s v="Abdullah Alhejaili, Shaheen Fatima"/>
    <x v="0"/>
    <s v="ACM Transactions on Interactive Intelligent Systems (TIIS)"/>
    <s v="ACM Transactions on Information Systems"/>
    <n v="72.16"/>
    <x v="1"/>
    <s v="Explainable Recommender"/>
    <n v="1"/>
    <x v="1"/>
    <x v="1"/>
    <n v="1"/>
  </r>
  <r>
    <s v="https://sciencedirect.com/science/article/pii/S0959652619305712"/>
    <s v="A comprehensive review on microbial fuel cell technologies: Processes, utilization, and advanced developments in electrodes and membranes"/>
    <s v="Gowthami Palanisamy, Ho-Young Jung, Sung-Hee Roh"/>
    <x v="2"/>
    <s v="Journal of Cleaner Production"/>
    <s v="Journal of Cleaner Production"/>
    <n v="100"/>
    <x v="0"/>
    <s v="Explainable Recommender"/>
    <n v="337"/>
    <x v="0"/>
    <x v="0"/>
    <n v="84.25"/>
  </r>
  <r>
    <s v="https://doi.org/10.1145/3503252.3531304"/>
    <s v="Is More Always Better? The Effects of Personal Characteristics and Level of Detail on the Perception of Explanations in a Recommender System"/>
    <s v="Mohamed Amine Chatti, Mouadh Guesmi,  + 5"/>
    <x v="0"/>
    <s v="UMAP '22: Proceedings of the 30th ACM Conference on User Modeling, Adaptation and Personalization"/>
    <s v="User Modeling, Adaptation and Personalization (UMAP)"/>
    <n v="60.4"/>
    <x v="1"/>
    <s v="Explainable Recommender"/>
    <n v="5"/>
    <x v="1"/>
    <x v="0"/>
    <n v="5"/>
  </r>
  <r>
    <s v="https://doi.org/10.1145/3411764.3445717"/>
    <s v="Does the Whole Exceed its Parts? The Effect of AI Explanations on Complementary Team Performance"/>
    <s v="Gagan Bansal, Tongshuang Wu,  + 6"/>
    <x v="3"/>
    <s v="CHI '21: Proceedings of the 2021 CHI Conference on Human Factors in Computing Systems"/>
    <s v="ACM Conference on Human Factors in Computing Systems (CHI)"/>
    <n v="69.930000000000007"/>
    <x v="1"/>
    <s v="Explainable Recommender"/>
    <n v="137"/>
    <x v="0"/>
    <x v="0"/>
    <n v="68.5"/>
  </r>
  <r>
    <s v="https://sciencedirect.com/science/article/pii/S1018364721003153"/>
    <s v="Health and environmental effects of heavy metals"/>
    <s v="Madiha Zaynab, Rashid Al-Yahyai, Shuangfei Li"/>
    <x v="3"/>
    <s v="Journal of King Saud University - Science"/>
    <s v="Journal of King Saud University - Science"/>
    <n v="100"/>
    <x v="0"/>
    <s v="Explainable Recommender"/>
    <n v="134"/>
    <x v="0"/>
    <x v="0"/>
    <n v="67"/>
  </r>
  <r>
    <s v="https://doi.org/10.1145/3539618.3591884"/>
    <s v="Towards Explainable Conversational Recommender Systems"/>
    <s v="Shuyu Guo, Shuo Zhang, Weiwei Sun,  + 3"/>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625828"/>
    <s v="Explainable Meta-Path Based Recommender Systems"/>
    <s v="Thanet Markchom, Huizhi Liang,  + 1"/>
    <x v="4"/>
    <s v="ACM Transactions on Recommender Systems (TORS)"/>
    <s v="ACM Transactions on Information Systems"/>
    <n v="72.94"/>
    <x v="1"/>
    <s v="Explainable Recommender"/>
    <n v="0"/>
    <x v="0"/>
    <x v="1"/>
    <n v="0"/>
  </r>
  <r>
    <s v="https://doi.org/10.1145/3550279"/>
    <s v="Explainable Integration of Social Media Background in a Dynamic Neural Recommender"/>
    <s v="Yihong Zhang, Takahiro Hara"/>
    <x v="4"/>
    <s v="ACM Transactions on Knowledge Discovery from Data (TKDD)"/>
    <s v="International Conference on Knowledge Discovery &amp; Data Mining (KDD)"/>
    <n v="68.290000000000006"/>
    <x v="1"/>
    <s v="Explainable Recommender"/>
    <n v="0"/>
    <x v="0"/>
    <x v="1"/>
    <n v="0"/>
  </r>
  <r>
    <s v="https://sciencedirect.com/science/article/pii/S2666920X22000169"/>
    <s v="Artificial Intelligence education for young children: Why, what, and how in curriculum design and implementation"/>
    <s v="Weipeng Yang"/>
    <x v="0"/>
    <s v="Computers and Education: Artificial Intelligence"/>
    <s v="Computers and Education: Artificial Intelligence"/>
    <n v="100"/>
    <x v="0"/>
    <s v="Explainable Recommender"/>
    <n v="67"/>
    <x v="0"/>
    <x v="0"/>
    <n v="67"/>
  </r>
  <r>
    <s v="https://doi.org/10.1145/3292500.3330935"/>
    <s v="dEFEND: Explainable Fake News Detection"/>
    <s v="Kai Shu, Limeng Cui, Suhang Wang,  + 2"/>
    <x v="2"/>
    <s v="KDD '19: Proceedings of the 25th ACM SIGKDD International Conference on Knowledge Discovery &amp; Data Mining"/>
    <s v="International Conference on Knowledge Discovery &amp; Data Mining (KDD)"/>
    <n v="70.930000000000007"/>
    <x v="1"/>
    <s v="Explainable Recommender"/>
    <n v="262"/>
    <x v="0"/>
    <x v="0"/>
    <n v="65.5"/>
  </r>
  <r>
    <s v="https://doi.org/10.1145/3437963.3441762"/>
    <s v="Temporal Meta-path Guided Explainable Recommendation"/>
    <s v="Hongxu Chen, Yicong Li,  + 3"/>
    <x v="3"/>
    <s v="WSDM '21: Proceedings of the 14th ACM International Conference on Web Search and Data Mining"/>
    <s v="ACM International Conference on Web Search and Data Mining (WSDM)"/>
    <n v="73.89"/>
    <x v="1"/>
    <s v="Explainable Recommender"/>
    <n v="46"/>
    <x v="1"/>
    <x v="0"/>
    <n v="23"/>
  </r>
  <r>
    <s v="https://doi.org/10.1145/3337967"/>
    <s v="Personalized Reason Generation for Explainable Song Recommendation"/>
    <s v="Guoshuai Zhao, Hao Fu, Ruihua Song,  + 4"/>
    <x v="2"/>
    <s v="ACM Transactions on Intelligent Systems and Technology (TIST)"/>
    <s v="ACM Transactions on Information Systems"/>
    <n v="66"/>
    <x v="1"/>
    <s v="Explainable Recommender"/>
    <n v="29"/>
    <x v="1"/>
    <x v="1"/>
    <n v="7.25"/>
  </r>
  <r>
    <s v="https://doi.org/10.1145/3159652.3159668"/>
    <s v="Sequential Recommendation with User Memory Networks"/>
    <s v="Xu Chen, Hongteng Xu,  + 5"/>
    <x v="5"/>
    <s v="WSDM '18: Proceedings of the Eleventh ACM International Conference on Web Search and Data Mining"/>
    <s v="ACM International Conference on Web Search and Data Mining (WSDM)"/>
    <n v="72.05"/>
    <x v="1"/>
    <s v="Explainable Recommender"/>
    <n v="272"/>
    <x v="0"/>
    <x v="0"/>
    <n v="54.4"/>
  </r>
  <r>
    <s v="https://doi.org/10.1145/3580488"/>
    <s v="Personalized Prompt Learning for Explainable Recommendation"/>
    <s v="Lei Li, Yongfeng Zhang, Li Chen"/>
    <x v="4"/>
    <s v="ACM Transactions on Information Systems (TOIS)"/>
    <s v="ACM Transactions on Information Systems"/>
    <n v="91.76"/>
    <x v="1"/>
    <s v="Explainable Recommender"/>
    <n v="0"/>
    <x v="1"/>
    <x v="0"/>
    <n v="0"/>
  </r>
  <r>
    <s v="https://doi.org/10.1145/3397271.3401051"/>
    <s v="Fairness-Aware Explainable Recommendation over Knowledge Graphs"/>
    <s v="Zuohui Fu, Yikun Xian, Ruoyuan Gao,  + 8"/>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86"/>
    <x v="1"/>
    <x v="0"/>
    <n v="28.666666666666668"/>
  </r>
  <r>
    <s v="https://doi.org/10.1145/3209978.3210193"/>
    <s v="SIGIR 2018 Workshop on ExplainAble Recommendation and Search (EARS 2018)"/>
    <s v="Yongfeng Zhang, Yi Zhang, Min Zhang"/>
    <x v="5"/>
    <s v="SIGIR '18: The 41st International ACM SIGIR Conference on Research &amp; Development in Information Retrieval"/>
    <s v="International ACM SIGIR Conference on Research and Development in Information Retrieval (SIGIR)"/>
    <n v="84"/>
    <x v="1"/>
    <s v="Explainable Recommender"/>
    <n v="12"/>
    <x v="1"/>
    <x v="0"/>
    <n v="2.4"/>
  </r>
  <r>
    <s v="https://doi.org/10.1145/3365843"/>
    <s v="Generating and Understanding Personalized Explanations in Hybrid Recommender Systems"/>
    <s v="Pigi Kouki, James Schaffer,  + 3"/>
    <x v="1"/>
    <s v="ACM Transactions on Interactive Intelligent Systems (TIIS)"/>
    <s v="ACM Transactions on Information Systems"/>
    <n v="72.16"/>
    <x v="1"/>
    <s v="Explainable Recommender"/>
    <n v="19"/>
    <x v="0"/>
    <x v="1"/>
    <n v="6.333333333333333"/>
  </r>
  <r>
    <s v="https://doi.org/10.1145/3404835.3462847"/>
    <s v="User-Centric Path Reasoning towards Explainable Recommendation"/>
    <s v="Chang-You Tai, Liang-Ying Huang,  + 2"/>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7"/>
    <x v="1"/>
    <x v="0"/>
    <n v="3.5"/>
  </r>
  <r>
    <s v="https://doi.org/10.1145/3626243"/>
    <s v="MHANER: A Multi-source Heterogeneous Graph Attention Network for Explainable Recommendation in Online Games"/>
    <s v="Dongjin Yu, Xingliang Wang,  + 6"/>
    <x v="4"/>
    <s v="ACM Transactions on Intelligent Systems and Technology (TIST)"/>
    <s v="ACM Transactions on Information Systems"/>
    <n v="66"/>
    <x v="1"/>
    <s v="Explainable Recommender"/>
    <n v="0"/>
    <x v="0"/>
    <x v="1"/>
    <n v="0"/>
  </r>
  <r>
    <s v="https://doi.org/10.1145/3437963.3441754"/>
    <s v="Explainable Recommendation with Comparative Constraints on Product Aspects"/>
    <s v="Trung-Hoang Le, Hady W. Lauw"/>
    <x v="3"/>
    <s v="WSDM '21: Proceedings of the 14th ACM International Conference on Web Search and Data Mining"/>
    <s v="ACM International Conference on Web Search and Data Mining (WSDM)"/>
    <n v="73.89"/>
    <x v="1"/>
    <s v="Explainable Recommender"/>
    <n v="9"/>
    <x v="1"/>
    <x v="0"/>
    <n v="4.5"/>
  </r>
  <r>
    <s v="https://doi.org/10.1145/3539618.3591776"/>
    <s v="Topic-enhanced Graph Neural Networks for Extraction-based Explainable Recommendation"/>
    <s v="Jie Shuai, Le Wu, Kun Zhang,  + 3"/>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539597.3570391"/>
    <s v="Cognition-aware Knowledge Graph Reasoning for Explainable Recommendation"/>
    <s v="Qingyu Bing, Qiannan Zhu, Zhicheng Dou"/>
    <x v="4"/>
    <s v="WSDM '23: Proceedings of the Sixteenth ACM International Conference on Web Search and Data Mining"/>
    <s v="ACM International Conference on Web Search and Data Mining (WSDM)"/>
    <n v="71.599999999999994"/>
    <x v="1"/>
    <s v="Explainable Recommender"/>
    <n v="0"/>
    <x v="1"/>
    <x v="0"/>
    <n v="0"/>
  </r>
  <r>
    <s v="https://doi.org/10.1145/3411764.3445188"/>
    <s v="Expanding Explainability: Towards Social Transparency in AI systems"/>
    <s v="Upol Ehsan, Q. Vera Liao,  + 3"/>
    <x v="3"/>
    <s v="CHI '21: Proceedings of the 2021 CHI Conference on Human Factors in Computing Systems"/>
    <s v="ACM Conference on Human Factors in Computing Systems (CHI)"/>
    <n v="69.930000000000007"/>
    <x v="1"/>
    <s v="Explainable Recommender"/>
    <n v="103"/>
    <x v="0"/>
    <x v="0"/>
    <n v="51.5"/>
  </r>
  <r>
    <s v="https://doi.org/10.1145/3292500.3330745"/>
    <s v="Fairness in Recommendation Ranking through Pairwise Comparisons"/>
    <s v="Alex Beutel, Jilin Chen, Tulsee Doshi,  + 8"/>
    <x v="2"/>
    <s v="KDD '19: Proceedings of the 25th ACM SIGKDD International Conference on Knowledge Discovery &amp; Data Mining"/>
    <s v="International Conference on Knowledge Discovery &amp; Data Mining (KDD)"/>
    <n v="70.930000000000007"/>
    <x v="1"/>
    <s v="Explainable Recommender"/>
    <n v="180"/>
    <x v="0"/>
    <x v="0"/>
    <n v="45"/>
  </r>
  <r>
    <s v="https://doi.org/10.1145/3490476"/>
    <s v="Personalized and Explainable Employee Training Course Recommendations: A Bayesian Variational Approach"/>
    <s v="Chao Wang, Hengshu Zhu,  + 5"/>
    <x v="3"/>
    <s v="ACM Transactions on Information Systems (TOIS)"/>
    <s v="ACM Transactions on Information Systems"/>
    <n v="91.76"/>
    <x v="1"/>
    <s v="Explainable Recommender"/>
    <n v="5"/>
    <x v="1"/>
    <x v="0"/>
    <n v="2.5"/>
  </r>
  <r>
    <s v="https://doi.org/10.1145/3323873.3326592"/>
    <s v="Hierarchical Attention based Neural Network for Explainable Recommendation"/>
    <s v="Dawei Cong, Yanyan Zhao, Bing Qin,  + 4"/>
    <x v="2"/>
    <s v="ICMR '19: Proceedings of the 2019 on International Conference on Multimedia Retrieval"/>
    <s v="International Conference on Multimedia Retrieval (ICMR)"/>
    <n v="68.569999999999993"/>
    <x v="1"/>
    <s v="Explainable Recommender"/>
    <n v="12"/>
    <x v="1"/>
    <x v="0"/>
    <n v="3"/>
  </r>
  <r>
    <s v="https://doi.org/10.1145/3539618.3591753"/>
    <s v="RCENR: A Reinforced and Contrastive Heterogeneous Network Reasoning Model for Explainable News Recommendation"/>
    <s v="Hao Jiang, Chuanzhen Li,  + 2"/>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488560.3498515"/>
    <s v="Reinforcement Learning over Sentiment-Augmented Knowledge Graphs towards Accurate and Explainable Recommendation"/>
    <s v="Sung-Jun Park, Dong-Kyu Chae,  + 3"/>
    <x v="0"/>
    <s v="WSDM '22: Proceedings of the Fifteenth ACM International Conference on Web Search and Data Mining"/>
    <s v="ACM International Conference on Web Search and Data Mining (WSDM)"/>
    <n v="71.599999999999994"/>
    <x v="1"/>
    <s v="Explainable Recommender"/>
    <n v="13"/>
    <x v="1"/>
    <x v="0"/>
    <n v="13"/>
  </r>
  <r>
    <s v="https://doi.org/10.1145/3579993"/>
    <s v="Topic-aware Intention Network for Explainable Recommendation with Knowledge Enhancement"/>
    <s v="Qiming Li, Zhao Zhang,  + 3"/>
    <x v="4"/>
    <s v="ACM Transactions on Information Systems (TOIS)"/>
    <s v="ACM Transactions on Information Systems"/>
    <n v="91.76"/>
    <x v="1"/>
    <s v="Explainable Recommender"/>
    <n v="0"/>
    <x v="1"/>
    <x v="0"/>
    <n v="0"/>
  </r>
  <r>
    <s v="https://doi.org/10.1145/3579991"/>
    <s v="Reinforced Explainable Knowledge Concept Recommendation in MOOCs"/>
    <s v="Lu Jiang, Kunpeng Liu, Yibin Wang,  + 4"/>
    <x v="4"/>
    <s v="ACM Transactions on Intelligent Systems and Technology (TIST)"/>
    <s v="ACM Transactions on Information Systems"/>
    <n v="66"/>
    <x v="1"/>
    <s v="Explainable Recommender"/>
    <n v="1"/>
    <x v="1"/>
    <x v="1"/>
    <n v="1"/>
  </r>
  <r>
    <s v="https://doi.org/10.1145/3459637.3481940"/>
    <s v="On the Diversity and Explainability of Recommender Systems: A Practical Framework for Enterprise App Recommendation"/>
    <s v="Wenzhuo Yang, Jia Li, Chenxi Li,  + 6"/>
    <x v="3"/>
    <s v="CIKM '21: Proceedings of the 30th ACM International Conference on Information &amp; Knowledge Management"/>
    <s v="ACM International Conference on Information and Knowledge Management (CIKM)"/>
    <n v="74.290000000000006"/>
    <x v="1"/>
    <s v="Explainable Recommender"/>
    <n v="3"/>
    <x v="1"/>
    <x v="0"/>
    <n v="1.5"/>
  </r>
  <r>
    <s v="https://doi.org/10.1145/3219819.3219886"/>
    <s v="Recommendations with Negative Feedback via Pairwise Deep Reinforcement Learning"/>
    <s v="Xiangyu Zhao, Liang Zhang,  + 4"/>
    <x v="5"/>
    <s v="KDD '18: Proceedings of the 24th ACM SIGKDD International Conference on Knowledge Discovery &amp; Data Mining"/>
    <s v="International Conference on Knowledge Discovery &amp; Data Mining (KDD)"/>
    <n v="70.930000000000007"/>
    <x v="1"/>
    <s v="Explainable Recommender"/>
    <n v="185"/>
    <x v="0"/>
    <x v="0"/>
    <n v="37"/>
  </r>
  <r>
    <s v="https://doi.org/10.1145/3397271.3401468"/>
    <s v="EARS 2020: The 3rd International Workshop on ExplainAble Recommendation and Search"/>
    <s v="Yongfeng Zhang, Xu Chen, Yi Zhang,  + 2"/>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2"/>
    <x v="1"/>
    <x v="0"/>
    <n v="0.66666666666666663"/>
  </r>
  <r>
    <s v="https://doi.org/10.1145/3597022"/>
    <s v="Contextualized Knowledge Graph Embedding for Explainable Talent Training Course Recommendation"/>
    <s v="Yang Yang, Chubing Zhang, Xin Song,  + 3"/>
    <x v="4"/>
    <s v="ACM Transactions on Information Systems (TOIS)"/>
    <s v="ACM Transactions on Information Systems"/>
    <n v="91.76"/>
    <x v="1"/>
    <s v="Explainable Recommender"/>
    <n v="0"/>
    <x v="1"/>
    <x v="0"/>
    <n v="0"/>
  </r>
  <r>
    <s v="https://doi.org/10.1145/3159652.3159727"/>
    <s v="Latent Cross: Making Use of Context in Recurrent Recommender Systems"/>
    <s v="Alex Beutel, Paul Covington,  + 5"/>
    <x v="5"/>
    <s v="WSDM '18: Proceedings of the Eleventh ACM International Conference on Web Search and Data Mining"/>
    <s v="ACM International Conference on Web Search and Data Mining (WSDM)"/>
    <n v="72.05"/>
    <x v="1"/>
    <s v="Explainable Recommender"/>
    <n v="184"/>
    <x v="0"/>
    <x v="0"/>
    <n v="36.799999999999997"/>
  </r>
  <r>
    <s v="https://doi.org/10.1145/3320435.3320437"/>
    <s v="Towards Social Choice-based Explanations in Group Recommender Systems"/>
    <s v="Thi Ngoc Trang Tran, MÃ¼slÃ¼m Atas,  + 4"/>
    <x v="2"/>
    <s v="UMAP '19: Proceedings of the 27th ACM Conference on User Modeling, Adaptation and Personalization"/>
    <s v="User Modeling, Adaptation and Personalization (UMAP)"/>
    <n v="60.4"/>
    <x v="1"/>
    <s v="Explainable Recommender"/>
    <n v="22"/>
    <x v="1"/>
    <x v="0"/>
    <n v="5.5"/>
  </r>
  <r>
    <s v="https://doi.org/10.1145/3404835.3462939"/>
    <s v="ReXPlug: Explainable Recommendation using Plug-and-Play Language Model"/>
    <s v="Deepesh V. Hada, Vijaikumar M.,  + 1"/>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11"/>
    <x v="1"/>
    <x v="0"/>
    <n v="5.5"/>
  </r>
  <r>
    <s v="https://doi.org/10.1145/3336191.3371790"/>
    <s v="Distilling Structured Knowledge into Embeddings for Explainable and Accurate Recommendation"/>
    <s v="Yuan Zhang, Xiaoran Xu,  + 2"/>
    <x v="1"/>
    <s v="WSDM '20: Proceedings of the 13th International Conference on Web Search and Data Mining"/>
    <s v="ACM International Conference on Web Search and Data Mining (WSDM)"/>
    <n v="73.2"/>
    <x v="1"/>
    <s v="Explainable Recommender"/>
    <n v="24"/>
    <x v="1"/>
    <x v="0"/>
    <n v="8"/>
  </r>
  <r>
    <s v="https://doi.org/10.1145/3331184.3331203"/>
    <s v="Reinforcement Knowledge Graph Reasoning for Explainable Recommendation"/>
    <s v="Yikun Xian, Zuohui Fu,  + 3"/>
    <x v="2"/>
    <s v="SIGIR'19: Proceedings of the 42nd International ACM SIGIR Conference on Research and Development in Information Retrieval"/>
    <s v="International ACM SIGIR Conference on Research and Development in Information Retrieval (SIGIR)"/>
    <n v="80.56"/>
    <x v="1"/>
    <s v="Explainable Recommender"/>
    <n v="217"/>
    <x v="1"/>
    <x v="0"/>
    <n v="54.25"/>
  </r>
  <r>
    <s v="https://doi.org/10.1145/3173574.3173677"/>
    <s v="Explanations as Mechanisms for Supporting Algorithmic Transparency"/>
    <s v="Emilee Rader, Kelley Cotter, Janghee Cho"/>
    <x v="5"/>
    <s v="CHI '18: Proceedings of the 2018 CHI Conference on Human Factors in Computing Systems"/>
    <s v="ACM Conference on Human Factors in Computing Systems (CHI)"/>
    <n v="69.930000000000007"/>
    <x v="1"/>
    <s v="Explainable Recommender"/>
    <n v="162"/>
    <x v="0"/>
    <x v="0"/>
    <n v="32.4"/>
  </r>
  <r>
    <s v="https://doi.org/10.1145/3539618.3591779"/>
    <s v="Triple Structural Information Modelling for Accurate, Explainable and Interactive Recommendation"/>
    <s v="Jiahao Liu, Dongsheng Li, Hansu Gu,  + 4"/>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331184.3331254"/>
    <s v="Personalized Fashion Recommendation with Visual Explanations based on Multimodal Attention Network: Towards Visually Explainable Recommendation"/>
    <s v="Xu Chen, Hanxiong Chen,  + 5"/>
    <x v="2"/>
    <s v="SIGIR'19: Proceedings of the 42nd International ACM SIGIR Conference on Research and Development in Information Retrieval"/>
    <s v="International ACM SIGIR Conference on Research and Development in Information Retrieval (SIGIR)"/>
    <n v="80.56"/>
    <x v="1"/>
    <s v="Explainable Recommender"/>
    <n v="99"/>
    <x v="1"/>
    <x v="0"/>
    <n v="24.75"/>
  </r>
  <r>
    <s v="https://doi.org/10.1145/3593313"/>
    <s v="Causality and Correlation Graph Modeling for Effective and Explainable Session-Based Recommendation"/>
    <s v="Huizi Wu, Cong Geng, Hui Fang"/>
    <x v="4"/>
    <s v="ACM Transactions on the Web (TWEB)"/>
    <s v="ACM Transactions on Database Systems"/>
    <n v="68.569999999999993"/>
    <x v="1"/>
    <s v="Explainable Recommender"/>
    <n v="0"/>
    <x v="1"/>
    <x v="1"/>
    <n v="0"/>
  </r>
  <r>
    <s v="https://doi.org/10.1145/3583780.3614943"/>
    <s v="KG4Ex: An Explainable Knowledge Graph-Based Approach for Exercise Recommendation"/>
    <s v="Quanlong Guan, Fang Xiao, Xinghe Cheng,  + 4"/>
    <x v="4"/>
    <s v="CIKM '23: Proceedings of the 32nd ACM International Conference on Information and Knowledge Management"/>
    <s v="ACM International Conference on Information and Knowledge Management (CIKM)"/>
    <n v="76.84"/>
    <x v="1"/>
    <s v="Explainable Recommender"/>
    <n v="0"/>
    <x v="1"/>
    <x v="0"/>
    <n v="0"/>
  </r>
  <r>
    <s v="https://doi.org/10.1145/3491102.3502104"/>
    <s v="Understanding the impact of explanations on advice-taking: a user study for AI-based clinical Decision Support Systems"/>
    <s v="Cecilia Panigutti, Andrea Beretta,  + 2"/>
    <x v="0"/>
    <s v="CHI '22: Proceedings of the 2022 CHI Conference on Human Factors in Computing Systems"/>
    <s v="ACM Conference on Human Factors in Computing Systems (CHI)"/>
    <n v="69.930000000000007"/>
    <x v="1"/>
    <s v="Explainable Recommender"/>
    <n v="32"/>
    <x v="0"/>
    <x v="0"/>
    <n v="32"/>
  </r>
  <r>
    <s v="https://doi.org/10.1145/3437963.3441800"/>
    <s v="Denoising Implicit Feedback for Recommendation"/>
    <s v="Wenjie Wang, Fuli Feng,  + 3"/>
    <x v="3"/>
    <s v="WSDM '21: Proceedings of the 14th ACM International Conference on Web Search and Data Mining"/>
    <s v="ACM International Conference on Web Search and Data Mining (WSDM)"/>
    <n v="73.89"/>
    <x v="1"/>
    <s v="Explainable Recommender"/>
    <n v="61"/>
    <x v="0"/>
    <x v="0"/>
    <n v="30.5"/>
  </r>
  <r>
    <s v="https://doi.org/10.1145/3394486.3403176"/>
    <s v="FedFast: Going Beyond Average for Faster Training of Federated Recommender Systems"/>
    <s v="Khalil Muhammad, Qinqin Wang,  + 6"/>
    <x v="1"/>
    <s v="KDD '20: Proceedings of the 26th ACM SIGKDD International Conference on Knowledge Discovery &amp; Data Mining"/>
    <s v="International Conference on Knowledge Discovery &amp; Data Mining (KDD)"/>
    <n v="70.930000000000007"/>
    <x v="1"/>
    <s v="Explainable Recommender"/>
    <n v="80"/>
    <x v="0"/>
    <x v="0"/>
    <n v="26.666666666666668"/>
  </r>
  <r>
    <s v="https://doi.org/10.1145/3397271.3401057"/>
    <s v="Attentional Graph Convolutional Networks for Knowledge Concept Recommendation in MOOCs in a Heterogeneous View"/>
    <s v="Jibing Gong, Shen Wang,  + 5"/>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79"/>
    <x v="0"/>
    <x v="0"/>
    <n v="26.333333333333332"/>
  </r>
  <r>
    <s v="https://doi.org/10.1145/3432934"/>
    <s v="Explainable Active Learning (XAL): Toward AI Explanations as Interfaces for Machine Teachers"/>
    <s v="Bhavya Ghai, Q. Vera Liao,  + 3"/>
    <x v="3"/>
    <s v="Proceedings of the ACM on Human-Computer Interaction (PACMHCI)"/>
    <s v="Human-Computer Interaction (HCI)"/>
    <n v="68.09"/>
    <x v="1"/>
    <s v="Explainable Recommender"/>
    <n v="38"/>
    <x v="1"/>
    <x v="1"/>
    <n v="19"/>
  </r>
  <r>
    <s v="https://doi.org/10.1145/3459637.3481952"/>
    <s v="Self-supervised Learning for Large-scale Item Recommendations"/>
    <s v="Tiansheng Yao, Xinyang Yi,  + 9"/>
    <x v="3"/>
    <s v="CIKM '21: Proceedings of the 30th ACM International Conference on Information &amp; Knowledge Management"/>
    <s v="ACM International Conference on Information and Knowledge Management (CIKM)"/>
    <n v="74.290000000000006"/>
    <x v="1"/>
    <s v="Explainable Recommender"/>
    <n v="47"/>
    <x v="0"/>
    <x v="0"/>
    <n v="23.5"/>
  </r>
  <r>
    <s v="https://doi.org/10.1145/3479552"/>
    <s v="Understanding the Effect of Out-of-distribution Examples and Interactive Explanations on Human-AI Decision Making"/>
    <s v="Han Liu, Vivian Lai, Chenhao Tan"/>
    <x v="3"/>
    <s v="Proceedings of the ACM on Human-Computer Interaction (PACMHCI)"/>
    <s v="Human-Computer Interaction (HCI)"/>
    <n v="68.09"/>
    <x v="1"/>
    <s v="Explainable Recommender"/>
    <n v="47"/>
    <x v="0"/>
    <x v="1"/>
    <n v="23.5"/>
  </r>
  <r>
    <s v="https://doi.org/10.1145/3561533"/>
    <s v="Explainable Activity Recognition for Smart Home Systems"/>
    <s v="Devleena Das, Yasutaka Nishimura,  + 5"/>
    <x v="4"/>
    <s v="ACM Transactions on Interactive Intelligent Systems (TIIS)"/>
    <s v="ACM Transactions on Information Systems"/>
    <n v="72.16"/>
    <x v="1"/>
    <s v="Explainable Recommender"/>
    <n v="1"/>
    <x v="0"/>
    <x v="1"/>
    <n v="1"/>
  </r>
  <r>
    <s v="https://doi.org/10.1145/3462757.3466145"/>
    <s v="Explainable artificial intelligence, lawyer's perspective"/>
    <s v="Åukasz GÃ³rski, Shashishekar Ramakrishna"/>
    <x v="3"/>
    <s v="ICAIL '21: Proceedings of the Eighteenth International Conference on Artificial Intelligence and Law"/>
    <s v="International Conference on Artificial Intelligence and Statistics (AISTATS)"/>
    <n v="64.77"/>
    <x v="1"/>
    <s v="Explainable Recommender"/>
    <n v="7"/>
    <x v="1"/>
    <x v="1"/>
    <n v="3.5"/>
  </r>
  <r>
    <s v="https://doi.org/10.1145/3569423"/>
    <s v="On the Relationship between Explanation and Recommendation: Learning to Rank Explanations for Improved Performance"/>
    <s v="Lei Li, Yongfeng Zhang, Li Chen"/>
    <x v="4"/>
    <s v="ACM Transactions on Intelligent Systems and Technology (TIST)"/>
    <s v="ACM Transactions on Information Systems"/>
    <n v="66"/>
    <x v="1"/>
    <s v="Explainable Recommender"/>
    <n v="1"/>
    <x v="0"/>
    <x v="1"/>
    <n v="1"/>
  </r>
  <r>
    <s v="https://doi.org/10.1145/3425636"/>
    <s v="Attribute-wise Explainable Fashion Compatibility Modeling"/>
    <s v="Xin Yang, Xuemeng Song, Fuli Feng,  + 3"/>
    <x v="3"/>
    <s v="ACM Transactions on Multimedia Computing, Communications, and Applications (TOMM)"/>
    <s v="ACM Transactions on Multimedia Computing, Communications, and Applications (TOMCCAP)"/>
    <n v="96.97"/>
    <x v="1"/>
    <s v="Explainable Recommender"/>
    <n v="6"/>
    <x v="1"/>
    <x v="0"/>
    <n v="3"/>
  </r>
  <r>
    <s v="https://doi.org/10.1145/3340531.3411992"/>
    <s v="Generate Neural Template Explanations for Recommendation"/>
    <s v="Lei Li, Yongfeng Zhang, Li Chen"/>
    <x v="1"/>
    <s v="CIKM '20: Proceedings of the 29th ACM International Conference on Information &amp; Knowledge Management"/>
    <s v="ACM International Conference on Information and Knowledge Management (CIKM)"/>
    <n v="74.290000000000006"/>
    <x v="1"/>
    <s v="Explainable Recommender"/>
    <n v="49"/>
    <x v="1"/>
    <x v="0"/>
    <n v="16.333333333333332"/>
  </r>
  <r>
    <s v="https://doi.org/10.1145/3583780.3614871"/>
    <s v="Explainable Spatio-Temporal Graph Neural Networks"/>
    <s v="Jiabin Tang, Lianghao Xia, Chao Huang"/>
    <x v="4"/>
    <s v="CIKM '23: Proceedings of the 32nd ACM International Conference on Information and Knowledge Management"/>
    <s v="ACM International Conference on Information and Knowledge Management (CIKM)"/>
    <n v="76.84"/>
    <x v="1"/>
    <s v="Explainable Recommender"/>
    <n v="0"/>
    <x v="1"/>
    <x v="0"/>
    <n v="0"/>
  </r>
  <r>
    <s v="https://doi.org/10.1145/3369396"/>
    <s v="Algorithmic and HCI Aspects for Explaining Recommendations of Artistic Images"/>
    <s v="Vicente Dominguez,  + 3"/>
    <x v="1"/>
    <s v="ACM Transactions on Interactive Intelligent Systems (TIIS)"/>
    <s v="ACM Transactions on Information Systems"/>
    <n v="72.16"/>
    <x v="1"/>
    <s v="Explainable Recommender"/>
    <n v="5"/>
    <x v="1"/>
    <x v="1"/>
    <n v="1.6666666666666667"/>
  </r>
  <r>
    <s v="https://doi.org/10.1145/3447548.3467211"/>
    <s v="EXACTA: Explainable Column Annotation"/>
    <s v="Yikun Xian, Handong Zhao,  + 6"/>
    <x v="3"/>
    <s v="KDD '21: Proceedings of the 27th ACM SIGKDD Conference on Knowledge Discovery &amp; Data Mining"/>
    <s v="International Conference on Knowledge Discovery &amp; Data Mining (KDD)"/>
    <n v="65.819999999999993"/>
    <x v="1"/>
    <s v="Explainable Recommender"/>
    <n v="2"/>
    <x v="1"/>
    <x v="0"/>
    <n v="1"/>
  </r>
  <r>
    <s v="https://doi.org/10.1145/3576903"/>
    <s v="Explainable Regression Via Prototypes"/>
    <s v="Renato Miranda Filho, AnÃ­sio M. Lacerda,  + 1"/>
    <x v="4"/>
    <s v="ACM Transactions on Evolutionary Learning and Optimization (TELO)"/>
    <s v="IEEE Transactions on Evolutionary Computation"/>
    <n v="67.27"/>
    <x v="1"/>
    <s v="Explainable Recommender"/>
    <n v="0"/>
    <x v="1"/>
    <x v="1"/>
    <n v="0"/>
  </r>
  <r>
    <s v="https://doi.org/10.1145/3617380"/>
    <s v="Multi-objective Feature Attribution Explanation For Explainable Machine Learning"/>
    <s v="Ziming Wang, Changwu Huang,  + 2"/>
    <x v="4"/>
    <s v="ACM Transactions on Evolutionary Learning and Optimization (TELO)"/>
    <s v="IEEE Transactions on Evolutionary Computation"/>
    <n v="67.27"/>
    <x v="1"/>
    <s v="Explainable Recommender"/>
    <n v="0"/>
    <x v="0"/>
    <x v="1"/>
    <n v="0"/>
  </r>
  <r>
    <s v="https://doi.org/10.1145/3522672"/>
    <s v="Revisiting Negative Sampling vs. Non-sampling in Implicit Recommendation"/>
    <s v="Chong Chen, Weizhi Ma, Min Zhang,  + 3"/>
    <x v="4"/>
    <s v="ACM Transactions on Information Systems (TOIS)"/>
    <s v="ACM Transactions on Information Systems"/>
    <n v="91.76"/>
    <x v="1"/>
    <s v="Explainable Recommender"/>
    <n v="23"/>
    <x v="0"/>
    <x v="0"/>
    <n v="23"/>
  </r>
  <r>
    <s v="https://doi.org/10.1145/3290605.3300831"/>
    <s v="Designing Theory-Driven User-Centric Explainable AI"/>
    <s v="Danding Wang, Qian Yang,  + 2"/>
    <x v="2"/>
    <s v="CHI '19: Proceedings of the 2019 CHI Conference on Human Factors in Computing Systems"/>
    <s v="ACM Conference on Human Factors in Computing Systems (CHI)"/>
    <n v="69.930000000000007"/>
    <x v="1"/>
    <s v="Explainable Recommender"/>
    <n v="311"/>
    <x v="1"/>
    <x v="0"/>
    <n v="77.75"/>
  </r>
  <r>
    <s v="https://doi.org/10.1145/3290605.3300717"/>
    <s v="Let Me Explain: Impact of Personal and Impersonal Explanations on Trust in Recommender Systems"/>
    <s v="Johannes Kunkel, Tim Donkers,  + 3"/>
    <x v="2"/>
    <s v="CHI '19: Proceedings of the 2019 CHI Conference on Human Factors in Computing Systems"/>
    <s v="ACM Conference on Human Factors in Computing Systems (CHI)"/>
    <n v="69.930000000000007"/>
    <x v="1"/>
    <s v="Explainable Recommender"/>
    <n v="79"/>
    <x v="1"/>
    <x v="0"/>
    <n v="19.75"/>
  </r>
  <r>
    <s v="https://doi.org/10.1145/3580305.3599337"/>
    <s v="ExplainableFold: Understanding AlphaFold Prediction with Explainable AI"/>
    <s v="Juntao Tan, Yongfeng Zhang"/>
    <x v="4"/>
    <s v="KDD '23: Proceedings of the 29th ACM SIGKDD Conference on Knowledge Discovery and Data Mining"/>
    <s v="Pacific-Asia Conference on Knowledge Discovery and Data Mining (PAKDD)"/>
    <n v="67.48"/>
    <x v="1"/>
    <s v="Explainable Recommender"/>
    <n v="0"/>
    <x v="0"/>
    <x v="1"/>
    <n v="0"/>
  </r>
  <r>
    <s v="https://sciencedirect.com/science/article/pii/S0959652619306079"/>
    <s v="Micro-nano bubble water oxygation: Synergistically improving irrigation water use efficiency, crop yield and quality"/>
    <s v="Yaxin Liu, Yunpeng Zhou, Yunkai Li"/>
    <x v="2"/>
    <s v="Journal of Cleaner Production"/>
    <s v="Journal of Cleaner Production"/>
    <n v="100"/>
    <x v="0"/>
    <s v="Explainable Recommender"/>
    <n v="89"/>
    <x v="0"/>
    <x v="0"/>
    <n v="22.25"/>
  </r>
  <r>
    <s v="https://sciencedirect.com/science/article/pii/S1566253523002142"/>
    <s v="Application of data fusion for automated detection of children with developmental and mental disorders: A systematic review of the last decade"/>
    <s v="Smith K. Khare, Sonja March, U. Rajendra Acharya"/>
    <x v="4"/>
    <s v="Information Fusion"/>
    <s v="Information Fusion"/>
    <n v="100"/>
    <x v="0"/>
    <s v="Explainable Recommender"/>
    <n v="22"/>
    <x v="0"/>
    <x v="0"/>
    <n v="22"/>
  </r>
  <r>
    <s v="https://doi.org/10.1145/3209978.3210010"/>
    <s v="Explainable Recommendation via Multi-Task Learning in Opinionated Text Data"/>
    <s v="Nan Wang, Hongning Wang,  + 2"/>
    <x v="5"/>
    <s v="SIGIR '18: The 41st International ACM SIGIR Conference on Research &amp; Development in Information Retrieval"/>
    <s v="International ACM SIGIR Conference on Research and Development in Information Retrieval (SIGIR)"/>
    <n v="84"/>
    <x v="1"/>
    <s v="Explainable Recommender"/>
    <n v="103"/>
    <x v="0"/>
    <x v="0"/>
    <n v="20.6"/>
  </r>
  <r>
    <s v="https://doi.org/10.1145/3457188"/>
    <s v="Explainable Embodied Agents Through Social Cues: A Review"/>
    <s v="Sebastian WallkÃ¶tter, Silvia Tulli,  + 3"/>
    <x v="3"/>
    <s v="ACM Transactions on Human-Robot Interaction (THRI)"/>
    <s v="International Journal of Human-Computer Interaction (IJHCI)"/>
    <n v="66.06"/>
    <x v="1"/>
    <s v="Explainable Recommender"/>
    <n v="16"/>
    <x v="0"/>
    <x v="1"/>
    <n v="8"/>
  </r>
  <r>
    <s v="https://doi.org/10.1145/3491102.3501826"/>
    <s v="Towards Relatable Explainable AI with the Perceptual Process"/>
    <s v="Wencan Zhang, Brian Y Lim"/>
    <x v="0"/>
    <s v="CHI '22: Proceedings of the 2022 CHI Conference on Human Factors in Computing Systems"/>
    <s v="ACM Conference on Human Factors in Computing Systems (CHI)"/>
    <n v="69.930000000000007"/>
    <x v="1"/>
    <s v="Explainable Recommender"/>
    <n v="20"/>
    <x v="0"/>
    <x v="0"/>
    <n v="20"/>
  </r>
  <r>
    <s v="https://sciencedirect.com/science/article/pii/S037877882030815X"/>
    <s v="Building power consumption datasets: Survey, taxonomy and future directions"/>
    <s v="Yassine Himeur, Abdullah Alsalemi, Abbes Amira"/>
    <x v="1"/>
    <s v="Energy and Buildings"/>
    <s v="Energy and Buildings"/>
    <n v="100"/>
    <x v="0"/>
    <s v="Explainable Recommender"/>
    <n v="60"/>
    <x v="0"/>
    <x v="0"/>
    <n v="20"/>
  </r>
  <r>
    <s v="https://doi.org/10.1145/3469288"/>
    <s v="xCos: An Explainable Cosine Metric for Face Verification Task"/>
    <s v="Yu-Sheng Lin, Zhe-Yu Liu,  + 4"/>
    <x v="3"/>
    <s v="ACM Transactions on Multimedia Computing, Communications, and Applications (TOMM)"/>
    <s v="ACM Transactions on Multimedia Computing, Communications, and Applications (TOMCCAP)"/>
    <n v="96.97"/>
    <x v="1"/>
    <s v="Explainable Recommender"/>
    <n v="16"/>
    <x v="1"/>
    <x v="0"/>
    <n v="8"/>
  </r>
  <r>
    <s v="https://doi.org/10.1145/3580305.3599535"/>
    <s v="UCEpic: Unifying Aspect Planning and Lexical Constraints for Generating Explanations in Recommendation"/>
    <s v="Jiacheng Li, Zhankui He,  + 2"/>
    <x v="4"/>
    <s v="KDD '23: Proceedings of the 29th ACM SIGKDD Conference on Knowledge Discovery and Data Mining"/>
    <s v="Pacific-Asia Conference on Knowledge Discovery and Data Mining (PAKDD)"/>
    <n v="67.48"/>
    <x v="1"/>
    <s v="Explainable Recommender"/>
    <n v="0"/>
    <x v="0"/>
    <x v="1"/>
    <n v="0"/>
  </r>
  <r>
    <s v="https://doi.org/10.1145/3551869"/>
    <s v="Toward Explainable Dialogue System Using Two-stage Response Generation"/>
    <s v="Shaobo Li, Chengjie Sun, Zhen Xu,  + 6"/>
    <x v="4"/>
    <s v="ACM Transactions on Asian and Low-Resource Language Information Processing (TALLIP)"/>
    <s v="IEEE International Conference on Information Processing (ICIP)"/>
    <n v="62.07"/>
    <x v="1"/>
    <s v="Explainable Recommender"/>
    <n v="0"/>
    <x v="0"/>
    <x v="1"/>
    <n v="0"/>
  </r>
  <r>
    <s v="https://doi.org/10.1145/3576050.3576147"/>
    <s v="Trusting the Explainers: Teacher Validation of Explainable Artificial Intelligence for Course Design"/>
    <s v="Vinitra Swamy, Sijia Du,  + 2"/>
    <x v="4"/>
    <s v="LAK2023: LAK23: 13th International Learning Analytics and Knowledge Conference"/>
    <s v="International Conference on Learning Analytics &amp; Knowledge (LAK)"/>
    <n v="61.97"/>
    <x v="1"/>
    <s v="Explainable Recommender"/>
    <n v="2"/>
    <x v="1"/>
    <x v="0"/>
    <n v="2"/>
  </r>
  <r>
    <s v="https://doi.org/10.1145/3477495.3531974"/>
    <s v="Explainable Legal Case Matching via Inverse Optimal Transport-based Rationale Extraction"/>
    <s v="Weijie Yu, Zhongxiang Sun, Jun Xu,  + 4"/>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7"/>
    <x v="1"/>
    <x v="0"/>
    <n v="7"/>
  </r>
  <r>
    <s v="https://doi.org/10.1145/3467978"/>
    <s v="An Uncertainty-based Neural Network for Explainable Trajectory Segmentation"/>
    <s v="Xin Bi, Chao Zhang, Fangtong Wang,  + 4"/>
    <x v="3"/>
    <s v="ACM Transactions on Intelligent Systems and Technology (TIST)"/>
    <s v="ACM Transactions on Information Systems"/>
    <n v="66"/>
    <x v="1"/>
    <s v="Explainable Recommender"/>
    <n v="2"/>
    <x v="1"/>
    <x v="1"/>
    <n v="1"/>
  </r>
  <r>
    <s v="https://doi.org/10.5555/3382225.3382417"/>
    <s v="Outfit recommender system"/>
    <s v="Nikita Ramesh, Teng-Sheng Moh"/>
    <x v="1"/>
    <s v="ASONAM '18: Proceedings of the 2018 IEEE/ACM International Conference on Advances in Social Networks Analysis and Mining"/>
    <s v="IEEE/ACM International Conference on. Advances in Social Networks Analysis and Mining (ASONAM)"/>
    <n v="78.5"/>
    <x v="1"/>
    <s v="Explainable Recommender"/>
    <n v="1"/>
    <x v="1"/>
    <x v="0"/>
    <n v="0.33333333333333331"/>
  </r>
  <r>
    <s v="https://doi.org/10.1145/3447548.3467249"/>
    <s v="Deconfounded Recommendation for Alleviating Bias Amplification"/>
    <s v="Wenjie Wang, Fuli Feng,  + 3"/>
    <x v="3"/>
    <s v="KDD '21: Proceedings of the 27th ACM SIGKDD Conference on Knowledge Discovery &amp; Data Mining"/>
    <s v="International Conference on Knowledge Discovery &amp; Data Mining (KDD)"/>
    <n v="65.819999999999993"/>
    <x v="1"/>
    <s v="Explainable Recommender"/>
    <n v="39"/>
    <x v="0"/>
    <x v="0"/>
    <n v="19.5"/>
  </r>
  <r>
    <s v="https://doi.org/10.1145/3520304.3533974"/>
    <s v="The intersection of evolutionary computation and explainable AI"/>
    <s v="Jaume Bacardit, Alexander E. I. Brownlee,  + 4"/>
    <x v="0"/>
    <s v="GECCO '22: Proceedings of the Genetic and Evolutionary Computation Conference Companion"/>
    <s v="Genetic and Evolutionary Computation Conference (GECCO)"/>
    <n v="69.010000000000005"/>
    <x v="1"/>
    <s v="Explainable Recommender"/>
    <n v="5"/>
    <x v="1"/>
    <x v="0"/>
    <n v="5"/>
  </r>
  <r>
    <s v="https://doi.org/10.1145/3539618.3591876"/>
    <s v="Towards Building Voice-based Conversational Recommender Systems: Datasets, Potential Solutions and Prospects"/>
    <s v="Xinghua Qu, Hongyang Liu, Zhu Sun,  + 4"/>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209978.3210002"/>
    <s v="Conversational Recommender System"/>
    <s v="Yueming Sun, Yi Zhang"/>
    <x v="5"/>
    <s v="SIGIR '18: The 41st International ACM SIGIR Conference on Research &amp; Development in Information Retrieval"/>
    <s v="International ACM SIGIR Conference on Research and Development in Information Retrieval (SIGIR)"/>
    <n v="84"/>
    <x v="1"/>
    <s v="Explainable Recommender"/>
    <n v="154"/>
    <x v="1"/>
    <x v="0"/>
    <n v="30.8"/>
  </r>
  <r>
    <s v="https://doi.org/10.1145/3627826"/>
    <s v="Trustworthy Recommender Systems"/>
    <s v="Shoujin Wang, Xiuzhen Zhang, Yan Wang, Francesco Ricci"/>
    <x v="4"/>
    <s v="ACM Transactions on Intelligent Systems and Technology (TIST)"/>
    <s v="ACM Transactions on Information Systems"/>
    <n v="66"/>
    <x v="1"/>
    <s v="Explainable Recommender"/>
    <n v="0"/>
    <x v="0"/>
    <x v="1"/>
    <n v="0"/>
  </r>
  <r>
    <s v="https://doi.org/10.1145/3387166"/>
    <s v="A Multidisciplinary Survey and Framework for Design and Evaluation of Explainable AI Systems"/>
    <s v="Sina Mohseni, Niloofar Zarei, Eric D. Ragan"/>
    <x v="3"/>
    <s v="ACM Transactions on Interactive Intelligent Systems (TIIS)"/>
    <s v="ACM Transactions on Information Systems"/>
    <n v="72.16"/>
    <x v="1"/>
    <s v="Explainable Recommender"/>
    <n v="100"/>
    <x v="0"/>
    <x v="1"/>
    <n v="50"/>
  </r>
  <r>
    <s v="https://doi.org/10.1145/3361738"/>
    <s v="Explainable Product Search with a Dynamic Relation Embedding Model"/>
    <s v="Qingyao Ai, Yongfeng Zhang,  + 2"/>
    <x v="2"/>
    <s v="ACM Transactions on Information Systems (TOIS)"/>
    <s v="ACM Transactions on Information Systems"/>
    <n v="91.76"/>
    <x v="1"/>
    <s v="Explainable Recommender"/>
    <n v="28"/>
    <x v="1"/>
    <x v="0"/>
    <n v="7"/>
  </r>
  <r>
    <s v="https://doi.org/10.1145/3418211"/>
    <s v="Market2Dish: Health-aware Food Recommendation"/>
    <s v="Wenjie Wang, Ling-Yu Duan,  + 4"/>
    <x v="3"/>
    <s v="ACM Transactions on Multimedia Computing, Communications, and Applications (TOMM)"/>
    <s v="ACM Transactions on Multimedia Computing, Communications, and Applications (TOMCCAP)"/>
    <n v="96.97"/>
    <x v="1"/>
    <s v="Explainable Recommender"/>
    <n v="39"/>
    <x v="0"/>
    <x v="0"/>
    <n v="19.5"/>
  </r>
  <r>
    <s v="https://doi.org/10.1145/3397481.3450644"/>
    <s v="I Think I Get Your Point, AI! The Illusion of Explanatory Depth in Explainable AI"/>
    <s v="Michael Chromik, Malin Eiband,  + 3"/>
    <x v="3"/>
    <s v="IUI '21: 26th International Conference on Intelligent User Interfaces"/>
    <s v="International Journal of Intelligent Systems"/>
    <n v="63.72"/>
    <x v="1"/>
    <s v="Explainable Recommender"/>
    <n v="28"/>
    <x v="1"/>
    <x v="1"/>
    <n v="14"/>
  </r>
  <r>
    <s v="https://doi.org/10.1145/3313831.3376590"/>
    <s v="Questioning the AI: Informing Design Practices for Explainable AI User Experiences"/>
    <s v="Q. Vera Liao, Daniel Gruen, Sarah Miller"/>
    <x v="1"/>
    <s v="CHI '20: Proceedings of the 2020 CHI Conference on Human Factors in Computing Systems"/>
    <s v="ACM Conference on Human Factors in Computing Systems (CHI)"/>
    <n v="69.930000000000007"/>
    <x v="1"/>
    <s v="Explainable Recommender"/>
    <n v="290"/>
    <x v="1"/>
    <x v="0"/>
    <n v="96.666666666666671"/>
  </r>
  <r>
    <s v="https://doi.org/10.1145/3520304.3533966"/>
    <s v="Towards explainable metaheuristic: mining surrogate fitness models for importance of variables"/>
    <s v="Manjinder Singh,  + 2"/>
    <x v="0"/>
    <s v="GECCO '22: Proceedings of the Genetic and Evolutionary Computation Conference Companion"/>
    <s v="Genetic and Evolutionary Computation Conference (GECCO)"/>
    <n v="69.010000000000005"/>
    <x v="1"/>
    <s v="Explainable Recommender"/>
    <n v="4"/>
    <x v="1"/>
    <x v="0"/>
    <n v="4"/>
  </r>
  <r>
    <s v="https://doi.org/10.1145/3579541"/>
    <s v="Explaining Recommendations through Conversations: Dialog Model and the Effects of Interface Type and Degree of Interactivity"/>
    <s v="Diana C. Hernandez-Bocanegra, JÃ¼rgen Ziegler"/>
    <x v="4"/>
    <s v="ACM Transactions on Interactive Intelligent Systems (TIIS)"/>
    <s v="ACM Transactions on Information Systems"/>
    <n v="72.16"/>
    <x v="1"/>
    <s v="Explainable Recommender"/>
    <n v="2"/>
    <x v="1"/>
    <x v="1"/>
    <n v="2"/>
  </r>
  <r>
    <s v="https://doi.org/10.1145/3340631.3398676"/>
    <s v="Exploring the Need for Transparency in Educational Recommender Systems"/>
    <s v="Jordan Barria-Pineda"/>
    <x v="1"/>
    <s v="UMAP '20: Proceedings of the 28th ACM Conference on User Modeling, Adaptation and Personalization"/>
    <s v="User Modeling, Adaptation and Personalization (UMAP)"/>
    <n v="60.4"/>
    <x v="1"/>
    <s v="Explainable Recommender"/>
    <n v="5"/>
    <x v="1"/>
    <x v="0"/>
    <n v="1.6666666666666667"/>
  </r>
  <r>
    <s v="https://doi.org/10.1145/3503181.3503195"/>
    <s v="Credit Default Prediction via Explainable Ensemble Learning"/>
    <s v="Ronghua Xu, Hefeng Meng,  + 4"/>
    <x v="0"/>
    <s v="ICCSE '21: 5th International Conference on Crowd Science and Engineering"/>
    <s v="International Conference on Data Engineering (ICDE)"/>
    <n v="66.67"/>
    <x v="1"/>
    <s v="Explainable Recommender"/>
    <n v="1"/>
    <x v="1"/>
    <x v="1"/>
    <n v="1"/>
  </r>
  <r>
    <s v="https://doi.org/10.1145/3520304.3533984"/>
    <s v="An explainable visualisation of the evolutionary search process"/>
    <s v="Mathew J. Walter, David J. Walker,  + 1"/>
    <x v="0"/>
    <s v="GECCO '22: Proceedings of the Genetic and Evolutionary Computation Conference Companion"/>
    <s v="Genetic and Evolutionary Computation Conference (GECCO)"/>
    <n v="69.010000000000005"/>
    <x v="1"/>
    <s v="Explainable Recommender"/>
    <n v="2"/>
    <x v="1"/>
    <x v="0"/>
    <n v="2"/>
  </r>
  <r>
    <s v="https://sciencedirect.com/science/article/pii/S095965262101814X"/>
    <s v="Optimal trade-offs in decision-making for sustainability and resilience in manufacturing supply chains"/>
    <s v="R. Rajesh"/>
    <x v="3"/>
    <s v="Journal of Cleaner Production"/>
    <s v="Journal of Cleaner Production"/>
    <n v="100"/>
    <x v="0"/>
    <s v="Explainable Recommender"/>
    <n v="39"/>
    <x v="0"/>
    <x v="0"/>
    <n v="19.5"/>
  </r>
  <r>
    <s v="https://doi.org/10.1145/3534678.3539168"/>
    <s v="SAMCNet: Towards a Spatially Explainable AI Approach for Classifying MxIF Oncology Data"/>
    <s v="Majid Farhadloo, Carl Molnar,  + 7"/>
    <x v="0"/>
    <s v="KDD '22: Proceedings of the 28th ACM SIGKDD Conference on Knowledge Discovery and Data Mining"/>
    <s v="Pacific-Asia Conference on Knowledge Discovery and Data Mining (PAKDD)"/>
    <n v="67.48"/>
    <x v="1"/>
    <s v="Explainable Recommender"/>
    <n v="3"/>
    <x v="0"/>
    <x v="1"/>
    <n v="3"/>
  </r>
  <r>
    <s v="https://doi.org/10.1145/3445811"/>
    <s v="Disentangled Item Representation for Recommender Systems"/>
    <s v="Zeyu Cui, Feng Yu, Shu Wu,  + 2"/>
    <x v="3"/>
    <s v="ACM Transactions on Intelligent Systems and Technology (TIST)"/>
    <s v="ACM Transactions on Information Systems"/>
    <n v="66"/>
    <x v="1"/>
    <s v="Explainable Recommender"/>
    <n v="6"/>
    <x v="1"/>
    <x v="1"/>
    <n v="3"/>
  </r>
  <r>
    <s v="https://doi.org/10.1145/3497623.3497664"/>
    <s v="Explainable AI framework for the financial rating models: Explaining framework that focuses on the feature influences on the changing classes or rating in various customer models used by the financial institutions."/>
    <s v="Sebin Kim, Jihwan Woo"/>
    <x v="0"/>
    <s v="ICCPR '21: Proceedings of the 2021 10th International Conference on Computing and Pattern Recognition"/>
    <s v="International Conference on Pattern Recognition (ICPR)"/>
    <n v="60.65"/>
    <x v="1"/>
    <s v="Explainable Recommender"/>
    <n v="0"/>
    <x v="1"/>
    <x v="1"/>
    <n v="0"/>
  </r>
  <r>
    <s v="https://doi.org/10.1145/3397271.3401180"/>
    <s v="Towards Question-based Recommender Systems"/>
    <s v="Jie Zou, Yifan Chen, Evangelos Kanoulas"/>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45"/>
    <x v="1"/>
    <x v="0"/>
    <n v="15"/>
  </r>
  <r>
    <s v="https://doi.org/10.1145/3313831.3376624"/>
    <s v="No Explainability without Accountability: An Empirical Study of Explanations and Feedback in Interactive ML"/>
    <s v="Alison Smith-Renner, Ron Fan,  + 5"/>
    <x v="1"/>
    <s v="CHI '20: Proceedings of the 2020 CHI Conference on Human Factors in Computing Systems"/>
    <s v="ACM Conference on Human Factors in Computing Systems (CHI)"/>
    <n v="69.930000000000007"/>
    <x v="1"/>
    <s v="Explainable Recommender"/>
    <n v="58"/>
    <x v="0"/>
    <x v="0"/>
    <n v="19.333333333333332"/>
  </r>
  <r>
    <s v="https://sciencedirect.com/science/article/pii/S0959652620313640"/>
    <s v="Elaboration of geopolymers based on clays by-products from phosphate mines for construction applications"/>
    <s v="S. Mabroum, A. Aboulayt, R. Hakkou"/>
    <x v="1"/>
    <s v="Journal of Cleaner Production"/>
    <s v="Journal of Cleaner Production"/>
    <n v="100"/>
    <x v="0"/>
    <s v="Explainable Recommender"/>
    <n v="55"/>
    <x v="0"/>
    <x v="0"/>
    <n v="18.333333333333332"/>
  </r>
  <r>
    <s v="https://doi.org/10.1145/3209219.3213591"/>
    <s v="Data-Driven Destination Recommender Systems"/>
    <s v="Linus W. Dietz"/>
    <x v="5"/>
    <s v="UMAP '18: Proceedings of the 26th Conference on User Modeling, Adaptation and Personalization"/>
    <s v="User Modeling, Adaptation and Personalization (UMAP)"/>
    <n v="62.07"/>
    <x v="1"/>
    <s v="Explainable Recommender"/>
    <n v="5"/>
    <x v="1"/>
    <x v="0"/>
    <n v="1"/>
  </r>
  <r>
    <s v="https://doi.org/10.1145/3544548.3580945"/>
    <s v="Contextualizing User Perceptions about Biases for Human-Centered Explainable Artificial Intelligence"/>
    <s v="Chien Wen (Tina) Yuan, Nanyi Bi,  + 2"/>
    <x v="4"/>
    <s v="CHI '23: Proceedings of the 2023 CHI Conference on Human Factors in Computing Systems"/>
    <s v="ACM Conference on Human Factors in Computing Systems (CHI)"/>
    <n v="69.930000000000007"/>
    <x v="1"/>
    <s v="Explainable Recommender"/>
    <n v="1"/>
    <x v="1"/>
    <x v="0"/>
    <n v="1"/>
  </r>
  <r>
    <s v="https://doi.org/10.1145/3511808.3557476"/>
    <s v="Towards Principled User-side Recommender Systems"/>
    <s v="Ryoma Sato"/>
    <x v="0"/>
    <s v="CIKM '22: Proceedings of the 31st ACM International Conference on Information &amp; Knowledge Management"/>
    <s v="ACM International Conference on Information and Knowledge Management (CIKM)"/>
    <n v="74.290000000000006"/>
    <x v="1"/>
    <s v="Explainable Recommender"/>
    <n v="2"/>
    <x v="1"/>
    <x v="0"/>
    <n v="2"/>
  </r>
  <r>
    <s v="https://doi.org/10.1145/3394486.3403383"/>
    <s v="Explainable Classification of Brain Networks via Contrast Subgraphs"/>
    <s v="Tommaso Lanciano, Francesco Bonchi,  + 1"/>
    <x v="1"/>
    <s v="KDD '20: Proceedings of the 26th ACM SIGKDD International Conference on Knowledge Discovery &amp; Data Mining"/>
    <s v="International Conference on Knowledge Discovery &amp; Data Mining (KDD)"/>
    <n v="70.930000000000007"/>
    <x v="1"/>
    <s v="Explainable Recommender"/>
    <n v="18"/>
    <x v="1"/>
    <x v="0"/>
    <n v="6"/>
  </r>
  <r>
    <s v="https://sciencedirect.com/science/article/pii/S2667305322000941"/>
    <s v="An effective explainable food recommendation using deep image clustering and community detection"/>
    <s v="Mehrdad Rostami, Usman Muhammad, Mourad Oussalah"/>
    <x v="0"/>
    <s v="Intelligent Systems with Applications"/>
    <s v="Intelligent Systems with Applications"/>
    <n v="100"/>
    <x v="0"/>
    <s v="Explainable Recommender"/>
    <n v="18"/>
    <x v="0"/>
    <x v="0"/>
    <n v="18"/>
  </r>
  <r>
    <s v="https://doi.org/10.1145/3610301"/>
    <s v="Argument Schemes and a Dialogue System for Explainable Planning"/>
    <s v="Quratul-Ain Mahesar, Simon Parsons"/>
    <x v="4"/>
    <s v="ACM Transactions on Intelligent Systems and Technology (TIST)"/>
    <s v="ACM Transactions on Information Systems"/>
    <n v="66"/>
    <x v="1"/>
    <s v="Explainable Recommender"/>
    <n v="0"/>
    <x v="0"/>
    <x v="1"/>
    <n v="0"/>
  </r>
  <r>
    <s v="https://doi.org/10.1145/3397481.3450639"/>
    <s v="Anchoring Bias Affects Mental Model Formation and User Reliance in Explainable AI Systems"/>
    <s v="Mahsan Nourani, Chiradeep Roy,  + 5"/>
    <x v="3"/>
    <s v="IUI '21: 26th International Conference on Intelligent User Interfaces"/>
    <s v="International Journal of Intelligent Systems"/>
    <n v="63.72"/>
    <x v="1"/>
    <s v="Explainable Recommender"/>
    <n v="27"/>
    <x v="0"/>
    <x v="1"/>
    <n v="13.5"/>
  </r>
  <r>
    <s v="https://doi.org/10.1145/3289600.3291003"/>
    <s v="Spiral of Silence in Recommender Systems"/>
    <s v="Dugang Liu, Chen Lin, Zhilin Zhang,  + 2"/>
    <x v="2"/>
    <s v="WSDM '19: Proceedings of the Twelfth ACM International Conference on Web Search and Data Mining"/>
    <s v="ACM International Conference on Web Search and Data Mining (WSDM)"/>
    <n v="72.5"/>
    <x v="1"/>
    <s v="Explainable Recommender"/>
    <n v="12"/>
    <x v="1"/>
    <x v="0"/>
    <n v="3"/>
  </r>
  <r>
    <s v="https://doi.org/10.1145/3411764.3445046"/>
    <s v="Explainable Automatic Evaluation of the Trail Making Test for Dementia Screening"/>
    <s v="Alexander Prange, Michael Barz,  + 2"/>
    <x v="3"/>
    <s v="CHI '21: Proceedings of the 2021 CHI Conference on Human Factors in Computing Systems"/>
    <s v="ACM Conference on Human Factors in Computing Systems (CHI)"/>
    <n v="69.930000000000007"/>
    <x v="1"/>
    <s v="Explainable Recommender"/>
    <n v="4"/>
    <x v="1"/>
    <x v="0"/>
    <n v="2"/>
  </r>
  <r>
    <s v="https://doi.org/10.1145/3599974"/>
    <s v="The Role of Explainable AI in the Research Field of AI Ethics"/>
    <s v="Heidi Vainio-Pekka,  + 6"/>
    <x v="4"/>
    <s v="ACM Transactions on Interactive Intelligent Systems (TIIS)"/>
    <s v="ACM Transactions on Information Systems"/>
    <n v="72.16"/>
    <x v="1"/>
    <s v="Explainable Recommender"/>
    <n v="0"/>
    <x v="0"/>
    <x v="1"/>
    <n v="0"/>
  </r>
  <r>
    <s v="https://doi.org/10.1145/3477495.3531959"/>
    <s v="CPFair: Personalized Consumer and Producer Fairness Re-ranking for Recommender Systems"/>
    <s v="Mohammadmehdi Naghiaei,  + 2"/>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17"/>
    <x v="0"/>
    <x v="0"/>
    <n v="17"/>
  </r>
  <r>
    <s v="https://doi.org/10.1145/3313831.3376467"/>
    <s v="Answering Questions about Charts and Generating Visual Explanations"/>
    <s v="Dae Hyun Kim, Enamul Hoque,  + 1"/>
    <x v="1"/>
    <s v="CHI '20: Proceedings of the 2020 CHI Conference on Human Factors in Computing Systems"/>
    <s v="ACM Conference on Human Factors in Computing Systems (CHI)"/>
    <n v="69.930000000000007"/>
    <x v="1"/>
    <s v="Explainable Recommender"/>
    <n v="50"/>
    <x v="0"/>
    <x v="0"/>
    <n v="16.666666666666668"/>
  </r>
  <r>
    <s v="https://doi.org/10.1145/3477495.3531980"/>
    <s v="Forest-based Deep Recommender"/>
    <s v="Chao Feng, Defu Lian, Zheng Liu,  + 3"/>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2"/>
    <x v="1"/>
    <x v="0"/>
    <n v="2"/>
  </r>
  <r>
    <s v="https://doi.org/10.1145/3437963.3441815"/>
    <s v="Explainable Multivariate Time Series Classification: A Deep Neural Network Which Learns to Attend to Important Variables As Well As Time Intervals"/>
    <s v="Tsung-Yu Hsieh, Suhang Wang,  + 2"/>
    <x v="3"/>
    <s v="WSDM '21: Proceedings of the 14th ACM International Conference on Web Search and Data Mining"/>
    <s v="ACM International Conference on Web Search and Data Mining (WSDM)"/>
    <n v="73.89"/>
    <x v="1"/>
    <s v="Explainable Recommender"/>
    <n v="27"/>
    <x v="1"/>
    <x v="0"/>
    <n v="13.5"/>
  </r>
  <r>
    <s v="https://doi.org/10.1145/3617598"/>
    <s v="Modeling Usersâ€™ Curiosity in Recommender Systems"/>
    <s v="Zhe Fu, Xi Niu"/>
    <x v="4"/>
    <s v="ACM Transactions on Knowledge Discovery from Data (TKDD)"/>
    <s v="International Conference on Knowledge Discovery &amp; Data Mining (KDD)"/>
    <n v="68.290000000000006"/>
    <x v="1"/>
    <s v="Explainable Recommender"/>
    <n v="0"/>
    <x v="1"/>
    <x v="1"/>
    <n v="0"/>
  </r>
  <r>
    <s v="https://doi.org/10.1145/3534678.3539269"/>
    <s v="Comprehensive Fair Meta-learned Recommender System"/>
    <s v="Tianxin Wei, Jingrui He"/>
    <x v="0"/>
    <s v="KDD '22: Proceedings of the 28th ACM SIGKDD Conference on Knowledge Discovery and Data Mining"/>
    <s v="Pacific-Asia Conference on Knowledge Discovery and Data Mining (PAKDD)"/>
    <n v="67.48"/>
    <x v="1"/>
    <s v="Explainable Recommender"/>
    <n v="7"/>
    <x v="0"/>
    <x v="1"/>
    <n v="7"/>
  </r>
  <r>
    <s v="https://doi.org/10.1145/3397271.3401091"/>
    <s v="Deep Critiquing for VAE-based Recommender Systems"/>
    <s v="Kai Luo, Hojin Yang, Ga Wu,  + 1"/>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24"/>
    <x v="1"/>
    <x v="0"/>
    <n v="8"/>
  </r>
  <r>
    <s v="https://doi.org/10.1145/3470659"/>
    <s v="Hybrid Variational Autoencoder for Recommender Systems"/>
    <s v="Hangbin Zhang, Raymond K. Wong,  + 1"/>
    <x v="3"/>
    <s v="ACM Transactions on Knowledge Discovery from Data (TKDD)"/>
    <s v="International Conference on Knowledge Discovery &amp; Data Mining (KDD)"/>
    <n v="68.290000000000006"/>
    <x v="1"/>
    <s v="Explainable Recommender"/>
    <n v="1"/>
    <x v="1"/>
    <x v="1"/>
    <n v="0.5"/>
  </r>
  <r>
    <s v="https://doi.org/10.1145/3488933.3489026"/>
    <s v="Explainable Hybrid CNN and FNN Approach Applied on Robotic Wall-Following Behaviour Learning"/>
    <s v="Jakub Kwiatkowski, Liang Ou,  + 2"/>
    <x v="0"/>
    <s v="AIPR '21: Proceedings of the 2021 4th International Conference on Artificial Intelligence and Pattern Recognition"/>
    <s v="International Conference on Artificial Intelligence and Soft Computing (ICAISC)"/>
    <n v="64.58"/>
    <x v="1"/>
    <s v="Explainable Recommender"/>
    <n v="0"/>
    <x v="1"/>
    <x v="1"/>
    <n v="0"/>
  </r>
  <r>
    <s v="https://doi.org/10.1145/3282878"/>
    <s v="User Evaluations on Sentiment-based Recommendation Explanations"/>
    <s v="Li Chen, Dongning Yan, Feng Wang"/>
    <x v="2"/>
    <s v="ACM Transactions on Interactive Intelligent Systems (TIIS)"/>
    <s v="ACM Transactions on Information Systems"/>
    <n v="72.16"/>
    <x v="1"/>
    <s v="Explainable Recommender"/>
    <n v="16"/>
    <x v="1"/>
    <x v="1"/>
    <n v="4"/>
  </r>
  <r>
    <s v="https://doi.org/10.1145/3580305.3599762"/>
    <s v="A Lightweight, Efficient and Explainable-by-Design Convolutional Neural Network for Internet Traffic Classification"/>
    <s v="Kevin Fauvel, Fuxing Chen, Dario Rossi"/>
    <x v="4"/>
    <s v="KDD '23: Proceedings of the 29th ACM SIGKDD Conference on Knowledge Discovery and Data Mining"/>
    <s v="Pacific-Asia Conference on Knowledge Discovery and Data Mining (PAKDD)"/>
    <n v="67.48"/>
    <x v="1"/>
    <s v="Explainable Recommender"/>
    <n v="2"/>
    <x v="0"/>
    <x v="1"/>
    <n v="2"/>
  </r>
  <r>
    <s v="https://doi.org/10.1145/3209219.3209230"/>
    <s v="Explanations that are Intrinsic to Recommendations"/>
    <s v="Arpit Rana, Derek Bridge"/>
    <x v="5"/>
    <s v="UMAP '18: Proceedings of the 26th Conference on User Modeling, Adaptation and Personalization"/>
    <s v="User Modeling, Adaptation and Personalization (UMAP)"/>
    <n v="62.07"/>
    <x v="1"/>
    <s v="Explainable Recommender"/>
    <n v="12"/>
    <x v="1"/>
    <x v="0"/>
    <n v="2.4"/>
  </r>
  <r>
    <s v="https://sciencedirect.com/science/article/pii/S0306457320309511"/>
    <s v="Accuracy-diversity trade-off in recommender systems via graph convolutions"/>
    <s v="Elvin Isufi, Matteo Pocchiari, Alan Hanjalic"/>
    <x v="1"/>
    <s v="Information Processing &amp; Management"/>
    <s v="Information Processing and Management"/>
    <n v="94.44"/>
    <x v="0"/>
    <s v="Explainable Recommender"/>
    <n v="49"/>
    <x v="0"/>
    <x v="0"/>
    <n v="16.333333333333332"/>
  </r>
  <r>
    <s v="https://doi.org/10.1145/3437963.3441726"/>
    <s v="Explanation as a Defense of Recommendation"/>
    <s v="Aobo Yang, Nan Wang, Hongbo Deng,  + 1"/>
    <x v="3"/>
    <s v="WSDM '21: Proceedings of the 14th ACM International Conference on Web Search and Data Mining"/>
    <s v="ACM International Conference on Web Search and Data Mining (WSDM)"/>
    <n v="73.89"/>
    <x v="1"/>
    <s v="Explainable Recommender"/>
    <n v="8"/>
    <x v="1"/>
    <x v="0"/>
    <n v="4"/>
  </r>
  <r>
    <s v="https://doi.org/10.1145/3320435.3320465"/>
    <s v="Evaluating Visual Explanations for Similarity-Based Recommendations: User Perception and Performance"/>
    <s v="Chun-Hua Tsai, Peter Brusilovsky"/>
    <x v="2"/>
    <s v="UMAP '19: Proceedings of the 27th ACM Conference on User Modeling, Adaptation and Personalization"/>
    <s v="User Modeling, Adaptation and Personalization (UMAP)"/>
    <n v="60.4"/>
    <x v="1"/>
    <s v="Explainable Recommender"/>
    <n v="15"/>
    <x v="1"/>
    <x v="0"/>
    <n v="3.75"/>
  </r>
  <r>
    <s v="https://doi.org/10.1145/3534678.3539024"/>
    <s v="Three-Stage Root Cause Analysis for Logistics Time Efficiency via Explainable Machine Learning"/>
    <s v="Shiqi Hao, Yang Liu, Yu Wang,  + 2"/>
    <x v="0"/>
    <s v="KDD '22: Proceedings of the 28th ACM SIGKDD Conference on Knowledge Discovery and Data Mining"/>
    <s v="Pacific-Asia Conference on Knowledge Discovery and Data Mining (PAKDD)"/>
    <n v="67.48"/>
    <x v="1"/>
    <s v="Explainable Recommender"/>
    <n v="3"/>
    <x v="1"/>
    <x v="1"/>
    <n v="3"/>
  </r>
  <r>
    <s v="https://doi.org/10.1145/3626104"/>
    <s v="Exploring the Explainable Aspects and Performance of a Learnable Evolutionary Multiobjective Optimization Method"/>
    <s v="Giovanni Misitano"/>
    <x v="4"/>
    <s v="ACM Transactions on Evolutionary Learning and Optimization (TELO)"/>
    <s v="IEEE Transactions on Evolutionary Computation"/>
    <n v="67.27"/>
    <x v="1"/>
    <s v="Explainable Recommender"/>
    <n v="0"/>
    <x v="0"/>
    <x v="1"/>
    <n v="0"/>
  </r>
  <r>
    <s v="https://doi.org/10.1145/3487048"/>
    <s v="Deciphering Feature Effects on Decision-Making in Ordinal Regression Problems: An Explainable Ordinal Factorization Model"/>
    <s v="Mengzhuo Guo, Zhongzhi Xu,  + 3"/>
    <x v="3"/>
    <s v="ACM Transactions on Knowledge Discovery from Data (TKDD)"/>
    <s v="International Conference on Knowledge Discovery &amp; Data Mining (KDD)"/>
    <n v="68.290000000000006"/>
    <x v="1"/>
    <s v="Explainable Recommender"/>
    <n v="0"/>
    <x v="1"/>
    <x v="1"/>
    <n v="0"/>
  </r>
  <r>
    <s v="https://doi.org/10.1145/3465401"/>
    <s v="A Survey on Session-based Recommender Systems"/>
    <s v="Shoujin Wang, Longbing Cao,  + 4"/>
    <x v="3"/>
    <s v="ACM Computing Surveys (CSUR)"/>
    <s v="ACM Computing Surveys"/>
    <n v="85.71"/>
    <x v="1"/>
    <s v="Explainable Recommender"/>
    <n v="126"/>
    <x v="1"/>
    <x v="0"/>
    <n v="63"/>
  </r>
  <r>
    <s v="https://doi.org/10.1145/3576050.3576152"/>
    <s v="Towards explainable prediction of essay cohesion in Portuguese and English"/>
    <s v="HilÃ¡rio Oliveira, Rafael Ferreira Mello,  + 7"/>
    <x v="4"/>
    <s v="LAK2023: LAK23: 13th International Learning Analytics and Knowledge Conference"/>
    <s v="International Conference on Learning Analytics &amp; Knowledge (LAK)"/>
    <n v="61.97"/>
    <x v="1"/>
    <s v="Explainable Recommender"/>
    <n v="0"/>
    <x v="1"/>
    <x v="0"/>
    <n v="0"/>
  </r>
  <r>
    <s v="https://doi.org/10.1145/3292500.3330991"/>
    <s v="A Visual Dialog Augmented Interactive Recommender System"/>
    <s v="Tong Yu, Yilin Shen, Hongxia Jin"/>
    <x v="2"/>
    <s v="KDD '19: Proceedings of the 25th ACM SIGKDD International Conference on Knowledge Discovery &amp; Data Mining"/>
    <s v="International Conference on Knowledge Discovery &amp; Data Mining (KDD)"/>
    <n v="70.930000000000007"/>
    <x v="1"/>
    <s v="Explainable Recommender"/>
    <n v="27"/>
    <x v="1"/>
    <x v="0"/>
    <n v="6.75"/>
  </r>
  <r>
    <s v="https://doi.org/10.1145/3483611"/>
    <s v="An Unsupervised Aspect-Aware Recommendation Model with Explanation Text Generation"/>
    <s v="Peijie Sun, Le Wu, Kun Zhang,  + 2"/>
    <x v="3"/>
    <s v="ACM Transactions on Information Systems (TOIS)"/>
    <s v="ACM Transactions on Information Systems"/>
    <n v="91.76"/>
    <x v="1"/>
    <s v="Explainable Recommender"/>
    <n v="3"/>
    <x v="1"/>
    <x v="0"/>
    <n v="1.5"/>
  </r>
  <r>
    <s v="https://doi.org/10.1145/3534678.3539082"/>
    <s v="A Logic Aware Neural Generation Method for Explainable Data-to-text"/>
    <s v="Xiexiong Lin, Huaisong Li,  + 6"/>
    <x v="0"/>
    <s v="KDD '22: Proceedings of the 28th ACM SIGKDD Conference on Knowledge Discovery and Data Mining"/>
    <s v="Pacific-Asia Conference on Knowledge Discovery and Data Mining (PAKDD)"/>
    <n v="67.48"/>
    <x v="1"/>
    <s v="Explainable Recommender"/>
    <n v="0"/>
    <x v="1"/>
    <x v="1"/>
    <n v="0"/>
  </r>
  <r>
    <s v="https://doi.org/10.1145/3192975.3193019"/>
    <s v="Music Playlist Recommender System AFT-IS"/>
    <s v="Shobu Ikeda, Kenta Oku, Kyoji Kawagoe"/>
    <x v="5"/>
    <s v="ICCAE 2018: Proceedings of the 2018 10th International Conference on Computer and Automation Engineering"/>
    <s v="International Conference on Computer and Information Science (ICIS)"/>
    <n v="60.82"/>
    <x v="1"/>
    <s v="Explainable Recommender"/>
    <n v="0"/>
    <x v="1"/>
    <x v="1"/>
    <n v="0"/>
  </r>
  <r>
    <s v="https://doi.org/10.1145/3159652.3159671"/>
    <s v="Micro Behaviors: A New Perspective in E-commerce Recommender Systems"/>
    <s v="Meizi Zhou, Zhuoye Ding,  + 2"/>
    <x v="5"/>
    <s v="WSDM '18: Proceedings of the Eleventh ACM International Conference on Web Search and Data Mining"/>
    <s v="ACM International Conference on Web Search and Data Mining (WSDM)"/>
    <n v="72.05"/>
    <x v="1"/>
    <s v="Explainable Recommender"/>
    <n v="79"/>
    <x v="0"/>
    <x v="0"/>
    <n v="15.8"/>
  </r>
  <r>
    <s v="https://doi.org/10.1145/3632949"/>
    <s v="Explainable Deep Learning for Mental Health Detection from English and Arabic Social Media Posts"/>
    <s v="Abhinav Kumar, Jyoti Kumari, Jiesth Pradhan"/>
    <x v="4"/>
    <s v="ACM Transactions on Asian and Low-Resource Language Information Processing (TALLIP)"/>
    <s v="IEEE International Conference on Information Processing (ICIP)"/>
    <n v="62.07"/>
    <x v="1"/>
    <s v="Explainable Recommender"/>
    <n v="0"/>
    <x v="0"/>
    <x v="1"/>
    <n v="0"/>
  </r>
  <r>
    <s v="https://doi.org/10.1145/3468873"/>
    <s v="Explainable AI: A Multispectral Palm-Vein Identification System with New Augmentation Features"/>
    <s v="Yung-Yao Chen, Sin-Ye Jhong,  + 2"/>
    <x v="3"/>
    <s v="ACM Transactions on Multimedia Computing, Communications, and Applications (TOMM)"/>
    <s v="ACM Transactions on Multimedia Computing, Communications, and Applications (TOMCCAP)"/>
    <n v="96.97"/>
    <x v="1"/>
    <s v="Explainable Recommender"/>
    <n v="11"/>
    <x v="1"/>
    <x v="0"/>
    <n v="5.5"/>
  </r>
  <r>
    <s v="https://doi.org/10.1145/3269206.3271725"/>
    <s v="Adaptive Implicit Friends Identification over Heterogeneous Network for Social Recommendation"/>
    <s v="Junliang Yu, Min Gao, Jundong Li,  + 2"/>
    <x v="5"/>
    <s v="CIKM '18: Proceedings of the 27th ACM International Conference on Information and Knowledge Management"/>
    <s v="ACM International Conference on Information and Knowledge Management (CIKM)"/>
    <n v="76.84"/>
    <x v="1"/>
    <s v="Explainable Recommender"/>
    <n v="78"/>
    <x v="0"/>
    <x v="0"/>
    <n v="15.6"/>
  </r>
  <r>
    <s v="https://doi.org/10.1145/3457187"/>
    <s v="Doctor's Dilemma: Evaluating an Explainable Subtractive Spatial Lightweight Convolutional Neural Network for Brain Tumor Diagnosis"/>
    <s v="Ambeshwar Kumar,  + 4"/>
    <x v="3"/>
    <s v="ACM Transactions on Multimedia Computing, Communications, and Applications (TOMM)"/>
    <s v="ACM Transactions on Multimedia Computing, Communications, and Applications (TOMCCAP)"/>
    <n v="96.97"/>
    <x v="1"/>
    <s v="Explainable Recommender"/>
    <n v="1"/>
    <x v="1"/>
    <x v="0"/>
    <n v="0.5"/>
  </r>
  <r>
    <s v="https://sciencedirect.com/science/article/pii/S0306457321001503"/>
    <s v="Explaining recommender systems fairness and accuracy through the lens of data characteristics"/>
    <s v="Yashar Deldjoo, Alejandro Bellogin, Tommaso Di Noia"/>
    <x v="3"/>
    <s v="Information Processing &amp; Management"/>
    <s v="Information Processing and Management"/>
    <n v="94.44"/>
    <x v="0"/>
    <s v="Explainable Recommender"/>
    <n v="31"/>
    <x v="0"/>
    <x v="0"/>
    <n v="15.5"/>
  </r>
  <r>
    <s v="https://doi.org/10.1145/3340531.3411947"/>
    <s v="Multi-modal Knowledge Graphs for Recommender Systems"/>
    <s v="Rui Sun, Xuezhi Cao, Yan Zhao,  + 5"/>
    <x v="1"/>
    <s v="CIKM '20: Proceedings of the 29th ACM International Conference on Information &amp; Knowledge Management"/>
    <s v="ACM International Conference on Information and Knowledge Management (CIKM)"/>
    <n v="74.290000000000006"/>
    <x v="1"/>
    <s v="Explainable Recommender"/>
    <n v="105"/>
    <x v="1"/>
    <x v="0"/>
    <n v="35"/>
  </r>
  <r>
    <s v="https://doi.org/10.1145/3408066.3408101"/>
    <s v="Recommender System for Retail Domain: An Insight on Techniques and Evaluations"/>
    <s v="Lit-Jie Chew, Su-Cheng Haw,  + 1"/>
    <x v="1"/>
    <s v="ICCMS '20: Proceedings of the 12th International Conference on Computer Modeling and Simulation"/>
    <s v="International Conference on Computer Aided Verification (CAV)"/>
    <n v="60.26"/>
    <x v="1"/>
    <s v="Explainable Recommender"/>
    <n v="0"/>
    <x v="1"/>
    <x v="1"/>
    <n v="0"/>
  </r>
  <r>
    <s v="https://doi.org/10.1145/3447548.3467319"/>
    <s v="Topology Distillation for Recommender System"/>
    <s v="SeongKu Kang, Junyoung Hwang,  + 2"/>
    <x v="3"/>
    <s v="KDD '21: Proceedings of the 27th ACM SIGKDD Conference on Knowledge Discovery &amp; Data Mining"/>
    <s v="International Conference on Knowledge Discovery &amp; Data Mining (KDD)"/>
    <n v="65.819999999999993"/>
    <x v="1"/>
    <s v="Explainable Recommender"/>
    <n v="12"/>
    <x v="1"/>
    <x v="0"/>
    <n v="6"/>
  </r>
  <r>
    <s v="https://doi.org/10.1145/3209219.3213593"/>
    <s v="Integrating Item Based Stereotypes in Recommender Systems"/>
    <s v="Nourah A. ALRossais"/>
    <x v="5"/>
    <s v="UMAP '18: Proceedings of the 26th Conference on User Modeling, Adaptation and Personalization"/>
    <s v="User Modeling, Adaptation and Personalization (UMAP)"/>
    <n v="62.07"/>
    <x v="1"/>
    <s v="Explainable Recommender"/>
    <n v="3"/>
    <x v="1"/>
    <x v="0"/>
    <n v="0.6"/>
  </r>
  <r>
    <s v="https://doi.org/10.1145/3534678.3539204"/>
    <s v="AdaFS: Adaptive Feature Selection in Deep Recommender System"/>
    <s v="Weilin Lin, Xiangyu Zhao,  + 3"/>
    <x v="0"/>
    <s v="KDD '22: Proceedings of the 28th ACM SIGKDD Conference on Knowledge Discovery and Data Mining"/>
    <s v="Pacific-Asia Conference on Knowledge Discovery and Data Mining (PAKDD)"/>
    <n v="67.48"/>
    <x v="1"/>
    <s v="Explainable Recommender"/>
    <n v="12"/>
    <x v="1"/>
    <x v="1"/>
    <n v="12"/>
  </r>
  <r>
    <s v="https://doi.org/10.1145/3469841"/>
    <s v="An Explainable Deep Learning Ensemble Model for Robust Diagnosis of Diabetic Retinopathy Grading"/>
    <s v="Mohammad Shorfuzzaman,  + 2"/>
    <x v="3"/>
    <s v="ACM Transactions on Multimedia Computing, Communications, and Applications (TOMM)"/>
    <s v="ACM Transactions on Multimedia Computing, Communications, and Applications (TOMCCAP)"/>
    <n v="96.97"/>
    <x v="1"/>
    <s v="Explainable Recommender"/>
    <n v="12"/>
    <x v="1"/>
    <x v="0"/>
    <n v="6"/>
  </r>
  <r>
    <s v="https://sciencedirect.com/science/article/pii/S000186861930171X"/>
    <s v="A review of polymer nanohybrids for oil recovery"/>
    <s v="Laura M. Corredor, Maen M. Husein, Brij B. Maini"/>
    <x v="2"/>
    <s v="Advances in Colloid and Interface Science"/>
    <s v="Advances in Colloid and Interface Science"/>
    <n v="100"/>
    <x v="0"/>
    <s v="Explainable Recommender"/>
    <n v="62"/>
    <x v="0"/>
    <x v="0"/>
    <n v="15.5"/>
  </r>
  <r>
    <s v="https://doi.org/10.1109/ICSE48619.2023.00182"/>
    <s v="Source Code Recommender Systems: The Practitioners' Perspective"/>
    <s v="Matteo Ciniselli, Luca Pascarella,  + 4"/>
    <x v="4"/>
    <s v="ICSE '23: Proceedings of the 45th International Conference on Software Engineering"/>
    <s v="International Conference on Data Engineering (ICDE)"/>
    <n v="63.16"/>
    <x v="1"/>
    <s v="Explainable Recommender"/>
    <n v="0"/>
    <x v="1"/>
    <x v="1"/>
    <n v="0"/>
  </r>
  <r>
    <s v="https://doi.org/10.1145/3340631.3394844"/>
    <s v="What's in a User? Towards Personalising Transparency for Music Recommender Interfaces"/>
    <s v="Martijn Millecamp, Nyi Nyi Htun,  + 2"/>
    <x v="1"/>
    <s v="UMAP '20: Proceedings of the 28th ACM Conference on User Modeling, Adaptation and Personalization"/>
    <s v="User Modeling, Adaptation and Personalization (UMAP)"/>
    <n v="60.4"/>
    <x v="1"/>
    <s v="Explainable Recommender"/>
    <n v="24"/>
    <x v="1"/>
    <x v="0"/>
    <n v="8"/>
  </r>
  <r>
    <s v="https://sciencedirect.com/science/article/pii/S0950705121010959"/>
    <s v="An explainable recommendation framework based on an improved knowledge graph attention network with massive volumes of side information"/>
    <s v="Ryotaro Shimizu, Megumi Matsutani, Masayuki Goto"/>
    <x v="3"/>
    <s v="Knowledge-Based Systems"/>
    <s v="Knowledge-Based Systems"/>
    <n v="100"/>
    <x v="0"/>
    <s v="Explainable Recommender"/>
    <n v="31"/>
    <x v="0"/>
    <x v="0"/>
    <n v="15.5"/>
  </r>
  <r>
    <s v="https://doi.org/10.1145/3380688.3380712"/>
    <s v="Movie Recommender Systems Made Through Tag Interpolation"/>
    <s v="Quynh Nhut Nguyen,  + 6"/>
    <x v="1"/>
    <s v="ICMLSC '20: Proceedings of the 4th International Conference on Machine Learning and Soft Computing"/>
    <s v="International Conference on Machine Learning  (ICML)"/>
    <n v="62.67"/>
    <x v="1"/>
    <s v="Explainable Recommender"/>
    <n v="3"/>
    <x v="1"/>
    <x v="0"/>
    <n v="1"/>
  </r>
  <r>
    <s v="https://doi.org/10.1145/3447780"/>
    <s v="Critique on Natural Noise in Recommender Systems"/>
    <s v="Wissam Al Jurdi, Jacques Bou Abdo,  + 2"/>
    <x v="3"/>
    <s v="ACM Transactions on Knowledge Discovery from Data (TKDD)"/>
    <s v="International Conference on Knowledge Discovery &amp; Data Mining (KDD)"/>
    <n v="68.290000000000006"/>
    <x v="1"/>
    <s v="Explainable Recommender"/>
    <n v="1"/>
    <x v="1"/>
    <x v="1"/>
    <n v="0.5"/>
  </r>
  <r>
    <s v="https://doi.org/10.1145/3480651.3480695"/>
    <s v="Metric Learning For Context-Aware Recommender Systems"/>
    <s v="Firat Ismailoglu"/>
    <x v="3"/>
    <s v="PRIS '21: Proceedings of the 2021 International Conference on Pattern Recognition and Intelligent Systems"/>
    <s v="International Conference on Pattern Recognition (ICPR)"/>
    <n v="61.64"/>
    <x v="1"/>
    <s v="Explainable Recommender"/>
    <n v="0"/>
    <x v="1"/>
    <x v="1"/>
    <n v="0"/>
  </r>
  <r>
    <s v="https://doi.org/10.1145/3404835.3462943"/>
    <s v="Mitigating Sentiment Bias for Recommender Systems"/>
    <s v="Chen Lin, Xinyi Liu, Guipeng Xv, Hui Li"/>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9"/>
    <x v="1"/>
    <x v="0"/>
    <n v="4.5"/>
  </r>
  <r>
    <s v="https://doi.org/10.1145/3583780.3615048"/>
    <s v="Scalable Neural Contextual Bandit for Recommender Systems"/>
    <s v="Zheqing Zhu, Benjamin Van Roy"/>
    <x v="4"/>
    <s v="CIKM '23: Proceedings of the 32nd ACM International Conference on Information and Knowledge Management"/>
    <s v="ACM International Conference on Information and Knowledge Management (CIKM)"/>
    <n v="76.84"/>
    <x v="1"/>
    <s v="Explainable Recommender"/>
    <n v="0"/>
    <x v="1"/>
    <x v="0"/>
    <n v="0"/>
  </r>
  <r>
    <s v="https://doi.org/10.1145/3472307.3484164"/>
    <s v="Key Qualities of Conversational Recommender Systems: From Usersâ€™ Perspective"/>
    <s v="Yucheng Jin, Li Chen, Wanling Cai,  + 1"/>
    <x v="3"/>
    <s v="HAI '21: Proceedings of the 9th International Conference on Human-Agent Interaction"/>
    <s v="Interantional Conference on Human-Computer Interaction (Interact)"/>
    <n v="62.16"/>
    <x v="1"/>
    <s v="Explainable Recommender"/>
    <n v="8"/>
    <x v="1"/>
    <x v="1"/>
    <n v="4"/>
  </r>
  <r>
    <s v="https://doi.org/10.1145/3411764.3446647"/>
    <s v="ExplAIn Yourself! Transparency for Positive UX in Autonomous Driving"/>
    <s v="Tobias Schneider, Joana Hois,  + 4"/>
    <x v="3"/>
    <s v="CHI '21: Proceedings of the 2021 CHI Conference on Human Factors in Computing Systems"/>
    <s v="ACM Conference on Human Factors in Computing Systems (CHI)"/>
    <n v="69.930000000000007"/>
    <x v="1"/>
    <s v="Explainable Recommender"/>
    <n v="30"/>
    <x v="0"/>
    <x v="0"/>
    <n v="15"/>
  </r>
  <r>
    <s v="https://doi.org/10.1145/3447548.3467154"/>
    <s v="Counterfactual Graphs for Explainable Classification of Brain Networks"/>
    <s v="Carlo Abrate, Francesco Bonchi"/>
    <x v="3"/>
    <s v="KDD '21: Proceedings of the 27th ACM SIGKDD Conference on Knowledge Discovery &amp; Data Mining"/>
    <s v="International Conference on Knowledge Discovery &amp; Data Mining (KDD)"/>
    <n v="65.819999999999993"/>
    <x v="1"/>
    <s v="Explainable Recommender"/>
    <n v="6"/>
    <x v="1"/>
    <x v="0"/>
    <n v="3"/>
  </r>
  <r>
    <s v="https://doi.org/10.1145/3434186"/>
    <s v="Synthesising Privacy by Design Knowledge Toward Explainable Internet of Things Application Designing in Healthcare"/>
    <s v="Lamya Alkhariji, Nada Alhirabi,  + 4"/>
    <x v="3"/>
    <s v="ACM Transactions on Multimedia Computing, Communications, and Applications (TOMM)"/>
    <s v="ACM Transactions on Multimedia Computing, Communications, and Applications (TOMCCAP)"/>
    <n v="96.97"/>
    <x v="1"/>
    <s v="Explainable Recommender"/>
    <n v="2"/>
    <x v="1"/>
    <x v="0"/>
    <n v="1"/>
  </r>
  <r>
    <s v="https://doi.org/10.1145/3219819.3220004"/>
    <s v="Neural Memory Streaming Recommender Networks with Adversarial Training"/>
    <s v="Qinyong Wang, Hongzhi Yin,  + 4"/>
    <x v="5"/>
    <s v="KDD '18: Proceedings of the 24th ACM SIGKDD International Conference on Knowledge Discovery &amp; Data Mining"/>
    <s v="International Conference on Knowledge Discovery &amp; Data Mining (KDD)"/>
    <n v="70.930000000000007"/>
    <x v="1"/>
    <s v="Explainable Recommender"/>
    <n v="92"/>
    <x v="1"/>
    <x v="0"/>
    <n v="18.399999999999999"/>
  </r>
  <r>
    <s v="https://doi.org/10.1145/3534678.3539392"/>
    <s v="Debiasing Learning for Membership Inference Attacks Against Recommender Systems"/>
    <s v="Zihan Wang, Na Huang, Fei Sun,  + 5"/>
    <x v="0"/>
    <s v="KDD '22: Proceedings of the 28th ACM SIGKDD Conference on Knowledge Discovery and Data Mining"/>
    <s v="Pacific-Asia Conference on Knowledge Discovery and Data Mining (PAKDD)"/>
    <n v="67.48"/>
    <x v="1"/>
    <s v="Explainable Recommender"/>
    <n v="2"/>
    <x v="1"/>
    <x v="1"/>
    <n v="2"/>
  </r>
  <r>
    <s v="https://doi.org/10.1145/3488560.3498386"/>
    <s v="PipAttack: Poisoning Federated Recommender Systems for Manipulating Item Promotion"/>
    <s v="Shijie Zhang, Hongzhi Yin,  + 4"/>
    <x v="0"/>
    <s v="WSDM '22: Proceedings of the Fifteenth ACM International Conference on Web Search and Data Mining"/>
    <s v="ACM International Conference on Web Search and Data Mining (WSDM)"/>
    <n v="71.599999999999994"/>
    <x v="1"/>
    <s v="Explainable Recommender"/>
    <n v="16"/>
    <x v="1"/>
    <x v="0"/>
    <n v="16"/>
  </r>
  <r>
    <s v="https://doi.org/10.5555/3382225.3382459"/>
    <s v="A temporal clustering approach for social recommender systems"/>
    <s v="Sajad Ahmadian, Nima Joorabloo,  + 4"/>
    <x v="1"/>
    <s v="ASONAM '18: Proceedings of the 2018 IEEE/ACM International Conference on Advances in Social Networks Analysis and Mining"/>
    <s v="IEEE/ACM International Conference on. Advances in Social Networks Analysis and Mining (ASONAM)"/>
    <n v="78.5"/>
    <x v="1"/>
    <s v="Explainable Recommender"/>
    <n v="0"/>
    <x v="1"/>
    <x v="0"/>
    <n v="0"/>
  </r>
  <r>
    <s v="https://doi.org/10.1145/3457682.3457730"/>
    <s v="Towards Explainable Image Classifier: An Analogy to Multiple Choice Question Using Patch-level Similarity Measure"/>
    <s v="Yian Seo, Kyung-shik Shin"/>
    <x v="3"/>
    <s v="ICMLC '21: Proceedings of the 2021 13th International Conference on Machine Learning and Computing"/>
    <s v="International Conference on Machine Learning  (ICML)"/>
    <n v="62.67"/>
    <x v="1"/>
    <s v="Explainable Recommender"/>
    <n v="0"/>
    <x v="1"/>
    <x v="0"/>
    <n v="0"/>
  </r>
  <r>
    <s v="https://doi.org/10.1145/3593800"/>
    <s v="XCoS: Explainable Code Search Based on Query Scoping and Knowledge Graph"/>
    <s v="Chong Wang, Xin Peng,  + 5"/>
    <x v="4"/>
    <s v="ACM Transactions on Software Engineering and Methodology (TOSEM)"/>
    <s v="ACM Transactions on Privacy and Security (TOPS)"/>
    <n v="64.86"/>
    <x v="1"/>
    <s v="Explainable Recommender"/>
    <n v="1"/>
    <x v="1"/>
    <x v="1"/>
    <n v="1"/>
  </r>
  <r>
    <s v="https://doi.org/10.1145/3584021"/>
    <s v="Estimating and Evaluating the Uncertainty of Rating Predictions and Top-n Recommendations in Recommender Systems"/>
    <s v="Victor Coscrato, Derek Bridge"/>
    <x v="4"/>
    <s v="ACM Transactions on Recommender Systems (TORS)"/>
    <s v="ACM Transactions on Information Systems"/>
    <n v="72.94"/>
    <x v="1"/>
    <s v="Explainable Recommender"/>
    <n v="0"/>
    <x v="1"/>
    <x v="1"/>
    <n v="0"/>
  </r>
  <r>
    <s v="https://doi.org/10.1145/3284432.3284456"/>
    <s v="Non-monotonic Logical Reasoning and Deep Learning for Explainable Visual Question Answering"/>
    <s v="Heather Riley, Mohan Sridharan"/>
    <x v="5"/>
    <s v="HAI '18: Proceedings of the 6th International Conference on Human-Agent Interaction"/>
    <s v="Interantional Conference on Human-Computer Interaction (Interact)"/>
    <n v="62.16"/>
    <x v="1"/>
    <s v="Explainable Recommender"/>
    <n v="4"/>
    <x v="1"/>
    <x v="1"/>
    <n v="0.8"/>
  </r>
  <r>
    <s v="https://doi.org/10.1145/3629171"/>
    <s v="On Item-Sampling Evaluation for Recommender System"/>
    <s v="Dong Li, Ruoming Jin, Zhenming Liu, Bin Ren,  + 2"/>
    <x v="4"/>
    <s v="ACM Transactions on Recommender Systems (TORS)"/>
    <s v="ACM Transactions on Information Systems"/>
    <n v="72.94"/>
    <x v="1"/>
    <s v="Explainable Recommender"/>
    <n v="0"/>
    <x v="0"/>
    <x v="1"/>
    <n v="0"/>
  </r>
  <r>
    <s v="https://doi.org/10.1145/3397271.3401436"/>
    <s v="Automated Embedding Size Search in Deep Recommender Systems"/>
    <s v="Haochen Liu, Xiangyu Zhao,  + 3"/>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31"/>
    <x v="1"/>
    <x v="0"/>
    <n v="10.333333333333334"/>
  </r>
  <r>
    <s v="https://doi.org/10.1145/3534678.3539473"/>
    <s v="Self-Supervised Hypergraph Transformer for Recommender Systems"/>
    <s v="Lianghao Xia, Chao Huang, Chuxu Zhang"/>
    <x v="0"/>
    <s v="KDD '22: Proceedings of the 28th ACM SIGKDD Conference on Knowledge Discovery and Data Mining"/>
    <s v="Pacific-Asia Conference on Knowledge Discovery and Data Mining (PAKDD)"/>
    <n v="67.48"/>
    <x v="1"/>
    <s v="Explainable Recommender"/>
    <n v="7"/>
    <x v="1"/>
    <x v="1"/>
    <n v="7"/>
  </r>
  <r>
    <s v="https://doi.org/10.1145/3350546.3352510"/>
    <s v="A News Recommender System for Media Monitoring"/>
    <s v="Francesco Barile, Francesco Ricci,  + 5"/>
    <x v="2"/>
    <s v="WI '19: IEEE/WIC/ACM International Conference on Web Intelligence"/>
    <s v="International Conference on Web Services (ICWS)"/>
    <n v="64.290000000000006"/>
    <x v="1"/>
    <s v="Explainable Recommender"/>
    <n v="2"/>
    <x v="1"/>
    <x v="1"/>
    <n v="0.5"/>
  </r>
  <r>
    <s v="https://doi.org/10.1145/3404835.3462832"/>
    <s v="Category-aware Collaborative Sequential Recommendation"/>
    <s v="Renqin Cai, Jibang Wu, Aidan San,  + 2"/>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29"/>
    <x v="0"/>
    <x v="0"/>
    <n v="14.5"/>
  </r>
  <r>
    <s v="https://doi.org/10.1145/3511095.3531278"/>
    <s v="The Magic of Carousels: Single vs. Multi-List Recommender Systems"/>
    <s v="Behnam Rahdari, Branislav Kveton,  + 1"/>
    <x v="0"/>
    <s v="HT '22: Proceedings of the 33rd ACM Conference on Hypertext and Social Media"/>
    <s v="ACM Conference on Hypertext and Social Media (HT)"/>
    <n v="70.400000000000006"/>
    <x v="1"/>
    <s v="Explainable Recommender"/>
    <n v="2"/>
    <x v="1"/>
    <x v="0"/>
    <n v="2"/>
  </r>
  <r>
    <s v="https://doi.org/10.1145/3546157.3546168"/>
    <s v="A Nonsynaptic Memory Based Neural Network for Hand-Written Digit Classification Using an Explainable Feature Extraction Method"/>
    <s v="Faramarz Faghihi, Siqi Cai,  + 2"/>
    <x v="0"/>
    <s v="ICISDM '22: Proceedings of the 6th International Conference on Information System and Data Mining"/>
    <s v="ACM International Conference on Web Search and Data Mining (WSDM)"/>
    <n v="61.73"/>
    <x v="1"/>
    <s v="Explainable Recommender"/>
    <n v="0"/>
    <x v="1"/>
    <x v="1"/>
    <n v="0"/>
  </r>
  <r>
    <s v="https://doi.org/10.1145/3539618.3591894"/>
    <s v="RecStudio: Towards a Highly-Modularized Recommender System"/>
    <s v="Defu Lian, Xu Huang, Xiaolong Chen,  + 8"/>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1"/>
    <x v="1"/>
    <x v="0"/>
    <n v="1"/>
  </r>
  <r>
    <s v="https://doi.org/10.1145/3464304"/>
    <s v="Knowledge-Guided Disentangled Representation Learning for Recommender Systems"/>
    <s v="Shanlei Mu, Yaliang Li,  + 3"/>
    <x v="3"/>
    <s v="ACM Transactions on Information Systems (TOIS)"/>
    <s v="ACM Transactions on Information Systems"/>
    <n v="91.76"/>
    <x v="1"/>
    <s v="Explainable Recommender"/>
    <n v="8"/>
    <x v="1"/>
    <x v="0"/>
    <n v="4"/>
  </r>
  <r>
    <s v="https://doi.org/10.1145/3340531.3411890"/>
    <s v="QSAN: A Quantum-probability based Signed Attention Network for Explainable False Information Detection"/>
    <s v="Tian Tian, Yudong Liu, Xiaoyu Yang,  + 3"/>
    <x v="1"/>
    <s v="CIKM '20: Proceedings of the 29th ACM International Conference on Information &amp; Knowledge Management"/>
    <s v="ACM International Conference on Information and Knowledge Management (CIKM)"/>
    <n v="74.290000000000006"/>
    <x v="1"/>
    <s v="Explainable Recommender"/>
    <n v="9"/>
    <x v="1"/>
    <x v="0"/>
    <n v="3"/>
  </r>
  <r>
    <s v="https://doi.org/10.1145/3632297"/>
    <s v="Building Human Values into Recommender Systems: An Interdisciplinary Synthesis"/>
    <s v="Jonathan Stray, Alon Halevy,  + 20"/>
    <x v="4"/>
    <s v="ACM Transactions on Recommender Systems (TORS)"/>
    <s v="ACM Transactions on Information Systems"/>
    <n v="72.94"/>
    <x v="1"/>
    <s v="Explainable Recommender"/>
    <n v="1"/>
    <x v="0"/>
    <x v="1"/>
    <n v="1"/>
  </r>
  <r>
    <s v="https://doi.org/10.1145/3580305.3599462"/>
    <s v="Path-Specific Counterfactual Fairness for Recommender Systems"/>
    <s v="Yaochen Zhu, Jing Ma, Liang Wu,  + 3"/>
    <x v="4"/>
    <s v="KDD '23: Proceedings of the 29th ACM SIGKDD Conference on Knowledge Discovery and Data Mining"/>
    <s v="Pacific-Asia Conference on Knowledge Discovery and Data Mining (PAKDD)"/>
    <n v="67.48"/>
    <x v="1"/>
    <s v="Explainable Recommender"/>
    <n v="0"/>
    <x v="0"/>
    <x v="1"/>
    <n v="0"/>
  </r>
  <r>
    <s v="https://doi.org/10.1145/3340531.3412038"/>
    <s v="CAFE: Coarse-to-Fine Neural Symbolic Reasoning for Explainable Recommendation"/>
    <s v="Yikun Xian, Zuohui Fu,  + 9"/>
    <x v="1"/>
    <s v="CIKM '20: Proceedings of the 29th ACM International Conference on Information &amp; Knowledge Management"/>
    <s v="ACM International Conference on Information and Knowledge Management (CIKM)"/>
    <n v="74.290000000000006"/>
    <x v="1"/>
    <s v="Explainable Recommender"/>
    <n v="43"/>
    <x v="0"/>
    <x v="0"/>
    <n v="14.333333333333334"/>
  </r>
  <r>
    <s v="https://doi.org/10.1145/3581930"/>
    <s v="Examining the User Evaluation of Multi-List Recommender Interfaces in the Context of Healthy Recipe Choices"/>
    <s v="Alain D. Starke, Edis Asotic,  + 2"/>
    <x v="4"/>
    <s v="ACM Transactions on Recommender Systems (TORS)"/>
    <s v="ACM Transactions on Information Systems"/>
    <n v="72.94"/>
    <x v="1"/>
    <s v="Explainable Recommender"/>
    <n v="1"/>
    <x v="0"/>
    <x v="1"/>
    <n v="1"/>
  </r>
  <r>
    <s v="https://doi.org/10.1145/3331184.3331211"/>
    <s v="Transparent, Scrutable and Explainable User Models for Personalized Recommendation"/>
    <s v="Krisztian Balog, Filip Radlinski,  + 1"/>
    <x v="2"/>
    <s v="SIGIR'19: Proceedings of the 42nd International ACM SIGIR Conference on Research and Development in Information Retrieval"/>
    <s v="International ACM SIGIR Conference on Research and Development in Information Retrieval (SIGIR)"/>
    <n v="80.56"/>
    <x v="1"/>
    <s v="Explainable Recommender"/>
    <n v="56"/>
    <x v="0"/>
    <x v="0"/>
    <n v="14"/>
  </r>
  <r>
    <s v="https://doi.org/10.1145/3404835.3462920"/>
    <s v="Comparison-based Conversational Recommender System with Relative Bandit Feedback"/>
    <s v="Zhihui Xie, Tong Yu, Canzhe Zhao,  + 1"/>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14"/>
    <x v="1"/>
    <x v="0"/>
    <n v="7"/>
  </r>
  <r>
    <s v="https://doi.org/10.1145/3397271.3401431"/>
    <s v="Understanding Echo Chambers in E-commerce Recommender Systems"/>
    <s v="Yingqiang Ge, Shuya Zhao,  + 5"/>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57"/>
    <x v="1"/>
    <x v="0"/>
    <n v="19"/>
  </r>
  <r>
    <s v="https://sciencedirect.com/science/article/pii/S0957417422009903"/>
    <s v="The role of context fusion on accuracy, beyond-accuracy, and fairness of point-of-interest recommendation systems"/>
    <s v="Hossein A. Rahmani, Yashar Deldjoo, Tommaso di Noia"/>
    <x v="0"/>
    <s v="Expert Systems with Applications"/>
    <s v="Expert Systems with Applications"/>
    <n v="100"/>
    <x v="0"/>
    <s v="Explainable Recommender"/>
    <n v="14"/>
    <x v="0"/>
    <x v="0"/>
    <n v="14"/>
  </r>
  <r>
    <s v="https://doi.org/10.1145/3159652.3159687"/>
    <s v="Offline A/B Testing for Recommender Systems"/>
    <s v="Alexandre Gilotte, ClÃ©ment CalauzÃ¨nes,  + 3"/>
    <x v="5"/>
    <s v="WSDM '18: Proceedings of the Eleventh ACM International Conference on Web Search and Data Mining"/>
    <s v="ACM International Conference on Web Search and Data Mining (WSDM)"/>
    <n v="72.05"/>
    <x v="1"/>
    <s v="Explainable Recommender"/>
    <n v="94"/>
    <x v="1"/>
    <x v="0"/>
    <n v="18.8"/>
  </r>
  <r>
    <s v="https://doi.org/10.1145/3583780.3614976"/>
    <s v="MUSE: Music Recommender System with Shuffle Play Recommendation Enhancement"/>
    <s v="Yunhak Oh, Sukwon Yun, Dongmin Hyun,  + 2"/>
    <x v="4"/>
    <s v="CIKM '23: Proceedings of the 32nd ACM International Conference on Information and Knowledge Management"/>
    <s v="ACM International Conference on Information and Knowledge Management (CIKM)"/>
    <n v="76.84"/>
    <x v="1"/>
    <s v="Explainable Recommender"/>
    <n v="0"/>
    <x v="1"/>
    <x v="0"/>
    <n v="0"/>
  </r>
  <r>
    <s v="https://doi.org/10.1145/3583780.3615073"/>
    <s v="Targeted Shilling Attacks on GNN-based Recommender Systems"/>
    <s v="Sihan Guo, Ting Bai, Weihong Deng"/>
    <x v="4"/>
    <s v="CIKM '23: Proceedings of the 32nd ACM International Conference on Information and Knowledge Management"/>
    <s v="ACM International Conference on Information and Knowledge Management (CIKM)"/>
    <n v="76.84"/>
    <x v="1"/>
    <s v="Explainable Recommender"/>
    <n v="0"/>
    <x v="1"/>
    <x v="0"/>
    <n v="0"/>
  </r>
  <r>
    <s v="https://doi.org/10.1145/3219819.3219826"/>
    <s v="Learning Tree-based Deep Model for Recommender Systems"/>
    <s v="Han Zhu, Xiang Li, Pengye Zhang,  + 4"/>
    <x v="5"/>
    <s v="KDD '18: Proceedings of the 24th ACM SIGKDD International Conference on Knowledge Discovery &amp; Data Mining"/>
    <s v="International Conference on Knowledge Discovery &amp; Data Mining (KDD)"/>
    <n v="70.930000000000007"/>
    <x v="1"/>
    <s v="Explainable Recommender"/>
    <n v="134"/>
    <x v="1"/>
    <x v="0"/>
    <n v="26.8"/>
  </r>
  <r>
    <s v="https://doi.org/10.1145/3437963.3441764"/>
    <s v="User Response Models to Improve a REINFORCE Recommender System"/>
    <s v="Minmin Chen, Bo Chang, Can Xu,  + 1"/>
    <x v="3"/>
    <s v="WSDM '21: Proceedings of the 14th ACM International Conference on Web Search and Data Mining"/>
    <s v="ACM International Conference on Web Search and Data Mining (WSDM)"/>
    <n v="73.89"/>
    <x v="1"/>
    <s v="Explainable Recommender"/>
    <n v="27"/>
    <x v="0"/>
    <x v="0"/>
    <n v="13.5"/>
  </r>
  <r>
    <s v="https://doi.org/10.1145/3397271.3401113"/>
    <s v="Distributed Equivalent Substitution Training for Large-Scale Recommender Systems"/>
    <s v="Haidong Rong, Yangzihao Wang,  + 9"/>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7"/>
    <x v="1"/>
    <x v="0"/>
    <n v="2.3333333333333335"/>
  </r>
  <r>
    <s v="https://doi.org/10.1145/3450613.3456821"/>
    <s v="User-centered Evaluation of Popularity Bias in Recommender Systems"/>
    <s v="Himan Abdollahpouri, Masoud Mansoury,  + 3"/>
    <x v="3"/>
    <s v="UMAP '21: Proceedings of the 29th ACM Conference on User Modeling, Adaptation and Personalization"/>
    <s v="User Modeling, Adaptation and Personalization (UMAP)"/>
    <n v="60.4"/>
    <x v="1"/>
    <s v="Explainable Recommender"/>
    <n v="26"/>
    <x v="0"/>
    <x v="0"/>
    <n v="13"/>
  </r>
  <r>
    <s v="https://doi.org/10.1145/3450613.3456827"/>
    <s v="Exploring the Effects of Natural Language Justifications in Food Recommender Systems"/>
    <s v="Cataldo Musto, Alain D. Starke,  + 3"/>
    <x v="3"/>
    <s v="UMAP '21: Proceedings of the 29th ACM Conference on User Modeling, Adaptation and Personalization"/>
    <s v="User Modeling, Adaptation and Personalization (UMAP)"/>
    <n v="60.4"/>
    <x v="1"/>
    <s v="Explainable Recommender"/>
    <n v="12"/>
    <x v="1"/>
    <x v="0"/>
    <n v="6"/>
  </r>
  <r>
    <s v="https://doi.org/10.1145/3520304.3534058"/>
    <s v="Multi-objective recommender system for corporate MOOC"/>
    <s v="Mounir Hafsa, Pamela Wattebled,  + 2"/>
    <x v="0"/>
    <s v="GECCO '22: Proceedings of the Genetic and Evolutionary Computation Conference Companion"/>
    <s v="Genetic and Evolutionary Computation Conference (GECCO)"/>
    <n v="69.010000000000005"/>
    <x v="1"/>
    <s v="Explainable Recommender"/>
    <n v="0"/>
    <x v="1"/>
    <x v="0"/>
    <n v="0"/>
  </r>
  <r>
    <s v="https://doi.org/10.1145/3477495.3532039"/>
    <s v="PEVAE: A Hierarchical VAE for Personalized Explainable Recommendation."/>
    <s v="Zefeng Cai, Zerui Cai"/>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534678.3539123"/>
    <s v="Intelligent Request Strategy Design in Recommender System"/>
    <s v="Xufeng Qian, Yue Xu, Fuyu Lv,  + 6"/>
    <x v="0"/>
    <s v="KDD '22: Proceedings of the 28th ACM SIGKDD Conference on Knowledge Discovery and Data Mining"/>
    <s v="Pacific-Asia Conference on Knowledge Discovery and Data Mining (PAKDD)"/>
    <n v="67.48"/>
    <x v="1"/>
    <s v="Explainable Recommender"/>
    <n v="4"/>
    <x v="1"/>
    <x v="1"/>
    <n v="4"/>
  </r>
  <r>
    <s v="https://doi.org/10.1145/3539618.3591653"/>
    <s v="Continuous Input Embedding Size Search For Recommender Systems"/>
    <s v="Yunke Qu, Tong Chen, Xiangyu Zhao,  + 3"/>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539618.3591934"/>
    <s v="How Important is Periodic Model update in Recommender System?"/>
    <s v="Hyunsung Lee, Sungwook Yoo,  + 2"/>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404835.3462958"/>
    <s v="Unsupervised Proxy Selection for Session-based Recommender Systems"/>
    <s v="Junsu Cho, SeongKu Kang,  + 2"/>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12"/>
    <x v="1"/>
    <x v="0"/>
    <n v="6"/>
  </r>
  <r>
    <s v="https://doi.org/10.1145/3503252.3531292"/>
    <s v="Top-N Recommendation Algorithms: A Quest for the State-of-the-Art"/>
    <s v="Vito Walter Anelli, Alejandro BellogÃ­n,  + 3"/>
    <x v="0"/>
    <s v="UMAP '22: Proceedings of the 30th ACM Conference on User Modeling, Adaptation and Personalization"/>
    <s v="User Modeling, Adaptation and Personalization (UMAP)"/>
    <n v="60.4"/>
    <x v="1"/>
    <s v="Explainable Recommender"/>
    <n v="13"/>
    <x v="0"/>
    <x v="0"/>
    <n v="13"/>
  </r>
  <r>
    <s v="https://doi.org/10.1145/3397271.3401125"/>
    <s v="A Generic Network Compression Framework for Sequential Recommender Systems"/>
    <s v="Yang Sun, Fajie Yuan, Min Yang,  + 3"/>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25"/>
    <x v="1"/>
    <x v="0"/>
    <n v="8.3333333333333339"/>
  </r>
  <r>
    <s v="https://doi.org/10.1145/3568954"/>
    <s v="On the User Behavior Leakage from Recommender System Exposure"/>
    <s v="Xin Xin, Jiyuan Yang, Hanbing Wang,  + 6"/>
    <x v="4"/>
    <s v="ACM Transactions on Information Systems (TOIS)"/>
    <s v="ACM Transactions on Information Systems"/>
    <n v="91.76"/>
    <x v="1"/>
    <s v="Explainable Recommender"/>
    <n v="2"/>
    <x v="1"/>
    <x v="0"/>
    <n v="2"/>
  </r>
  <r>
    <s v="https://doi.org/10.1145/3437963.3441768"/>
    <s v="Learning User Representations with Hypercuboids for Recommender Systems"/>
    <s v="Shuai Zhang, Huoyu Liu,  + 7"/>
    <x v="3"/>
    <s v="WSDM '21: Proceedings of the 14th ACM International Conference on Web Search and Data Mining"/>
    <s v="ACM International Conference on Web Search and Data Mining (WSDM)"/>
    <n v="73.89"/>
    <x v="1"/>
    <s v="Explainable Recommender"/>
    <n v="9"/>
    <x v="1"/>
    <x v="0"/>
    <n v="4.5"/>
  </r>
  <r>
    <s v="https://sciencedirect.com/science/article/pii/S0950705122006050"/>
    <s v="Exploring post-hoc agnostic models for explainable cooking recipe recommendations"/>
    <s v="Raciel Yera, Ahmad A. Alzahrani, Luis MartÃ­nez"/>
    <x v="0"/>
    <s v="Knowledge-Based Systems"/>
    <s v="Knowledge-Based Systems"/>
    <n v="100"/>
    <x v="0"/>
    <s v="Explainable Recommender"/>
    <n v="13"/>
    <x v="0"/>
    <x v="0"/>
    <n v="13"/>
  </r>
  <r>
    <s v="https://doi.org/10.1145/3539597.3570469"/>
    <s v="Uncertainty Quantification for Fairness in Two-Stage Recommender Systems"/>
    <s v="Lequn Wang, Thorsten Joachims"/>
    <x v="4"/>
    <s v="WSDM '23: Proceedings of the Sixteenth ACM International Conference on Web Search and Data Mining"/>
    <s v="ACM International Conference on Web Search and Data Mining (WSDM)"/>
    <n v="71.599999999999994"/>
    <x v="1"/>
    <s v="Explainable Recommender"/>
    <n v="0"/>
    <x v="1"/>
    <x v="0"/>
    <n v="0"/>
  </r>
  <r>
    <s v="https://doi.org/10.1145/3539618.3591656"/>
    <s v="Contrastive State Augmentations for Reinforcement Learning-Based Recommender Systems"/>
    <s v="Zhaochun Ren, Na Huang,  + 8"/>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1"/>
    <x v="1"/>
    <x v="0"/>
    <n v="1"/>
  </r>
  <r>
    <s v="https://ieeexplore.ieee.org/document/8787761/"/>
    <s v="A Collaborative Filtering Approach Based on NaÃ¯ve Bayes Classifier"/>
    <s v="Priscila Valdiviezo-Diaz;Fernando Ortega;Eduardo Cobos;RaÃºl Lara-Cabrera"/>
    <x v="2"/>
    <s v="IEEE Access"/>
    <s v="IEEE Access"/>
    <n v="100"/>
    <x v="2"/>
    <s v="Explainable Recommender"/>
    <n v="50"/>
    <x v="0"/>
    <x v="0"/>
    <n v="12.5"/>
  </r>
  <r>
    <s v="https://doi.org/10.1145/3369114.3369126"/>
    <s v="Improving Collaborative Filtering Recommender System Results using Optimization Technique"/>
    <s v="Bushra Alhijawi"/>
    <x v="1"/>
    <s v="ICAAI '19: Proceedings of the 3rd International Conference on Advances in Artificial Intelligence"/>
    <s v="International Joint Conferences on Artificial Intelligence (IJCAI)"/>
    <n v="62.58"/>
    <x v="1"/>
    <s v="Explainable Recommender"/>
    <n v="2"/>
    <x v="1"/>
    <x v="1"/>
    <n v="0.66666666666666663"/>
  </r>
  <r>
    <s v="https://doi.org/10.1145/3453154"/>
    <s v="A Survey on Conversational Recommender Systems"/>
    <s v="Dietmar Jannach, Ahtsham Manzoor,  + 2"/>
    <x v="3"/>
    <s v="ACM Computing Surveys (CSUR)"/>
    <s v="ACM Computing Surveys"/>
    <n v="85.71"/>
    <x v="1"/>
    <s v="Explainable Recommender"/>
    <n v="77"/>
    <x v="1"/>
    <x v="0"/>
    <n v="38.5"/>
  </r>
  <r>
    <s v="https://doi.org/10.1145/3340531.3412778"/>
    <s v="LensKit for Python: Next-Generation Software for Recommender Systems Experiments"/>
    <s v="Michael D. Ekstrand"/>
    <x v="1"/>
    <s v="CIKM '20: Proceedings of the 29th ACM International Conference on Information &amp; Knowledge Management"/>
    <s v="ACM International Conference on Information and Knowledge Management (CIKM)"/>
    <n v="74.290000000000006"/>
    <x v="1"/>
    <s v="Explainable Recommender"/>
    <n v="32"/>
    <x v="1"/>
    <x v="0"/>
    <n v="10.666666666666666"/>
  </r>
  <r>
    <s v="https://doi.org/10.1145/3326128"/>
    <s v="Learning from Sets of Items in Recommender Systems"/>
    <s v="Mohit Sharma, F. Maxwell Harper,  + 1"/>
    <x v="2"/>
    <s v="ACM Transactions on Interactive Intelligent Systems (TIIS)"/>
    <s v="ACM Transactions on Information Systems"/>
    <n v="72.16"/>
    <x v="1"/>
    <s v="Explainable Recommender"/>
    <n v="4"/>
    <x v="0"/>
    <x v="1"/>
    <n v="1"/>
  </r>
  <r>
    <s v="https://doi.org/10.1145/3527188.3561929"/>
    <s v="Donâ€™t Take it Personally: Resistance to Individually Targeted Recommendations from Conversational Recommender Agents"/>
    <s v="Guy Laban, Theo Araujo"/>
    <x v="0"/>
    <s v="HAI '22: Proceedings of the 10th International Conference on Human-Agent Interaction"/>
    <s v="Interantional Conference on Human-Computer Interaction (Interact)"/>
    <n v="61.74"/>
    <x v="1"/>
    <s v="Explainable Recommender"/>
    <n v="0"/>
    <x v="1"/>
    <x v="1"/>
    <n v="0"/>
  </r>
  <r>
    <s v="https://doi.org/10.1145/3369114.3369157"/>
    <s v="Toward a Deep Recommender System for MOOCs Platforms"/>
    <s v="Khaoula Mrhar, Mounia Abik"/>
    <x v="1"/>
    <s v="ICAAI '19: Proceedings of the 3rd International Conference on Advances in Artificial Intelligence"/>
    <s v="International Joint Conferences on Artificial Intelligence (IJCAI)"/>
    <n v="62.58"/>
    <x v="1"/>
    <s v="Explainable Recommender"/>
    <n v="6"/>
    <x v="1"/>
    <x v="1"/>
    <n v="2"/>
  </r>
  <r>
    <s v="https://doi.org/10.1145/3460620.3460744"/>
    <s v="A Book Recommender System Using Collaborative Filtering Method"/>
    <s v="Sewar Khalifeh, Amjed A. Al-Mousa"/>
    <x v="3"/>
    <s v="DATA'21: International Conference on Data Science, E-learning and Information Systems 2021"/>
    <s v="International Conference on Advanced Information Systems Engineering (CaiSE)"/>
    <n v="65.06"/>
    <x v="1"/>
    <s v="Explainable Recommender"/>
    <n v="3"/>
    <x v="1"/>
    <x v="1"/>
    <n v="1.5"/>
  </r>
  <r>
    <s v="https://doi.org/10.1145/3349537.3351899"/>
    <s v="A Model of Social Explanations for a Conversational Movie Recommendation System"/>
    <s v="Florian Pecune, Shruti Murali,  + 3"/>
    <x v="2"/>
    <s v="HAI '19: Proceedings of the 7th International Conference on Human-Agent Interaction"/>
    <s v="Interantional Conference on Human-Computer Interaction (Interact)"/>
    <n v="62.16"/>
    <x v="1"/>
    <s v="Explainable Recommender"/>
    <n v="26"/>
    <x v="1"/>
    <x v="1"/>
    <n v="6.5"/>
  </r>
  <r>
    <s v="https://doi.org/10.1145/3336191.3371824"/>
    <s v="PRINCE: Provider-side Interpretability with Counterfactual Explanations in Recommender Systems"/>
    <s v="Azin Ghazimatin, Oana Balalau,  + 2"/>
    <x v="1"/>
    <s v="WSDM '20: Proceedings of the 13th International Conference on Web Search and Data Mining"/>
    <s v="ACM International Conference on Web Search and Data Mining (WSDM)"/>
    <n v="73.2"/>
    <x v="1"/>
    <s v="Explainable Recommender"/>
    <n v="38"/>
    <x v="1"/>
    <x v="0"/>
    <n v="12.666666666666666"/>
  </r>
  <r>
    <s v="https://doi.org/10.1145/3424953.3426632"/>
    <s v="Evaluation of Facebook advertising recommendations explanations with the perspective of semiotic engineering"/>
    <s v="Niltemberg de O. Carvalho,  + 2"/>
    <x v="1"/>
    <s v="IHC '20: Proceedings of the 19th Brazilian Symposium on Human Factors in Computing Systems"/>
    <s v="ACM Conference on Human Factors in Computing Systems (CHI)"/>
    <n v="62.16"/>
    <x v="1"/>
    <s v="Explainable Recommender"/>
    <n v="1"/>
    <x v="1"/>
    <x v="1"/>
    <n v="0.33333333333333331"/>
  </r>
  <r>
    <s v="https://doi.org/10.1145/3340531.3411969"/>
    <s v="TPR: Text-aware Preference Ranking for Recommender Systems"/>
    <s v="Yu-Neng Chuang, Chih-Ming Chen,  + 4"/>
    <x v="1"/>
    <s v="CIKM '20: Proceedings of the 29th ACM International Conference on Information &amp; Knowledge Management"/>
    <s v="ACM International Conference on Information and Knowledge Management (CIKM)"/>
    <n v="74.290000000000006"/>
    <x v="1"/>
    <s v="Explainable Recommender"/>
    <n v="4"/>
    <x v="1"/>
    <x v="0"/>
    <n v="1.3333333333333333"/>
  </r>
  <r>
    <s v="https://doi.org/10.1145/3589883.3589884"/>
    <s v="AI2: a novel explainable machine learning framework using an NLP interface"/>
    <s v="Jean-SÃ©bastien Dessureault, Daniel Massicotte"/>
    <x v="4"/>
    <s v="ICMLT '23: Proceedings of the 2023 8th International Conference on Machine Learning Technologies"/>
    <s v="International Conference on Machine Learning  (ICML)"/>
    <n v="60.81"/>
    <x v="1"/>
    <s v="Explainable Recommender"/>
    <n v="1"/>
    <x v="1"/>
    <x v="0"/>
    <n v="1"/>
  </r>
  <r>
    <s v="https://doi.org/10.1145/3319619.3326878"/>
    <s v="Benchmarking surrogate-assisted genetic recommender systems"/>
    <s v="Thomas Gabor, Philipp Altmann"/>
    <x v="2"/>
    <s v="GECCO '19: Proceedings of the Genetic and Evolutionary Computation Conference Companion"/>
    <s v="Genetic and Evolutionary Computation Conference (GECCO)"/>
    <n v="69.010000000000005"/>
    <x v="1"/>
    <s v="Explainable Recommender"/>
    <n v="2"/>
    <x v="1"/>
    <x v="0"/>
    <n v="0.5"/>
  </r>
  <r>
    <s v="https://doi.org/10.1145/3446906"/>
    <s v="Humanized Recommender Systems: State-of-the-art and Research Issues"/>
    <s v="Thi Ngoc Trang Tran, Alexander Felfernig,  + 1"/>
    <x v="3"/>
    <s v="ACM Transactions on Interactive Intelligent Systems (TIIS)"/>
    <s v="ACM Transactions on Information Systems"/>
    <n v="72.16"/>
    <x v="1"/>
    <s v="Explainable Recommender"/>
    <n v="8"/>
    <x v="1"/>
    <x v="1"/>
    <n v="4"/>
  </r>
  <r>
    <s v="https://doi.org/10.1145/3460005"/>
    <s v="Promoting Energy-Efficient Behavior by Depicting Social Norms in a Recommender Interface"/>
    <s v="Alain Starke, Martijn Willemsen,  + 1"/>
    <x v="3"/>
    <s v="ACM Transactions on Interactive Intelligent Systems (TIIS)"/>
    <s v="ACM Transactions on Information Systems"/>
    <n v="72.16"/>
    <x v="1"/>
    <s v="Explainable Recommender"/>
    <n v="7"/>
    <x v="1"/>
    <x v="1"/>
    <n v="3.5"/>
  </r>
  <r>
    <s v="https://doi.org/10.1145/3437963.3441757"/>
    <s v="A Black-Box Attack Model for Visually-Aware Recommender Systems"/>
    <s v="Rami Cohen, Oren Sar Shalom,  + 2"/>
    <x v="3"/>
    <s v="WSDM '21: Proceedings of the 14th ACM International Conference on Web Search and Data Mining"/>
    <s v="ACM International Conference on Web Search and Data Mining (WSDM)"/>
    <n v="73.89"/>
    <x v="1"/>
    <s v="Explainable Recommender"/>
    <n v="13"/>
    <x v="1"/>
    <x v="0"/>
    <n v="6.5"/>
  </r>
  <r>
    <s v="https://doi.org/10.1145/3372338"/>
    <s v="Improving Implicit Recommender Systems with Auxiliary Data"/>
    <s v="Jingtao Ding, Guanghui Yu, Yong Li,  + 2"/>
    <x v="1"/>
    <s v="ACM Transactions on Information Systems (TOIS)"/>
    <s v="ACM Transactions on Information Systems"/>
    <n v="91.76"/>
    <x v="1"/>
    <s v="Explainable Recommender"/>
    <n v="19"/>
    <x v="1"/>
    <x v="0"/>
    <n v="6.333333333333333"/>
  </r>
  <r>
    <s v="https://doi.org/10.1145/3397481.3450657"/>
    <s v="Critiquing for Music Exploration in Conversational Recommender Systems"/>
    <s v="Wanling Cai, Yucheng Jin, Li Chen"/>
    <x v="3"/>
    <s v="IUI '21: 26th International Conference on Intelligent User Interfaces"/>
    <s v="International Journal of Intelligent Systems"/>
    <n v="63.72"/>
    <x v="1"/>
    <s v="Explainable Recommender"/>
    <n v="9"/>
    <x v="1"/>
    <x v="1"/>
    <n v="4.5"/>
  </r>
  <r>
    <s v="https://doi.org/10.1145/3404835.3462916"/>
    <s v="Standing in Your Shoes: External Assessments for Personalized Recommender Systems"/>
    <s v="Hongyu Lu, Weizhi Ma, Min Zhang,  + 3"/>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4"/>
    <x v="1"/>
    <x v="0"/>
    <n v="2"/>
  </r>
  <r>
    <s v="https://doi.org/10.1145/3583131.3590519"/>
    <s v="Evolutionary Approach to Recommender Systems Improvement by Directory of Products Optimization"/>
    <s v="Piotr Lipinski"/>
    <x v="4"/>
    <s v="GECCO '23: Proceedings of the Genetic and Evolutionary Computation Conference"/>
    <s v="Genetic and Evolutionary Computation Conference (GECCO)"/>
    <n v="71.209999999999994"/>
    <x v="1"/>
    <s v="Explainable Recommender"/>
    <n v="0"/>
    <x v="1"/>
    <x v="0"/>
    <n v="0"/>
  </r>
  <r>
    <s v="https://doi.org/10.1145/3511808.3557317"/>
    <s v="Explanation Guided Contrastive Learning for Sequential Recommendation"/>
    <s v="Lei Wang, Ee-Peng Lim, Zhiwei Liu,  + 1"/>
    <x v="0"/>
    <s v="CIKM '22: Proceedings of the 31st ACM International Conference on Information &amp; Knowledge Management"/>
    <s v="ACM International Conference on Information and Knowledge Management (CIKM)"/>
    <n v="74.290000000000006"/>
    <x v="1"/>
    <s v="Explainable Recommender"/>
    <n v="8"/>
    <x v="1"/>
    <x v="0"/>
    <n v="8"/>
  </r>
  <r>
    <s v="https://doi.org/10.1145/3453443"/>
    <s v="A Survey on Stream-Based Recommender Systems"/>
    <s v="Marie Al-Ghossein, Talel Abdessalem,  + 1"/>
    <x v="3"/>
    <s v="ACM Computing Surveys (CSUR)"/>
    <s v="ACM Computing Surveys"/>
    <n v="85.71"/>
    <x v="1"/>
    <s v="Explainable Recommender"/>
    <n v="12"/>
    <x v="1"/>
    <x v="0"/>
    <n v="6"/>
  </r>
  <r>
    <s v="https://doi.org/10.1145/3219819.3219890"/>
    <s v="Graph Convolutional Neural Networks for Web-Scale Recommender Systems"/>
    <s v="Rex Ying, Ruining He, Kaifeng Chen,  + 3"/>
    <x v="5"/>
    <s v="KDD '18: Proceedings of the 24th ACM SIGKDD International Conference on Knowledge Discovery &amp; Data Mining"/>
    <s v="International Conference on Knowledge Discovery &amp; Data Mining (KDD)"/>
    <n v="70.930000000000007"/>
    <x v="1"/>
    <s v="Explainable Recommender"/>
    <n v="1501"/>
    <x v="1"/>
    <x v="0"/>
    <n v="300.2"/>
  </r>
  <r>
    <s v="https://doi.org/10.1145/3292500.3330707"/>
    <s v="Real-time Attention Based Look-alike Model for Recommender System"/>
    <s v="Yudan Liu, Kaikai Ge, Xu Zhang, Leyu Lin"/>
    <x v="2"/>
    <s v="KDD '19: Proceedings of the 25th ACM SIGKDD International Conference on Knowledge Discovery &amp; Data Mining"/>
    <s v="International Conference on Knowledge Discovery &amp; Data Mining (KDD)"/>
    <n v="70.930000000000007"/>
    <x v="1"/>
    <s v="Explainable Recommender"/>
    <n v="18"/>
    <x v="1"/>
    <x v="0"/>
    <n v="4.5"/>
  </r>
  <r>
    <s v="https://doi.org/10.1145/3336191.3371769"/>
    <s v="Estimation-Action-Reflection: Towards Deep Interaction Between Conversational and Recommender Systems"/>
    <s v="Wenqiang Lei, Xiangnan He,  + 5"/>
    <x v="1"/>
    <s v="WSDM '20: Proceedings of the 13th International Conference on Web Search and Data Mining"/>
    <s v="ACM International Conference on Web Search and Data Mining (WSDM)"/>
    <n v="73.2"/>
    <x v="1"/>
    <s v="Explainable Recommender"/>
    <n v="90"/>
    <x v="1"/>
    <x v="0"/>
    <n v="30"/>
  </r>
  <r>
    <s v="https://doi.org/10.1145/3397271.3401167"/>
    <s v="How to Retrain Recommender System?: A Sequential Meta-Learning Method"/>
    <s v="Yang Zhang, Fuli Feng,  + 5"/>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36"/>
    <x v="1"/>
    <x v="0"/>
    <n v="12"/>
  </r>
  <r>
    <s v="https://doi.org/10.1145/3336191.3371827"/>
    <s v="Hierarchical User Profiling for E-commerce Recommender Systems"/>
    <s v="Yulong Gu, Zhuoye Ding,  + 2"/>
    <x v="1"/>
    <s v="WSDM '20: Proceedings of the 13th International Conference on Web Search and Data Mining"/>
    <s v="ACM International Conference on Web Search and Data Mining (WSDM)"/>
    <n v="73.2"/>
    <x v="1"/>
    <s v="Explainable Recommender"/>
    <n v="48"/>
    <x v="1"/>
    <x v="0"/>
    <n v="16"/>
  </r>
  <r>
    <s v="https://doi.org/10.1145/3534678.3539073"/>
    <s v="Surrogate for Long-Term User Experience in Recommender Systems"/>
    <s v="Yuyan Wang, Mohit Sharma, Can Xu,  + 6"/>
    <x v="0"/>
    <s v="KDD '22: Proceedings of the 28th ACM SIGKDD Conference on Knowledge Discovery and Data Mining"/>
    <s v="Pacific-Asia Conference on Knowledge Discovery and Data Mining (PAKDD)"/>
    <n v="67.48"/>
    <x v="1"/>
    <s v="Explainable Recommender"/>
    <n v="15"/>
    <x v="0"/>
    <x v="1"/>
    <n v="15"/>
  </r>
  <r>
    <s v="https://doi.org/10.1145/3557886"/>
    <s v="First Things First? Order Effects in Online Product Recommender Systems"/>
    <s v="Xunhua Guo, Lingli Wang,  + 2"/>
    <x v="4"/>
    <s v="ACM Transactions on Computer-Human Interaction (TOCHI)"/>
    <s v="International Journal of Human-Computer Interaction (IJHCI)"/>
    <n v="63.72"/>
    <x v="1"/>
    <s v="Explainable Recommender"/>
    <n v="1"/>
    <x v="1"/>
    <x v="1"/>
    <n v="1"/>
  </r>
  <r>
    <s v="https://doi.org/10.1145/3629170"/>
    <s v="Exploring the Landscape of Recommender Systems Evaluation: Practices and Perspectives"/>
    <s v="Christine Bauer, Eva Zangerle, Alan Said"/>
    <x v="4"/>
    <s v="ACM Transactions on Recommender Systems (TORS)"/>
    <s v="ACM Transactions on Information Systems"/>
    <n v="72.94"/>
    <x v="1"/>
    <s v="Explainable Recommender"/>
    <n v="0"/>
    <x v="0"/>
    <x v="1"/>
    <n v="0"/>
  </r>
  <r>
    <s v="https://doi.org/10.1145/3477495.3532060"/>
    <s v="Single-shot Embedding Dimension Search in Recommender System"/>
    <s v="Liang Qu, Yonghong Ye,  + 4"/>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4"/>
    <x v="1"/>
    <x v="0"/>
    <n v="4"/>
  </r>
  <r>
    <s v="https://doi.org/10.1145/3534678.3539238"/>
    <s v="Detecting Arbitrary Order Beneficial Feature Interactions for Recommender Systems"/>
    <s v="Yixin Su, Yunxiang Zhao,  + 3"/>
    <x v="0"/>
    <s v="KDD '22: Proceedings of the 28th ACM SIGKDD Conference on Knowledge Discovery and Data Mining"/>
    <s v="Pacific-Asia Conference on Knowledge Discovery and Data Mining (PAKDD)"/>
    <n v="67.48"/>
    <x v="1"/>
    <s v="Explainable Recommender"/>
    <n v="8"/>
    <x v="1"/>
    <x v="1"/>
    <n v="8"/>
  </r>
  <r>
    <s v="https://doi.org/10.1145/3331184.3331216"/>
    <s v="A Capsule Network for Recommendation and Explaining What You Like and Dislike"/>
    <s v="Chenliang Li, Cong Quan, Li Peng,  + 3"/>
    <x v="2"/>
    <s v="SIGIR'19: Proceedings of the 42nd International ACM SIGIR Conference on Research and Development in Information Retrieval"/>
    <s v="International ACM SIGIR Conference on Research and Development in Information Retrieval (SIGIR)"/>
    <n v="80.56"/>
    <x v="1"/>
    <s v="Explainable Recommender"/>
    <n v="69"/>
    <x v="1"/>
    <x v="0"/>
    <n v="17.25"/>
  </r>
  <r>
    <s v="https://doi.org/10.1145/3477495.3531973"/>
    <s v="Explainable Fairness in Recommendation"/>
    <s v="Yingqiang Ge, Juntao Tan, Yan Zhu,  + 7"/>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12"/>
    <x v="0"/>
    <x v="0"/>
    <n v="12"/>
  </r>
  <r>
    <s v="https://doi.org/10.1145/3340631.3394851"/>
    <s v="Group Recommender User Interfaces for Improving Requirements Prioritization"/>
    <s v="Ralph Samer, Martin Stettinger,  + 1"/>
    <x v="1"/>
    <s v="UMAP '20: Proceedings of the 28th ACM Conference on User Modeling, Adaptation and Personalization"/>
    <s v="User Modeling, Adaptation and Personalization (UMAP)"/>
    <n v="60.4"/>
    <x v="1"/>
    <s v="Explainable Recommender"/>
    <n v="5"/>
    <x v="1"/>
    <x v="0"/>
    <n v="1.6666666666666667"/>
  </r>
  <r>
    <s v="https://doi.org/10.1145/3340531.3412005"/>
    <s v="DE-RRD: A Knowledge Distillation Framework for Recommender System"/>
    <s v="SeongKu Kang, Junyoung Hwang,  + 2"/>
    <x v="1"/>
    <s v="CIKM '20: Proceedings of the 29th ACM International Conference on Information &amp; Knowledge Management"/>
    <s v="ACM International Conference on Information and Knowledge Management (CIKM)"/>
    <n v="74.290000000000006"/>
    <x v="1"/>
    <s v="Explainable Recommender"/>
    <n v="34"/>
    <x v="1"/>
    <x v="0"/>
    <n v="11.333333333333334"/>
  </r>
  <r>
    <s v="https://doi.org/10.1145/3539618.3591648"/>
    <s v="Causal Decision Transformer for Recommender Systems via Offline Reinforcement Learning"/>
    <s v="Siyu Wang, Xiaocong Chen,  + 2"/>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357254.3357291"/>
    <s v="Research on recommender algorithm optimization based on statistics and preference model"/>
    <s v="Jia Wang, Xia Song, Qibing Jin, Dan Song"/>
    <x v="2"/>
    <s v="AIPR '19: Proceedings of the 2nd International Conference on Artificial Intelligence and Pattern Recognition"/>
    <s v="International Conference on Artificial Intelligence and Soft Computing (ICAISC)"/>
    <n v="66.31"/>
    <x v="1"/>
    <s v="Explainable Recommender"/>
    <n v="0"/>
    <x v="1"/>
    <x v="1"/>
    <n v="0"/>
  </r>
  <r>
    <s v="https://doi.org/10.1145/3631534"/>
    <s v="CRS-Que: A User-Centric Evaluation Framework for Conversational Recommender Systems"/>
    <s v="Yucheng Jin, Li Chen, Wanling Cai,  + 1"/>
    <x v="4"/>
    <s v="ACM Transactions on Recommender Systems (TORS)"/>
    <s v="ACM Transactions on Information Systems"/>
    <n v="72.94"/>
    <x v="1"/>
    <s v="Explainable Recommender"/>
    <n v="0"/>
    <x v="0"/>
    <x v="1"/>
    <n v="0"/>
  </r>
  <r>
    <s v="https://doi.org/10.1145/3406499.3415079"/>
    <s v="A Socially-Aware Conversational Recommender System for Personalized Recipe Recommendations"/>
    <s v="Florian Pecune, Lucile Callebert,  + 1"/>
    <x v="1"/>
    <s v="HAI '20: Proceedings of the 8th International Conference on Human-Agent Interaction"/>
    <s v="Interantional Conference on Human-Computer Interaction (Interact)"/>
    <n v="62.16"/>
    <x v="1"/>
    <s v="Explainable Recommender"/>
    <n v="21"/>
    <x v="1"/>
    <x v="1"/>
    <n v="7"/>
  </r>
  <r>
    <s v="https://doi.org/10.1145/3394486.3403143"/>
    <s v="Improving Conversational Recommender Systems via Knowledge Graph based Semantic Fusion"/>
    <s v="Kun Zhou, Wayne Xin Zhao,  + 4"/>
    <x v="1"/>
    <s v="KDD '20: Proceedings of the 26th ACM SIGKDD International Conference on Knowledge Discovery &amp; Data Mining"/>
    <s v="International Conference on Knowledge Discovery &amp; Data Mining (KDD)"/>
    <n v="70.930000000000007"/>
    <x v="1"/>
    <s v="Explainable Recommender"/>
    <n v="111"/>
    <x v="1"/>
    <x v="0"/>
    <n v="37"/>
  </r>
  <r>
    <s v="https://doi.org/10.1145/3569586"/>
    <s v="A Personalized Interaction Mechanism Framework for Micro-moment Recommender Systems"/>
    <s v="Yi-Ling Lin, Shao-Wei Lee"/>
    <x v="4"/>
    <s v="ACM Transactions on Interactive Intelligent Systems (TIIS)"/>
    <s v="ACM Transactions on Information Systems"/>
    <n v="72.16"/>
    <x v="1"/>
    <s v="Explainable Recommender"/>
    <n v="0"/>
    <x v="1"/>
    <x v="1"/>
    <n v="0"/>
  </r>
  <r>
    <s v="https://doi.org/10.1145/3394486.3403202"/>
    <s v="Evaluating Conversational Recommender Systems via User Simulation"/>
    <s v="Shuo Zhang, Krisztian Balog"/>
    <x v="1"/>
    <s v="KDD '20: Proceedings of the 26th ACM SIGKDD International Conference on Knowledge Discovery &amp; Data Mining"/>
    <s v="International Conference on Knowledge Discovery &amp; Data Mining (KDD)"/>
    <n v="70.930000000000007"/>
    <x v="1"/>
    <s v="Explainable Recommender"/>
    <n v="46"/>
    <x v="1"/>
    <x v="0"/>
    <n v="15.333333333333334"/>
  </r>
  <r>
    <s v="https://doi.org/10.1145/3312738"/>
    <s v="Exploring High-Order User Preference on the Knowledge Graph for Recommender Systems"/>
    <s v="Hongwei Wang, Fuzheng Zhang,  + 5"/>
    <x v="2"/>
    <s v="ACM Transactions on Information Systems (TOIS)"/>
    <s v="ACM Transactions on Information Systems"/>
    <n v="91.76"/>
    <x v="1"/>
    <s v="Explainable Recommender"/>
    <n v="82"/>
    <x v="1"/>
    <x v="0"/>
    <n v="20.5"/>
  </r>
  <r>
    <s v="https://doi.org/10.1145/3539618.3591717"/>
    <s v="LinRec: Linear Attention Mechanism for Long-term Sequential Recommender Systems"/>
    <s v="Langming Liu, Liu Cai, Chi Zhang,  + 9"/>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397271.3401147"/>
    <s v="Self-Supervised Reinforcement Learning for Recommender Systems"/>
    <s v="Xin Xin, Alexandros Karatzoglou,  + 2"/>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85"/>
    <x v="1"/>
    <x v="0"/>
    <n v="28.333333333333332"/>
  </r>
  <r>
    <s v="https://doi.org/10.1145/3447548.3467335"/>
    <s v="Triple Adversarial Learning for Influence based Poisoning Attack in Recommender Systems"/>
    <s v="Chenwang Wu, Defu Lian, Yong Ge,  + 2"/>
    <x v="3"/>
    <s v="KDD '21: Proceedings of the 27th ACM SIGKDD Conference on Knowledge Discovery &amp; Data Mining"/>
    <s v="International Conference on Knowledge Discovery &amp; Data Mining (KDD)"/>
    <n v="65.819999999999993"/>
    <x v="1"/>
    <s v="Explainable Recommender"/>
    <n v="8"/>
    <x v="1"/>
    <x v="0"/>
    <n v="4"/>
  </r>
  <r>
    <s v="https://doi.org/10.1145/3439729"/>
    <s v="A Survey on Adversarial Recommender Systems: From Attack/Defense Strategies to Generative Adversarial Networks"/>
    <s v="Yashar Deldjoo, Tommaso Di Noia,  + 1"/>
    <x v="3"/>
    <s v="ACM Computing Surveys (CSUR)"/>
    <s v="ACM Computing Surveys"/>
    <n v="85.71"/>
    <x v="1"/>
    <s v="Explainable Recommender"/>
    <n v="80"/>
    <x v="1"/>
    <x v="0"/>
    <n v="40"/>
  </r>
  <r>
    <s v="https://doi.org/10.1145/3586993"/>
    <s v="FASTER: A Dynamic Fairness-assurance Strategy for Session-based Recommender Systems"/>
    <s v="Yao Wu, Jian Cao, Guandong Xu"/>
    <x v="4"/>
    <s v="ACM Transactions on Information Systems (TOIS)"/>
    <s v="ACM Transactions on Information Systems"/>
    <n v="91.76"/>
    <x v="1"/>
    <s v="Explainable Recommender"/>
    <n v="0"/>
    <x v="1"/>
    <x v="0"/>
    <n v="0"/>
  </r>
  <r>
    <s v="https://doi.org/10.1145/3289600.3291002"/>
    <s v="Fighting Fire with Fire: Using Antidote Data to Improve Polarization and Fairness of Recommender Systems"/>
    <s v="Bashir Rastegarpanah,  + 2"/>
    <x v="2"/>
    <s v="WSDM '19: Proceedings of the Twelfth ACM International Conference on Web Search and Data Mining"/>
    <s v="ACM International Conference on Web Search and Data Mining (WSDM)"/>
    <n v="72.5"/>
    <x v="1"/>
    <s v="Explainable Recommender"/>
    <n v="48"/>
    <x v="0"/>
    <x v="0"/>
    <n v="12"/>
  </r>
  <r>
    <s v="https://doi.org/10.1145/3448734.3450888"/>
    <s v="Case-Based Reasoning for Personalized Recommender on User Preference through Dynamic Clustering"/>
    <s v="Jianyang Li, Hongseng Wu,  + 2"/>
    <x v="3"/>
    <s v="CONF-CDS 2021: The 2nd International Conference on Computing and Data Science"/>
    <s v="International Conference on Computer and Information Science (ICIS)"/>
    <n v="68.06"/>
    <x v="1"/>
    <s v="Explainable Recommender"/>
    <n v="0"/>
    <x v="1"/>
    <x v="1"/>
    <n v="0"/>
  </r>
  <r>
    <s v="https://doi.org/10.1145/3350546.3352500"/>
    <s v="Dialogue based recommender system that flexibly mixes utterances and recommendations"/>
    <s v="Daisuke Tsumita, Tomohiro Takagi"/>
    <x v="2"/>
    <s v="WI '19: IEEE/WIC/ACM International Conference on Web Intelligence"/>
    <s v="International Conference on Web Services (ICWS)"/>
    <n v="64.290000000000006"/>
    <x v="1"/>
    <s v="Explainable Recommender"/>
    <n v="7"/>
    <x v="0"/>
    <x v="1"/>
    <n v="1.75"/>
  </r>
  <r>
    <s v="https://doi.org/10.1109/ASONAM55673.2022.10068703"/>
    <s v="Equipping Recommender Systems with Individual Fairness via Second-Order Proximity Embedding"/>
    <s v="Kun Wu, Jacob Erickson,  + 2"/>
    <x v="4"/>
    <s v="ASONAM '22: Proceedings of the 2022 IEEE/ACM International Conference on Advances in Social Networks Analysis and Mining"/>
    <s v="IEEE/ACM International Conference on. Advances in Social Networks Analysis and Mining (ASONAM)"/>
    <n v="78.5"/>
    <x v="1"/>
    <s v="Explainable Recommender"/>
    <n v="0"/>
    <x v="1"/>
    <x v="0"/>
    <n v="0"/>
  </r>
  <r>
    <s v="https://doi.org/10.1145/3340531.3411884"/>
    <s v="Attacking Recommender Systems with Augmented User Profiles"/>
    <s v="Chen Lin, Si Chen, Hui Li,  + 3"/>
    <x v="1"/>
    <s v="CIKM '20: Proceedings of the 29th ACM International Conference on Information &amp; Knowledge Management"/>
    <s v="ACM International Conference on Information and Knowledge Management (CIKM)"/>
    <n v="74.290000000000006"/>
    <x v="1"/>
    <s v="Explainable Recommender"/>
    <n v="25"/>
    <x v="1"/>
    <x v="0"/>
    <n v="8.3333333333333339"/>
  </r>
  <r>
    <s v="https://doi.org/10.1145/3539597.3570456"/>
    <s v="AutoGen: An Automated Dynamic Model Generation Framework for Recommender System"/>
    <s v="Chenxu Zhu, Bo Chen, Huifeng Guo,  + 6"/>
    <x v="4"/>
    <s v="WSDM '23: Proceedings of the Sixteenth ACM International Conference on Web Search and Data Mining"/>
    <s v="ACM International Conference on Web Search and Data Mining (WSDM)"/>
    <n v="71.599999999999994"/>
    <x v="1"/>
    <s v="Explainable Recommender"/>
    <n v="3"/>
    <x v="1"/>
    <x v="0"/>
    <n v="3"/>
  </r>
  <r>
    <s v="https://doi.org/10.1145/3580305.3599846"/>
    <s v="Improving Training Stability for Multitask Ranking Models in Recommender Systems"/>
    <s v="Jiaxi Tang, Yoel Drori, Daryl Chang,  + 6"/>
    <x v="4"/>
    <s v="KDD '23: Proceedings of the 29th ACM SIGKDD Conference on Knowledge Discovery and Data Mining"/>
    <s v="Pacific-Asia Conference on Knowledge Discovery and Data Mining (PAKDD)"/>
    <n v="67.48"/>
    <x v="1"/>
    <s v="Explainable Recommender"/>
    <n v="0"/>
    <x v="0"/>
    <x v="1"/>
    <n v="0"/>
  </r>
  <r>
    <s v="https://doi.org/10.1145/3539618.3591899"/>
    <s v="RL4RS: A Real-World Dataset for Reinforcement Learning based Recommender System"/>
    <s v="Kai Wang, Zhene Zou, Minghao Zhao,  + 7"/>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487664.3487670"/>
    <s v="How Can Digital Games Recommender Systems Improve for Their Content Creators"/>
    <s v="Marta Kholodylo, Christine Strauss"/>
    <x v="3"/>
    <s v="iiWAS2021: The 23rd International Conference on Information Integration and Web Intelligence"/>
    <s v="ACM International Conference on Information and Knowledge Management (CIKM)"/>
    <n v="63.47"/>
    <x v="1"/>
    <s v="Explainable Recommender"/>
    <n v="0"/>
    <x v="1"/>
    <x v="1"/>
    <n v="0"/>
  </r>
  <r>
    <s v="https://doi.org/10.1145/3408066.3408102"/>
    <s v="Tourism Recommender System Utilising Property Graph Ontology as Knowledge Base"/>
    <s v="Keng-Seong She, Su-Cheng Haw,  + 1"/>
    <x v="1"/>
    <s v="ICCMS '20: Proceedings of the 12th International Conference on Computer Modeling and Simulation"/>
    <s v="International Conference on Computer Aided Verification (CAV)"/>
    <n v="60.26"/>
    <x v="1"/>
    <s v="Explainable Recommender"/>
    <n v="0"/>
    <x v="1"/>
    <x v="1"/>
    <n v="0"/>
  </r>
  <r>
    <s v="https://doi.org/10.1145/3397271.3401032"/>
    <s v="Measuring Recommendation Explanation Quality: The Conflicting Goals of Explanations"/>
    <s v="Krisztian Balog, Filip Radlinski"/>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35"/>
    <x v="0"/>
    <x v="0"/>
    <n v="11.666666666666666"/>
  </r>
  <r>
    <s v="https://doi.org/10.1145/3404835.3462914"/>
    <s v="Fight Fire with Fire: Towards Robust Recommender Systems via Adversarial Poisoning Training"/>
    <s v="Chenwang Wu, Defu Lian, Yong Ge,  + 3"/>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11"/>
    <x v="1"/>
    <x v="0"/>
    <n v="5.5"/>
  </r>
  <r>
    <s v="https://doi.org/10.1145/3292500.3330668"/>
    <s v="Reinforcement Learning to Optimize Long-term User Engagement in Recommender Systems"/>
    <s v="Lixin Zou, Long Xia, Zhuoye Ding,  + 3"/>
    <x v="2"/>
    <s v="KDD '19: Proceedings of the 25th ACM SIGKDD International Conference on Knowledge Discovery &amp; Data Mining"/>
    <s v="International Conference on Knowledge Discovery &amp; Data Mining (KDD)"/>
    <n v="70.930000000000007"/>
    <x v="1"/>
    <s v="Explainable Recommender"/>
    <n v="112"/>
    <x v="1"/>
    <x v="0"/>
    <n v="28"/>
  </r>
  <r>
    <s v="https://doi.org/10.1145/3542804"/>
    <s v="Performance Evaluation of Aggregation-based Group Recommender Systems for Ephemeral Groups"/>
    <s v="Edgar Ceh-Varela, Huiping Cao,  + 1"/>
    <x v="0"/>
    <s v="ACM Transactions on Intelligent Systems and Technology (TIST)"/>
    <s v="ACM Transactions on Information Systems"/>
    <n v="66"/>
    <x v="1"/>
    <s v="Explainable Recommender"/>
    <n v="1"/>
    <x v="0"/>
    <x v="1"/>
    <n v="1"/>
  </r>
  <r>
    <s v="https://doi.org/10.1145/3583780.3615135"/>
    <s v="Dynamic Embedding Size Search with Minimum Regret for Streaming Recommender System"/>
    <s v="Bowei He, Xu He, Renrui Zhang, Yingxue Zhang,  + 2"/>
    <x v="4"/>
    <s v="CIKM '23: Proceedings of the 32nd ACM International Conference on Information and Knowledge Management"/>
    <s v="ACM International Conference on Information and Knowledge Management (CIKM)"/>
    <n v="76.84"/>
    <x v="1"/>
    <s v="Explainable Recommender"/>
    <n v="0"/>
    <x v="1"/>
    <x v="0"/>
    <n v="0"/>
  </r>
  <r>
    <s v="https://doi.org/10.1145/3397271.3401174"/>
    <s v="Interactive Recommender System via Knowledge Graph-enhanced Reinforcement Learning"/>
    <s v="Sijin Zhou, Xinyi Dai, Haokun Chen,  + 5"/>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74"/>
    <x v="1"/>
    <x v="0"/>
    <n v="24.666666666666668"/>
  </r>
  <r>
    <s v="https://doi.org/10.1145/3330482.3330518"/>
    <s v="A Comprehensive Collaborative Filtering Approach using Autoencoder in Recommender System"/>
    <s v="Mahamudul Hasan, Md. Tasdikul Hasan,  + 4"/>
    <x v="2"/>
    <s v="ICCAI '19: Proceedings of the 2019 5th International Conference on Computing and Artificial Intelligence"/>
    <s v="International Joint Conferences on Artificial Intelligence (IJCAI)"/>
    <n v="60"/>
    <x v="1"/>
    <s v="Explainable Recommender"/>
    <n v="1"/>
    <x v="1"/>
    <x v="1"/>
    <n v="0.25"/>
  </r>
  <r>
    <s v="https://doi.org/10.1145/3491102.3517471"/>
    <s v="Impacts of Personal Characteristics on User Trust in Conversational Recommender Systems"/>
    <s v="Wanling Cai, Yucheng Jin, Li Chen"/>
    <x v="0"/>
    <s v="CHI '22: Proceedings of the 2022 CHI Conference on Human Factors in Computing Systems"/>
    <s v="ACM Conference on Human Factors in Computing Systems (CHI)"/>
    <n v="69.930000000000007"/>
    <x v="1"/>
    <s v="Explainable Recommender"/>
    <n v="11"/>
    <x v="0"/>
    <x v="0"/>
    <n v="11"/>
  </r>
  <r>
    <s v="https://doi.org/10.1145/3492855"/>
    <s v="HC-COVID: A Hierarchical Crowdsource Knowledge Graph Approach to Explainable COVID-19 Misinformation Detection"/>
    <s v="Ziyi Kou, Lanyu Shang, Yang Zhang,  + 1"/>
    <x v="0"/>
    <s v="Proceedings of the ACM on Human-Computer Interaction (PACMHCI)"/>
    <s v="Human-Computer Interaction (HCI)"/>
    <n v="68.09"/>
    <x v="1"/>
    <s v="Explainable Recommender"/>
    <n v="11"/>
    <x v="0"/>
    <x v="1"/>
    <n v="11"/>
  </r>
  <r>
    <s v="https://doi.org/10.1145/3232116.3232120"/>
    <s v="Multi-Source News Recommender System Based on Convolutional Neural Networks"/>
    <s v="Boyang Yu, Jiejing Shao, Quan Cheng,  + 3"/>
    <x v="5"/>
    <s v="ICIIP '18: Proceedings of the 3rd International Conference on Intelligent Information Processing"/>
    <s v="IEEE International Conference on Information Processing (ICIP)"/>
    <n v="65.819999999999993"/>
    <x v="1"/>
    <s v="Explainable Recommender"/>
    <n v="7"/>
    <x v="1"/>
    <x v="0"/>
    <n v="1.4"/>
  </r>
  <r>
    <s v="https://doi.org/10.1145/3580305.3599473"/>
    <s v="PrefRec: Recommender Systems with Human Preferences for Reinforcing Long-term User Engagement"/>
    <s v="Wanqi Xue, Qingpeng Cai,  + 7"/>
    <x v="4"/>
    <s v="KDD '23: Proceedings of the 29th ACM SIGKDD Conference on Knowledge Discovery and Data Mining"/>
    <s v="Pacific-Asia Conference on Knowledge Discovery and Data Mining (PAKDD)"/>
    <n v="67.48"/>
    <x v="1"/>
    <s v="Explainable Recommender"/>
    <n v="0"/>
    <x v="0"/>
    <x v="1"/>
    <n v="0"/>
  </r>
  <r>
    <s v="https://sciencedirect.com/science/article/pii/S0378778822002353"/>
    <s v="Identifying predictors for energy poverty in Europe using machine learning"/>
    <s v="Willem van Hove, Francesco Dalla Longa, Bob van der Zwaan"/>
    <x v="0"/>
    <s v="Energy and Buildings"/>
    <s v="Energy and Buildings"/>
    <n v="100"/>
    <x v="0"/>
    <s v="Explainable Recommender"/>
    <n v="11"/>
    <x v="0"/>
    <x v="0"/>
    <n v="11"/>
  </r>
  <r>
    <s v="https://doi.org/10.1145/3583780.3614857"/>
    <s v="DuoGAT: Dual Time-oriented Graph Attention Networks for Accurate, Efficient and Explainable Anomaly Detection on Time-series"/>
    <s v="Jongsoo Lee, Byeongtae Park, Dong-Kyu Chae"/>
    <x v="4"/>
    <s v="CIKM '23: Proceedings of the 32nd ACM International Conference on Information and Knowledge Management"/>
    <s v="ACM International Conference on Information and Knowledge Management (CIKM)"/>
    <n v="76.84"/>
    <x v="1"/>
    <s v="Explainable Recommender"/>
    <n v="0"/>
    <x v="1"/>
    <x v="0"/>
    <n v="0"/>
  </r>
  <r>
    <s v="https://doi.org/10.1145/3350546.3352521"/>
    <s v="Translation-based Embedding Model for Rating Conversion in Recommender Systems"/>
    <s v="Phannakan Tengkiattrakul,  + 2"/>
    <x v="2"/>
    <s v="WI '19: IEEE/WIC/ACM International Conference on Web Intelligence"/>
    <s v="International Conference on Web Services (ICWS)"/>
    <n v="64.290000000000006"/>
    <x v="1"/>
    <s v="Explainable Recommender"/>
    <n v="1"/>
    <x v="1"/>
    <x v="1"/>
    <n v="0.25"/>
  </r>
  <r>
    <s v="https://doi.org/10.1145/3507971.3508010"/>
    <s v="Compressing Embedding Table via Multi-dimensional Quantization Encoding for Sequential Recommender Model"/>
    <s v="Feng Wang, Miaomiao Dai,  + 2"/>
    <x v="0"/>
    <s v="ICCIP '21: Proceedings of the 7th International Conference on Communication and Information Processing"/>
    <s v="IEEE International Conference on Information Processing (ICIP)"/>
    <n v="63.41"/>
    <x v="1"/>
    <s v="Explainable Recommender"/>
    <n v="0"/>
    <x v="1"/>
    <x v="1"/>
    <n v="0"/>
  </r>
  <r>
    <s v="https://doi.org/10.1145/3447548.3467102"/>
    <s v="Contrastive Learning for Debiased Candidate Generation in Large-Scale Recommender Systems"/>
    <s v="Chang Zhou, Jianxin Ma,  + 3"/>
    <x v="3"/>
    <s v="KDD '21: Proceedings of the 27th ACM SIGKDD Conference on Knowledge Discovery &amp; Data Mining"/>
    <s v="International Conference on Knowledge Discovery &amp; Data Mining (KDD)"/>
    <n v="65.819999999999993"/>
    <x v="1"/>
    <s v="Explainable Recommender"/>
    <n v="40"/>
    <x v="1"/>
    <x v="0"/>
    <n v="20"/>
  </r>
  <r>
    <s v="https://doi.org/10.1145/3372923.3404793"/>
    <s v="Calibration in Collaborative Filtering Recommender Systems: a User-Centered Analysis"/>
    <s v="Kun Lin, Nasim Sonboli,  + 2"/>
    <x v="1"/>
    <s v="HT '20: Proceedings of the 31st ACM Conference on Hypertext and Social Media"/>
    <s v="ACM Conference on Hypertext and Social Media (HT)"/>
    <n v="70.400000000000006"/>
    <x v="1"/>
    <s v="Explainable Recommender"/>
    <n v="8"/>
    <x v="1"/>
    <x v="0"/>
    <n v="2.6666666666666665"/>
  </r>
  <r>
    <s v="https://doi.org/10.1145/3583780.3614823"/>
    <s v="Contrastive Counterfactual Learning for Causality-aware Interpretable Recommender Systems"/>
    <s v="Guanglin Zhou, Chengkai Huang, Xiaocong Chen,  + 4"/>
    <x v="4"/>
    <s v="CIKM '23: Proceedings of the 32nd ACM International Conference on Information and Knowledge Management"/>
    <s v="ACM International Conference on Information and Knowledge Management (CIKM)"/>
    <n v="76.84"/>
    <x v="1"/>
    <s v="Explainable Recommender"/>
    <n v="0"/>
    <x v="1"/>
    <x v="0"/>
    <n v="0"/>
  </r>
  <r>
    <s v="https://doi.org/10.1145/3488560.3498494"/>
    <s v="Supervised Advantage Actor-Critic for Recommender Systems"/>
    <s v="Xin Xin, Alexandros Karatzoglou,  + 2"/>
    <x v="0"/>
    <s v="WSDM '22: Proceedings of the Fifteenth ACM International Conference on Web Search and Data Mining"/>
    <s v="ACM International Conference on Web Search and Data Mining (WSDM)"/>
    <n v="71.599999999999994"/>
    <x v="1"/>
    <s v="Explainable Recommender"/>
    <n v="5"/>
    <x v="1"/>
    <x v="0"/>
    <n v="5"/>
  </r>
  <r>
    <s v="https://doi.org/10.1145/3447548.3467192"/>
    <s v="Towards the D-Optimal Online Experiment Design for Recommender Selection"/>
    <s v="Da Xu, Chuanwei Ruan,  + 3"/>
    <x v="3"/>
    <s v="KDD '21: Proceedings of the 27th ACM SIGKDD Conference on Knowledge Discovery &amp; Data Mining"/>
    <s v="International Conference on Knowledge Discovery &amp; Data Mining (KDD)"/>
    <n v="65.819999999999993"/>
    <x v="1"/>
    <s v="Explainable Recommender"/>
    <n v="2"/>
    <x v="1"/>
    <x v="0"/>
    <n v="1"/>
  </r>
  <r>
    <s v="https://doi.org/10.1145/3209219.3209225"/>
    <s v="Effects of Individual Traits on Diversity-Aware Music Recommender User Interfaces"/>
    <s v="Yucheng Jin, Nava Tintarev, Katrien Verbert"/>
    <x v="5"/>
    <s v="UMAP '18: Proceedings of the 26th Conference on User Modeling, Adaptation and Personalization"/>
    <s v="User Modeling, Adaptation and Personalization (UMAP)"/>
    <n v="62.07"/>
    <x v="1"/>
    <s v="Explainable Recommender"/>
    <n v="18"/>
    <x v="1"/>
    <x v="0"/>
    <n v="3.6"/>
  </r>
  <r>
    <s v="https://doi.org/10.1145/3343117"/>
    <s v="Joint Neural Collaborative Filtering for Recommender Systems"/>
    <s v="Wanyu Chen, Fei Cai, Honghui Chen,  + 1"/>
    <x v="2"/>
    <s v="ACM Transactions on Information Systems (TOIS)"/>
    <s v="ACM Transactions on Information Systems"/>
    <n v="91.76"/>
    <x v="1"/>
    <s v="Explainable Recommender"/>
    <n v="86"/>
    <x v="1"/>
    <x v="0"/>
    <n v="21.5"/>
  </r>
  <r>
    <s v="https://doi.org/10.1145/3629981"/>
    <s v="Generating Usage-related Questions for Preference Elicitation in Conversational Recommender Systems"/>
    <s v="Ivica Kostric, Krisztian Balog, Filip Radlinski"/>
    <x v="4"/>
    <s v="ACM Transactions on Recommender Systems (TORS)"/>
    <s v="ACM Transactions on Information Systems"/>
    <n v="72.94"/>
    <x v="1"/>
    <s v="Explainable Recommender"/>
    <n v="0"/>
    <x v="0"/>
    <x v="1"/>
    <n v="0"/>
  </r>
  <r>
    <s v="https://doi.org/10.1145/3397271.3401096"/>
    <s v="Agreement and Disagreement between True and False-Positive Metrics in Recommender Systems Evaluation"/>
    <s v="Elisa Mena-Maldonado,  + 4"/>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8"/>
    <x v="1"/>
    <x v="0"/>
    <n v="2.6666666666666665"/>
  </r>
  <r>
    <s v="https://doi.org/10.1145/3580305.3599783"/>
    <s v="BOSS: A Bilateral Occupational-Suitability-Aware Recommender System for Online Recruitment"/>
    <s v="Xiao Hu, Yuan Cheng, Zhi Zheng,  + 3"/>
    <x v="4"/>
    <s v="KDD '23: Proceedings of the 29th ACM SIGKDD Conference on Knowledge Discovery and Data Mining"/>
    <s v="Pacific-Asia Conference on Knowledge Discovery and Data Mining (PAKDD)"/>
    <n v="67.48"/>
    <x v="1"/>
    <s v="Explainable Recommender"/>
    <n v="0"/>
    <x v="0"/>
    <x v="1"/>
    <n v="0"/>
  </r>
  <r>
    <s v="https://doi.org/10.1145/3404835.3462948"/>
    <s v="Fairness among New Items in Cold Start Recommender Systems"/>
    <s v="Ziwei Zhu, Jingu Kim, Trung Nguyen,  + 2"/>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21"/>
    <x v="0"/>
    <x v="0"/>
    <n v="10.5"/>
  </r>
  <r>
    <s v="https://doi.org/10.1145/3534678.3539382"/>
    <s v="Towards Unified Conversational Recommender Systems via Knowledge-Enhanced Prompt Learning"/>
    <s v="Xiaolei Wang, Kun Zhou,  + 2"/>
    <x v="0"/>
    <s v="KDD '22: Proceedings of the 28th ACM SIGKDD Conference on Knowledge Discovery and Data Mining"/>
    <s v="Pacific-Asia Conference on Knowledge Discovery and Data Mining (PAKDD)"/>
    <n v="67.48"/>
    <x v="1"/>
    <s v="Explainable Recommender"/>
    <n v="10"/>
    <x v="1"/>
    <x v="1"/>
    <n v="10"/>
  </r>
  <r>
    <s v="https://doi.org/10.1145/3320435.3320453"/>
    <s v="Estimating Confidence of Individual User Predictions in Item-based Recommender Systems"/>
    <s v="Cesare Bernardis,  + 2"/>
    <x v="2"/>
    <s v="UMAP '19: Proceedings of the 27th ACM Conference on User Modeling, Adaptation and Personalization"/>
    <s v="User Modeling, Adaptation and Personalization (UMAP)"/>
    <n v="60.4"/>
    <x v="1"/>
    <s v="Explainable Recommender"/>
    <n v="8"/>
    <x v="1"/>
    <x v="0"/>
    <n v="2"/>
  </r>
  <r>
    <s v="https://doi.org/10.1145/3459637.3482420"/>
    <s v="Counterfactual Explainable Recommendation"/>
    <s v="Juntao Tan, Shuyuan Xu,  + 4"/>
    <x v="3"/>
    <s v="CIKM '21: Proceedings of the 30th ACM International Conference on Information &amp; Knowledge Management"/>
    <s v="ACM International Conference on Information and Knowledge Management (CIKM)"/>
    <n v="74.290000000000006"/>
    <x v="1"/>
    <s v="Explainable Recommender"/>
    <n v="19"/>
    <x v="0"/>
    <x v="0"/>
    <n v="9.5"/>
  </r>
  <r>
    <s v="https://doi.org/10.1145/3411174.3411177"/>
    <s v="Comparison between Knowledge Network System and Collaborative Filtering in Recommender System"/>
    <s v="Tao Xiang, Xu Yang,  + 3"/>
    <x v="1"/>
    <s v="ICCCM '20: Proceedings of the 8th International Conference on Computer and Communications Management"/>
    <s v="International Conference on Computer and Information Science (ICIS)"/>
    <n v="61.08"/>
    <x v="1"/>
    <s v="Explainable Recommender"/>
    <n v="0"/>
    <x v="1"/>
    <x v="1"/>
    <n v="0"/>
  </r>
  <r>
    <s v="https://doi.org/10.1145/3534678.3539034"/>
    <s v="AutoShard: Automated Embedding Table Sharding for Recommender Systems"/>
    <s v="Daochen Zha, Louis Feng,  + 8"/>
    <x v="0"/>
    <s v="KDD '22: Proceedings of the 28th ACM SIGKDD Conference on Knowledge Discovery and Data Mining"/>
    <s v="Pacific-Asia Conference on Knowledge Discovery and Data Mining (PAKDD)"/>
    <n v="67.48"/>
    <x v="1"/>
    <s v="Explainable Recommender"/>
    <n v="6"/>
    <x v="0"/>
    <x v="1"/>
    <n v="6"/>
  </r>
  <r>
    <s v="https://doi.org/10.1145/3477495.3531936"/>
    <s v="Analyzing and Simulating User Utterance Reformulation in Conversational Recommender Systems"/>
    <s v="Shuo Zhang, Mu-Chun Wang, Krisztian Balog"/>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4"/>
    <x v="1"/>
    <x v="0"/>
    <n v="4"/>
  </r>
  <r>
    <s v="https://doi.org/10.1145/3631943"/>
    <s v="Evaluation Measures of Individual Item Fairness for Recommender Systems: A Critical Study"/>
    <s v="Theresia Veronika Rampisela, Maria Maistro,  + 2"/>
    <x v="4"/>
    <s v="ACM Transactions on Recommender Systems (TORS)"/>
    <s v="ACM Transactions on Information Systems"/>
    <n v="72.94"/>
    <x v="1"/>
    <s v="Explainable Recommender"/>
    <n v="0"/>
    <x v="0"/>
    <x v="1"/>
    <n v="0"/>
  </r>
  <r>
    <s v="https://doi.org/10.1145/3466753"/>
    <s v="Learning to Learn a Cold-start Sequential Recommender"/>
    <s v="Xiaowen Huang, Jitao Sang, Jian Yu,  + 1"/>
    <x v="0"/>
    <s v="ACM Transactions on Information Systems (TOIS)"/>
    <s v="ACM Transactions on Information Systems"/>
    <n v="91.76"/>
    <x v="1"/>
    <s v="Explainable Recommender"/>
    <n v="5"/>
    <x v="1"/>
    <x v="0"/>
    <n v="5"/>
  </r>
  <r>
    <s v="https://doi.org/10.1145/3626194"/>
    <s v="SetRank: A Setwise Bayesian Approach for Collaborative Ranking in Recommender System"/>
    <s v="Chao Wang, Hengshu Zhu, Chen Zhu, Chuan Qin,  + 2"/>
    <x v="4"/>
    <s v="ACM Transactions on Information Systems (TOIS)"/>
    <s v="ACM Transactions on Information Systems"/>
    <n v="91.76"/>
    <x v="1"/>
    <s v="Explainable Recommender"/>
    <n v="0"/>
    <x v="1"/>
    <x v="0"/>
    <n v="0"/>
  </r>
  <r>
    <s v="https://doi.org/10.1145/3626195"/>
    <s v="A Hybrid Deep Ranking Weighted Multi-Hashing Recommender System"/>
    <s v="Suresh Kumar, Jyoti Prakash Singh, Surya Kant, Neha Jain"/>
    <x v="4"/>
    <s v="ACM Transactions on Asian and Low-Resource Language Information Processing (TALLIP)"/>
    <s v="IEEE International Conference on Information Processing (ICIP)"/>
    <n v="62.07"/>
    <x v="1"/>
    <s v="Explainable Recommender"/>
    <n v="0"/>
    <x v="0"/>
    <x v="1"/>
    <n v="0"/>
  </r>
  <r>
    <s v="https://doi.org/10.1145/3230599.3230606"/>
    <s v="Term Association Measures for Memory-based Recommender Systems"/>
    <s v="Eva SuÃ¡rez-GarcÃ­a, Alfonso Landin,  + 2"/>
    <x v="5"/>
    <s v="CERI '18: Proceedings of the 5th Spanish Conference on Information Retrieval"/>
    <s v="European Conference on Information Retrieval (ECIR)"/>
    <n v="66.14"/>
    <x v="1"/>
    <s v="Explainable Recommender"/>
    <n v="1"/>
    <x v="1"/>
    <x v="0"/>
    <n v="0.2"/>
  </r>
  <r>
    <s v="https://doi.org/10.1145/3585386"/>
    <s v="VulANalyzeR: Explainable Binary Vulnerability Detection with Multi-task Learning and Attentional Graph Convolution"/>
    <s v="Litao Li, Steven H. H. Ding,  + 6"/>
    <x v="4"/>
    <s v="ACM Transactions on Privacy and Security (TOPS)"/>
    <s v="ACM Transactions on Privacy and Security (TOPS)"/>
    <n v="100"/>
    <x v="1"/>
    <s v="Explainable Recommender"/>
    <n v="0"/>
    <x v="1"/>
    <x v="0"/>
    <n v="0"/>
  </r>
  <r>
    <s v="https://doi.org/10.1145/3448823.3448852"/>
    <s v="A Proactive Context-Aware Recommender System for In-Vehicle Use"/>
    <s v="Maria Guinea, Isabel Litton,  + 3"/>
    <x v="3"/>
    <s v="ICVISP 2020: Proceedings of the 2020 4th International Conference on Vision, Image and Signal Processing"/>
    <s v="International Conference on Acoustics, Speech, and Signal Processing (ICASSP)"/>
    <n v="60.77"/>
    <x v="1"/>
    <s v="Explainable Recommender"/>
    <n v="4"/>
    <x v="1"/>
    <x v="1"/>
    <n v="2"/>
  </r>
  <r>
    <s v="https://doi.org/10.1145/3570640"/>
    <s v="A Unified Multi-task Learning Framework for Multi-goal Conversational Recommender Systems"/>
    <s v="Yang Deng, Wenxuan Zhang,  + 4"/>
    <x v="4"/>
    <s v="ACM Transactions on Information Systems (TOIS)"/>
    <s v="ACM Transactions on Information Systems"/>
    <n v="91.76"/>
    <x v="1"/>
    <s v="Explainable Recommender"/>
    <n v="4"/>
    <x v="1"/>
    <x v="0"/>
    <n v="4"/>
  </r>
  <r>
    <s v="https://doi.org/10.1145/3462759"/>
    <s v="Integrating Collaboration and Leadership in Conversational Group Recommender Systems"/>
    <s v="David Contreras, Maria SalamÃ³,  + 1"/>
    <x v="3"/>
    <s v="ACM Transactions on Information Systems (TOIS)"/>
    <s v="ACM Transactions on Information Systems"/>
    <n v="91.76"/>
    <x v="1"/>
    <s v="Explainable Recommender"/>
    <n v="6"/>
    <x v="1"/>
    <x v="0"/>
    <n v="3"/>
  </r>
  <r>
    <s v="https://doi.org/10.1145/3434185"/>
    <s v="A Troubling Analysis of Reproducibility and Progress in Recommender Systems Research"/>
    <s v="Maurizio Ferrari Dacrema, Simone Boglio,  + 2"/>
    <x v="3"/>
    <s v="ACM Transactions on Information Systems (TOIS)"/>
    <s v="ACM Transactions on Information Systems"/>
    <n v="91.76"/>
    <x v="1"/>
    <s v="Explainable Recommender"/>
    <n v="91"/>
    <x v="1"/>
    <x v="0"/>
    <n v="45.5"/>
  </r>
  <r>
    <s v="https://doi.org/10.1145/3604804"/>
    <s v="Meta-CRS: A Dynamic Meta-Learning Approach for Effective Conversational Recommender System"/>
    <s v="Yuxin Ni, Yunwen Xia, Hui Fang,  + 5"/>
    <x v="4"/>
    <s v="ACM Transactions on Information Systems (TOIS)"/>
    <s v="ACM Transactions on Information Systems"/>
    <n v="91.76"/>
    <x v="1"/>
    <s v="Explainable Recommender"/>
    <n v="0"/>
    <x v="1"/>
    <x v="0"/>
    <n v="0"/>
  </r>
  <r>
    <s v="https://doi.org/10.1145/3594871"/>
    <s v="CIRS: Bursting Filter Bubbles by Counterfactual Interactive Recommender System"/>
    <s v="Chongming Gao, Shiqi Wang,  + 7"/>
    <x v="4"/>
    <s v="ACM Transactions on Information Systems (TOIS)"/>
    <s v="ACM Transactions on Information Systems"/>
    <n v="91.76"/>
    <x v="1"/>
    <s v="Explainable Recommender"/>
    <n v="0"/>
    <x v="1"/>
    <x v="0"/>
    <n v="0"/>
  </r>
  <r>
    <s v="https://doi.org/10.1145/3511808.3557069"/>
    <s v="UDM: A Unified Deep Matching Framework in Recommender Systems"/>
    <s v="Long Guo, Fei Fang, Binqiang Zhao,  + 1"/>
    <x v="0"/>
    <s v="CIKM '22: Proceedings of the 31st ACM International Conference on Information &amp; Knowledge Management"/>
    <s v="ACM International Conference on Information and Knowledge Management (CIKM)"/>
    <n v="74.290000000000006"/>
    <x v="1"/>
    <s v="Explainable Recommender"/>
    <n v="1"/>
    <x v="1"/>
    <x v="0"/>
    <n v="1"/>
  </r>
  <r>
    <s v="https://doi.org/10.1145/3594633"/>
    <s v="Quotation Recommendation for Multi-party Online Conversations Based on Semantic and Topic Fusion"/>
    <s v="Lingzhi Wang, Xingshan Zeng,  + 1"/>
    <x v="4"/>
    <s v="ACM Transactions on Information Systems (TOIS)"/>
    <s v="ACM Transactions on Information Systems"/>
    <n v="91.76"/>
    <x v="1"/>
    <s v="Explainable Recommender"/>
    <n v="9"/>
    <x v="0"/>
    <x v="0"/>
    <n v="9"/>
  </r>
  <r>
    <s v="https://doi.org/10.1145/3580305.3599539"/>
    <s v="User-Regulation Deconfounded Conversational Recommender System with Bandit Feedback"/>
    <s v="Yu Xia, Junda Wu, Tong Yu,  + 3"/>
    <x v="4"/>
    <s v="KDD '23: Proceedings of the 29th ACM SIGKDD Conference on Knowledge Discovery and Data Mining"/>
    <s v="Pacific-Asia Conference on Knowledge Discovery and Data Mining (PAKDD)"/>
    <n v="67.48"/>
    <x v="1"/>
    <s v="Explainable Recommender"/>
    <n v="0"/>
    <x v="0"/>
    <x v="1"/>
    <n v="0"/>
  </r>
  <r>
    <s v="https://doi.org/10.1145/3477495.3532074"/>
    <s v="User-Centric Conversational Recommendation with Multi-Aspect User Modeling"/>
    <s v="Shuokai Li, Ruobing Xie,  + 4"/>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9"/>
    <x v="0"/>
    <x v="0"/>
    <n v="9"/>
  </r>
  <r>
    <s v="https://doi.org/10.1145/3580305.3599502"/>
    <s v="Shilling Black-box Review-based Recommender Systems through Fake Review Generation"/>
    <s v="Hung-Yun Chiang, Yi-Syuan Chen,  + 3"/>
    <x v="4"/>
    <s v="KDD '23: Proceedings of the 29th ACM SIGKDD Conference on Knowledge Discovery and Data Mining"/>
    <s v="Pacific-Asia Conference on Knowledge Discovery and Data Mining (PAKDD)"/>
    <n v="67.48"/>
    <x v="1"/>
    <s v="Explainable Recommender"/>
    <n v="0"/>
    <x v="0"/>
    <x v="1"/>
    <n v="0"/>
  </r>
  <r>
    <s v="https://doi.org/10.1145/3539618.3591722"/>
    <s v="Manipulating Federated Recommender Systems: Poisoning with Synthetic Users and Its Countermeasures"/>
    <s v="Wei Yuan, Quoc Viet Hung Nguyen,  + 3"/>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479583"/>
    <s v="Bringing Friends into the Loop of Recommender Systems: An Exploratory Study"/>
    <s v="Jinghua Piao, Guozhen Zhang,  + 5"/>
    <x v="3"/>
    <s v="Proceedings of the ACM on Human-Computer Interaction (PACMHCI)"/>
    <s v="Human-Computer Interaction (HCI)"/>
    <n v="68.09"/>
    <x v="1"/>
    <s v="Explainable Recommender"/>
    <n v="3"/>
    <x v="1"/>
    <x v="1"/>
    <n v="1.5"/>
  </r>
  <r>
    <s v="https://doi.org/10.1145/3340531.3411869"/>
    <s v="Sequential Recommender via Time-aware Attentive Memory Network"/>
    <s v="Wendi Ji, Keqiang Wang,  + 3"/>
    <x v="1"/>
    <s v="CIKM '20: Proceedings of the 29th ACM International Conference on Information &amp; Knowledge Management"/>
    <s v="ACM International Conference on Information and Knowledge Management (CIKM)"/>
    <n v="74.290000000000006"/>
    <x v="1"/>
    <s v="Explainable Recommender"/>
    <n v="11"/>
    <x v="1"/>
    <x v="0"/>
    <n v="3.6666666666666665"/>
  </r>
  <r>
    <s v="https://doi.org/10.1145/3565472.3592958"/>
    <s v="Investigating the effectiveness of persuasive justification messages in fair music recommender systems for users with different personality traits"/>
    <s v="Somayeh Fatahi, Mina Mousavifar,  + 1"/>
    <x v="4"/>
    <s v="UMAP '23: Proceedings of the 31st ACM Conference on User Modeling, Adaptation and Personalization"/>
    <s v="User Modeling, Adaptation and Personalization (UMAP)"/>
    <n v="60.4"/>
    <x v="1"/>
    <s v="Explainable Recommender"/>
    <n v="0"/>
    <x v="1"/>
    <x v="0"/>
    <n v="0"/>
  </r>
  <r>
    <s v="https://doi.org/10.1145/3340631.3394860"/>
    <s v="FairMatch: A Graph-based Approach for Improving Aggregate Diversity in Recommender Systems"/>
    <s v="Masoud Mansoury, Himan Abdollahpouri,  + 3"/>
    <x v="1"/>
    <s v="UMAP '20: Proceedings of the 28th ACM Conference on User Modeling, Adaptation and Personalization"/>
    <s v="User Modeling, Adaptation and Personalization (UMAP)"/>
    <n v="60.4"/>
    <x v="1"/>
    <s v="Explainable Recommender"/>
    <n v="33"/>
    <x v="1"/>
    <x v="0"/>
    <n v="11"/>
  </r>
  <r>
    <s v="https://doi.org/10.1145/3491102.3501909"/>
    <s v="Situational Recommender: Are You On the Spot, Refining Plans, or Just Bored?"/>
    <s v="Sruthi Viswanathan, Cecile Boulard,  + 2"/>
    <x v="0"/>
    <s v="CHI '22: Proceedings of the 2022 CHI Conference on Human Factors in Computing Systems"/>
    <s v="ACM Conference on Human Factors in Computing Systems (CHI)"/>
    <n v="69.930000000000007"/>
    <x v="1"/>
    <s v="Explainable Recommender"/>
    <n v="2"/>
    <x v="1"/>
    <x v="0"/>
    <n v="2"/>
  </r>
  <r>
    <s v="https://doi.org/10.1145/3320435.3320458"/>
    <s v="Extending a Tag-based Collaborative Recommender with Co-occurring Information Interests"/>
    <s v="Noemi Mauro, Liliana Ardissono"/>
    <x v="2"/>
    <s v="UMAP '19: Proceedings of the 27th ACM Conference on User Modeling, Adaptation and Personalization"/>
    <s v="User Modeling, Adaptation and Personalization (UMAP)"/>
    <n v="60.4"/>
    <x v="1"/>
    <s v="Explainable Recommender"/>
    <n v="3"/>
    <x v="1"/>
    <x v="0"/>
    <n v="0.75"/>
  </r>
  <r>
    <s v="https://doi.org/10.1145/3625239"/>
    <s v="Memory Network-Based Interpreter of User Preferences in Content-Aware Recommender Systems"/>
    <s v="Nhu-Thuat Tran, Hady W. Lauw"/>
    <x v="4"/>
    <s v="ACM Transactions on Intelligent Systems and Technology (TIST)"/>
    <s v="ACM Transactions on Information Systems"/>
    <n v="66"/>
    <x v="1"/>
    <s v="Explainable Recommender"/>
    <n v="0"/>
    <x v="0"/>
    <x v="1"/>
    <n v="0"/>
  </r>
  <r>
    <s v="https://doi.org/10.1145/3372923.3404781"/>
    <s v="Off-line vs. On-line Evaluation of Recommender Systems in Small E-commerce"/>
    <s v="Ladislav Peska, Peter Vojtas"/>
    <x v="1"/>
    <s v="HT '20: Proceedings of the 31st ACM Conference on Hypertext and Social Media"/>
    <s v="ACM Conference on Hypertext and Social Media (HT)"/>
    <n v="70.400000000000006"/>
    <x v="1"/>
    <s v="Explainable Recommender"/>
    <n v="7"/>
    <x v="1"/>
    <x v="0"/>
    <n v="2.3333333333333335"/>
  </r>
  <r>
    <s v="https://doi.org/10.1145/3477495.3531989"/>
    <s v="Hierarchical Multi-Task Graph Recurrent Network for Next POI Recommendation"/>
    <s v="Nicholas Lim, Bryan Hooi,  + 4"/>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9"/>
    <x v="0"/>
    <x v="0"/>
    <n v="9"/>
  </r>
  <r>
    <s v="https://doi.org/10.1145/3630005"/>
    <s v="Manipulating Visually Aware Federated Recommender Systems and Its Countermeasures"/>
    <s v="Wei Yuan, Shilong Yuan,  + 3"/>
    <x v="4"/>
    <s v="ACM Transactions on Information Systems (TOIS)"/>
    <s v="ACM Transactions on Information Systems"/>
    <n v="91.76"/>
    <x v="1"/>
    <s v="Explainable Recommender"/>
    <n v="0"/>
    <x v="1"/>
    <x v="0"/>
    <n v="0"/>
  </r>
  <r>
    <s v="https://doi.org/10.1145/3572899"/>
    <s v="Privacy-Preserving Personalized Fitness Recommender System P3FitRec: A Multi-level Deep Learning Approach"/>
    <s v="Xiao Liu, Bonan Gao,  + 5"/>
    <x v="4"/>
    <s v="ACM Transactions on Knowledge Discovery from Data (TKDD)"/>
    <s v="International Conference on Knowledge Discovery &amp; Data Mining (KDD)"/>
    <n v="68.290000000000006"/>
    <x v="1"/>
    <s v="Explainable Recommender"/>
    <n v="1"/>
    <x v="1"/>
    <x v="1"/>
    <n v="1"/>
  </r>
  <r>
    <s v="https://doi.org/10.1145/3192975.3193018"/>
    <s v="A Recommender System for Ancient Books, Pamphlets and Paintings in Ritsumeikan Art Research Center Database"/>
    <s v="Jiayun Wang, Kyoji Kawagoe"/>
    <x v="5"/>
    <s v="ICCAE 2018: Proceedings of the 2018 10th International Conference on Computer and Automation Engineering"/>
    <s v="International Conference on Computer and Information Science (ICIS)"/>
    <n v="60.82"/>
    <x v="1"/>
    <s v="Explainable Recommender"/>
    <n v="4"/>
    <x v="1"/>
    <x v="1"/>
    <n v="0.8"/>
  </r>
  <r>
    <s v="https://doi.org/10.1145/3269206.3272018"/>
    <s v="Practical Diversified Recommendations on YouTube with Determinantal Point Processes"/>
    <s v="Mark Wilhelm, Ajith Ramanathan,  + 4"/>
    <x v="5"/>
    <s v="CIKM '18: Proceedings of the 27th ACM International Conference on Information and Knowledge Management"/>
    <s v="ACM International Conference on Information and Knowledge Management (CIKM)"/>
    <n v="76.84"/>
    <x v="1"/>
    <s v="Explainable Recommender"/>
    <n v="45"/>
    <x v="0"/>
    <x v="0"/>
    <n v="9"/>
  </r>
  <r>
    <s v="https://doi.org/10.1145/3372422.3372446"/>
    <s v="Investigating Methods of Determining Number of Hidden Units in Deep Learning for Taxi Recommender System"/>
    <s v="Undarmaa Chinzorig, Ha Yoon Song, Jun Park"/>
    <x v="1"/>
    <s v="CIIS '19: Proceedings of the 2019 2nd International Conference on Computational Intelligence and Intelligent Systems"/>
    <s v="International Conference on Computational Linguistics and Intelligent Text Processing (CICLING)"/>
    <n v="62.56"/>
    <x v="1"/>
    <s v="Explainable Recommender"/>
    <n v="1"/>
    <x v="1"/>
    <x v="1"/>
    <n v="0.33333333333333331"/>
  </r>
  <r>
    <s v="https://doi.org/10.1145/3357384.3358054"/>
    <s v="Recommender System Using Sequential and Global Preference via Attention Mechanism and Topic Modeling"/>
    <s v="Kyeongpil Kang, Junwoo Park,  + 3"/>
    <x v="2"/>
    <s v="CIKM '19: Proceedings of the 28th ACM International Conference on Information and Knowledge Management"/>
    <s v="ACM International Conference on Information and Knowledge Management (CIKM)"/>
    <n v="76.84"/>
    <x v="1"/>
    <s v="Explainable Recommender"/>
    <n v="7"/>
    <x v="1"/>
    <x v="0"/>
    <n v="1.75"/>
  </r>
  <r>
    <s v="https://doi.org/10.1145/3320435.3323467"/>
    <s v="Exploring the Potential of the Resolving Sets Model for Introducing Serendipity to Recommender Systems"/>
    <s v="Noa Tuval"/>
    <x v="2"/>
    <s v="UMAP '19: Proceedings of the 27th ACM Conference on User Modeling, Adaptation and Personalization"/>
    <s v="User Modeling, Adaptation and Personalization (UMAP)"/>
    <n v="60.4"/>
    <x v="1"/>
    <s v="Explainable Recommender"/>
    <n v="2"/>
    <x v="1"/>
    <x v="0"/>
    <n v="0.5"/>
  </r>
  <r>
    <s v="https://doi.org/10.1145/3477495.3532025"/>
    <s v="Multi-level Cross-view Contrastive Learning for Knowledge-aware Recommender System"/>
    <s v="Ding Zou, Wei Wei, Xian-Ling Mao,  + 4"/>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19"/>
    <x v="1"/>
    <x v="0"/>
    <n v="19"/>
  </r>
  <r>
    <s v="https://doi.org/10.1145/3572407"/>
    <s v="Heterogeneous Information Crossing on Graphs for Session-based Recommender Systems"/>
    <s v="Xiaolin Zheng, Rui Wu,  + 4"/>
    <x v="0"/>
    <s v="ACM Transactions on the Web (TWEB)"/>
    <s v="ACM Transactions on Database Systems"/>
    <n v="68.569999999999993"/>
    <x v="1"/>
    <s v="Explainable Recommender"/>
    <n v="1"/>
    <x v="0"/>
    <x v="1"/>
    <n v="1"/>
  </r>
  <r>
    <s v="https://doi.org/10.1145/3531017"/>
    <s v="Disentangling Features for Fashion Recommendation"/>
    <s v="Lavinia De Divitiis, Federico Becattini,  + 2"/>
    <x v="4"/>
    <s v="ACM Transactions on Multimedia Computing, Communications, and Applications (TOMM)"/>
    <s v="ACM Transactions on Multimedia Computing, Communications, and Applications (TOMCCAP)"/>
    <n v="96.97"/>
    <x v="1"/>
    <s v="Explainable Recommender"/>
    <n v="9"/>
    <x v="0"/>
    <x v="0"/>
    <n v="9"/>
  </r>
  <r>
    <s v="https://sciencedirect.com/science/article/pii/S0959652622053720"/>
    <s v="Efficient detection and treatment of pharmaceutical contaminants to produce clean water for better health and environmental"/>
    <s v="Mokgehle R. Letsoalo, Thandiwe Sithole, Tebogo Mashifana"/>
    <x v="0"/>
    <s v="Journal of Cleaner Production"/>
    <s v="Journal of Cleaner Production"/>
    <n v="100"/>
    <x v="0"/>
    <s v="Explainable Recommender"/>
    <n v="9"/>
    <x v="0"/>
    <x v="0"/>
    <n v="9"/>
  </r>
  <r>
    <s v="https://doi.org/10.1145/3539618.3591889"/>
    <s v="Towards a More User-Friendly and Easy-to-Use Benchmark Library for Recommender Systems"/>
    <s v="Lanling Xu, Zhen Tian,  + 12"/>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sciencedirect.com/science/article/pii/S0167404819302469"/>
    <s v="Information security assessment in public administration"/>
    <s v="Edyta Karolina Szczepaniuk, Hubert Szczepaniuk, Bogdan Klepacki"/>
    <x v="2"/>
    <s v="Computers &amp; Security"/>
    <s v="Computers &amp; Security (Elsevier)"/>
    <n v="78.430000000000007"/>
    <x v="0"/>
    <s v="Explainable Recommender"/>
    <n v="36"/>
    <x v="0"/>
    <x v="0"/>
    <n v="9"/>
  </r>
  <r>
    <s v="https://doi.org/10.1145/3320435.3320449"/>
    <s v="A User Study on Groups Interacting with Tourist Trip Recommender Systems in Public Spaces"/>
    <s v="Daniel Herzog, Wolfgang WÃ¶rndl"/>
    <x v="2"/>
    <s v="UMAP '19: Proceedings of the 27th ACM Conference on User Modeling, Adaptation and Personalization"/>
    <s v="User Modeling, Adaptation and Personalization (UMAP)"/>
    <n v="60.4"/>
    <x v="1"/>
    <s v="Explainable Recommender"/>
    <n v="15"/>
    <x v="1"/>
    <x v="0"/>
    <n v="3.75"/>
  </r>
  <r>
    <s v="https://doi.org/10.1145/3404835.3462863"/>
    <s v="Learning Recommender Systems with Implicit Feedback via Soft Target Enhancement"/>
    <s v="Mingyue Cheng, Fajie Yuan, Qi Liu,  + 6"/>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8"/>
    <x v="1"/>
    <x v="0"/>
    <n v="4"/>
  </r>
  <r>
    <s v="https://doi.org/10.1145/3456146.3456157"/>
    <s v="Multi-criteria recommender system with Hybrid Deep Tensor Decomposition"/>
    <s v="Junhao Wang"/>
    <x v="3"/>
    <s v="DSDE '21: 2021 4th International Conference on Data Storage and Data Engineering"/>
    <s v="International Conference on Data Engineering (ICDE)"/>
    <n v="67.180000000000007"/>
    <x v="1"/>
    <s v="Explainable Recommender"/>
    <n v="0"/>
    <x v="0"/>
    <x v="1"/>
    <n v="0"/>
  </r>
  <r>
    <s v="https://sciencedirect.com/science/article/pii/S1566253521002414"/>
    <s v="Knowledge graph-based rich and confidentiality preserving Explainable Artificial Intelligence (XAI)"/>
    <s v="JoÅ¾e M. RoÅ¾anec, BlaÅ¾ Fortuna, Dunja MladeniÄ‡"/>
    <x v="3"/>
    <s v="Information Fusion"/>
    <s v="Information Fusion"/>
    <n v="100"/>
    <x v="0"/>
    <s v="Explainable Recommender"/>
    <n v="17"/>
    <x v="0"/>
    <x v="0"/>
    <n v="8.5"/>
  </r>
  <r>
    <s v="https://doi.org/10.1145/3555757"/>
    <s v="Towards Tangible Algorithms: Exploring the Experiences of Tangible Interactions with Movie Recommender Algorithms"/>
    <s v="Oscar Alvarado, Vero Vanden Abeele,  + 2"/>
    <x v="0"/>
    <s v="Proceedings of the ACM on Human-Computer Interaction (PACMHCI)"/>
    <s v="Human-Computer Interaction (HCI)"/>
    <n v="68.09"/>
    <x v="1"/>
    <s v="Explainable Recommender"/>
    <n v="0"/>
    <x v="1"/>
    <x v="1"/>
    <n v="0"/>
  </r>
  <r>
    <s v="https://doi.org/10.1145/3340631.3394869"/>
    <s v="NewsViz: Depicting and Controlling Preference Profiles Using Interactive Treemaps in News Recommender Systems"/>
    <s v="Johannes Kunkel, Claudia Schwenger,  + 1"/>
    <x v="1"/>
    <s v="UMAP '20: Proceedings of the 28th ACM Conference on User Modeling, Adaptation and Personalization"/>
    <s v="User Modeling, Adaptation and Personalization (UMAP)"/>
    <n v="60.4"/>
    <x v="1"/>
    <s v="Explainable Recommender"/>
    <n v="7"/>
    <x v="1"/>
    <x v="0"/>
    <n v="2.3333333333333335"/>
  </r>
  <r>
    <s v="https://doi.org/10.1145/3512527.3531390"/>
    <s v="Sequential Intention-aware Recommender based on User Interaction Graph"/>
    <s v="Jinpeng Chen, Yuan Cao, Fan Zhang,  + 2"/>
    <x v="0"/>
    <s v="ICMR '22: Proceedings of the 2022 International Conference on Multimedia Retrieval"/>
    <s v="International Conference on Multimedia Retrieval (ICMR)"/>
    <n v="70.069999999999993"/>
    <x v="1"/>
    <s v="Explainable Recommender"/>
    <n v="1"/>
    <x v="1"/>
    <x v="0"/>
    <n v="1"/>
  </r>
  <r>
    <s v="https://doi.org/10.1145/3340631.3394841"/>
    <s v="Exploring Mental Models for Transparent and Controllable Recommender Systems: A Qualitative Study"/>
    <s v="Thao Ngo, Johannes Kunkel, JÃ¼rgen Ziegler"/>
    <x v="1"/>
    <s v="UMAP '20: Proceedings of the 28th ACM Conference on User Modeling, Adaptation and Personalization"/>
    <s v="User Modeling, Adaptation and Personalization (UMAP)"/>
    <n v="60.4"/>
    <x v="1"/>
    <s v="Explainable Recommender"/>
    <n v="27"/>
    <x v="1"/>
    <x v="0"/>
    <n v="9"/>
  </r>
  <r>
    <s v="https://doi.org/10.1145/3511808.3557140"/>
    <s v="Multi-Faceted Hierarchical Multi-Task Learning for Recommender Systems"/>
    <s v="Junning Liu, Xinjian Li, Bo An,  + 2"/>
    <x v="0"/>
    <s v="CIKM '22: Proceedings of the 31st ACM International Conference on Information &amp; Knowledge Management"/>
    <s v="ACM International Conference on Information and Knowledge Management (CIKM)"/>
    <n v="74.290000000000006"/>
    <x v="1"/>
    <s v="Explainable Recommender"/>
    <n v="0"/>
    <x v="1"/>
    <x v="0"/>
    <n v="0"/>
  </r>
  <r>
    <s v="https://doi.org/10.1145/3366484"/>
    <s v="PRIME: A Personalized Recommender System for Information Visualization Methods via Extended_x0009_Matrix Completion"/>
    <s v="Xiaoyu Chen, Nathan Lau, Ran Jin"/>
    <x v="3"/>
    <s v="ACM Transactions on Interactive Intelligent Systems (TIIS)"/>
    <s v="ACM Transactions on Information Systems"/>
    <n v="72.16"/>
    <x v="1"/>
    <s v="Explainable Recommender"/>
    <n v="5"/>
    <x v="1"/>
    <x v="1"/>
    <n v="2.5"/>
  </r>
  <r>
    <s v="https://doi.org/10.1145/3491102.3517650"/>
    <s v="Improving understandability of feature contributions in model-agnostic explainable AI tools"/>
    <s v="Sophia Hadash, Martijn C. Willemsen,  + 2"/>
    <x v="0"/>
    <s v="CHI '22: Proceedings of the 2022 CHI Conference on Human Factors in Computing Systems"/>
    <s v="ACM Conference on Human Factors in Computing Systems (CHI)"/>
    <n v="69.930000000000007"/>
    <x v="1"/>
    <s v="Explainable Recommender"/>
    <n v="8"/>
    <x v="0"/>
    <x v="0"/>
    <n v="8"/>
  </r>
  <r>
    <s v="https://doi.org/10.1145/3604649"/>
    <s v="Tensor Completion with Provable Consistency and Fairness Guarantees for Recommender Systems"/>
    <s v="Tung Nguyen, Jeffrey Uhlmann"/>
    <x v="4"/>
    <s v="ACM Transactions on Recommender Systems (TORS)"/>
    <s v="ACM Transactions on Information Systems"/>
    <n v="72.94"/>
    <x v="1"/>
    <s v="Explainable Recommender"/>
    <n v="0"/>
    <x v="0"/>
    <x v="1"/>
    <n v="0"/>
  </r>
  <r>
    <s v="https://doi.org/10.1145/3340531.3412697"/>
    <s v="Deep Multifaceted Transformers for Multi-objective Ranking in Large-Scale E-commerce Recommender Systems"/>
    <s v="Yulong Gu, Zhuoye Ding,  + 4"/>
    <x v="1"/>
    <s v="CIKM '20: Proceedings of the 29th ACM International Conference on Information &amp; Knowledge Management"/>
    <s v="ACM International Conference on Information and Knowledge Management (CIKM)"/>
    <n v="74.290000000000006"/>
    <x v="1"/>
    <s v="Explainable Recommender"/>
    <n v="37"/>
    <x v="1"/>
    <x v="0"/>
    <n v="12.333333333333334"/>
  </r>
  <r>
    <s v="https://doi.org/10.1145/3369114.3369152"/>
    <s v="A Negative Similarity Based Hybrid Recommender System Using Apache Spark"/>
    <s v="Mustafa Fatih Cetin, Serkan Ayvaz"/>
    <x v="1"/>
    <s v="ICAAI '19: Proceedings of the 3rd International Conference on Advances in Artificial Intelligence"/>
    <s v="International Joint Conferences on Artificial Intelligence (IJCAI)"/>
    <n v="62.58"/>
    <x v="1"/>
    <s v="Explainable Recommender"/>
    <n v="0"/>
    <x v="1"/>
    <x v="1"/>
    <n v="0"/>
  </r>
  <r>
    <s v="https://doi.org/10.1145/3573385"/>
    <s v="Revisiting Graph-based Recommender Systems from the Perspective of Variational Auto-Encoder"/>
    <s v="Yi Zhang, Yiwen Zhang,  + 3"/>
    <x v="4"/>
    <s v="ACM Transactions on Information Systems (TOIS)"/>
    <s v="ACM Transactions on Information Systems"/>
    <n v="91.76"/>
    <x v="1"/>
    <s v="Explainable Recommender"/>
    <n v="6"/>
    <x v="1"/>
    <x v="0"/>
    <n v="6"/>
  </r>
  <r>
    <s v="https://doi.org/10.1145/3441446"/>
    <s v="Side Information Fusion for Recommender Systems over Heterogeneous Information Network"/>
    <s v="Huan Zhao, Quanming Yao,  + 3"/>
    <x v="3"/>
    <s v="ACM Transactions on Knowledge Discovery from Data (TKDD)"/>
    <s v="International Conference on Knowledge Discovery &amp; Data Mining (KDD)"/>
    <n v="68.290000000000006"/>
    <x v="1"/>
    <s v="Explainable Recommender"/>
    <n v="8"/>
    <x v="1"/>
    <x v="1"/>
    <n v="4"/>
  </r>
  <r>
    <s v="https://doi.org/10.1145/3447548.3467289"/>
    <s v="Model-Agnostic Counterfactual Reasoning for Eliminating Popularity Bias in Recommender System"/>
    <s v="Tianxin Wei, Fuli Feng, Jiawei Chen,  + 3"/>
    <x v="3"/>
    <s v="KDD '21: Proceedings of the 27th ACM SIGKDD Conference on Knowledge Discovery &amp; Data Mining"/>
    <s v="International Conference on Knowledge Discovery &amp; Data Mining (KDD)"/>
    <n v="65.819999999999993"/>
    <x v="1"/>
    <s v="Explainable Recommender"/>
    <n v="61"/>
    <x v="1"/>
    <x v="0"/>
    <n v="30.5"/>
  </r>
  <r>
    <s v="https://doi.org/10.1145/3583780.3615062"/>
    <s v="Single-User Injection for Invisible Shilling Attack against Recommender Systems"/>
    <s v="Chengzhi Huang, Hui Li"/>
    <x v="4"/>
    <s v="CIKM '23: Proceedings of the 32nd ACM International Conference on Information and Knowledge Management"/>
    <s v="ACM International Conference on Information and Knowledge Management (CIKM)"/>
    <n v="76.84"/>
    <x v="1"/>
    <s v="Explainable Recommender"/>
    <n v="0"/>
    <x v="1"/>
    <x v="0"/>
    <n v="0"/>
  </r>
  <r>
    <s v="https://doi.org/10.1145/3459637.3482406"/>
    <s v="A Knowledge-Aware Recommender with Attention-Enhanced Dynamic Convolutional Network"/>
    <s v="Yi Liu, Bohan Li, Yalei Zang,  + 2"/>
    <x v="3"/>
    <s v="CIKM '21: Proceedings of the 30th ACM International Conference on Information &amp; Knowledge Management"/>
    <s v="ACM International Conference on Information and Knowledge Management (CIKM)"/>
    <n v="74.290000000000006"/>
    <x v="1"/>
    <s v="Explainable Recommender"/>
    <n v="14"/>
    <x v="1"/>
    <x v="0"/>
    <n v="7"/>
  </r>
  <r>
    <s v="https://doi.org/10.1145/3555646"/>
    <s v="Practitioners Versus Users: A Value-Sensitive Evaluation of Current Industrial Recommender System Design"/>
    <s v="Zhilong Chen, Jinghua Piao,  + 5"/>
    <x v="0"/>
    <s v="Proceedings of the ACM on Human-Computer Interaction (PACMHCI)"/>
    <s v="Human-Computer Interaction (HCI)"/>
    <n v="68.09"/>
    <x v="1"/>
    <s v="Explainable Recommender"/>
    <n v="8"/>
    <x v="0"/>
    <x v="1"/>
    <n v="8"/>
  </r>
  <r>
    <s v="https://doi.org/10.1145/3583780.3615499"/>
    <s v="SHARK: A Lightweight Model Compression Approach for Large-scale Recommender Systems"/>
    <s v="Beichuan Zhang, Chenggen Sun, Jianchao Tan,  + 7"/>
    <x v="4"/>
    <s v="CIKM '23: Proceedings of the 32nd ACM International Conference on Information and Knowledge Management"/>
    <s v="ACM International Conference on Information and Knowledge Management (CIKM)"/>
    <n v="76.84"/>
    <x v="1"/>
    <s v="Explainable Recommender"/>
    <n v="0"/>
    <x v="1"/>
    <x v="0"/>
    <n v="0"/>
  </r>
  <r>
    <s v="https://doi.org/10.1145/3313831.3376879"/>
    <s v="MUBS: A Personalized Recommender System for Behavioral Activation in Mental Health"/>
    <s v="Darius A. Rohani,  + 5"/>
    <x v="1"/>
    <s v="CHI '20: Proceedings of the 2020 CHI Conference on Human Factors in Computing Systems"/>
    <s v="ACM Conference on Human Factors in Computing Systems (CHI)"/>
    <n v="69.930000000000007"/>
    <x v="1"/>
    <s v="Explainable Recommender"/>
    <n v="22"/>
    <x v="1"/>
    <x v="0"/>
    <n v="7.333333333333333"/>
  </r>
  <r>
    <s v="https://doi.org/10.1145/3450613.3456816"/>
    <s v="Towards a User Integration Framework for Personal Health Decision Support and Recommender Systems"/>
    <s v="Katja Herrmanny, Helma Torkamaan"/>
    <x v="3"/>
    <s v="UMAP '21: Proceedings of the 29th ACM Conference on User Modeling, Adaptation and Personalization"/>
    <s v="User Modeling, Adaptation and Personalization (UMAP)"/>
    <n v="60.4"/>
    <x v="1"/>
    <s v="Explainable Recommender"/>
    <n v="5"/>
    <x v="1"/>
    <x v="0"/>
    <n v="2.5"/>
  </r>
  <r>
    <s v="https://doi.org/10.1145/3336191.3371855"/>
    <s v="Addressing Marketing Bias in Product Recommendations"/>
    <s v="Mengting Wan, Jianmo Ni,  + 2"/>
    <x v="1"/>
    <s v="WSDM '20: Proceedings of the 13th International Conference on Web Search and Data Mining"/>
    <s v="ACM International Conference on Web Search and Data Mining (WSDM)"/>
    <n v="73.2"/>
    <x v="1"/>
    <s v="Explainable Recommender"/>
    <n v="24"/>
    <x v="0"/>
    <x v="0"/>
    <n v="8"/>
  </r>
  <r>
    <s v="https://doi.org/10.1145/3534678.3539054"/>
    <s v="Affective Signals in a Social Media Recommender System"/>
    <s v="Jane Dwivedi-Yu, Yi-Chia Wang,  + 3"/>
    <x v="0"/>
    <s v="KDD '22: Proceedings of the 28th ACM SIGKDD Conference on Knowledge Discovery and Data Mining"/>
    <s v="Pacific-Asia Conference on Knowledge Discovery and Data Mining (PAKDD)"/>
    <n v="67.48"/>
    <x v="1"/>
    <s v="Explainable Recommender"/>
    <n v="1"/>
    <x v="1"/>
    <x v="1"/>
    <n v="1"/>
  </r>
  <r>
    <s v="https://doi.org/10.1145/3534678.3539381"/>
    <s v="Towards Universal Sequence Representation Learning for Recommender Systems"/>
    <s v="Yupeng Hou, Shanlei Mu,  + 4"/>
    <x v="0"/>
    <s v="KDD '22: Proceedings of the 28th ACM SIGKDD Conference on Knowledge Discovery and Data Mining"/>
    <s v="Pacific-Asia Conference on Knowledge Discovery and Data Mining (PAKDD)"/>
    <n v="67.48"/>
    <x v="1"/>
    <s v="Explainable Recommender"/>
    <n v="20"/>
    <x v="1"/>
    <x v="1"/>
    <n v="20"/>
  </r>
  <r>
    <s v="https://sciencedirect.com/science/article/pii/S0378778821005892"/>
    <s v="Environmental quality in primary schools and related health effects in children. An overview of assessments conducted in the Northern Portugal"/>
    <s v="Marta Fonseca Gabriel, InÃªs PaciÃªncia, Eduardo de Oliveira Fernandes"/>
    <x v="3"/>
    <s v="Energy and Buildings"/>
    <s v="Energy and Buildings"/>
    <n v="100"/>
    <x v="0"/>
    <s v="Explainable Recommender"/>
    <n v="16"/>
    <x v="0"/>
    <x v="0"/>
    <n v="8"/>
  </r>
  <r>
    <s v="https://doi.org/10.1145/3285954"/>
    <s v="Differentiating Regularization Weights -- A Simple Mechanism to Alleviate Cold Start in Recommender Systems"/>
    <s v="Hung-Hsuan Chen, Pu Chen"/>
    <x v="2"/>
    <s v="ACM Transactions on Knowledge Discovery from Data (TKDD)"/>
    <s v="International Conference on Knowledge Discovery &amp; Data Mining (KDD)"/>
    <n v="68.290000000000006"/>
    <x v="1"/>
    <s v="Explainable Recommender"/>
    <n v="15"/>
    <x v="1"/>
    <x v="1"/>
    <n v="3.75"/>
  </r>
  <r>
    <s v="https://doi.org/10.1145/3569452"/>
    <s v="Studying the Impact of Data Disclosure Mechanism in Recommender Systems via Simulation"/>
    <s v="Ziqian Chen, Fei Sun, Yifan Tang,  + 3"/>
    <x v="4"/>
    <s v="ACM Transactions on Information Systems (TOIS)"/>
    <s v="ACM Transactions on Information Systems"/>
    <n v="91.76"/>
    <x v="1"/>
    <s v="Explainable Recommender"/>
    <n v="1"/>
    <x v="1"/>
    <x v="0"/>
    <n v="1"/>
  </r>
  <r>
    <s v="https://sciencedirect.com/science/article/pii/S0959652619314350"/>
    <s v="The value of cool roof as a strategy to mitigate urban heat island effect: A contingent valuation approach"/>
    <s v="Li Zhang, Hiroatsu Fukuda, Zhonghui Liu"/>
    <x v="2"/>
    <s v="Journal of Cleaner Production"/>
    <s v="Journal of Cleaner Production"/>
    <n v="100"/>
    <x v="0"/>
    <s v="Explainable Recommender"/>
    <n v="32"/>
    <x v="0"/>
    <x v="0"/>
    <n v="8"/>
  </r>
  <r>
    <s v="https://doi.org/10.1145/3394486.3403284"/>
    <s v="M2GRL: A Multi-task Multi-view Graph Representation Learning Framework for Web-scale Recommender Systems"/>
    <s v="Menghan Wang, Yujie Lin, Guli Lin,  + 2"/>
    <x v="1"/>
    <s v="KDD '20: Proceedings of the 26th ACM SIGKDD International Conference on Knowledge Discovery &amp; Data Mining"/>
    <s v="International Conference on Knowledge Discovery &amp; Data Mining (KDD)"/>
    <n v="70.930000000000007"/>
    <x v="1"/>
    <s v="Explainable Recommender"/>
    <n v="31"/>
    <x v="1"/>
    <x v="0"/>
    <n v="10.333333333333334"/>
  </r>
  <r>
    <s v="https://doi.org/10.1145/3534678.3539040"/>
    <s v="Multi-Task Fusion via Reinforcement Learning for Long-Term User Satisfaction in Recommender Systems"/>
    <s v="Qihua Zhang, Junning Liu,  + 6"/>
    <x v="0"/>
    <s v="KDD '22: Proceedings of the 28th ACM SIGKDD Conference on Knowledge Discovery and Data Mining"/>
    <s v="Pacific-Asia Conference on Knowledge Discovery and Data Mining (PAKDD)"/>
    <n v="67.48"/>
    <x v="1"/>
    <s v="Explainable Recommender"/>
    <n v="12"/>
    <x v="1"/>
    <x v="1"/>
    <n v="12"/>
  </r>
  <r>
    <s v="https://doi.org/10.1145/3582002"/>
    <s v="Bounding System-Induced Biases in Recommender Systems with a Randomized Dataset"/>
    <s v="Dugang Liu, Pengxiang Cheng,  + 7"/>
    <x v="4"/>
    <s v="ACM Transactions on Information Systems (TOIS)"/>
    <s v="ACM Transactions on Information Systems"/>
    <n v="91.76"/>
    <x v="1"/>
    <s v="Explainable Recommender"/>
    <n v="2"/>
    <x v="1"/>
    <x v="0"/>
    <n v="2"/>
  </r>
  <r>
    <s v="https://doi.org/10.1145/3564284"/>
    <s v="Bias and Debias in Recommender System: A Survey and Future Directions"/>
    <s v="Jiawei Chen, Hande Dong,  + 4"/>
    <x v="4"/>
    <s v="ACM Transactions on Information Systems (TOIS)"/>
    <s v="ACM Transactions on Information Systems"/>
    <n v="91.76"/>
    <x v="1"/>
    <s v="Explainable Recommender"/>
    <n v="26"/>
    <x v="1"/>
    <x v="0"/>
    <n v="26"/>
  </r>
  <r>
    <s v="https://doi.org/10.1145/3297730.3297734"/>
    <s v="A Latent Factor Model Based on Elastic Network for Recommender Systems"/>
    <s v="Dexian Wang, Ping Deng, Chunlin He,  + 2"/>
    <x v="5"/>
    <s v="BDET 2018: Proceedings of the 2018 International Conference on Big Data Engineering and Technology"/>
    <s v="International Conference on Data Engineering (ICDE)"/>
    <n v="60.4"/>
    <x v="1"/>
    <s v="Explainable Recommender"/>
    <n v="0"/>
    <x v="1"/>
    <x v="1"/>
    <n v="0"/>
  </r>
  <r>
    <s v="https://doi.org/10.1145/3412379"/>
    <s v="Session-based Hotel Recommendations Dataset: As part of the ACM Recommender System Challenge 2019"/>
    <s v="Jens Adamczak, Yashar Deldjoo,  + 4"/>
    <x v="1"/>
    <s v="ACM Transactions on Intelligent Systems and Technology (TIST)"/>
    <s v="ACM Transactions on Information Systems"/>
    <n v="66"/>
    <x v="1"/>
    <s v="Explainable Recommender"/>
    <n v="8"/>
    <x v="0"/>
    <x v="1"/>
    <n v="2.6666666666666665"/>
  </r>
  <r>
    <s v="https://doi.org/10.1145/3318299.3318336"/>
    <s v="Collaborative Multi-Auxiliary Information Variational Autoencoder for Recommender Systems"/>
    <s v="Jinxin Bai, Zhijie Ban"/>
    <x v="2"/>
    <s v="ICMLC '19: Proceedings of the 2019 11th International Conference on Machine Learning and Computing"/>
    <s v="International Conference on Machine Learning  (ICML)"/>
    <n v="62.67"/>
    <x v="1"/>
    <s v="Explainable Recommender"/>
    <n v="2"/>
    <x v="1"/>
    <x v="0"/>
    <n v="0.5"/>
  </r>
  <r>
    <s v="https://doi.org/10.1145/3583780.3615482"/>
    <s v="Learning and Optimization of Implicit Negative Feedback for Industrial Short-video Recommender System"/>
    <s v="Yunzhu Pan, Nian Li, Chen Gao, Jianxin Chang,  + 4"/>
    <x v="4"/>
    <s v="CIKM '23: Proceedings of the 32nd ACM International Conference on Information and Knowledge Management"/>
    <s v="ACM International Conference on Information and Knowledge Management (CIKM)"/>
    <n v="76.84"/>
    <x v="1"/>
    <s v="Explainable Recommender"/>
    <n v="0"/>
    <x v="1"/>
    <x v="0"/>
    <n v="0"/>
  </r>
  <r>
    <s v="https://doi.org/10.1145/3447548.3467175"/>
    <s v="We Know What You Want: An Advertising Strategy Recommender System for Online Advertising"/>
    <s v="Liyi Guo, Junqi Jin, Haoqi Zhang,  + 10"/>
    <x v="3"/>
    <s v="KDD '21: Proceedings of the 27th ACM SIGKDD Conference on Knowledge Discovery &amp; Data Mining"/>
    <s v="International Conference on Knowledge Discovery &amp; Data Mining (KDD)"/>
    <n v="65.819999999999993"/>
    <x v="1"/>
    <s v="Explainable Recommender"/>
    <n v="2"/>
    <x v="1"/>
    <x v="0"/>
    <n v="1"/>
  </r>
  <r>
    <s v="https://doi.org/10.1145/3292500.3330836"/>
    <s v="Knowledge-aware Graph Neural Networks with Label Smoothness Regularization for Recommender Systems"/>
    <s v="Hongwei Wang, Fuzheng Zhang,  + 5"/>
    <x v="2"/>
    <s v="KDD '19: Proceedings of the 25th ACM SIGKDD International Conference on Knowledge Discovery &amp; Data Mining"/>
    <s v="International Conference on Knowledge Discovery &amp; Data Mining (KDD)"/>
    <n v="70.930000000000007"/>
    <x v="1"/>
    <s v="Explainable Recommender"/>
    <n v="260"/>
    <x v="1"/>
    <x v="0"/>
    <n v="65"/>
  </r>
  <r>
    <s v="https://doi.org/10.1145/3219819.3220072"/>
    <s v="Explanation Mining: Post Hoc Interpretability of Latent Factor Models for Recommendation Systems"/>
    <s v="Georgina Peake, Jun Wang"/>
    <x v="5"/>
    <s v="KDD '18: Proceedings of the 24th ACM SIGKDD International Conference on Knowledge Discovery &amp; Data Mining"/>
    <s v="International Conference on Knowledge Discovery &amp; Data Mining (KDD)"/>
    <n v="70.930000000000007"/>
    <x v="1"/>
    <s v="Explainable Recommender"/>
    <n v="72"/>
    <x v="1"/>
    <x v="0"/>
    <n v="14.4"/>
  </r>
  <r>
    <s v="https://sciencedirect.com/science/article/pii/S0959652620302432"/>
    <s v="Analyzing sustainable performance on high-precision molding process of 3D ultra-thin glass for smart phone"/>
    <s v="Zhen Zhang, Wuyi Ming, Guojun Zhang"/>
    <x v="1"/>
    <s v="Journal of Cleaner Production"/>
    <s v="Journal of Cleaner Production"/>
    <n v="100"/>
    <x v="0"/>
    <s v="Explainable Recommender"/>
    <n v="24"/>
    <x v="0"/>
    <x v="0"/>
    <n v="8"/>
  </r>
  <r>
    <s v="https://doi.org/10.1145/3394486.3403278"/>
    <s v="Temporal-Contextual Recommendation in Real-Time"/>
    <s v="Yifei Ma,  + 3"/>
    <x v="1"/>
    <s v="KDD '20: Proceedings of the 26th ACM SIGKDD International Conference on Knowledge Discovery &amp; Data Mining"/>
    <s v="International Conference on Knowledge Discovery &amp; Data Mining (KDD)"/>
    <n v="70.930000000000007"/>
    <x v="1"/>
    <s v="Explainable Recommender"/>
    <n v="23"/>
    <x v="0"/>
    <x v="0"/>
    <n v="7.666666666666667"/>
  </r>
  <r>
    <s v="https://doi.org/10.1145/3534678.3539432"/>
    <s v="PARSRec: Explainable Personalized Attention-fused Recurrent Sequential Recommendation Using Session Partial Actions"/>
    <s v="Ehsan Gholami, Mohammad Motamedi,  + 1"/>
    <x v="0"/>
    <s v="KDD '22: Proceedings of the 28th ACM SIGKDD Conference on Knowledge Discovery and Data Mining"/>
    <s v="Pacific-Asia Conference on Knowledge Discovery and Data Mining (PAKDD)"/>
    <n v="67.48"/>
    <x v="1"/>
    <s v="Explainable Recommender"/>
    <n v="0"/>
    <x v="0"/>
    <x v="1"/>
    <n v="0"/>
  </r>
  <r>
    <s v="https://doi.org/10.1145/3429251"/>
    <s v="Ontology-based E-learning Content Recommender System for Addressing the Pure Cold-start Problem"/>
    <s v="Jeevamol Joy, Nisha S. Raj, Renumol V. G."/>
    <x v="3"/>
    <s v="Journal of Data and Information Quality (JDIQ)"/>
    <s v="Journal of Information Security and Applications (JISA)"/>
    <n v="65.349999999999994"/>
    <x v="1"/>
    <s v="Explainable Recommender"/>
    <n v="1"/>
    <x v="1"/>
    <x v="1"/>
    <n v="0.5"/>
  </r>
  <r>
    <s v="https://doi.org/10.1145/3437963.3441826"/>
    <s v="Decomposed Collaborative Filtering: Modeling Explicit and Implicit Factors For Recommender Systems"/>
    <s v="Hao Chen, Xin Xin, Dong Wang, Yue Ding"/>
    <x v="3"/>
    <s v="WSDM '21: Proceedings of the 14th ACM International Conference on Web Search and Data Mining"/>
    <s v="ACM International Conference on Web Search and Data Mining (WSDM)"/>
    <n v="73.89"/>
    <x v="1"/>
    <s v="Explainable Recommender"/>
    <n v="5"/>
    <x v="1"/>
    <x v="0"/>
    <n v="2.5"/>
  </r>
  <r>
    <s v="https://doi.org/10.1145/3184066.3184075"/>
    <s v="Collaborative filtering recommender system base on the interaction multi-criteria decision with ordered weighted averaging operator"/>
    <s v="Tri Minh Huynh, Hung Huu Huynh,  + 2"/>
    <x v="5"/>
    <s v="ICMLSC '18: Proceedings of the 2nd International Conference on Machine Learning and Soft Computing"/>
    <s v="International Conference on Machine Learning  (ICML)"/>
    <n v="62.67"/>
    <x v="1"/>
    <s v="Explainable Recommender"/>
    <n v="3"/>
    <x v="1"/>
    <x v="0"/>
    <n v="0.6"/>
  </r>
  <r>
    <s v="https://sciencedirect.com/science/article/pii/S0959652618338885"/>
    <s v="Better Management Practices for sustainable small-scale shrimp farming"/>
    <s v="Iyemperumal Sivaraman, M. Krishnan, Kalidoss Radhakrishnan"/>
    <x v="2"/>
    <s v="Journal of Cleaner Production"/>
    <s v="Journal of Cleaner Production"/>
    <n v="100"/>
    <x v="0"/>
    <s v="Explainable Recommender"/>
    <n v="30"/>
    <x v="0"/>
    <x v="0"/>
    <n v="7.5"/>
  </r>
  <r>
    <s v="https://doi.org/10.1145/3472301.3484360"/>
    <s v="Analysis of the User Experience with a Multiperspective Tool for Explainable Machine Learning in Light of Interactive Principles"/>
    <s v="BÃ¡rbara G. C. O. Lopes, Liziane S. Soares,  + 2"/>
    <x v="3"/>
    <s v="IHC '21: Proceedings of the XX Brazilian Symposium on Human Factors in Computing Systems"/>
    <s v="ACM Conference on Human Factors in Computing Systems (CHI)"/>
    <n v="63.01"/>
    <x v="1"/>
    <s v="Explainable Recommender"/>
    <n v="1"/>
    <x v="1"/>
    <x v="1"/>
    <n v="0.5"/>
  </r>
  <r>
    <s v="https://doi.org/10.1145/3209219.3209237"/>
    <s v="ReEL: Review Aware Explanation of Location Recommendation"/>
    <s v="Ramesh Baral, XiaoLong Zhu,  + 2"/>
    <x v="5"/>
    <s v="UMAP '18: Proceedings of the 26th Conference on User Modeling, Adaptation and Personalization"/>
    <s v="User Modeling, Adaptation and Personalization (UMAP)"/>
    <n v="62.07"/>
    <x v="1"/>
    <s v="Explainable Recommender"/>
    <n v="19"/>
    <x v="1"/>
    <x v="0"/>
    <n v="3.8"/>
  </r>
  <r>
    <s v="https://doi.org/10.1145/3477495.3531949"/>
    <s v="CAPTOR: A Crowd-Aware Pre-Travel Recommender System for Out-of-Town Users"/>
    <s v="Haoran Xin, Xinjiang Lu,  + 4"/>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5555/3382225.3382374"/>
    <s v="A food venue recommender system based on multilingual geo-tagged Tweet analysis"/>
    <s v="Panote Siriaraya, Yusuke Nakaoka,  + 2"/>
    <x v="1"/>
    <s v="ASONAM '18: Proceedings of the 2018 IEEE/ACM International Conference on Advances in Social Networks Analysis and Mining"/>
    <s v="IEEE/ACM International Conference on. Advances in Social Networks Analysis and Mining (ASONAM)"/>
    <n v="78.5"/>
    <x v="1"/>
    <s v="Explainable Recommender"/>
    <n v="0"/>
    <x v="1"/>
    <x v="0"/>
    <n v="0"/>
  </r>
  <r>
    <s v="https://doi.org/10.1145/3450613.3456811"/>
    <s v="Learning to Trust: Understanding Editorial Authority and Trust in Recommender Systems for Education"/>
    <s v="Taha Hassan, Bob Edmison,  + 2"/>
    <x v="3"/>
    <s v="UMAP '21: Proceedings of the 29th ACM Conference on User Modeling, Adaptation and Personalization"/>
    <s v="User Modeling, Adaptation and Personalization (UMAP)"/>
    <n v="60.4"/>
    <x v="1"/>
    <s v="Explainable Recommender"/>
    <n v="1"/>
    <x v="1"/>
    <x v="0"/>
    <n v="0.5"/>
  </r>
  <r>
    <s v="https://doi.org/10.1145/3411408.3411435"/>
    <s v="Explainable Fully Connected Visual Words for the Classification of Skin Cancer Confocal Images: Interpreting the influence of visual words in classifying benign vs malignant pattern"/>
    <s v="Athanasios Kallipolitis,  + 3"/>
    <x v="1"/>
    <s v="SETN 2020: 11th Hellenic Conference on Artificial Intelligence"/>
    <s v="European Conference on Artificial Intelligence (ECAI)"/>
    <n v="71.3"/>
    <x v="1"/>
    <s v="Explainable Recommender"/>
    <n v="4"/>
    <x v="1"/>
    <x v="1"/>
    <n v="1.3333333333333333"/>
  </r>
  <r>
    <s v="https://doi.org/10.1145/3589883.3589887"/>
    <s v="Developing an IoT-based Conversational AI Recommender Assistant for Vital Sign Predicted Anomalies"/>
    <s v="Akram Ali Omar,  + 4"/>
    <x v="4"/>
    <s v="ICMLT '23: Proceedings of the 2023 8th International Conference on Machine Learning Technologies"/>
    <s v="International Conference on Machine Learning  (ICML)"/>
    <n v="60.81"/>
    <x v="1"/>
    <s v="Explainable Recommender"/>
    <n v="0"/>
    <x v="1"/>
    <x v="0"/>
    <n v="0"/>
  </r>
  <r>
    <s v="https://doi.org/10.1145/3357384.3357862"/>
    <s v="dEFEND: A System for Explainable Fake News Detection"/>
    <s v="Limeng Cui, Kai Shu, Suhang Wang,  + 2"/>
    <x v="2"/>
    <s v="CIKM '19: Proceedings of the 28th ACM International Conference on Information and Knowledge Management"/>
    <s v="ACM International Conference on Information and Knowledge Management (CIKM)"/>
    <n v="76.84"/>
    <x v="1"/>
    <s v="Explainable Recommender"/>
    <n v="29"/>
    <x v="0"/>
    <x v="0"/>
    <n v="7.25"/>
  </r>
  <r>
    <s v="https://doi.org/10.1145/3589345"/>
    <s v="LIMEADE: From AI Explanations to Advice Taking"/>
    <s v="Benjamin Charles Germain Lee,  + 3"/>
    <x v="4"/>
    <s v="ACM Transactions on Interactive Intelligent Systems (TIIS)"/>
    <s v="ACM Transactions on Information Systems"/>
    <n v="72.16"/>
    <x v="1"/>
    <s v="Explainable Recommender"/>
    <n v="0"/>
    <x v="0"/>
    <x v="1"/>
    <n v="0"/>
  </r>
  <r>
    <s v="https://doi.org/10.1145/3579363"/>
    <s v="Directive Explanations for Actionable Explainability in Machine Learning Applications"/>
    <s v="Ronal Singh, Tim Miller,  + 6"/>
    <x v="4"/>
    <s v="ACM Transactions on Interactive Intelligent Systems (TIIS)"/>
    <s v="ACM Transactions on Information Systems"/>
    <n v="72.16"/>
    <x v="1"/>
    <s v="Explainable Recommender"/>
    <n v="1"/>
    <x v="1"/>
    <x v="1"/>
    <n v="1"/>
  </r>
  <r>
    <s v="https://doi.org/10.1145/3397481.3450650"/>
    <s v="Are Explanations Helpful? A Comparative Study of the Effects of Explanations in AI-Assisted Decision-Making"/>
    <s v="Xinru Wang, Ming Yin"/>
    <x v="3"/>
    <s v="IUI '21: 26th International Conference on Intelligent User Interfaces"/>
    <s v="International Journal of Intelligent Systems"/>
    <n v="63.72"/>
    <x v="1"/>
    <s v="Explainable Recommender"/>
    <n v="67"/>
    <x v="0"/>
    <x v="1"/>
    <n v="33.5"/>
  </r>
  <r>
    <s v="https://doi.org/10.1145/3608482"/>
    <s v="The Privacy Issue of Counterfactual Explanations: Explanation Linkage Attacks"/>
    <s v="Sofie Goethals, Kenneth SÃ¶rensen,  + 1"/>
    <x v="4"/>
    <s v="ACM Transactions on Intelligent Systems and Technology (TIST)"/>
    <s v="ACM Transactions on Information Systems"/>
    <n v="66"/>
    <x v="1"/>
    <s v="Explainable Recommender"/>
    <n v="0"/>
    <x v="1"/>
    <x v="1"/>
    <n v="0"/>
  </r>
  <r>
    <s v="https://doi.org/10.1145/3459637.3482494"/>
    <s v="XPM: An Explainable Deep Reinforcement Learning Framework for Portfolio Management"/>
    <s v="Si Shi, Jianjun Li, Guohui Li,  + 2"/>
    <x v="3"/>
    <s v="CIKM '21: Proceedings of the 30th ACM International Conference on Information &amp; Knowledge Management"/>
    <s v="ACM International Conference on Information and Knowledge Management (CIKM)"/>
    <n v="74.290000000000006"/>
    <x v="1"/>
    <s v="Explainable Recommender"/>
    <n v="3"/>
    <x v="1"/>
    <x v="0"/>
    <n v="1.5"/>
  </r>
  <r>
    <s v="https://doi.org/10.1145/3470948"/>
    <s v="A Graph-Based Approach for Mitigating Multi-Sided Exposure Bias in Recommender Systems"/>
    <s v="Masoud Mansoury, Himan Abdollahpouri,  + 3"/>
    <x v="3"/>
    <s v="ACM Transactions on Information Systems (TOIS)"/>
    <s v="ACM Transactions on Information Systems"/>
    <n v="91.76"/>
    <x v="1"/>
    <s v="Explainable Recommender"/>
    <n v="14"/>
    <x v="0"/>
    <x v="0"/>
    <n v="7"/>
  </r>
  <r>
    <s v="https://doi.org/10.1145/3531267"/>
    <s v="Time-aware Path Reasoning on Knowledge Graph for Recommendation"/>
    <s v="Yuyue Zhao, Xiang Wang,  + 5"/>
    <x v="0"/>
    <s v="ACM Transactions on Information Systems (TOIS)"/>
    <s v="ACM Transactions on Information Systems"/>
    <n v="91.76"/>
    <x v="1"/>
    <s v="Explainable Recommender"/>
    <n v="6"/>
    <x v="1"/>
    <x v="0"/>
    <n v="6"/>
  </r>
  <r>
    <s v="https://doi.org/10.1145/3565798"/>
    <s v="Dual Preference Distribution Learning for Item Recommendation"/>
    <s v="Xue Dong, Xuemeng Song, Na Zheng,  + 2"/>
    <x v="4"/>
    <s v="ACM Transactions on Information Systems (TOIS)"/>
    <s v="ACM Transactions on Information Systems"/>
    <n v="91.76"/>
    <x v="1"/>
    <s v="Explainable Recommender"/>
    <n v="1"/>
    <x v="1"/>
    <x v="0"/>
    <n v="1"/>
  </r>
  <r>
    <s v="https://sciencedirect.com/science/article/pii/S0004370222001801"/>
    <s v="On the robustness of sparse counterfactual explanations to adverse perturbations"/>
    <s v="Marco Virgolin, Saverio Fracaros"/>
    <x v="0"/>
    <s v="Artificial Intelligence"/>
    <s v="Artifical Intelligence"/>
    <n v="97.78"/>
    <x v="0"/>
    <s v="Explainable Recommender"/>
    <n v="7"/>
    <x v="0"/>
    <x v="0"/>
    <n v="7"/>
  </r>
  <r>
    <s v="https://doi.org/10.1145/3394486.3403066"/>
    <s v="GRACE: Generating Concise and Informative Contrastive Sample to Explain Neural Network Model's Prediction"/>
    <s v="Thai Le, Suhang Wang, Dongwon Lee"/>
    <x v="1"/>
    <s v="KDD '20: Proceedings of the 26th ACM SIGKDD International Conference on Knowledge Discovery &amp; Data Mining"/>
    <s v="International Conference on Knowledge Discovery &amp; Data Mining (KDD)"/>
    <n v="70.930000000000007"/>
    <x v="1"/>
    <s v="Explainable Recommender"/>
    <n v="20"/>
    <x v="0"/>
    <x v="0"/>
    <n v="6.666666666666667"/>
  </r>
  <r>
    <s v="https://doi.org/10.1145/3591106.3592217"/>
    <s v="Explaining Image Aesthetics Assessment: An Interactive Approach"/>
    <s v="Sven Schultze, Ani WithÃ¶ft,  + 2"/>
    <x v="4"/>
    <s v="ICMR '23: Proceedings of the 2023 ACM International Conference on Multimedia Retrieval"/>
    <s v="International Conference on Multimedia Retrieval (ICMR)"/>
    <n v="68.09"/>
    <x v="1"/>
    <s v="Explainable Recommender"/>
    <n v="0"/>
    <x v="1"/>
    <x v="0"/>
    <n v="0"/>
  </r>
  <r>
    <s v="https://doi.org/10.1145/3269206.3271810"/>
    <s v="ANR: Aspect-based Neural Recommender"/>
    <s v="Jin Yao Chin, Kaiqi Zhao, Shafiq Joty,  + 1"/>
    <x v="5"/>
    <s v="CIKM '18: Proceedings of the 27th ACM International Conference on Information and Knowledge Management"/>
    <s v="ACM International Conference on Information and Knowledge Management (CIKM)"/>
    <n v="76.84"/>
    <x v="1"/>
    <s v="Explainable Recommender"/>
    <n v="99"/>
    <x v="1"/>
    <x v="0"/>
    <n v="19.8"/>
  </r>
  <r>
    <s v="https://sciencedirect.com/science/article/pii/S0959652620329681"/>
    <s v="Experimental thermal/economic/exergetic evaluation of hot/cold water production process by thermoelectricity"/>
    <s v="Man-Wen Tian, Hazim Moria, Kittisak Jermsittiparsert"/>
    <x v="1"/>
    <s v="Journal of Cleaner Production"/>
    <s v="Journal of Cleaner Production"/>
    <n v="100"/>
    <x v="0"/>
    <s v="Explainable Recommender"/>
    <n v="20"/>
    <x v="0"/>
    <x v="0"/>
    <n v="6.666666666666667"/>
  </r>
  <r>
    <s v="https://sciencedirect.com/science/article/pii/S0959652620330638"/>
    <s v="Evaluating collaborative consumption platforms from a consumer perspective"/>
    <s v="Tiago Oliveira, Shailendra Tomar, Carlos Tam"/>
    <x v="1"/>
    <s v="Journal of Cleaner Production"/>
    <s v="Journal of Cleaner Production"/>
    <n v="100"/>
    <x v="0"/>
    <s v="Explainable Recommender"/>
    <n v="19"/>
    <x v="0"/>
    <x v="0"/>
    <n v="6.333333333333333"/>
  </r>
  <r>
    <s v="https://doi.org/10.1145/3289600.3290620"/>
    <s v="EXS: Explainable Search Using Local Model Agnostic Interpretability"/>
    <s v="Jaspreet Singh, Avishek Anand"/>
    <x v="2"/>
    <s v="WSDM '19: Proceedings of the Twelfth ACM International Conference on Web Search and Data Mining"/>
    <s v="ACM International Conference on Web Search and Data Mining (WSDM)"/>
    <n v="72.5"/>
    <x v="1"/>
    <s v="Explainable Recommender"/>
    <n v="51"/>
    <x v="1"/>
    <x v="0"/>
    <n v="12.75"/>
  </r>
  <r>
    <s v="https://sciencedirect.com/science/article/pii/S0959652620311975"/>
    <s v="Cropland footprints from the perspective of productive land scarcity, malnutrition-related health impacts and biodiversity loss"/>
    <s v="Bradley Ridoutt, Javier Navarro Garcia"/>
    <x v="1"/>
    <s v="Journal of Cleaner Production"/>
    <s v="Journal of Cleaner Production"/>
    <n v="100"/>
    <x v="0"/>
    <s v="Explainable Recommender"/>
    <n v="19"/>
    <x v="0"/>
    <x v="0"/>
    <n v="6.333333333333333"/>
  </r>
  <r>
    <s v="https://doi.org/10.1145/3284432.3284470"/>
    <s v="Explanation through Argumentation"/>
    <s v="Elizabeth I. Sklar, Mohammad Q. Azhar"/>
    <x v="5"/>
    <s v="HAI '18: Proceedings of the 6th International Conference on Human-Agent Interaction"/>
    <s v="Interantional Conference on Human-Computer Interaction (Interact)"/>
    <n v="62.16"/>
    <x v="1"/>
    <s v="Explainable Recommender"/>
    <n v="16"/>
    <x v="0"/>
    <x v="1"/>
    <n v="3.2"/>
  </r>
  <r>
    <s v="https://doi.org/10.1145/3357384.3357859"/>
    <s v="I-REX: A Lucene Plugin for EXplainable IR"/>
    <s v="Dwaipayan Roy, Sourav Saha,  + 3"/>
    <x v="2"/>
    <s v="CIKM '19: Proceedings of the 28th ACM International Conference on Information and Knowledge Management"/>
    <s v="ACM International Conference on Information and Knowledge Management (CIKM)"/>
    <n v="76.84"/>
    <x v="1"/>
    <s v="Explainable Recommender"/>
    <n v="2"/>
    <x v="1"/>
    <x v="0"/>
    <n v="0.5"/>
  </r>
  <r>
    <s v="https://doi.org/10.1145/3357384.3357930"/>
    <s v="Candidate Generation with Binary Codes for Large-Scale Top-N Recommendation"/>
    <s v="Wang-Cheng Kang, Julian McAuley"/>
    <x v="2"/>
    <s v="CIKM '19: Proceedings of the 28th ACM International Conference on Information and Knowledge Management"/>
    <s v="ACM International Conference on Information and Knowledge Management (CIKM)"/>
    <n v="76.84"/>
    <x v="1"/>
    <s v="Explainable Recommender"/>
    <n v="25"/>
    <x v="0"/>
    <x v="0"/>
    <n v="6.25"/>
  </r>
  <r>
    <s v="https://sciencedirect.com/science/article/pii/S095965261931741X"/>
    <s v="What accounts for the China-US difference in solar PV electricity output? An LMDI analysis"/>
    <s v="Wenjun Chen, Mengshi Yang, William Li"/>
    <x v="2"/>
    <s v="Journal of Cleaner Production"/>
    <s v="Journal of Cleaner Production"/>
    <n v="100"/>
    <x v="0"/>
    <s v="Explainable Recommender"/>
    <n v="25"/>
    <x v="0"/>
    <x v="0"/>
    <n v="6.25"/>
  </r>
  <r>
    <s v="https://doi.org/10.1145/3623399"/>
    <s v="Explaining Cross-domain Recognition with Interpretable Deep Classifier"/>
    <s v="Yiheng Zhang, Ting Yao,  + 2"/>
    <x v="4"/>
    <s v="ACM Transactions on Multimedia Computing, Communications, and Applications (TOMM)"/>
    <s v="ACM Transactions on Multimedia Computing, Communications, and Applications (TOMCCAP)"/>
    <n v="96.97"/>
    <x v="1"/>
    <s v="Explainable Recommender"/>
    <n v="0"/>
    <x v="1"/>
    <x v="0"/>
    <n v="0"/>
  </r>
  <r>
    <s v="https://doi.org/10.1145/3477495.3532067"/>
    <s v="Towards Explainable Search Results: A Listwise Explanation Generator"/>
    <s v="Puxuan Yu, Razieh Rahimi, James Allan"/>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6"/>
    <x v="0"/>
    <x v="0"/>
    <n v="6"/>
  </r>
  <r>
    <s v="https://doi.org/10.1145/3549737.3549762"/>
    <s v="Altruist: Argumentative Explanations through Local Interpretations of Predictive Models"/>
    <s v="Ioannis Mollas, Nick Bassiliades,  + 1"/>
    <x v="0"/>
    <s v="SETN '22: Proceedings of the 12th Hellenic Conference on Artificial Intelligence"/>
    <s v="European Conference on Artificial Intelligence (ECAI)"/>
    <n v="64.66"/>
    <x v="1"/>
    <s v="Explainable Recommender"/>
    <n v="1"/>
    <x v="1"/>
    <x v="1"/>
    <n v="1"/>
  </r>
  <r>
    <s v="https://doi.org/10.1145/3397271.3401171"/>
    <s v="Leveraging Demonstrations for Reinforcement Recommendation Reasoning over Knowledge Graphs"/>
    <s v="Kangzhi Zhao, Xiting Wang,  + 5"/>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59"/>
    <x v="1"/>
    <x v="0"/>
    <n v="19.666666666666668"/>
  </r>
  <r>
    <s v="https://doi.org/10.1145/3511808.3557423"/>
    <s v="Quantifying and Mitigating Popularity Bias in Conversational Recommender Systems"/>
    <s v="Allen Lin, Jianling Wang, Ziwei Zhu,  + 1"/>
    <x v="0"/>
    <s v="CIKM '22: Proceedings of the 31st ACM International Conference on Information &amp; Knowledge Management"/>
    <s v="ACM International Conference on Information and Knowledge Management (CIKM)"/>
    <n v="74.290000000000006"/>
    <x v="1"/>
    <s v="Explainable Recommender"/>
    <n v="6"/>
    <x v="0"/>
    <x v="0"/>
    <n v="6"/>
  </r>
  <r>
    <s v="https://doi.org/10.1145/3477495.3531941"/>
    <s v="AutoLossGen: Automatic Loss Function Generation for Recommender Systems"/>
    <s v="Zelong Li, Jianchao Ji, Yingqiang Ge,  + 1"/>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6"/>
    <x v="0"/>
    <x v="0"/>
    <n v="6"/>
  </r>
  <r>
    <s v="https://doi.org/10.1145/3192975.3193003"/>
    <s v="Guide and Retain Users: Interactive Recommender System"/>
    <s v="Zhang Min"/>
    <x v="5"/>
    <s v="ICCAE 2018: Proceedings of the 2018 10th International Conference on Computer and Automation Engineering"/>
    <s v="International Conference on Computer and Information Science (ICIS)"/>
    <n v="60.82"/>
    <x v="1"/>
    <s v="Explainable Recommender"/>
    <n v="1"/>
    <x v="1"/>
    <x v="1"/>
    <n v="0.2"/>
  </r>
  <r>
    <s v="https://doi.org/10.1145/3394592"/>
    <s v="CRSAL: Conversational Recommender Systems with Adversarial Learning"/>
    <s v="Xuhui Ren, Hongzhi Yin, Tong Chen,  + 4"/>
    <x v="1"/>
    <s v="ACM Transactions on Information Systems (TOIS)"/>
    <s v="ACM Transactions on Information Systems"/>
    <n v="91.76"/>
    <x v="1"/>
    <s v="Explainable Recommender"/>
    <n v="23"/>
    <x v="1"/>
    <x v="0"/>
    <n v="7.666666666666667"/>
  </r>
  <r>
    <s v="https://doi.org/10.1145/3527174"/>
    <s v="Explanation-Driven HCI Model to Examine the Mini-Mental State for Alzheimerâ€™s Disease"/>
    <s v="Gaur Loveleen, Bhandari Mohan,  + 4"/>
    <x v="4"/>
    <s v="ACM Transactions on Multimedia Computing, Communications, and Applications (TOMM)"/>
    <s v="ACM Transactions on Multimedia Computing, Communications, and Applications (TOMCCAP)"/>
    <n v="96.97"/>
    <x v="1"/>
    <s v="Explainable Recommender"/>
    <n v="15"/>
    <x v="1"/>
    <x v="0"/>
    <n v="15"/>
  </r>
  <r>
    <s v="https://doi.org/10.1145/3465407"/>
    <s v="Learn, Generate, Rank, Explain: A Case Study of Visual Explanation by Generative Machine Learning"/>
    <s v="Chris Kim, Xiao Lin,  + 3"/>
    <x v="3"/>
    <s v="ACM Transactions on Interactive Intelligent Systems (TIIS)"/>
    <s v="ACM Transactions on Information Systems"/>
    <n v="72.16"/>
    <x v="1"/>
    <s v="Explainable Recommender"/>
    <n v="1"/>
    <x v="1"/>
    <x v="1"/>
    <n v="0.5"/>
  </r>
  <r>
    <s v="https://doi.org/10.1145/3490099.3511119"/>
    <s v="Investigating Explainability of Generative AI for Code through Scenario-based Design"/>
    <s v="Jiao Sun, Q. Vera Liao,  + 5"/>
    <x v="0"/>
    <s v="IUI '22: 27th International Conference on Intelligent User Interfaces"/>
    <s v="International Journal of Intelligent Systems"/>
    <n v="63.72"/>
    <x v="1"/>
    <s v="Explainable Recommender"/>
    <n v="18"/>
    <x v="0"/>
    <x v="1"/>
    <n v="18"/>
  </r>
  <r>
    <s v="https://doi.org/10.1145/3519266"/>
    <s v="Effects of Explanations in AI-Assisted Decision Making: Principles and Comparisons"/>
    <s v="Xinru Wang, Ming Yin"/>
    <x v="0"/>
    <s v="ACM Transactions on Interactive Intelligent Systems (TIIS)"/>
    <s v="ACM Transactions on Information Systems"/>
    <n v="72.16"/>
    <x v="1"/>
    <s v="Explainable Recommender"/>
    <n v="1"/>
    <x v="0"/>
    <x v="1"/>
    <n v="1"/>
  </r>
  <r>
    <s v="https://doi.org/10.1145/3313831.3376615"/>
    <s v="COGAM: Measuring and Moderating Cognitive Load in Machine Learning Model Explanations"/>
    <s v="Ashraf Abdul, Christian von der Weth,  + 2"/>
    <x v="1"/>
    <s v="CHI '20: Proceedings of the 2020 CHI Conference on Human Factors in Computing Systems"/>
    <s v="ACM Conference on Human Factors in Computing Systems (CHI)"/>
    <n v="69.930000000000007"/>
    <x v="1"/>
    <s v="Explainable Recommender"/>
    <n v="33"/>
    <x v="1"/>
    <x v="0"/>
    <n v="11"/>
  </r>
  <r>
    <s v="https://doi.org/10.1145/3477495.3531745"/>
    <s v="CAVES: A Dataset to facilitate Explainable Classification and Summarization of Concerns towards COVID Vaccines"/>
    <s v="Soham Poddar, Azlaan Mustafa Samad,  + 3"/>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583131.3590444"/>
    <s v="Producing Diverse Rashomon Sets of Counterfactual Explanations with Niching Particle Swarm Optimization Algorithms"/>
    <s v="Hayden Andersen, Andrew Lensen,  + 2"/>
    <x v="4"/>
    <s v="GECCO '23: Proceedings of the Genetic and Evolutionary Computation Conference"/>
    <s v="Genetic and Evolutionary Computation Conference (GECCO)"/>
    <n v="71.209999999999994"/>
    <x v="1"/>
    <s v="Explainable Recommender"/>
    <n v="0"/>
    <x v="1"/>
    <x v="0"/>
    <n v="0"/>
  </r>
  <r>
    <s v="https://doi.org/10.1145/3459637.3482430"/>
    <s v="GAM: Explainable Visual Similarity and Classification via Gradient Activation Maps"/>
    <s v="Oren Barkan, Omri Armstrong,  + 5"/>
    <x v="3"/>
    <s v="CIKM '21: Proceedings of the 30th ACM International Conference on Information &amp; Knowledge Management"/>
    <s v="ACM International Conference on Information and Knowledge Management (CIKM)"/>
    <n v="74.290000000000006"/>
    <x v="1"/>
    <s v="Explainable Recommender"/>
    <n v="4"/>
    <x v="1"/>
    <x v="0"/>
    <n v="2"/>
  </r>
  <r>
    <s v="https://doi.org/10.1145/3477495.3531723"/>
    <s v="BARS: Towards Open Benchmarking for Recommender Systems"/>
    <s v="Jieming Zhu, Quanyu Dai,  + 6"/>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15"/>
    <x v="1"/>
    <x v="0"/>
    <n v="15"/>
  </r>
  <r>
    <s v="https://doi.org/10.1145/3437963.3441732"/>
    <s v="Practical Compositional Fairness: Understanding Fairness in Multi-Component Recommender Systems"/>
    <s v="Xuezhi Wang, Nithum Thain,  + 5"/>
    <x v="3"/>
    <s v="WSDM '21: Proceedings of the 14th ACM International Conference on Web Search and Data Mining"/>
    <s v="ACM International Conference on Web Search and Data Mining (WSDM)"/>
    <n v="73.89"/>
    <x v="1"/>
    <s v="Explainable Recommender"/>
    <n v="12"/>
    <x v="0"/>
    <x v="0"/>
    <n v="6"/>
  </r>
  <r>
    <s v="https://doi.org/10.1145/3340531.3412700"/>
    <s v="EdgeRec: Recommender System on Edge in Mobile Taobao"/>
    <s v="Yu Gong, Ziwen Jiang, Yufei Feng,  + 4"/>
    <x v="1"/>
    <s v="CIKM '20: Proceedings of the 29th ACM International Conference on Information &amp; Knowledge Management"/>
    <s v="ACM International Conference on Information and Knowledge Management (CIKM)"/>
    <n v="74.290000000000006"/>
    <x v="1"/>
    <s v="Explainable Recommender"/>
    <n v="27"/>
    <x v="1"/>
    <x v="0"/>
    <n v="9"/>
  </r>
  <r>
    <s v="https://doi.org/10.1145/3626729"/>
    <s v="FACET: Robust Counterfactual Explanation Analytics"/>
    <s v="Peter M. VanNostrand, Huayi Zhang,  + 2"/>
    <x v="4"/>
    <s v="Proceedings of the ACM on Management of Data (PACMMOD)"/>
    <s v="Special Interest Group on Management of Data (SIGMOD)"/>
    <n v="63.55"/>
    <x v="1"/>
    <s v="Explainable Recommender"/>
    <n v="0"/>
    <x v="1"/>
    <x v="1"/>
    <n v="0"/>
  </r>
  <r>
    <s v="https://doi.org/10.1145/3580305.3599401"/>
    <s v="LATTE: A Framework for Learning Item-Features to Make a Domain-Expert for Effective Conversational Recommendation"/>
    <s v="Taeho Kim, Juwon Yu,  + 4"/>
    <x v="4"/>
    <s v="KDD '23: Proceedings of the 29th ACM SIGKDD Conference on Knowledge Discovery and Data Mining"/>
    <s v="Pacific-Asia Conference on Knowledge Discovery and Data Mining (PAKDD)"/>
    <n v="67.48"/>
    <x v="1"/>
    <s v="Explainable Recommender"/>
    <n v="0"/>
    <x v="0"/>
    <x v="1"/>
    <n v="0"/>
  </r>
  <r>
    <s v="https://doi.org/10.1145/3490099.3511139"/>
    <s v="Contextualization and Exploration of Local Feature Importance Explanations to Improve Understanding and Satisfaction of Non-Expert Users"/>
    <s v="Clara Bove, Jonathan Aigrain,  + 3"/>
    <x v="0"/>
    <s v="IUI '22: 27th International Conference on Intelligent User Interfaces"/>
    <s v="International Journal of Intelligent Systems"/>
    <n v="63.72"/>
    <x v="1"/>
    <s v="Explainable Recommender"/>
    <n v="15"/>
    <x v="1"/>
    <x v="1"/>
    <n v="15"/>
  </r>
  <r>
    <s v="https://doi.org/10.1145/3544548.3580852"/>
    <s v="DeepSeer: Interactive RNN Explanation and Debugging via State Abstraction"/>
    <s v="Zhijie Wang, Yuheng Huang,  + 3"/>
    <x v="4"/>
    <s v="CHI '23: Proceedings of the 2023 CHI Conference on Human Factors in Computing Systems"/>
    <s v="ACM Conference on Human Factors in Computing Systems (CHI)"/>
    <n v="69.930000000000007"/>
    <x v="1"/>
    <s v="Explainable Recommender"/>
    <n v="0"/>
    <x v="1"/>
    <x v="0"/>
    <n v="0"/>
  </r>
  <r>
    <s v="https://doi.org/10.1145/3447548.3467213"/>
    <s v="What Do You See?: Evaluation of Explainable Artificial Intelligence (XAI) Interpretability through Neural Backdoors"/>
    <s v="Yi-Shan Lin, Wen-Chuan Lee, Z. Berkay Celik"/>
    <x v="3"/>
    <s v="KDD '21: Proceedings of the 27th ACM SIGKDD Conference on Knowledge Discovery &amp; Data Mining"/>
    <s v="International Conference on Knowledge Discovery &amp; Data Mining (KDD)"/>
    <n v="65.819999999999993"/>
    <x v="1"/>
    <s v="Explainable Recommender"/>
    <n v="12"/>
    <x v="0"/>
    <x v="0"/>
    <n v="6"/>
  </r>
  <r>
    <s v="https://doi.org/10.1145/3397481.3450676"/>
    <s v="XAlgo: a Design Probe of Explaining Algorithmsâ€™ Internal States via Question-Answering"/>
    <s v="Juan Rebanal, Jordan Combitsis,  + 2"/>
    <x v="3"/>
    <s v="IUI '21: 26th International Conference on Intelligent User Interfaces"/>
    <s v="International Journal of Intelligent Systems"/>
    <n v="63.72"/>
    <x v="1"/>
    <s v="Explainable Recommender"/>
    <n v="7"/>
    <x v="0"/>
    <x v="1"/>
    <n v="3.5"/>
  </r>
  <r>
    <s v="https://doi.org/10.1145/3607145"/>
    <s v="Does this Explanation Help? Designing Local Model-agnostic Explanation Representations and an Experimental Evaluation Using Eye-tracking Technology"/>
    <s v="Miguel Angel Meza MartÃ­nez, Mario Nadj,  + 3"/>
    <x v="4"/>
    <s v="ACM Transactions on Interactive Intelligent Systems (TIIS)"/>
    <s v="ACM Transactions on Information Systems"/>
    <n v="72.16"/>
    <x v="1"/>
    <s v="Explainable Recommender"/>
    <n v="0"/>
    <x v="1"/>
    <x v="1"/>
    <n v="0"/>
  </r>
  <r>
    <s v="https://doi.org/10.1145/3492858"/>
    <s v="Explanation Strategies as an Empirical-Analytical Lens for Socio-Technical Contextualization of Machine Learning Interpretability"/>
    <s v="Jesse Josua Benjamin,  + 4"/>
    <x v="0"/>
    <s v="Proceedings of the ACM on Human-Computer Interaction (PACMHCI)"/>
    <s v="Human-Computer Interaction (HCI)"/>
    <n v="68.09"/>
    <x v="1"/>
    <s v="Explainable Recommender"/>
    <n v="6"/>
    <x v="0"/>
    <x v="1"/>
    <n v="6"/>
  </r>
  <r>
    <s v="https://doi.org/10.1145/3415173"/>
    <s v="Mediating Community-AI Interaction through Situated Explanation: The Case of AI-Led Moderation"/>
    <s v="Yubo Kou, Xinning Gui"/>
    <x v="1"/>
    <s v="Proceedings of the ACM on Human-Computer Interaction (PACMHCI)"/>
    <s v="Human-Computer Interaction (HCI)"/>
    <n v="68.09"/>
    <x v="1"/>
    <s v="Explainable Recommender"/>
    <n v="20"/>
    <x v="1"/>
    <x v="1"/>
    <n v="6.666666666666667"/>
  </r>
  <r>
    <s v="https://doi.org/10.1145/3583780.3615017"/>
    <s v="Prompt Distillation for Efficient LLM-based Recommendation"/>
    <s v="Lei Li, Yongfeng Zhang, Li Chen"/>
    <x v="4"/>
    <s v="CIKM '23: Proceedings of the 32nd ACM International Conference on Information and Knowledge Management"/>
    <s v="ACM International Conference on Information and Knowledge Management (CIKM)"/>
    <n v="76.84"/>
    <x v="1"/>
    <s v="Explainable Recommender"/>
    <n v="0"/>
    <x v="1"/>
    <x v="0"/>
    <n v="0"/>
  </r>
  <r>
    <s v="https://doi.org/10.1145/3491102.3517497"/>
    <s v="Predicting and Explaining Mobile UI Tappability with Vision Modeling and Saliency Analysis"/>
    <s v="Eldon Schoop, Xin Zhou, Gang Li,  + 3"/>
    <x v="0"/>
    <s v="CHI '22: Proceedings of the 2022 CHI Conference on Human Factors in Computing Systems"/>
    <s v="ACM Conference on Human Factors in Computing Systems (CHI)"/>
    <n v="69.930000000000007"/>
    <x v="1"/>
    <s v="Explainable Recommender"/>
    <n v="6"/>
    <x v="0"/>
    <x v="0"/>
    <n v="6"/>
  </r>
  <r>
    <s v="https://doi.org/10.1145/3491102.3517522"/>
    <s v="Debiased-CAM to mitigate image perturbations with faithful visual explanations of machine learning"/>
    <s v="Wencan Zhang, Mariella Dimiccoli,  + 1"/>
    <x v="0"/>
    <s v="CHI '22: Proceedings of the 2022 CHI Conference on Human Factors in Computing Systems"/>
    <s v="ACM Conference on Human Factors in Computing Systems (CHI)"/>
    <n v="69.930000000000007"/>
    <x v="1"/>
    <s v="Explainable Recommender"/>
    <n v="6"/>
    <x v="0"/>
    <x v="0"/>
    <n v="6"/>
  </r>
  <r>
    <s v="https://doi.org/10.1145/3477495.3531714"/>
    <s v="Rethinking Reinforcement Learning for Recommendation: A Prompt Perspective"/>
    <s v="Xin Xin, Tiago Pimentel,  + 4"/>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6"/>
    <x v="0"/>
    <x v="0"/>
    <n v="6"/>
  </r>
  <r>
    <s v="https://doi.org/10.1145/3429448"/>
    <s v="QuestionComb: A Gamification Approach for the Visual Explanation of Linguistic Phenomena through Interactive Labeling"/>
    <s v="Rita Sevastjanova, Wolfgang Jentner,  + 4"/>
    <x v="3"/>
    <s v="ACM Transactions on Interactive Intelligent Systems (TIIS)"/>
    <s v="ACM Transactions on Information Systems"/>
    <n v="72.16"/>
    <x v="1"/>
    <s v="Explainable Recommender"/>
    <n v="5"/>
    <x v="1"/>
    <x v="1"/>
    <n v="2.5"/>
  </r>
  <r>
    <s v="https://sciencedirect.com/science/article/pii/S0959652621039615"/>
    <s v="Techno-economic assessment of building energy efficiency systems using behavioral change: A case study of an edge-based micro-moments solution"/>
    <s v="Yassine Himeur, Abdullah Alsalemi, George Dimitrakopoulos"/>
    <x v="3"/>
    <s v="Journal of Cleaner Production"/>
    <s v="Journal of Cleaner Production"/>
    <n v="100"/>
    <x v="0"/>
    <s v="Explainable Recommender"/>
    <n v="12"/>
    <x v="0"/>
    <x v="0"/>
    <n v="6"/>
  </r>
  <r>
    <s v="https://doi.org/10.1145/3340531.3412754"/>
    <s v="GraphSAIL: Graph Structure Aware Incremental Learning for Recommender Systems"/>
    <s v="Yishi Xu, Yingxue Zhang, Wei Guo,  + 3"/>
    <x v="1"/>
    <s v="CIKM '20: Proceedings of the 29th ACM International Conference on Information &amp; Knowledge Management"/>
    <s v="ACM International Conference on Information and Knowledge Management (CIKM)"/>
    <n v="74.290000000000006"/>
    <x v="1"/>
    <s v="Explainable Recommender"/>
    <n v="20"/>
    <x v="1"/>
    <x v="0"/>
    <n v="6.666666666666667"/>
  </r>
  <r>
    <s v="https://doi.org/10.1145/3437910"/>
    <s v="Flatter Is Better: Percentile Transformations for Recommender Systems"/>
    <s v="Masoud Mansoury, Robin Burke,  + 1"/>
    <x v="3"/>
    <s v="ACM Transactions on Intelligent Systems and Technology (TIST)"/>
    <s v="ACM Transactions on Information Systems"/>
    <n v="66"/>
    <x v="1"/>
    <s v="Explainable Recommender"/>
    <n v="4"/>
    <x v="1"/>
    <x v="1"/>
    <n v="2"/>
  </r>
  <r>
    <s v="https://doi.org/10.1145/3594536.3595131"/>
    <s v="sustain.AI: a Recommender System to analyze Sustainability Reports"/>
    <s v="Lars Hillebrand, Maren Pielka,  + 10"/>
    <x v="4"/>
    <s v="ICAIL '23: Proceedings of the Nineteenth International Conference on Artificial Intelligence and Law"/>
    <s v="International Conference on Artificial Intelligence and Statistics (AISTATS)"/>
    <n v="64.77"/>
    <x v="1"/>
    <s v="Explainable Recommender"/>
    <n v="0"/>
    <x v="0"/>
    <x v="1"/>
    <n v="0"/>
  </r>
  <r>
    <s v="https://doi.org/10.1145/3511808.3557429"/>
    <s v="ReLAX: Reinforcement Learning Agent Explainer for Arbitrary Predictive Models"/>
    <s v="Ziheng Chen, Fabrizio Silvestri,  + 4"/>
    <x v="0"/>
    <s v="CIKM '22: Proceedings of the 31st ACM International Conference on Information &amp; Knowledge Management"/>
    <s v="ACM International Conference on Information and Knowledge Management (CIKM)"/>
    <n v="74.290000000000006"/>
    <x v="1"/>
    <s v="Explainable Recommender"/>
    <n v="2"/>
    <x v="1"/>
    <x v="0"/>
    <n v="2"/>
  </r>
  <r>
    <s v="https://sciencedirect.com/science/article/pii/S0747563223001279"/>
    <s v="What is the reported relationship between self-esteem and gaming disorder? A systematic review and meta-analysis"/>
    <s v="Michael Kavanagh, Charlotte Brett, Catherine Brignell"/>
    <x v="4"/>
    <s v="Computers in Human Behavior"/>
    <s v="Computers in Human Behavior"/>
    <n v="100"/>
    <x v="0"/>
    <s v="Explainable Recommender"/>
    <n v="6"/>
    <x v="0"/>
    <x v="0"/>
    <n v="6"/>
  </r>
  <r>
    <s v="https://doi.org/10.1145/3340531.3412752"/>
    <s v="Zero-Shot Heterogeneous Transfer Learning from Recommender Systems to Cold-Start Search Retrieval"/>
    <s v="Tao Wu, Ellie Ka-In Chio,  + 16"/>
    <x v="1"/>
    <s v="CIKM '20: Proceedings of the 29th ACM International Conference on Information &amp; Knowledge Management"/>
    <s v="ACM International Conference on Information and Knowledge Management (CIKM)"/>
    <n v="74.290000000000006"/>
    <x v="1"/>
    <s v="Explainable Recommender"/>
    <n v="17"/>
    <x v="0"/>
    <x v="0"/>
    <n v="5.666666666666667"/>
  </r>
  <r>
    <s v="https://doi.org/10.1145/3588320"/>
    <s v="Effects of AI and Logic-Style Explanations on Usersâ€™ Decisions Under Different Levels of Uncertainty"/>
    <s v="Federico Maria Cau, Hanna Hauptmann,  + 2"/>
    <x v="4"/>
    <s v="ACM Transactions on Interactive Intelligent Systems (TIIS)"/>
    <s v="ACM Transactions on Information Systems"/>
    <n v="72.16"/>
    <x v="1"/>
    <s v="Explainable Recommender"/>
    <n v="1"/>
    <x v="0"/>
    <x v="1"/>
    <n v="1"/>
  </r>
  <r>
    <s v="https://doi.org/10.1145/3396047"/>
    <s v="The Shoutcasters, the Game Enthusiasts, and the AI: Foraging for Explanations of Real-time Strategy Players"/>
    <s v="Sean Penney, Jonathan Dodge,  + 4"/>
    <x v="3"/>
    <s v="ACM Transactions on Interactive Intelligent Systems (TIIS)"/>
    <s v="ACM Transactions on Information Systems"/>
    <n v="72.16"/>
    <x v="1"/>
    <s v="Explainable Recommender"/>
    <n v="2"/>
    <x v="0"/>
    <x v="1"/>
    <n v="1"/>
  </r>
  <r>
    <s v="https://doi.org/10.1145/3534678.3539463"/>
    <s v="ExMeshCNN: An Explainable Convolutional Neural Network Architecture for 3D Shape Analysis"/>
    <s v="Seonggyeom Kim, Dong-Kyu Chae"/>
    <x v="0"/>
    <s v="KDD '22: Proceedings of the 28th ACM SIGKDD Conference on Knowledge Discovery and Data Mining"/>
    <s v="Pacific-Asia Conference on Knowledge Discovery and Data Mining (PAKDD)"/>
    <n v="67.48"/>
    <x v="1"/>
    <s v="Explainable Recommender"/>
    <n v="0"/>
    <x v="0"/>
    <x v="1"/>
    <n v="0"/>
  </r>
  <r>
    <s v="https://doi.org/10.1145/3457183"/>
    <s v="Explaining in Time: Meeting Interactive Standards of Explanation for Robotic Systems"/>
    <s v="Thomas Arnold, Daniel Kasenberg,  + 1"/>
    <x v="3"/>
    <s v="ACM Transactions on Human-Robot Interaction (THRI)"/>
    <s v="International Journal of Human-Computer Interaction (IJHCI)"/>
    <n v="66.06"/>
    <x v="1"/>
    <s v="Explainable Recommender"/>
    <n v="4"/>
    <x v="0"/>
    <x v="1"/>
    <n v="2"/>
  </r>
  <r>
    <s v="https://doi.org/10.1145/3447548.3467298"/>
    <s v="Preference Amplification in Recommender Systems"/>
    <s v="Dimitris Kalimeris, Smriti Bhagat,  + 2"/>
    <x v="3"/>
    <s v="KDD '21: Proceedings of the 27th ACM SIGKDD Conference on Knowledge Discovery &amp; Data Mining"/>
    <s v="International Conference on Knowledge Discovery &amp; Data Mining (KDD)"/>
    <n v="65.819999999999993"/>
    <x v="1"/>
    <s v="Explainable Recommender"/>
    <n v="11"/>
    <x v="0"/>
    <x v="0"/>
    <n v="5.5"/>
  </r>
  <r>
    <s v="https://doi.org/10.1145/3330482.3330526"/>
    <s v="ACIRS: A Comprehensive Item Based Clustering Approach to Recommend Appropriate Items in Recommender System"/>
    <s v="Mahamudul Hasan, Farzana Aktar Lubna,  + 3"/>
    <x v="2"/>
    <s v="ICCAI '19: Proceedings of the 2019 5th International Conference on Computing and Artificial Intelligence"/>
    <s v="International Joint Conferences on Artificial Intelligence (IJCAI)"/>
    <n v="60"/>
    <x v="1"/>
    <s v="Explainable Recommender"/>
    <n v="0"/>
    <x v="1"/>
    <x v="1"/>
    <n v="0"/>
  </r>
  <r>
    <s v="https://doi.org/10.1145/3437963.3441812"/>
    <s v="Mining the Stars: Learning Quality Ratings with User-facing Explanations for Vacation Rentals"/>
    <s v="Anastasiia Kornilova, Lucas Bernardi"/>
    <x v="3"/>
    <s v="WSDM '21: Proceedings of the 14th ACM International Conference on Web Search and Data Mining"/>
    <s v="ACM International Conference on Web Search and Data Mining (WSDM)"/>
    <n v="73.89"/>
    <x v="1"/>
    <s v="Explainable Recommender"/>
    <n v="2"/>
    <x v="1"/>
    <x v="0"/>
    <n v="1"/>
  </r>
  <r>
    <s v="https://doi.org/10.1145/3474121"/>
    <s v="Explaining Machine Learning Models for Clinical Gait Analysis"/>
    <s v="Djordje Slijepcevic, Fabian Horst,  + 8"/>
    <x v="3"/>
    <s v="ACM Transactions on Computing for Healthcare (HEALTH)"/>
    <s v="IEEE Transactions on Big Data (TBD)"/>
    <n v="61.36"/>
    <x v="1"/>
    <s v="Explainable Recommender"/>
    <n v="8"/>
    <x v="0"/>
    <x v="1"/>
    <n v="4"/>
  </r>
  <r>
    <s v="https://doi.org/10.1145/3269206.3271813"/>
    <s v="An Attentive Interaction Network for Context-aware Recommendations"/>
    <s v="Lei Mei, Pengjie Ren, Zhumin Chen,  + 3"/>
    <x v="5"/>
    <s v="CIKM '18: Proceedings of the 27th ACM International Conference on Information and Knowledge Management"/>
    <s v="ACM International Conference on Information and Knowledge Management (CIKM)"/>
    <n v="76.84"/>
    <x v="1"/>
    <s v="Explainable Recommender"/>
    <n v="33"/>
    <x v="1"/>
    <x v="0"/>
    <n v="6.6"/>
  </r>
  <r>
    <s v="https://doi.org/10.1145/3404835.3462893"/>
    <s v="On Interpretation and Measurement of Soft Attributes for Recommendation"/>
    <s v="Krisztian Balog, Filip Radlinski,  + 1"/>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11"/>
    <x v="0"/>
    <x v="0"/>
    <n v="5.5"/>
  </r>
  <r>
    <s v="https://doi.org/10.1145/3580305.3599290"/>
    <s v="CounterNet: End-to-End Training of Prediction Aware Counterfactual Explanations"/>
    <s v="Hangzhi Guo, Thanh H. Nguyen,  + 1"/>
    <x v="4"/>
    <s v="KDD '23: Proceedings of the 29th ACM SIGKDD Conference on Knowledge Discovery and Data Mining"/>
    <s v="Pacific-Asia Conference on Knowledge Discovery and Data Mining (PAKDD)"/>
    <n v="67.48"/>
    <x v="1"/>
    <s v="Explainable Recommender"/>
    <n v="1"/>
    <x v="0"/>
    <x v="1"/>
    <n v="1"/>
  </r>
  <r>
    <s v="https://doi.org/10.1145/3511095.3531280"/>
    <s v="The Effect of Recommendation Source and Justification on Professional Development Recommendations for High School Teachers"/>
    <s v="Lijie Guo, Christopher Flathmann,  + 3"/>
    <x v="0"/>
    <s v="HT '22: Proceedings of the 33rd ACM Conference on Hypertext and Social Media"/>
    <s v="ACM Conference on Hypertext and Social Media (HT)"/>
    <n v="70.400000000000006"/>
    <x v="1"/>
    <s v="Explainable Recommender"/>
    <n v="0"/>
    <x v="1"/>
    <x v="0"/>
    <n v="0"/>
  </r>
  <r>
    <s v="https://doi.org/10.1145/3511808.3557489"/>
    <s v="When Should We Use Linear Explanations?"/>
    <s v="Julien Delaunay, Luis GalÃ¡rraga,  + 1"/>
    <x v="0"/>
    <s v="CIKM '22: Proceedings of the 31st ACM International Conference on Information &amp; Knowledge Management"/>
    <s v="ACM International Conference on Information and Knowledge Management (CIKM)"/>
    <n v="74.290000000000006"/>
    <x v="1"/>
    <s v="Explainable Recommender"/>
    <n v="0"/>
    <x v="1"/>
    <x v="0"/>
    <n v="0"/>
  </r>
  <r>
    <s v="https://doi.org/10.1145/3490099.3511118"/>
    <s v="Recommendations as Challenges: Estimating Required Effort and User Ability for Health Behavior Change Recommendations"/>
    <s v="Helma Torkamaan, JÃ¼rgen Ziegler"/>
    <x v="0"/>
    <s v="IUI '22: 27th International Conference on Intelligent User Interfaces"/>
    <s v="International Journal of Intelligent Systems"/>
    <n v="63.72"/>
    <x v="1"/>
    <s v="Explainable Recommender"/>
    <n v="5"/>
    <x v="1"/>
    <x v="1"/>
    <n v="5"/>
  </r>
  <r>
    <s v="https://doi.org/10.1145/3459637.3482244"/>
    <s v="Counterfactual Review-based Recommendation"/>
    <s v="Kun Xiong, Wenwen Ye, Xu Chen,  + 5"/>
    <x v="3"/>
    <s v="CIKM '21: Proceedings of the 30th ACM International Conference on Information &amp; Knowledge Management"/>
    <s v="ACM International Conference on Information and Knowledge Management (CIKM)"/>
    <n v="74.290000000000006"/>
    <x v="1"/>
    <s v="Explainable Recommender"/>
    <n v="10"/>
    <x v="1"/>
    <x v="0"/>
    <n v="5"/>
  </r>
  <r>
    <s v="https://doi.org/10.1145/3546917"/>
    <s v="A Neural Model to Jointly Predict and Explain Truthfulness of Statements"/>
    <s v="Erik Brand, Kevin Roitero,  + 3"/>
    <x v="0"/>
    <s v="Journal of Data and Information Quality (JDIQ)"/>
    <s v="Journal of Information Security and Applications (JISA)"/>
    <n v="65.349999999999994"/>
    <x v="1"/>
    <s v="Explainable Recommender"/>
    <n v="0"/>
    <x v="1"/>
    <x v="1"/>
    <n v="0"/>
  </r>
  <r>
    <s v="https://doi.org/10.1145/3580305.3599343"/>
    <s v="Feature-based Learning for Diverse and Privacy-Preserving Counterfactual Explanations"/>
    <s v="Vy Vo, Trung Le, Van Nguyen,  + 4"/>
    <x v="4"/>
    <s v="KDD '23: Proceedings of the 29th ACM SIGKDD Conference on Knowledge Discovery and Data Mining"/>
    <s v="Pacific-Asia Conference on Knowledge Discovery and Data Mining (PAKDD)"/>
    <n v="67.48"/>
    <x v="1"/>
    <s v="Explainable Recommender"/>
    <n v="0"/>
    <x v="0"/>
    <x v="1"/>
    <n v="0"/>
  </r>
  <r>
    <s v="https://doi.org/10.1145/3488560.3498514"/>
    <s v="CÂ²-CRS: Coarse-to-Fine Contrastive Learning for Conversational Recommender System"/>
    <s v="Yuanhang Zhou, Kun Zhou,  + 4"/>
    <x v="0"/>
    <s v="WSDM '22: Proceedings of the Fifteenth ACM International Conference on Web Search and Data Mining"/>
    <s v="ACM International Conference on Web Search and Data Mining (WSDM)"/>
    <n v="71.599999999999994"/>
    <x v="1"/>
    <s v="Explainable Recommender"/>
    <n v="12"/>
    <x v="1"/>
    <x v="0"/>
    <n v="12"/>
  </r>
  <r>
    <s v="https://doi.org/10.1145/3477495.3532041"/>
    <s v="Post Processing Recommender Systems with Knowledge Graphs for Recency, Popularity, and Diversity of Explanations"/>
    <s v="Giacomo Balloccu, Ludovico Boratto,  + 2"/>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5"/>
    <x v="0"/>
    <x v="0"/>
    <n v="5"/>
  </r>
  <r>
    <s v="https://doi.org/10.1145/3372278.3390672"/>
    <s v="Explaining with Counter Visual Attributes and Examples"/>
    <s v="Sadaf Gulshad, Arnold Smeulders"/>
    <x v="1"/>
    <s v="ICMR '20: Proceedings of the 2020 International Conference on Multimedia Retrieval"/>
    <s v="International Conference on Multimedia Retrieval (ICMR)"/>
    <n v="70.069999999999993"/>
    <x v="1"/>
    <s v="Explainable Recommender"/>
    <n v="6"/>
    <x v="1"/>
    <x v="0"/>
    <n v="2"/>
  </r>
  <r>
    <s v="https://doi.org/10.1145/3340531.3417461"/>
    <s v="Improving Anchor-based Explanations"/>
    <s v="Julien Delaunay, Luis GalÃ¡rraga,  + 1"/>
    <x v="1"/>
    <s v="CIKM '20: Proceedings of the 29th ACM International Conference on Information &amp; Knowledge Management"/>
    <s v="ACM International Conference on Information and Knowledge Management (CIKM)"/>
    <n v="74.290000000000006"/>
    <x v="1"/>
    <s v="Explainable Recommender"/>
    <n v="2"/>
    <x v="1"/>
    <x v="0"/>
    <n v="0.66666666666666663"/>
  </r>
  <r>
    <s v="https://doi.org/10.1145/3447548.3467080"/>
    <s v="Training Recommender Systems at Scale: Communication-Efficient Model and Data Parallelism"/>
    <s v="Vipul Gupta, Dhruv Choudhary,  + 7"/>
    <x v="3"/>
    <s v="KDD '21: Proceedings of the 27th ACM SIGKDD Conference on Knowledge Discovery &amp; Data Mining"/>
    <s v="International Conference on Knowledge Discovery &amp; Data Mining (KDD)"/>
    <n v="65.819999999999993"/>
    <x v="1"/>
    <s v="Explainable Recommender"/>
    <n v="10"/>
    <x v="0"/>
    <x v="0"/>
    <n v="5"/>
  </r>
  <r>
    <s v="https://doi.org/10.1145/3631614"/>
    <s v="Meaningful Explanation Effect on Userâ€™s Trust in an AI Medical System: Designing Explanations for Non-Expert Users"/>
    <s v="Retno Larasati, Anna De Liddo, Enrico Motta"/>
    <x v="4"/>
    <s v="ACM Transactions on Interactive Intelligent Systems (TIIS)"/>
    <s v="ACM Transactions on Information Systems"/>
    <n v="72.16"/>
    <x v="1"/>
    <s v="Explainable Recommender"/>
    <n v="0"/>
    <x v="0"/>
    <x v="1"/>
    <n v="0"/>
  </r>
  <r>
    <s v="https://doi.org/10.1145/3488560.3498427"/>
    <s v="Fighting Mainstream Bias in Recommender Systems via Local Fine Tuning"/>
    <s v="Ziwei Zhu, James Caverlee"/>
    <x v="0"/>
    <s v="WSDM '22: Proceedings of the Fifteenth ACM International Conference on Web Search and Data Mining"/>
    <s v="ACM International Conference on Web Search and Data Mining (WSDM)"/>
    <n v="71.599999999999994"/>
    <x v="1"/>
    <s v="Explainable Recommender"/>
    <n v="5"/>
    <x v="0"/>
    <x v="0"/>
    <n v="5"/>
  </r>
  <r>
    <s v="https://doi.org/10.1145/3583780.3614836"/>
    <s v="Deep Integrated Explanations"/>
    <s v="Oren Barkan, Yehonatan Elisha, Jonathan Weill,  + 3"/>
    <x v="4"/>
    <s v="CIKM '23: Proceedings of the 32nd ACM International Conference on Information and Knowledge Management"/>
    <s v="ACM International Conference on Information and Knowledge Management (CIKM)"/>
    <n v="76.84"/>
    <x v="1"/>
    <s v="Explainable Recommender"/>
    <n v="0"/>
    <x v="1"/>
    <x v="0"/>
    <n v="0"/>
  </r>
  <r>
    <s v="https://doi.org/10.1145/3459637.3482312"/>
    <s v="Zero Shot on the Cold-Start Problem: Model-Agnostic Interest Learning for Recommender Systems"/>
    <s v="Philip J. Feng, Pingjun Pan,  + 3"/>
    <x v="3"/>
    <s v="CIKM '21: Proceedings of the 30th ACM International Conference on Information &amp; Knowledge Management"/>
    <s v="ACM International Conference on Information and Knowledge Management (CIKM)"/>
    <n v="74.290000000000006"/>
    <x v="1"/>
    <s v="Explainable Recommender"/>
    <n v="6"/>
    <x v="1"/>
    <x v="0"/>
    <n v="3"/>
  </r>
  <r>
    <s v="https://doi.org/10.1145/3511808.3557409"/>
    <s v="On Smoothed Explanations: Quality and Robustness"/>
    <s v="Ahmad Ajalloeian,  + 3"/>
    <x v="0"/>
    <s v="CIKM '22: Proceedings of the 31st ACM International Conference on Information &amp; Knowledge Management"/>
    <s v="ACM International Conference on Information and Knowledge Management (CIKM)"/>
    <n v="74.290000000000006"/>
    <x v="1"/>
    <s v="Explainable Recommender"/>
    <n v="0"/>
    <x v="1"/>
    <x v="0"/>
    <n v="0"/>
  </r>
  <r>
    <s v="https://doi.org/10.1145/3397271.3401141"/>
    <s v="CKAN: Collaborative Knowledge-aware Attentive Network for Recommender Systems"/>
    <s v="Ze Wang, Guangyan Lin, Huobin Tan,  + 2"/>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124"/>
    <x v="1"/>
    <x v="0"/>
    <n v="41.333333333333336"/>
  </r>
  <r>
    <s v="https://doi.org/10.1145/3477127.3477128"/>
    <s v="Prediction of quality of life in people with ALS: on the road towards explainable clinical decision support"/>
    <s v="Anna Markella Antoniadi, Miriam Galvin,  + 3"/>
    <x v="3"/>
    <s v="ACM SIGAPP Applied Computing Review (SIGAPP)"/>
    <s v="ACM Symposium on Applied Computing (SAC)"/>
    <n v="66.67"/>
    <x v="1"/>
    <s v="Explainable Recommender"/>
    <n v="5"/>
    <x v="1"/>
    <x v="1"/>
    <n v="2.5"/>
  </r>
  <r>
    <s v="https://doi.org/10.1145/3616542"/>
    <s v="Faithful and Consistent Graph Neural Network Explanations with Rationale Alignment"/>
    <s v="Tianxiang Zhao, Dongsheng Luo,  + 2"/>
    <x v="4"/>
    <s v="ACM Transactions on Intelligent Systems and Technology (TIST)"/>
    <s v="ACM Transactions on Information Systems"/>
    <n v="66"/>
    <x v="1"/>
    <s v="Explainable Recommender"/>
    <n v="0"/>
    <x v="1"/>
    <x v="1"/>
    <n v="0"/>
  </r>
  <r>
    <s v="https://doi.org/10.1145/3579593"/>
    <s v="You Know What I Meme: Enhancing People's Understanding and Awareness of Hateful Memes Using Crowdsourced Explanations"/>
    <s v="Nanyi Bi, Yi-Ching (Janet) Huang,  + 2"/>
    <x v="4"/>
    <s v="Proceedings of the ACM on Human-Computer Interaction (PACMHCI)"/>
    <s v="Human-Computer Interaction (HCI)"/>
    <n v="68.09"/>
    <x v="1"/>
    <s v="Explainable Recommender"/>
    <n v="0"/>
    <x v="1"/>
    <x v="1"/>
    <n v="0"/>
  </r>
  <r>
    <s v="https://doi.org/10.1145/3269206.3271739"/>
    <s v="RippleNet: Propagating User Preferences on the Knowledge Graph for Recommender Systems"/>
    <s v="Hongwei Wang, Fuzheng Zhang,  + 5"/>
    <x v="5"/>
    <s v="CIKM '18: Proceedings of the 27th ACM International Conference on Information and Knowledge Management"/>
    <s v="ACM International Conference on Information and Knowledge Management (CIKM)"/>
    <n v="76.84"/>
    <x v="1"/>
    <s v="Explainable Recommender"/>
    <n v="563"/>
    <x v="1"/>
    <x v="0"/>
    <n v="112.6"/>
  </r>
  <r>
    <s v="https://doi.org/10.1145/3582435"/>
    <s v="Causal Disentanglement for Implicit Recommendations with Network Information"/>
    <s v="Paras Sheth, Ruocheng Guo,  + 3"/>
    <x v="4"/>
    <s v="ACM Transactions on Knowledge Discovery from Data (TKDD)"/>
    <s v="International Conference on Knowledge Discovery &amp; Data Mining (KDD)"/>
    <n v="68.290000000000006"/>
    <x v="1"/>
    <s v="Explainable Recommender"/>
    <n v="0"/>
    <x v="1"/>
    <x v="1"/>
    <n v="0"/>
  </r>
  <r>
    <s v="https://doi.org/10.1145/3410448"/>
    <s v="Large-scale Data Exploration Using Explanatory Regression Functions"/>
    <s v="Fotis Savva, Christos Anagnostopoulos,  + 2"/>
    <x v="1"/>
    <s v="ACM Transactions on Knowledge Discovery from Data (TKDD)"/>
    <s v="International Conference on Knowledge Discovery &amp; Data Mining (KDD)"/>
    <n v="68.290000000000006"/>
    <x v="1"/>
    <s v="Explainable Recommender"/>
    <n v="2"/>
    <x v="1"/>
    <x v="1"/>
    <n v="0.66666666666666663"/>
  </r>
  <r>
    <s v="https://doi.org/10.1145/3505711.3505716"/>
    <s v="Towards Quantification of Explainability Algorithms"/>
    <s v="Pratyush Rokade, BKSP Kumar Raju Alluri"/>
    <x v="0"/>
    <s v="ICAAI '21: Proceedings of the 5th International Conference on Advances in Artificial Intelligence"/>
    <s v="International Joint Conferences on Artificial Intelligence (IJCAI)"/>
    <n v="62.58"/>
    <x v="1"/>
    <s v="Explainable Recommender"/>
    <n v="0"/>
    <x v="1"/>
    <x v="1"/>
    <n v="0"/>
  </r>
  <r>
    <s v="https://doi.org/10.1145/3459637.3482409"/>
    <s v="A Study of Explainability Features to Scrutinize Faceted Filtering Results"/>
    <s v="Jiaming Qu, Jaime Arguello, Yue Wang"/>
    <x v="3"/>
    <s v="CIKM '21: Proceedings of the 30th ACM International Conference on Information &amp; Knowledge Management"/>
    <s v="ACM International Conference on Information and Knowledge Management (CIKM)"/>
    <n v="74.290000000000006"/>
    <x v="1"/>
    <s v="Explainable Recommender"/>
    <n v="1"/>
    <x v="1"/>
    <x v="0"/>
    <n v="0.5"/>
  </r>
  <r>
    <s v="https://doi.org/10.1145/3495013"/>
    <s v="Itâ€™s Complicated: The Relationship between User Trust, Model Accuracy and Explanations in AI"/>
    <s v="Andrea Papenmeier, Dagmar Kern,  + 2"/>
    <x v="0"/>
    <s v="ACM Transactions on Computer-Human Interaction (TOCHI)"/>
    <s v="International Journal of Human-Computer Interaction (IJHCI)"/>
    <n v="63.72"/>
    <x v="1"/>
    <s v="Explainable Recommender"/>
    <n v="11"/>
    <x v="0"/>
    <x v="1"/>
    <n v="11"/>
  </r>
  <r>
    <s v="https://doi.org/10.1145/3503252.3531312"/>
    <s v="Nudging Towards Health? Examining the Merits of Nutrition Labels and Personalization in a Recipe Recommender System"/>
    <s v="Ayoub El Majjodi, Alain D. Starke,  + 1"/>
    <x v="0"/>
    <s v="UMAP '22: Proceedings of the 30th ACM Conference on User Modeling, Adaptation and Personalization"/>
    <s v="User Modeling, Adaptation and Personalization (UMAP)"/>
    <n v="60.4"/>
    <x v="1"/>
    <s v="Explainable Recommender"/>
    <n v="5"/>
    <x v="0"/>
    <x v="0"/>
    <n v="5"/>
  </r>
  <r>
    <s v="https://doi.org/10.1145/3611313"/>
    <s v="When Biased Humans Meet Debiased AI: A Case Study in College Major Recommendation"/>
    <s v="Clarice Wang, Kathryn Wang,  + 5"/>
    <x v="4"/>
    <s v="ACM Transactions on Interactive Intelligent Systems (TIIS)"/>
    <s v="ACM Transactions on Information Systems"/>
    <n v="72.16"/>
    <x v="1"/>
    <s v="Explainable Recommender"/>
    <n v="0"/>
    <x v="1"/>
    <x v="1"/>
    <n v="0"/>
  </r>
  <r>
    <s v="https://doi.org/10.1145/3477495.3532075"/>
    <s v="User-controllable Recommendation Against Filter Bubbles"/>
    <s v="Wenjie Wang, Fuli Feng, Liqiang Nie,  + 1"/>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5"/>
    <x v="0"/>
    <x v="0"/>
    <n v="5"/>
  </r>
  <r>
    <s v="https://doi.org/10.1145/3411764.3445736"/>
    <s v="Data-Centric Explanations: Explaining Training Data of Machine Learning Systems to Promote Transparency"/>
    <s v="Ariful Islam Anik, Andrea Bunt"/>
    <x v="3"/>
    <s v="CHI '21: Proceedings of the 2021 CHI Conference on Human Factors in Computing Systems"/>
    <s v="ACM Conference on Human Factors in Computing Systems (CHI)"/>
    <n v="69.930000000000007"/>
    <x v="1"/>
    <s v="Explainable Recommender"/>
    <n v="35"/>
    <x v="1"/>
    <x v="0"/>
    <n v="17.5"/>
  </r>
  <r>
    <s v="https://doi.org/10.1145/3336191.3371850"/>
    <s v="HyperML: A Boosting Metric Learning Approach in Hyperbolic Space for Recommender Systems"/>
    <s v="Lucas Vinh Tran, Yi Tay,  + 3"/>
    <x v="1"/>
    <s v="WSDM '20: Proceedings of the 13th International Conference on Web Search and Data Mining"/>
    <s v="ACM International Conference on Web Search and Data Mining (WSDM)"/>
    <n v="73.2"/>
    <x v="1"/>
    <s v="Explainable Recommender"/>
    <n v="44"/>
    <x v="1"/>
    <x v="0"/>
    <n v="14.666666666666666"/>
  </r>
  <r>
    <s v="https://doi.org/10.1145/3477127.3477130"/>
    <s v="LDA-LFM: a joint exploitation of review text and ratings in recommender systems"/>
    <s v="Tatev Karen Aslanyan, Flavius Frasincar"/>
    <x v="3"/>
    <s v="ACM SIGAPP Applied Computing Review (SIGAPP)"/>
    <s v="ACM Symposium on Applied Computing (SAC)"/>
    <n v="66.67"/>
    <x v="1"/>
    <s v="Explainable Recommender"/>
    <n v="2"/>
    <x v="1"/>
    <x v="1"/>
    <n v="1"/>
  </r>
  <r>
    <s v="https://doi.org/10.1145/3635474"/>
    <s v="I Know This Looks Bad, But I Can Explain: Understanding When AI Should Explain Actions In Human-AI Teams"/>
    <s v="Rui Zhang, Christopher Flathmann, Geoff Musick,  + 4"/>
    <x v="4"/>
    <s v="ACM Transactions on Interactive Intelligent Systems (TIIS)"/>
    <s v="ACM Transactions on Information Systems"/>
    <n v="72.16"/>
    <x v="1"/>
    <s v="Explainable Recommender"/>
    <n v="0"/>
    <x v="0"/>
    <x v="1"/>
    <n v="0"/>
  </r>
  <r>
    <s v="https://doi.org/10.1145/3511808.3557362"/>
    <s v="Inferring Sensitive Attributes from Model Explanations"/>
    <s v="Vasisht Duddu, Antoine Boutet"/>
    <x v="0"/>
    <s v="CIKM '22: Proceedings of the 31st ACM International Conference on Information &amp; Knowledge Management"/>
    <s v="ACM International Conference on Information and Knowledge Management (CIKM)"/>
    <n v="74.290000000000006"/>
    <x v="1"/>
    <s v="Explainable Recommender"/>
    <n v="1"/>
    <x v="1"/>
    <x v="0"/>
    <n v="1"/>
  </r>
  <r>
    <s v="https://doi.org/10.1145/3379503.3403554"/>
    <s v="â€œIâ€™d like an Explanation for That!â€Exploring Reactions to Unexpected Autonomous Driving"/>
    <s v="Gesa Wiegand, Malin Eiband,  + 2"/>
    <x v="1"/>
    <s v="MobileHCI '20: 22nd International Conference on Human-Computer Interaction with Mobile Devices and Services"/>
    <s v="Interantional Conference on Human-Computer Interaction (Interact)"/>
    <n v="67.44"/>
    <x v="1"/>
    <s v="Explainable Recommender"/>
    <n v="22"/>
    <x v="1"/>
    <x v="1"/>
    <n v="7.333333333333333"/>
  </r>
  <r>
    <s v="https://doi.org/10.1145/3522673"/>
    <s v="Sequential Recommendation with Multiple Contrast Signals"/>
    <s v="Chenyang Wang, Weizhi Ma,  + 4"/>
    <x v="4"/>
    <s v="ACM Transactions on Information Systems (TOIS)"/>
    <s v="ACM Transactions on Information Systems"/>
    <n v="91.76"/>
    <x v="1"/>
    <s v="Explainable Recommender"/>
    <n v="5"/>
    <x v="0"/>
    <x v="0"/>
    <n v="5"/>
  </r>
  <r>
    <s v="https://doi.org/10.1145/3539597.3570443"/>
    <s v="Meta Policy Learning for Cold-Start Conversational Recommendation"/>
    <s v="Zhendong Chu, Hongning Wang,  + 3"/>
    <x v="4"/>
    <s v="WSDM '23: Proceedings of the Sixteenth ACM International Conference on Web Search and Data Mining"/>
    <s v="ACM International Conference on Web Search and Data Mining (WSDM)"/>
    <n v="71.599999999999994"/>
    <x v="1"/>
    <s v="Explainable Recommender"/>
    <n v="5"/>
    <x v="0"/>
    <x v="0"/>
    <n v="5"/>
  </r>
  <r>
    <s v="https://doi.org/10.1145/3397481.3450699"/>
    <s v="Wait, But Why?: Assessing Behavior Explanation Strategies for Real-Time Strategy Games"/>
    <s v="Justus Robertson,  + 9"/>
    <x v="3"/>
    <s v="IUI '21: 26th International Conference on Intelligent User Interfaces"/>
    <s v="International Journal of Intelligent Systems"/>
    <n v="63.72"/>
    <x v="1"/>
    <s v="Explainable Recommender"/>
    <n v="7"/>
    <x v="1"/>
    <x v="1"/>
    <n v="3.5"/>
  </r>
  <r>
    <s v="https://doi.org/10.1145/3534678.3539042"/>
    <s v="NxtPost: User To Post Recommendations In Facebook Groups"/>
    <s v="Kaushik Rangadurai, Yiqun Liu,  + 5"/>
    <x v="0"/>
    <s v="KDD '22: Proceedings of the 28th ACM SIGKDD Conference on Knowledge Discovery and Data Mining"/>
    <s v="Pacific-Asia Conference on Knowledge Discovery and Data Mining (PAKDD)"/>
    <n v="67.48"/>
    <x v="1"/>
    <s v="Explainable Recommender"/>
    <n v="1"/>
    <x v="1"/>
    <x v="1"/>
    <n v="1"/>
  </r>
  <r>
    <s v="https://doi.org/10.1145/3579605"/>
    <s v="Explanations Can Reduce Overreliance on AI Systems During Decision-Making"/>
    <s v="Helena Vasconcelos, Matthew JÃ¶rke,  + 4"/>
    <x v="4"/>
    <s v="Proceedings of the ACM on Human-Computer Interaction (PACMHCI)"/>
    <s v="Human-Computer Interaction (HCI)"/>
    <n v="68.09"/>
    <x v="1"/>
    <s v="Explainable Recommender"/>
    <n v="1"/>
    <x v="1"/>
    <x v="1"/>
    <n v="1"/>
  </r>
  <r>
    <s v="https://doi.org/10.1145/3624480"/>
    <s v="Understanding Any Time Series Classifier with a Subsequence-based Explainer"/>
    <s v="Francesco Spinnato, Riccardo Guidotti,  + 4"/>
    <x v="4"/>
    <s v="ACM Transactions on Knowledge Discovery from Data (TKDD)"/>
    <s v="International Conference on Knowledge Discovery &amp; Data Mining (KDD)"/>
    <n v="68.290000000000006"/>
    <x v="1"/>
    <s v="Explainable Recommender"/>
    <n v="0"/>
    <x v="0"/>
    <x v="1"/>
    <n v="0"/>
  </r>
  <r>
    <s v="https://doi.org/10.1145/3449213"/>
    <s v="Crowdsourcing and Evaluating Concept-driven Explanations of Machine Learning Models"/>
    <s v="Swati Mishra, Jeffrey M. Rzeszotarski"/>
    <x v="3"/>
    <s v="Proceedings of the ACM on Human-Computer Interaction (PACMHCI)"/>
    <s v="Human-Computer Interaction (HCI)"/>
    <n v="68.09"/>
    <x v="1"/>
    <s v="Explainable Recommender"/>
    <n v="8"/>
    <x v="1"/>
    <x v="1"/>
    <n v="4"/>
  </r>
  <r>
    <s v="https://doi.org/10.1145/3170358.3170400"/>
    <s v="Reciprocal peer recommendation for learning purposes"/>
    <s v="Boyd A. Potts, Hassan Khosravi,  + 4"/>
    <x v="5"/>
    <s v="LAK '18: Proceedings of the 8th International Conference on Learning Analytics and Knowledge"/>
    <s v="International Conference on Learning Analytics &amp; Knowledge (LAK)"/>
    <n v="73.08"/>
    <x v="1"/>
    <s v="Explainable Recommender"/>
    <n v="20"/>
    <x v="1"/>
    <x v="0"/>
    <n v="4"/>
  </r>
  <r>
    <s v="https://doi.org/10.1145/3331184.3331244"/>
    <s v="The FacT: Taming Latent Factor Models for Explainability with Factorization Trees"/>
    <s v="Yiyi Tao, Yiling Jia, Nan Wang,  + 1"/>
    <x v="2"/>
    <s v="SIGIR'19: Proceedings of the 42nd International ACM SIGIR Conference on Research and Development in Information Retrieval"/>
    <s v="International ACM SIGIR Conference on Research and Development in Information Retrieval (SIGIR)"/>
    <n v="80.56"/>
    <x v="1"/>
    <s v="Explainable Recommender"/>
    <n v="19"/>
    <x v="0"/>
    <x v="0"/>
    <n v="4.75"/>
  </r>
  <r>
    <s v="https://doi.org/10.1145/3459637.3482461"/>
    <s v="Popcorn: Human-in-the-loop Popularity Debiasing in Conversational Recommender Systems"/>
    <s v="Zuohui Fu, Yikun Xian, Shijie Geng,  + 2"/>
    <x v="3"/>
    <s v="CIKM '21: Proceedings of the 30th ACM International Conference on Information &amp; Knowledge Management"/>
    <s v="ACM International Conference on Information and Knowledge Management (CIKM)"/>
    <n v="74.290000000000006"/>
    <x v="1"/>
    <s v="Explainable Recommender"/>
    <n v="7"/>
    <x v="1"/>
    <x v="0"/>
    <n v="3.5"/>
  </r>
  <r>
    <s v="https://doi.org/10.1145/3544548.3581139"/>
    <s v="â€œExplain What a Treemap isâ€: Exploratory Investigation of Strategies for Explaining Unfamiliar Chart to Blind and Low Vision Users"/>
    <s v="Gyeongri Kim, Jiho Kim, Yea-Seul Kim"/>
    <x v="4"/>
    <s v="CHI '23: Proceedings of the 2023 CHI Conference on Human Factors in Computing Systems"/>
    <s v="ACM Conference on Human Factors in Computing Systems (CHI)"/>
    <n v="69.930000000000007"/>
    <x v="1"/>
    <s v="Explainable Recommender"/>
    <n v="0"/>
    <x v="1"/>
    <x v="0"/>
    <n v="0"/>
  </r>
  <r>
    <s v="https://doi.org/10.1145/3459637.3482306"/>
    <s v="Towards Self-Explainable Graph Neural Network"/>
    <s v="Enyan Dai, Suhang Wang"/>
    <x v="3"/>
    <s v="CIKM '21: Proceedings of the 30th ACM International Conference on Information &amp; Knowledge Management"/>
    <s v="ACM International Conference on Information and Knowledge Management (CIKM)"/>
    <n v="74.290000000000006"/>
    <x v="1"/>
    <s v="Explainable Recommender"/>
    <n v="9"/>
    <x v="0"/>
    <x v="0"/>
    <n v="4.5"/>
  </r>
  <r>
    <s v="https://doi.org/10.1145/3322645.3322702"/>
    <s v="TrackMe: A Recommender System for Preschools in Quezon City using Content-based Algorithm"/>
    <s v="Jasmin A. Caliwag, Roxanne A. Pagaduan,  + 3"/>
    <x v="2"/>
    <s v="ICISS '19: Proceedings of the 2nd International Conference on Information Science and Systems"/>
    <s v="International Conference on Computer and Information Science (ICIS)"/>
    <n v="61.25"/>
    <x v="1"/>
    <s v="Explainable Recommender"/>
    <n v="0"/>
    <x v="1"/>
    <x v="1"/>
    <n v="0"/>
  </r>
  <r>
    <s v="https://doi.org/10.1145/3457185"/>
    <s v="Building the Foundation of Robot Explanation Generation Using Behavior Trees"/>
    <s v="Zhao Han, Daniel Giger,  + 4"/>
    <x v="3"/>
    <s v="ACM Transactions on Human-Robot Interaction (THRI)"/>
    <s v="International Journal of Human-Computer Interaction (IJHCI)"/>
    <n v="66.06"/>
    <x v="1"/>
    <s v="Explainable Recommender"/>
    <n v="9"/>
    <x v="0"/>
    <x v="1"/>
    <n v="4.5"/>
  </r>
  <r>
    <s v="https://doi.org/10.1145/3340531.3412719"/>
    <s v="Learning to Build User-tag Profile in Recommendation System"/>
    <s v="Su Yan, Xin Chen, Ran Huo,  + 2"/>
    <x v="1"/>
    <s v="CIKM '20: Proceedings of the 29th ACM International Conference on Information &amp; Knowledge Management"/>
    <s v="ACM International Conference on Information and Knowledge Management (CIKM)"/>
    <n v="74.290000000000006"/>
    <x v="1"/>
    <s v="Explainable Recommender"/>
    <n v="10"/>
    <x v="1"/>
    <x v="0"/>
    <n v="3.3333333333333335"/>
  </r>
  <r>
    <s v="https://doi.org/10.1145/3569935"/>
    <s v="Simulator-based Explanation and Debugging of Hazard-triggering Events in DNN-based Safety-critical Systems"/>
    <s v="Hazem Fahmy, Fabrizio Pastore,  + 2"/>
    <x v="4"/>
    <s v="ACM Transactions on Software Engineering and Methodology (TOSEM)"/>
    <s v="ACM Transactions on Privacy and Security (TOPS)"/>
    <n v="64.86"/>
    <x v="1"/>
    <s v="Explainable Recommender"/>
    <n v="1"/>
    <x v="0"/>
    <x v="1"/>
    <n v="1"/>
  </r>
  <r>
    <s v="https://doi.org/10.1145/3477495.3531934"/>
    <s v="Alleviating Spurious Correlations in Knowledge-aware Recommendations through Counterfactual Generator"/>
    <s v="Shanlei Mu, Yaliang Li,  + 4"/>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3"/>
    <x v="1"/>
    <x v="0"/>
    <n v="3"/>
  </r>
  <r>
    <s v="https://doi.org/10.1145/3511808.3557257"/>
    <s v="Change Detection for Local Explainability in Evolving Data Streams"/>
    <s v="Johannes Haug, Alexander Braun,  + 2"/>
    <x v="0"/>
    <s v="CIKM '22: Proceedings of the 31st ACM International Conference on Information &amp; Knowledge Management"/>
    <s v="ACM International Conference on Information and Knowledge Management (CIKM)"/>
    <n v="74.290000000000006"/>
    <x v="1"/>
    <s v="Explainable Recommender"/>
    <n v="0"/>
    <x v="1"/>
    <x v="0"/>
    <n v="0"/>
  </r>
  <r>
    <s v="https://doi.org/10.1145/3437963.3441828"/>
    <s v="FACE-KEG: Fact Checking Explained using KnowledgE Graphs"/>
    <s v="Nikhita Vedula, Srinivasan Parthasarathy"/>
    <x v="3"/>
    <s v="WSDM '21: Proceedings of the 14th ACM International Conference on Web Search and Data Mining"/>
    <s v="ACM International Conference on Web Search and Data Mining (WSDM)"/>
    <n v="73.89"/>
    <x v="1"/>
    <s v="Explainable Recommender"/>
    <n v="9"/>
    <x v="0"/>
    <x v="0"/>
    <n v="4.5"/>
  </r>
  <r>
    <s v="https://doi.org/10.1145/3320435.3320457"/>
    <s v="Justifying Recommendations through Aspect-based Sentiment Analysis of Users Reviews"/>
    <s v="Cataldo Musto, Pasquale Lops,  + 2"/>
    <x v="2"/>
    <s v="UMAP '19: Proceedings of the 27th ACM Conference on User Modeling, Adaptation and Personalization"/>
    <s v="User Modeling, Adaptation and Personalization (UMAP)"/>
    <n v="60.4"/>
    <x v="1"/>
    <s v="Explainable Recommender"/>
    <n v="24"/>
    <x v="1"/>
    <x v="0"/>
    <n v="6"/>
  </r>
  <r>
    <s v="https://doi.org/10.1145/3561532"/>
    <s v="A Contrastive Plan Explanation Framework for Hybrid System Models"/>
    <s v="Mir Sarwar, Rajarshi Ray, Ansuman Banerjee"/>
    <x v="4"/>
    <s v="ACM Transactions on Embedded Computing Systems (TECS)"/>
    <s v="ACM Transactions on Information Systems"/>
    <n v="71.739999999999995"/>
    <x v="1"/>
    <s v="Explainable Recommender"/>
    <n v="2"/>
    <x v="1"/>
    <x v="1"/>
    <n v="2"/>
  </r>
  <r>
    <s v="https://doi.org/10.1145/3616088"/>
    <s v="Understanding the Contribution of Recommendation Algorithms on Misinformation Recommendation and Misinformation Dissemination on Social Networks"/>
    <s v="Royal Pathak, Francesca Spezzano,  + 1"/>
    <x v="4"/>
    <s v="ACM Transactions on the Web (TWEB)"/>
    <s v="ACM Transactions on Database Systems"/>
    <n v="68.569999999999993"/>
    <x v="1"/>
    <s v="Explainable Recommender"/>
    <n v="1"/>
    <x v="0"/>
    <x v="1"/>
    <n v="1"/>
  </r>
  <r>
    <s v="https://doi.org/10.1145/3394486.3403186"/>
    <s v="xGAIL: Explainable Generative Adversarial Imitation Learning for Explainable Human Decision Analysis"/>
    <s v="Menghai Pan, Weixiao Huang,  + 3"/>
    <x v="1"/>
    <s v="KDD '20: Proceedings of the 26th ACM SIGKDD International Conference on Knowledge Discovery &amp; Data Mining"/>
    <s v="International Conference on Knowledge Discovery &amp; Data Mining (KDD)"/>
    <n v="70.930000000000007"/>
    <x v="1"/>
    <s v="Explainable Recommender"/>
    <n v="12"/>
    <x v="0"/>
    <x v="0"/>
    <n v="4"/>
  </r>
  <r>
    <s v="https://doi.org/10.1145/3450613.3456845"/>
    <s v="Factors Influencing Privacy Concern for Explanations of Group Recommendation"/>
    <s v="Shabnam Najafian, Amra Delic,  + 2"/>
    <x v="3"/>
    <s v="UMAP '21: Proceedings of the 29th ACM Conference on User Modeling, Adaptation and Personalization"/>
    <s v="User Modeling, Adaptation and Personalization (UMAP)"/>
    <n v="60.4"/>
    <x v="1"/>
    <s v="Explainable Recommender"/>
    <n v="8"/>
    <x v="0"/>
    <x v="0"/>
    <n v="4"/>
  </r>
  <r>
    <s v="https://doi.org/10.1145/3494322.3494359"/>
    <s v="Poster: Towards Explaining the Effects of Contextual Influences on Cyber-Physical Systems"/>
    <s v="Sanjiv S. Jha, Simon Mayer, Kimberly GarcÃ­a"/>
    <x v="0"/>
    <s v="IoT '21: Proceedings of the 11th International Conference on the Internet of Things"/>
    <s v="Proceedings of the National Academy of Sciences of the United States of America"/>
    <n v="60.49"/>
    <x v="1"/>
    <s v="Explainable Recommender"/>
    <n v="0"/>
    <x v="1"/>
    <x v="1"/>
    <n v="0"/>
  </r>
  <r>
    <s v="https://doi.org/10.1145/3382764"/>
    <s v="Exploiting Cross-session Information for Session-based Recommendation with Graph Neural Networks"/>
    <s v="Ruihong Qiu, Zi Huang, Jingjing Li,  + 1"/>
    <x v="1"/>
    <s v="ACM Transactions on Information Systems (TOIS)"/>
    <s v="ACM Transactions on Information Systems"/>
    <n v="91.76"/>
    <x v="1"/>
    <s v="Explainable Recommender"/>
    <n v="99"/>
    <x v="1"/>
    <x v="0"/>
    <n v="33"/>
  </r>
  <r>
    <s v="https://doi.org/10.1145/3579482"/>
    <s v="Explanation before Adoption: Supporting Informed Consent for Complex Machine Learning and IoT Health Platforms"/>
    <s v="Rachel Eardley, Emma L. Tonkin,  + 6"/>
    <x v="4"/>
    <s v="Proceedings of the ACM on Human-Computer Interaction (PACMHCI)"/>
    <s v="Human-Computer Interaction (HCI)"/>
    <n v="68.09"/>
    <x v="1"/>
    <s v="Explainable Recommender"/>
    <n v="0"/>
    <x v="1"/>
    <x v="1"/>
    <n v="0"/>
  </r>
  <r>
    <s v="https://doi.org/10.1145/3407182"/>
    <s v="Cold-start Point-of-interest Recommendation through Crowdsourcing"/>
    <s v="Pramit Mazumdar, Bidyut Kr. Patra,  + 1"/>
    <x v="1"/>
    <s v="ACM Transactions on the Web (TWEB)"/>
    <s v="ACM Transactions on Database Systems"/>
    <n v="68.569999999999993"/>
    <x v="1"/>
    <s v="Explainable Recommender"/>
    <n v="16"/>
    <x v="1"/>
    <x v="1"/>
    <n v="5.333333333333333"/>
  </r>
  <r>
    <s v="https://doi.org/10.1145/3568024"/>
    <s v="Communicating Missing Causal Information to Explain a Robotâ€™s Past Behavior"/>
    <s v="Zhao Han, Holly Yanco"/>
    <x v="4"/>
    <s v="ACM Transactions on Human-Robot Interaction (THRI)"/>
    <s v="International Journal of Human-Computer Interaction (IJHCI)"/>
    <n v="66.06"/>
    <x v="1"/>
    <s v="Explainable Recommender"/>
    <n v="0"/>
    <x v="0"/>
    <x v="1"/>
    <n v="0"/>
  </r>
  <r>
    <s v="https://doi.org/10.1145/3569930"/>
    <s v="A Critical Study on Data Leakage in Recommender System Offline Evaluation"/>
    <s v="Yitong Ji, Aixin Sun, Jie Zhang,  + 1"/>
    <x v="4"/>
    <s v="ACM Transactions on Information Systems (TOIS)"/>
    <s v="ACM Transactions on Information Systems"/>
    <n v="91.76"/>
    <x v="1"/>
    <s v="Explainable Recommender"/>
    <n v="4"/>
    <x v="0"/>
    <x v="0"/>
    <n v="4"/>
  </r>
  <r>
    <s v="https://doi.org/10.1145/3512943"/>
    <s v="Human-AI Collaboration for UX Evaluation: Effects of Explanation and Synchronization"/>
    <s v="Mingming Fan, Xianyou Yang,  + 3"/>
    <x v="0"/>
    <s v="Proceedings of the ACM on Human-Computer Interaction (PACMHCI)"/>
    <s v="Human-Computer Interaction (HCI)"/>
    <n v="68.09"/>
    <x v="1"/>
    <s v="Explainable Recommender"/>
    <n v="6"/>
    <x v="1"/>
    <x v="1"/>
    <n v="6"/>
  </r>
  <r>
    <s v="https://doi.org/10.1145/3404835.3462890"/>
    <s v="StackRec: Efficient Training of Very Deep Sequential Recommender Models by Iterative Stacking"/>
    <s v="Jiachun Wang, Fajie Yuan, Jian Chen,  + 4"/>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11"/>
    <x v="1"/>
    <x v="0"/>
    <n v="5.5"/>
  </r>
  <r>
    <s v="https://doi.org/10.1145/3583780.3614925"/>
    <s v="iHAS: Instance-wise Hierarchical Architecture Search for Deep Learning Recommendation Models"/>
    <s v="Yakun Yu, Shi-ang Qi, Jiuding Yang, Liyao Jiang, Di Niu"/>
    <x v="4"/>
    <s v="CIKM '23: Proceedings of the 32nd ACM International Conference on Information and Knowledge Management"/>
    <s v="ACM International Conference on Information and Knowledge Management (CIKM)"/>
    <n v="76.84"/>
    <x v="1"/>
    <s v="Explainable Recommender"/>
    <n v="0"/>
    <x v="1"/>
    <x v="0"/>
    <n v="0"/>
  </r>
  <r>
    <s v="https://doi.org/10.1145/3459637.3481962"/>
    <s v="You Are What and Where You Are: Graph Enhanced Attention Network for Explainable POI Recommendation"/>
    <s v="Zeyu Li, Wei Cheng, Haiqi Xiao,  + 3"/>
    <x v="3"/>
    <s v="CIKM '21: Proceedings of the 30th ACM International Conference on Information &amp; Knowledge Management"/>
    <s v="ACM International Conference on Information and Knowledge Management (CIKM)"/>
    <n v="74.290000000000006"/>
    <x v="1"/>
    <s v="Explainable Recommender"/>
    <n v="8"/>
    <x v="0"/>
    <x v="0"/>
    <n v="4"/>
  </r>
  <r>
    <s v="https://doi.org/10.1145/3437963.3441769"/>
    <s v="Leave No User Behind: Towards Improving the Utility of Recommender Systems for Non-mainstream Users"/>
    <s v="Roger Zhe Li, JuliÃ¡n Urbano, Alan Hanjalic"/>
    <x v="3"/>
    <s v="WSDM '21: Proceedings of the 14th ACM International Conference on Web Search and Data Mining"/>
    <s v="ACM International Conference on Web Search and Data Mining (WSDM)"/>
    <n v="73.89"/>
    <x v="1"/>
    <s v="Explainable Recommender"/>
    <n v="8"/>
    <x v="0"/>
    <x v="0"/>
    <n v="4"/>
  </r>
  <r>
    <s v="https://doi.org/10.1145/3491102.3517551"/>
    <s v="Interpretable Directed Diversity: Leveraging Model Explanations for Iterative Crowd Ideation"/>
    <s v="Yunlong Wang, Priyadarshini Venkatesh,  + 1"/>
    <x v="0"/>
    <s v="CHI '22: Proceedings of the 2022 CHI Conference on Human Factors in Computing Systems"/>
    <s v="ACM Conference on Human Factors in Computing Systems (CHI)"/>
    <n v="69.930000000000007"/>
    <x v="1"/>
    <s v="Explainable Recommender"/>
    <n v="4"/>
    <x v="0"/>
    <x v="0"/>
    <n v="4"/>
  </r>
  <r>
    <s v="https://doi.org/10.1145/3555350"/>
    <s v="Double Attention Convolutional Neural Network for Sequential Recommendation"/>
    <s v="Qi Chen, Guohui Li, Quan Zhou,  + 2"/>
    <x v="0"/>
    <s v="ACM Transactions on the Web (TWEB)"/>
    <s v="ACM Transactions on Database Systems"/>
    <n v="68.569999999999993"/>
    <x v="1"/>
    <s v="Explainable Recommender"/>
    <n v="0"/>
    <x v="1"/>
    <x v="1"/>
    <n v="0"/>
  </r>
  <r>
    <s v="https://doi.org/10.1145/3544548.3581001"/>
    <s v="&quot;Help Me Help the AI&quot;: Understanding How Explainability Can Support Human-AI Interaction"/>
    <s v="Sunnie S. Y. Kim, Elizabeth Anne Watkins,  + 3"/>
    <x v="4"/>
    <s v="CHI '23: Proceedings of the 2023 CHI Conference on Human Factors in Computing Systems"/>
    <s v="ACM Conference on Human Factors in Computing Systems (CHI)"/>
    <n v="69.930000000000007"/>
    <x v="1"/>
    <s v="Explainable Recommender"/>
    <n v="4"/>
    <x v="0"/>
    <x v="0"/>
    <n v="4"/>
  </r>
  <r>
    <s v="https://doi.org/10.1145/3289600.3290972"/>
    <s v="Taxonomy-Aware Multi-Hop Reasoning Networks for Sequential Recommendation"/>
    <s v="Jin Huang, Zhaochun Ren,  + 4"/>
    <x v="2"/>
    <s v="WSDM '19: Proceedings of the Twelfth ACM International Conference on Web Search and Data Mining"/>
    <s v="ACM International Conference on Web Search and Data Mining (WSDM)"/>
    <n v="72.5"/>
    <x v="1"/>
    <s v="Explainable Recommender"/>
    <n v="35"/>
    <x v="1"/>
    <x v="0"/>
    <n v="8.75"/>
  </r>
  <r>
    <s v="https://doi.org/10.1145/3219819.3220021"/>
    <s v="Ranking Distillation: Learning Compact Ranking Models With High Performance for Recommender System"/>
    <s v="Jiaxi Tang, Ke Wang"/>
    <x v="5"/>
    <s v="KDD '18: Proceedings of the 24th ACM SIGKDD International Conference on Knowledge Discovery &amp; Data Mining"/>
    <s v="International Conference on Knowledge Discovery &amp; Data Mining (KDD)"/>
    <n v="70.930000000000007"/>
    <x v="1"/>
    <s v="Explainable Recommender"/>
    <n v="61"/>
    <x v="1"/>
    <x v="0"/>
    <n v="12.2"/>
  </r>
  <r>
    <s v="https://doi.org/10.1145/3459637.3482425"/>
    <s v="Disentangling Preference Representations for Recommendation Critiquing with ÃŸ-VAE"/>
    <s v="Preksha Nema, Alexandros Karatzoglou,  + 1"/>
    <x v="3"/>
    <s v="CIKM '21: Proceedings of the 30th ACM International Conference on Information &amp; Knowledge Management"/>
    <s v="ACM International Conference on Information and Knowledge Management (CIKM)"/>
    <n v="74.290000000000006"/>
    <x v="1"/>
    <s v="Explainable Recommender"/>
    <n v="8"/>
    <x v="0"/>
    <x v="0"/>
    <n v="4"/>
  </r>
  <r>
    <s v="https://doi.org/10.1145/3580305.3599330"/>
    <s v="Empower Post-hoc Graph Explanations with Information Bottleneck: A Pre-training and Fine-tuning Perspective"/>
    <s v="Jihong Wang, Minnan Luo,  + 5"/>
    <x v="4"/>
    <s v="KDD '23: Proceedings of the 29th ACM SIGKDD Conference on Knowledge Discovery and Data Mining"/>
    <s v="Pacific-Asia Conference on Knowledge Discovery and Data Mining (PAKDD)"/>
    <n v="67.48"/>
    <x v="1"/>
    <s v="Explainable Recommender"/>
    <n v="0"/>
    <x v="0"/>
    <x v="1"/>
    <n v="0"/>
  </r>
  <r>
    <s v="https://doi.org/10.1145/3397271.3401165"/>
    <s v="GCN-Based User Representation Learning for Unifying Robust Recommendation and Fraudster Detection"/>
    <s v="Shijie Zhang, Hongzhi Yin,  + 4"/>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78"/>
    <x v="1"/>
    <x v="0"/>
    <n v="26"/>
  </r>
  <r>
    <s v="https://doi.org/10.1145/3447548.3467408"/>
    <s v="MixGCF: An Improved Training Method for Graph Neural Network-based Recommender Systems"/>
    <s v="Tinglin Huang, Yuxiao Dong,  + 5"/>
    <x v="3"/>
    <s v="KDD '21: Proceedings of the 27th ACM SIGKDD Conference on Knowledge Discovery &amp; Data Mining"/>
    <s v="International Conference on Knowledge Discovery &amp; Data Mining (KDD)"/>
    <n v="65.819999999999993"/>
    <x v="1"/>
    <s v="Explainable Recommender"/>
    <n v="39"/>
    <x v="1"/>
    <x v="0"/>
    <n v="19.5"/>
  </r>
  <r>
    <s v="https://doi.org/10.1145/3447548.3467166"/>
    <s v="TimeSHAP: Explaining Recurrent Models through Sequence Perturbations"/>
    <s v="JoÃ£o Bento, Pedro Saleiro,  + 3"/>
    <x v="3"/>
    <s v="KDD '21: Proceedings of the 27th ACM SIGKDD Conference on Knowledge Discovery &amp; Data Mining"/>
    <s v="International Conference on Knowledge Discovery &amp; Data Mining (KDD)"/>
    <n v="65.819999999999993"/>
    <x v="1"/>
    <s v="Explainable Recommender"/>
    <n v="8"/>
    <x v="0"/>
    <x v="0"/>
    <n v="4"/>
  </r>
  <r>
    <s v="https://doi.org/10.1145/3491102.3502028"/>
    <s v="OtherTube: Facilitating Content Discovery and Reflection by Exchanging YouTube Recommendations with Strangers"/>
    <s v="Md Momen Bhuiyan,  + 3"/>
    <x v="0"/>
    <s v="CHI '22: Proceedings of the 2022 CHI Conference on Human Factors in Computing Systems"/>
    <s v="ACM Conference on Human Factors in Computing Systems (CHI)"/>
    <n v="69.930000000000007"/>
    <x v="1"/>
    <s v="Explainable Recommender"/>
    <n v="4"/>
    <x v="0"/>
    <x v="0"/>
    <n v="4"/>
  </r>
  <r>
    <s v="https://doi.org/10.1145/3340631.3394867"/>
    <s v="Recommending Video Games to Adults with Autism Spectrum Disorder for Social-Skill Enhancement"/>
    <s v="Alisha Banskota, Yiu-Kai Ng"/>
    <x v="1"/>
    <s v="UMAP '20: Proceedings of the 28th ACM Conference on User Modeling, Adaptation and Personalization"/>
    <s v="User Modeling, Adaptation and Personalization (UMAP)"/>
    <n v="60.4"/>
    <x v="1"/>
    <s v="Explainable Recommender"/>
    <n v="2"/>
    <x v="1"/>
    <x v="0"/>
    <n v="0.66666666666666663"/>
  </r>
  <r>
    <s v="https://doi.org/10.1145/3609337"/>
    <s v="GRIDS: Personalized Guideline Recommendations while Driving Through a New City"/>
    <s v="Sugandh Pargal, Debasree Das,  + 3"/>
    <x v="4"/>
    <s v="ACM Transactions on Recommender Systems (TORS)"/>
    <s v="ACM Transactions on Information Systems"/>
    <n v="72.94"/>
    <x v="1"/>
    <s v="Explainable Recommender"/>
    <n v="0"/>
    <x v="0"/>
    <x v="1"/>
    <n v="0"/>
  </r>
  <r>
    <s v="https://doi.org/10.1145/3340531.3412044"/>
    <s v="Whole-Chain Recommendations"/>
    <s v="Xiangyu Zhao, Long Xia, Lixin Zou,  + 3"/>
    <x v="1"/>
    <s v="CIKM '20: Proceedings of the 29th ACM International Conference on Information &amp; Knowledge Management"/>
    <s v="ACM International Conference on Information and Knowledge Management (CIKM)"/>
    <n v="74.290000000000006"/>
    <x v="1"/>
    <s v="Explainable Recommender"/>
    <n v="22"/>
    <x v="1"/>
    <x v="0"/>
    <n v="7.333333333333333"/>
  </r>
  <r>
    <s v="https://doi.org/10.1145/3477495.3532015"/>
    <s v="Locality-Sensitive State-Guided Experience Replay Optimization for Sparse Rewards in Online Recommendation"/>
    <s v="Xiaocong Chen, Lina Yao,  + 4"/>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3"/>
    <x v="1"/>
    <x v="0"/>
    <n v="3"/>
  </r>
  <r>
    <s v="https://ieeexplore.ieee.org/document/8794499/"/>
    <s v="Mining Semantic Knowledge Graphs to Add Explainability to Black Box Recommender Systems"/>
    <s v="Mohammed Alshammari;Olfa Nasraoui;Scott Sanders"/>
    <x v="2"/>
    <s v="IEEE Access"/>
    <s v="IEEE Access"/>
    <n v="100"/>
    <x v="2"/>
    <s v="Explainable Recommender"/>
    <n v="16"/>
    <x v="0"/>
    <x v="0"/>
    <n v="4"/>
  </r>
  <r>
    <s v="https://doi.org/10.1145/3583780.3614972"/>
    <s v="Modeling Preference as Weighted Distribution over Functions for User Cold-start Recommendation"/>
    <s v="Jingxuan Wen, Huafeng Liu, Liping Jing"/>
    <x v="4"/>
    <s v="CIKM '23: Proceedings of the 32nd ACM International Conference on Information and Knowledge Management"/>
    <s v="ACM International Conference on Information and Knowledge Management (CIKM)"/>
    <n v="76.84"/>
    <x v="1"/>
    <s v="Explainable Recommender"/>
    <n v="0"/>
    <x v="1"/>
    <x v="0"/>
    <n v="0"/>
  </r>
  <r>
    <s v="https://doi.org/10.1145/3610775"/>
    <s v="DeepCPR: Deep Path Reasoning Using Sequence of User-Preferred Attributes for Conversational Recommendation"/>
    <s v="Huiting Liu, Yu Zhang, Peipei Li,  + 3"/>
    <x v="4"/>
    <s v="ACM Transactions on Knowledge Discovery from Data (TKDD)"/>
    <s v="International Conference on Knowledge Discovery &amp; Data Mining (KDD)"/>
    <n v="68.290000000000006"/>
    <x v="1"/>
    <s v="Explainable Recommender"/>
    <n v="0"/>
    <x v="1"/>
    <x v="1"/>
    <n v="0"/>
  </r>
  <r>
    <s v="https://doi.org/10.1145/3487047"/>
    <s v="TRACE: Travel Reinforcement Recommendation Based on Location-Aware Context Extraction"/>
    <s v="Zhe Fu, Li Yu, Xi Niu"/>
    <x v="0"/>
    <s v="ACM Transactions on Knowledge Discovery from Data (TKDD)"/>
    <s v="International Conference on Knowledge Discovery &amp; Data Mining (KDD)"/>
    <n v="68.290000000000006"/>
    <x v="1"/>
    <s v="Explainable Recommender"/>
    <n v="4"/>
    <x v="1"/>
    <x v="1"/>
    <n v="4"/>
  </r>
  <r>
    <s v="https://doi.org/10.1145/3488560.3498432"/>
    <s v="Enumerating Fair Packages for Group Recommendations"/>
    <s v="Ryoma Sato"/>
    <x v="0"/>
    <s v="WSDM '22: Proceedings of the Fifteenth ACM International Conference on Web Search and Data Mining"/>
    <s v="ACM International Conference on Web Search and Data Mining (WSDM)"/>
    <n v="71.599999999999994"/>
    <x v="1"/>
    <s v="Explainable Recommender"/>
    <n v="6"/>
    <x v="1"/>
    <x v="0"/>
    <n v="6"/>
  </r>
  <r>
    <s v="https://doi.org/10.1145/3310986.3311015"/>
    <s v="Towards data variation trends recommendation"/>
    <s v="Tuan Thanh Nguyen, Phuc Quang Tran,  + 4"/>
    <x v="2"/>
    <s v="ICMLSC '19: Proceedings of the 3rd International Conference on Machine Learning and Soft Computing"/>
    <s v="International Conference on Machine Learning  (ICML)"/>
    <n v="62.67"/>
    <x v="1"/>
    <s v="Explainable Recommender"/>
    <n v="0"/>
    <x v="1"/>
    <x v="0"/>
    <n v="0"/>
  </r>
  <r>
    <s v="https://sciencedirect.com/science/article/pii/S0378778822008210"/>
    <s v="Practical differences in operating buildings across countries and climate zones: Perspectives of building managers/operators"/>
    <s v="MaÃ­ra AndrÃ©, Karol Bandurski, Roberto Lamberts"/>
    <x v="0"/>
    <s v="Energy and Buildings"/>
    <s v="Energy and Buildings"/>
    <n v="100"/>
    <x v="0"/>
    <s v="Explainable Recommender"/>
    <n v="4"/>
    <x v="0"/>
    <x v="0"/>
    <n v="4"/>
  </r>
  <r>
    <s v="https://doi.org/10.1145/3394486.3403344"/>
    <s v="Controllable Multi-Interest Framework for Recommendation"/>
    <s v="Yukuo Cen, Jianwei Zhang, Xu Zou,  + 3"/>
    <x v="1"/>
    <s v="KDD '20: Proceedings of the 26th ACM SIGKDD International Conference on Knowledge Discovery &amp; Data Mining"/>
    <s v="International Conference on Knowledge Discovery &amp; Data Mining (KDD)"/>
    <n v="70.930000000000007"/>
    <x v="1"/>
    <s v="Explainable Recommender"/>
    <n v="104"/>
    <x v="1"/>
    <x v="0"/>
    <n v="34.666666666666664"/>
  </r>
  <r>
    <s v="https://doi.org/10.1109/ASONAM49781.2020.9381334"/>
    <s v="Testing the impact of semantics and structure on recommendation accuracy and diversity"/>
    <s v="Pedro Ramaciotti Morales,  + 2"/>
    <x v="3"/>
    <s v="ASONAM '20: Proceedings of the 12th IEEE/ACM International Conference on Advances in Social Networks Analysis and Mining"/>
    <s v="IEEE/ACM International Conference on. Advances in Social Networks Analysis and Mining (ASONAM)"/>
    <n v="78.5"/>
    <x v="1"/>
    <s v="Explainable Recommender"/>
    <n v="0"/>
    <x v="1"/>
    <x v="0"/>
    <n v="0"/>
  </r>
  <r>
    <s v="https://doi.org/10.1145/3459637.3482016"/>
    <s v="RecBole: Towards a Unified, Comprehensive and Efficient Framework for Recommendation Algorithms"/>
    <s v="Wayne Xin Zhao, Shanlei Mu,  + 17"/>
    <x v="3"/>
    <s v="CIKM '21: Proceedings of the 30th ACM International Conference on Information &amp; Knowledge Management"/>
    <s v="ACM International Conference on Information and Knowledge Management (CIKM)"/>
    <n v="74.290000000000006"/>
    <x v="1"/>
    <s v="Explainable Recommender"/>
    <n v="69"/>
    <x v="1"/>
    <x v="0"/>
    <n v="34.5"/>
  </r>
  <r>
    <s v="https://doi.org/10.1145/3501815"/>
    <s v="Federated Social Recommendation with Graph Neural Network"/>
    <s v="Zhiwei Liu, Liangwei Yang, Ziwei Fan,  + 2"/>
    <x v="0"/>
    <s v="ACM Transactions on Intelligent Systems and Technology (TIST)"/>
    <s v="ACM Transactions on Information Systems"/>
    <n v="66"/>
    <x v="1"/>
    <s v="Explainable Recommender"/>
    <n v="8"/>
    <x v="0"/>
    <x v="1"/>
    <n v="8"/>
  </r>
  <r>
    <s v="https://doi.org/10.1145/3397271.3401046"/>
    <s v="How Dataset Characteristics Affect the Robustness of Collaborative Recommendation Models"/>
    <s v="Yashar Deldjoo, Tommaso Di Noia,  + 2"/>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28"/>
    <x v="1"/>
    <x v="0"/>
    <n v="9.3333333333333339"/>
  </r>
  <r>
    <s v="https://doi.org/10.1145/3539597.3570414"/>
    <s v="MUSENET: Multi-Scenario Learning for Repeat-Aware Personalized Recommendation"/>
    <s v="Senrong Xu, Liangyue Li, Yuan Yao,  + 4"/>
    <x v="4"/>
    <s v="WSDM '23: Proceedings of the Sixteenth ACM International Conference on Web Search and Data Mining"/>
    <s v="ACM International Conference on Web Search and Data Mining (WSDM)"/>
    <n v="71.599999999999994"/>
    <x v="1"/>
    <s v="Explainable Recommender"/>
    <n v="1"/>
    <x v="1"/>
    <x v="0"/>
    <n v="1"/>
  </r>
  <r>
    <s v="https://doi.org/10.1145/3459637.3482006"/>
    <s v="librec-auto: A Tool for Recommender Systems Experimentation"/>
    <s v="Nasim Sonboli, Masoud Mansoury,  + 6"/>
    <x v="3"/>
    <s v="CIKM '21: Proceedings of the 30th ACM International Conference on Information &amp; Knowledge Management"/>
    <s v="ACM International Conference on Information and Knowledge Management (CIKM)"/>
    <n v="74.290000000000006"/>
    <x v="1"/>
    <s v="Explainable Recommender"/>
    <n v="7"/>
    <x v="0"/>
    <x v="0"/>
    <n v="3.5"/>
  </r>
  <r>
    <s v="https://doi.org/10.1145/3441715"/>
    <s v="Why or Why Not? The Effect of Justification Styles on Chatbot Recommendations"/>
    <s v="Daricia Wilkinson, Ã–znur Alkan,  + 5"/>
    <x v="3"/>
    <s v="ACM Transactions on Information Systems (TOIS)"/>
    <s v="ACM Transactions on Information Systems"/>
    <n v="91.76"/>
    <x v="1"/>
    <s v="Explainable Recommender"/>
    <n v="14"/>
    <x v="1"/>
    <x v="0"/>
    <n v="7"/>
  </r>
  <r>
    <s v="https://doi.org/10.1145/3447548.3467177"/>
    <s v="Amazon SageMaker Clarify: Machine Learning Bias Detection and Explainability in the Cloud"/>
    <s v="Michaela Hardt, Xiaoguang Chen,  + 19"/>
    <x v="3"/>
    <s v="KDD '21: Proceedings of the 27th ACM SIGKDD Conference on Knowledge Discovery &amp; Data Mining"/>
    <s v="International Conference on Knowledge Discovery &amp; Data Mining (KDD)"/>
    <n v="65.819999999999993"/>
    <x v="1"/>
    <s v="Explainable Recommender"/>
    <n v="7"/>
    <x v="0"/>
    <x v="0"/>
    <n v="3.5"/>
  </r>
  <r>
    <s v="https://doi.org/10.1145/3357384.3358010"/>
    <s v="Rethinking the Item Order in Session-based Recommendation with Graph Neural Networks"/>
    <s v="Ruihong Qiu, Jingjing Li, Zi Huang,  + 1"/>
    <x v="2"/>
    <s v="CIKM '19: Proceedings of the 28th ACM International Conference on Information and Knowledge Management"/>
    <s v="ACM International Conference on Information and Knowledge Management (CIKM)"/>
    <n v="76.84"/>
    <x v="1"/>
    <s v="Explainable Recommender"/>
    <n v="187"/>
    <x v="1"/>
    <x v="0"/>
    <n v="46.75"/>
  </r>
  <r>
    <s v="https://doi.org/10.1145/3583780.3615088"/>
    <s v="Towards Communication-Efficient Model Updating for On-Device Session-Based Recommendation"/>
    <s v="Xin Xia, Junliang Yu, Guandong Xu, Hongzhi Yin"/>
    <x v="4"/>
    <s v="CIKM '23: Proceedings of the 32nd ACM International Conference on Information and Knowledge Management"/>
    <s v="ACM International Conference on Information and Knowledge Management (CIKM)"/>
    <n v="76.84"/>
    <x v="1"/>
    <s v="Explainable Recommender"/>
    <n v="0"/>
    <x v="1"/>
    <x v="0"/>
    <n v="0"/>
  </r>
  <r>
    <s v="https://doi.org/10.1145/3336191.3371810"/>
    <s v="Improving the Estimation of Tail Ratings in Recommender System with Multi-Latent Representations"/>
    <s v="Xing Zhao, Ziwei Zhu, Yin Zhang,  + 1"/>
    <x v="1"/>
    <s v="WSDM '20: Proceedings of the 13th International Conference on Web Search and Data Mining"/>
    <s v="ACM International Conference on Web Search and Data Mining (WSDM)"/>
    <n v="73.2"/>
    <x v="1"/>
    <s v="Explainable Recommender"/>
    <n v="10"/>
    <x v="0"/>
    <x v="0"/>
    <n v="3.3333333333333335"/>
  </r>
  <r>
    <s v="https://doi.org/10.1145/3580305.3599292"/>
    <s v="Criteria Tell You More than Ratings: Criteria Preference-Aware Light Graph Convolution for Effective Multi-Criteria Recommendation"/>
    <s v="Jin-Duk Park, Siqing Li, Xin Cao,  + 1"/>
    <x v="4"/>
    <s v="KDD '23: Proceedings of the 29th ACM SIGKDD Conference on Knowledge Discovery and Data Mining"/>
    <s v="Pacific-Asia Conference on Knowledge Discovery and Data Mining (PAKDD)"/>
    <n v="67.48"/>
    <x v="1"/>
    <s v="Explainable Recommender"/>
    <n v="0"/>
    <x v="0"/>
    <x v="1"/>
    <n v="0"/>
  </r>
  <r>
    <s v="https://doi.org/10.1145/3340631.3394863"/>
    <s v="The Impacts of Item Features and User Characteristics on Users' Perceived Serendipity of Recommendations"/>
    <s v="Ningxia Wang, Li Chen, Yonghua Yang"/>
    <x v="1"/>
    <s v="UMAP '20: Proceedings of the 28th ACM Conference on User Modeling, Adaptation and Personalization"/>
    <s v="User Modeling, Adaptation and Personalization (UMAP)"/>
    <n v="60.4"/>
    <x v="1"/>
    <s v="Explainable Recommender"/>
    <n v="8"/>
    <x v="1"/>
    <x v="0"/>
    <n v="2.6666666666666665"/>
  </r>
  <r>
    <s v="https://doi.org/10.1145/3529836.3529925"/>
    <s v="A Deep Neural Networks model for Restaurant Recommendation systems in Thailand"/>
    <s v="Apisara Saelim, Boonserm Kijsirikul"/>
    <x v="0"/>
    <s v="ICMLC '22: Proceedings of the 2022 14th International Conference on Machine Learning and Computing"/>
    <s v="International Conference on Machine Learning  (ICML)"/>
    <n v="62.67"/>
    <x v="1"/>
    <s v="Explainable Recommender"/>
    <n v="1"/>
    <x v="1"/>
    <x v="0"/>
    <n v="1"/>
  </r>
  <r>
    <s v="https://doi.org/10.1145/3404835.3462848"/>
    <s v="A Study of Defensive Methods to Protect Visual Recommendation Against Adversarial Manipulation of Images"/>
    <s v="Vito Walter Anelli, Yashar Deldjoo,  + 3"/>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14"/>
    <x v="1"/>
    <x v="0"/>
    <n v="7"/>
  </r>
  <r>
    <s v="https://doi.org/10.1145/3398202"/>
    <s v="On Scalability of Association-rule-based Recommendation: A Unified Distributed-computing Framework"/>
    <s v="Zhiang Wu, Changsheng Li, Jie Cao,  + 1"/>
    <x v="1"/>
    <s v="ACM Transactions on the Web (TWEB)"/>
    <s v="ACM Transactions on Database Systems"/>
    <n v="68.569999999999993"/>
    <x v="1"/>
    <s v="Explainable Recommender"/>
    <n v="49"/>
    <x v="1"/>
    <x v="1"/>
    <n v="16.333333333333332"/>
  </r>
  <r>
    <s v="https://doi.org/10.1145/3539597.3570380"/>
    <s v="Slate-Aware Ranking for Recommendation"/>
    <s v="Yi Ren, Xiao Han, Xu Zhao,  + 2"/>
    <x v="4"/>
    <s v="WSDM '23: Proceedings of the Sixteenth ACM International Conference on Web Search and Data Mining"/>
    <s v="ACM International Conference on Web Search and Data Mining (WSDM)"/>
    <n v="71.599999999999994"/>
    <x v="1"/>
    <s v="Explainable Recommender"/>
    <n v="0"/>
    <x v="1"/>
    <x v="0"/>
    <n v="0"/>
  </r>
  <r>
    <s v="https://doi.org/10.1145/3459637.3481941"/>
    <s v="One Model to Serve All: Star Topology Adaptive Recommender for Multi-Domain CTR Prediction"/>
    <s v="Xiang-Rong Sheng, Liqin Zhao,  + 9"/>
    <x v="3"/>
    <s v="CIKM '21: Proceedings of the 30th ACM International Conference on Information &amp; Knowledge Management"/>
    <s v="ACM International Conference on Information and Knowledge Management (CIKM)"/>
    <n v="74.290000000000006"/>
    <x v="1"/>
    <s v="Explainable Recommender"/>
    <n v="51"/>
    <x v="1"/>
    <x v="0"/>
    <n v="25.5"/>
  </r>
  <r>
    <s v="https://doi.org/10.1145/3340631.3394856"/>
    <s v="Predicting User Intents and Satisfaction with Dialogue-based Conversational Recommendations"/>
    <s v="Wanling Cai, Li Chen"/>
    <x v="1"/>
    <s v="UMAP '20: Proceedings of the 28th ACM Conference on User Modeling, Adaptation and Personalization"/>
    <s v="User Modeling, Adaptation and Personalization (UMAP)"/>
    <n v="60.4"/>
    <x v="1"/>
    <s v="Explainable Recommender"/>
    <n v="21"/>
    <x v="1"/>
    <x v="0"/>
    <n v="7"/>
  </r>
  <r>
    <s v="https://doi.org/10.1145/3634686"/>
    <s v="A Privacy Preserving System for Movie Recommendations Using Federated Learning"/>
    <s v="David Neumann, Andreas Lutz,  + 2"/>
    <x v="4"/>
    <s v="ACM Transactions on Recommender Systems (TORS)"/>
    <s v="ACM Transactions on Information Systems"/>
    <n v="72.94"/>
    <x v="1"/>
    <s v="Explainable Recommender"/>
    <n v="0"/>
    <x v="0"/>
    <x v="1"/>
    <n v="0"/>
  </r>
  <r>
    <s v="https://doi.org/10.1145/3396607"/>
    <s v="Neural Serendipity Recommendation: Exploring the Balance between Accuracy and Novelty with Sparse Explicit Feedback"/>
    <s v="Yuanbo Xu, Yongjian Yang, En Wang,  + 4"/>
    <x v="1"/>
    <s v="ACM Transactions on Knowledge Discovery from Data (TKDD)"/>
    <s v="International Conference on Knowledge Discovery &amp; Data Mining (KDD)"/>
    <n v="68.290000000000006"/>
    <x v="1"/>
    <s v="Explainable Recommender"/>
    <n v="15"/>
    <x v="1"/>
    <x v="1"/>
    <n v="5"/>
  </r>
  <r>
    <s v="https://doi.org/10.1145/3559757"/>
    <s v="Addressing Confounding Feature Issue for Causal Recommendation"/>
    <s v="Xiangnan He, Yang Zhang, Fuli Feng,  + 4"/>
    <x v="4"/>
    <s v="ACM Transactions on Information Systems (TOIS)"/>
    <s v="ACM Transactions on Information Systems"/>
    <n v="91.76"/>
    <x v="1"/>
    <s v="Explainable Recommender"/>
    <n v="5"/>
    <x v="1"/>
    <x v="0"/>
    <n v="5"/>
  </r>
  <r>
    <s v="https://doi.org/10.1145/3394486.3403121"/>
    <s v="BLOB: A Probabilistic Model for Recommendation that Combines Organic and Bandit Signals"/>
    <s v="Otmane Sakhi, Stephen Bonner,  + 2"/>
    <x v="1"/>
    <s v="KDD '20: Proceedings of the 26th ACM SIGKDD International Conference on Knowledge Discovery &amp; Data Mining"/>
    <s v="International Conference on Knowledge Discovery &amp; Data Mining (KDD)"/>
    <n v="70.930000000000007"/>
    <x v="1"/>
    <s v="Explainable Recommender"/>
    <n v="10"/>
    <x v="1"/>
    <x v="0"/>
    <n v="3.3333333333333335"/>
  </r>
  <r>
    <s v="https://doi.org/10.1145/3219819.3219871"/>
    <s v="Explaining Aviation Safety Incidents Using Deep Temporal Multiple Instance Learning"/>
    <s v="Vijay Manikandan Janakiraman"/>
    <x v="5"/>
    <s v="KDD '18: Proceedings of the 24th ACM SIGKDD International Conference on Knowledge Discovery &amp; Data Mining"/>
    <s v="International Conference on Knowledge Discovery &amp; Data Mining (KDD)"/>
    <n v="70.930000000000007"/>
    <x v="1"/>
    <s v="Explainable Recommender"/>
    <n v="16"/>
    <x v="0"/>
    <x v="0"/>
    <n v="3.2"/>
  </r>
  <r>
    <s v="https://doi.org/10.1145/3580305.3599785"/>
    <s v="ReLoop2: Building Self-Adaptive Recommendation Models via Responsive Error Compensation Loop"/>
    <s v="Jieming Zhu, Guohao Cai,  + 4"/>
    <x v="4"/>
    <s v="KDD '23: Proceedings of the 29th ACM SIGKDD Conference on Knowledge Discovery and Data Mining"/>
    <s v="Pacific-Asia Conference on Knowledge Discovery and Data Mining (PAKDD)"/>
    <n v="67.48"/>
    <x v="1"/>
    <s v="Explainable Recommender"/>
    <n v="0"/>
    <x v="0"/>
    <x v="1"/>
    <n v="0"/>
  </r>
  <r>
    <s v="https://doi.org/10.1145/3459637.3482448"/>
    <s v="Lightweight Self-Attentive Sequential Recommendation"/>
    <s v="Yang Li, Tong Chen, Peng-Fei Zhang,  + 1"/>
    <x v="3"/>
    <s v="CIKM '21: Proceedings of the 30th ACM International Conference on Information &amp; Knowledge Management"/>
    <s v="ACM International Conference on Information and Knowledge Management (CIKM)"/>
    <n v="74.290000000000006"/>
    <x v="1"/>
    <s v="Explainable Recommender"/>
    <n v="23"/>
    <x v="1"/>
    <x v="0"/>
    <n v="11.5"/>
  </r>
  <r>
    <s v="https://doi.org/10.1145/3604615"/>
    <s v="Sequential and Graphical Cross-Domain Recommendations with a Multi-View Hierarchical Transfer Gate"/>
    <s v="Huiyuan Li, Li Yu, Xi Niu,  + 2"/>
    <x v="4"/>
    <s v="ACM Transactions on Knowledge Discovery from Data (TKDD)"/>
    <s v="International Conference on Knowledge Discovery &amp; Data Mining (KDD)"/>
    <n v="68.290000000000006"/>
    <x v="1"/>
    <s v="Explainable Recommender"/>
    <n v="0"/>
    <x v="1"/>
    <x v="1"/>
    <n v="0"/>
  </r>
  <r>
    <s v="https://doi.org/10.1145/3520304.3534023"/>
    <s v="Evolving explainable rule sets"/>
    <s v="Hormoz Shahrzad, Babak Hodjat,  + 1"/>
    <x v="0"/>
    <s v="GECCO '22: Proceedings of the Genetic and Evolutionary Computation Conference Companion"/>
    <s v="Genetic and Evolutionary Computation Conference (GECCO)"/>
    <n v="69.010000000000005"/>
    <x v="1"/>
    <s v="Explainable Recommender"/>
    <n v="3"/>
    <x v="0"/>
    <x v="0"/>
    <n v="3"/>
  </r>
  <r>
    <s v="https://doi.org/10.1145/3477495.3531969"/>
    <s v="Dynamics-Aware Adaptation for Reinforcement Learning Based Cross-Domain Interactive Recommendation"/>
    <s v="Junda Wu, Zhihui Xie, Tong Yu,  + 3"/>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3"/>
    <x v="1"/>
    <x v="0"/>
    <n v="3"/>
  </r>
  <r>
    <s v="https://doi.org/10.1145/3462757.3466073"/>
    <s v="Evaluating document representations for content-based legal literature recommendations"/>
    <s v="Malte Ostendorff, Elliott Ash,  + 4"/>
    <x v="3"/>
    <s v="ICAIL '21: Proceedings of the Eighteenth International Conference on Artificial Intelligence and Law"/>
    <s v="International Conference on Artificial Intelligence and Statistics (AISTATS)"/>
    <n v="64.77"/>
    <x v="1"/>
    <s v="Explainable Recommender"/>
    <n v="5"/>
    <x v="1"/>
    <x v="1"/>
    <n v="2.5"/>
  </r>
  <r>
    <s v="https://doi.org/10.1145/3534678.3539199"/>
    <s v="Recommendation in Offline Stores: A Gamification Approach for Learning the Spatiotemporal Representation of Indoor Shopping"/>
    <s v="Jongkyung Shin, Changhun Lee,  + 3"/>
    <x v="0"/>
    <s v="KDD '22: Proceedings of the 28th ACM SIGKDD Conference on Knowledge Discovery and Data Mining"/>
    <s v="Pacific-Asia Conference on Knowledge Discovery and Data Mining (PAKDD)"/>
    <n v="67.48"/>
    <x v="1"/>
    <s v="Explainable Recommender"/>
    <n v="0"/>
    <x v="0"/>
    <x v="1"/>
    <n v="0"/>
  </r>
  <r>
    <s v="https://doi.org/10.1145/3580305.3599919"/>
    <s v="Tree based Progressive Regression Model for Watch-Time Prediction in Short-video Recommendation"/>
    <s v="Xiao Lin, Xiaokai Chen, Linfeng Song,  + 3"/>
    <x v="4"/>
    <s v="KDD '23: Proceedings of the 29th ACM SIGKDD Conference on Knowledge Discovery and Data Mining"/>
    <s v="Pacific-Asia Conference on Knowledge Discovery and Data Mining (PAKDD)"/>
    <n v="67.48"/>
    <x v="1"/>
    <s v="Explainable Recommender"/>
    <n v="0"/>
    <x v="0"/>
    <x v="1"/>
    <n v="0"/>
  </r>
  <r>
    <s v="https://doi.org/10.1145/3539597.3570463"/>
    <s v="Federated Unlearning for On-Device Recommendation"/>
    <s v="Wei Yuan, Hongzhi Yin,  + 4"/>
    <x v="4"/>
    <s v="WSDM '23: Proceedings of the Sixteenth ACM International Conference on Web Search and Data Mining"/>
    <s v="ACM International Conference on Web Search and Data Mining (WSDM)"/>
    <n v="71.599999999999994"/>
    <x v="1"/>
    <s v="Explainable Recommender"/>
    <n v="4"/>
    <x v="1"/>
    <x v="0"/>
    <n v="4"/>
  </r>
  <r>
    <s v="https://doi.org/10.1145/3539618.3591932"/>
    <s v="Where to Go Next for Recommender Systems? ID- vs. Modality-based Recommender Models Revisited"/>
    <s v="Zheng Yuan, Fajie Yuan, Yu Song,  + 5"/>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3"/>
    <x v="0"/>
    <x v="0"/>
    <n v="3"/>
  </r>
  <r>
    <s v="https://doi.org/10.1145/3340631.3394843"/>
    <s v="Modeling Tourists' Personality in Recommender Systems: How Does Personality Influence Preferences for Tourist Attractions?"/>
    <s v="PatrÃ­cia Alves, Pedro Saraiva,  + 5"/>
    <x v="1"/>
    <s v="UMAP '20: Proceedings of the 28th ACM Conference on User Modeling, Adaptation and Personalization"/>
    <s v="User Modeling, Adaptation and Personalization (UMAP)"/>
    <n v="60.4"/>
    <x v="1"/>
    <s v="Explainable Recommender"/>
    <n v="9"/>
    <x v="0"/>
    <x v="0"/>
    <n v="3"/>
  </r>
  <r>
    <s v="https://doi.org/10.1145/3544548.3581161"/>
    <s v="Disentangling Fairness Perceptions in Algorithmic Decision-Making: the Effects of Explanations, Human Oversight, and Contestability"/>
    <s v="Mireia Yurrita, Tim Draws,  + 4"/>
    <x v="4"/>
    <s v="CHI '23: Proceedings of the 2023 CHI Conference on Human Factors in Computing Systems"/>
    <s v="ACM Conference on Human Factors in Computing Systems (CHI)"/>
    <n v="69.930000000000007"/>
    <x v="1"/>
    <s v="Explainable Recommender"/>
    <n v="3"/>
    <x v="0"/>
    <x v="0"/>
    <n v="3"/>
  </r>
  <r>
    <s v="https://doi.org/10.1145/3357384.3357923"/>
    <s v="MusicBot: Evaluating Critiquing-Based Music Recommenders with Conversational Interaction"/>
    <s v="Yucheng Jin, Wanling Cai, Li Chen,  + 2"/>
    <x v="2"/>
    <s v="CIKM '19: Proceedings of the 28th ACM International Conference on Information and Knowledge Management"/>
    <s v="ACM International Conference on Information and Knowledge Management (CIKM)"/>
    <n v="76.84"/>
    <x v="1"/>
    <s v="Explainable Recommender"/>
    <n v="22"/>
    <x v="1"/>
    <x v="0"/>
    <n v="5.5"/>
  </r>
  <r>
    <s v="https://doi.org/10.1145/3487664.3487806"/>
    <s v="An Experience with the Implementation of a Rule-Based Triggering Recommendation Approach for Mobile Devices"/>
    <s v="Sergio Ilarri, Irene Fumanal,  + 1"/>
    <x v="3"/>
    <s v="iiWAS2021: The 23rd International Conference on Information Integration and Web Intelligence"/>
    <s v="ACM International Conference on Information and Knowledge Management (CIKM)"/>
    <n v="63.47"/>
    <x v="1"/>
    <s v="Explainable Recommender"/>
    <n v="1"/>
    <x v="1"/>
    <x v="1"/>
    <n v="0.5"/>
  </r>
  <r>
    <s v="https://doi.org/10.1145/3539597.3570402"/>
    <s v="Calibrated Recommendations as a Minimum-Cost Flow Problem"/>
    <s v="Himan Abdollahpouri, Zahra Nazari,  + 7"/>
    <x v="4"/>
    <s v="WSDM '23: Proceedings of the Sixteenth ACM International Conference on Web Search and Data Mining"/>
    <s v="ACM International Conference on Web Search and Data Mining (WSDM)"/>
    <n v="71.599999999999994"/>
    <x v="1"/>
    <s v="Explainable Recommender"/>
    <n v="1"/>
    <x v="1"/>
    <x v="0"/>
    <n v="1"/>
  </r>
  <r>
    <s v="https://doi.org/10.1145/3477539"/>
    <s v="Corpus-level and Concept-based Explanations for Interpretable Document Classification"/>
    <s v="Tian Shi, Xuchao Zhang, Ping Wang,  + 1"/>
    <x v="3"/>
    <s v="ACM Transactions on Knowledge Discovery from Data (TKDD)"/>
    <s v="International Conference on Knowledge Discovery &amp; Data Mining (KDD)"/>
    <n v="68.290000000000006"/>
    <x v="1"/>
    <s v="Explainable Recommender"/>
    <n v="1"/>
    <x v="1"/>
    <x v="1"/>
    <n v="0.5"/>
  </r>
  <r>
    <s v="https://doi.org/10.1145/3491102.3517474"/>
    <s v="How can Explainability Methods be Used to Support Bug Identification in Computer Vision Models?"/>
    <s v="Agathe Balayn, Natasa Rikalo,  + 3"/>
    <x v="0"/>
    <s v="CHI '22: Proceedings of the 2022 CHI Conference on Human Factors in Computing Systems"/>
    <s v="ACM Conference on Human Factors in Computing Systems (CHI)"/>
    <n v="69.930000000000007"/>
    <x v="1"/>
    <s v="Explainable Recommender"/>
    <n v="3"/>
    <x v="0"/>
    <x v="0"/>
    <n v="3"/>
  </r>
  <r>
    <s v="https://doi.org/10.1145/3524022"/>
    <s v="An Efficient and Accurate GPU-based Deep Learning Model for Multimedia Recommendation"/>
    <s v="Youcef Djenouri, Asma Belhadi,  + 2"/>
    <x v="4"/>
    <s v="ACM Transactions on Multimedia Computing, Communications, and Applications (TOMM)"/>
    <s v="ACM Transactions on Multimedia Computing, Communications, and Applications (TOMCCAP)"/>
    <n v="96.97"/>
    <x v="1"/>
    <s v="Explainable Recommender"/>
    <n v="0"/>
    <x v="1"/>
    <x v="0"/>
    <n v="0"/>
  </r>
  <r>
    <s v="https://doi.org/10.1145/3511808.3557111"/>
    <s v="A Case Study in Educational Recommenders: Recommending Music Partitures at Tomplay"/>
    <s v="Ahmad Ajalloeian, Michalis Vlachos,  + 2"/>
    <x v="0"/>
    <s v="CIKM '22: Proceedings of the 31st ACM International Conference on Information &amp; Knowledge Management"/>
    <s v="ACM International Conference on Information and Knowledge Management (CIKM)"/>
    <n v="74.290000000000006"/>
    <x v="1"/>
    <s v="Explainable Recommender"/>
    <n v="1"/>
    <x v="1"/>
    <x v="0"/>
    <n v="1"/>
  </r>
  <r>
    <s v="https://doi.org/10.1145/3539597.3570426"/>
    <s v="Variational Reasoning over Incomplete Knowledge Graphs for Conversational Recommendation"/>
    <s v="Xiaoyu Zhang, Xin Xin, Dongdong Li,  + 5"/>
    <x v="4"/>
    <s v="WSDM '23: Proceedings of the Sixteenth ACM International Conference on Web Search and Data Mining"/>
    <s v="ACM International Conference on Web Search and Data Mining (WSDM)"/>
    <n v="71.599999999999994"/>
    <x v="1"/>
    <s v="Explainable Recommender"/>
    <n v="2"/>
    <x v="1"/>
    <x v="0"/>
    <n v="2"/>
  </r>
  <r>
    <s v="https://doi.org/10.1145/3437963.3441824"/>
    <s v="Towards Long-term Fairness in Recommendation"/>
    <s v="Yingqiang Ge, Shuchang Liu,  + 9"/>
    <x v="3"/>
    <s v="WSDM '21: Proceedings of the 14th ACM International Conference on Web Search and Data Mining"/>
    <s v="ACM International Conference on Web Search and Data Mining (WSDM)"/>
    <n v="73.89"/>
    <x v="1"/>
    <s v="Explainable Recommender"/>
    <n v="69"/>
    <x v="1"/>
    <x v="0"/>
    <n v="34.5"/>
  </r>
  <r>
    <s v="https://doi.org/10.1145/3173574.3173903"/>
    <s v="Flexible Learning with Semantic Visual Exploration and Sequence-Based Recommendation of MOOC Videos"/>
    <s v="Jian Zhao, Chidansh Bhatt,  + 2"/>
    <x v="5"/>
    <s v="CHI '18: Proceedings of the 2018 CHI Conference on Human Factors in Computing Systems"/>
    <s v="ACM Conference on Human Factors in Computing Systems (CHI)"/>
    <n v="69.930000000000007"/>
    <x v="1"/>
    <s v="Explainable Recommender"/>
    <n v="20"/>
    <x v="1"/>
    <x v="0"/>
    <n v="4"/>
  </r>
  <r>
    <s v="https://doi.org/10.1145/3580305.3599798"/>
    <s v="CT4Rec: Simple yet Effective Consistency Training for Sequential Recommendation"/>
    <s v="Liu Chong, Xiaoyang Liu,  + 7"/>
    <x v="4"/>
    <s v="KDD '23: Proceedings of the 29th ACM SIGKDD Conference on Knowledge Discovery and Data Mining"/>
    <s v="Pacific-Asia Conference on Knowledge Discovery and Data Mining (PAKDD)"/>
    <n v="67.48"/>
    <x v="1"/>
    <s v="Explainable Recommender"/>
    <n v="0"/>
    <x v="0"/>
    <x v="1"/>
    <n v="0"/>
  </r>
  <r>
    <s v="https://doi.org/10.1145/3404835.3462875"/>
    <s v="Causal Intervention for Leveraging Popularity Bias in Recommendation"/>
    <s v="Yang Zhang, Fuli Feng, Xiangnan He,  + 4"/>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125"/>
    <x v="1"/>
    <x v="0"/>
    <n v="62.5"/>
  </r>
  <r>
    <s v="https://doi.org/10.1145/3568030"/>
    <s v="Debiased Representation Learning in Recommendation via Information Bottleneck"/>
    <s v="Dugang Liu, Pengxiang Cheng,  + 5"/>
    <x v="4"/>
    <s v="ACM Transactions on Recommender Systems (TORS)"/>
    <s v="ACM Transactions on Information Systems"/>
    <n v="72.94"/>
    <x v="1"/>
    <s v="Explainable Recommender"/>
    <n v="2"/>
    <x v="1"/>
    <x v="1"/>
    <n v="2"/>
  </r>
  <r>
    <s v="https://doi.org/10.1145/3511808.3557464"/>
    <s v="Target Interest Distillation for Multi-Interest Recommendation"/>
    <s v="Chenyang Wang, Zhefan Wang,  + 8"/>
    <x v="0"/>
    <s v="CIKM '22: Proceedings of the 31st ACM International Conference on Information &amp; Knowledge Management"/>
    <s v="ACM International Conference on Information and Knowledge Management (CIKM)"/>
    <n v="74.290000000000006"/>
    <x v="1"/>
    <s v="Explainable Recommender"/>
    <n v="3"/>
    <x v="0"/>
    <x v="0"/>
    <n v="3"/>
  </r>
  <r>
    <s v="https://doi.org/10.1145/3534678.3539452"/>
    <s v="Learning Binarized Graph Representations with Multi-faceted Quantization Reinforcement for Top-K Recommendation"/>
    <s v="Yankai Chen, Huifeng Guo,  + 5"/>
    <x v="0"/>
    <s v="KDD '22: Proceedings of the 28th ACM SIGKDD Conference on Knowledge Discovery and Data Mining"/>
    <s v="Pacific-Asia Conference on Knowledge Discovery and Data Mining (PAKDD)"/>
    <n v="67.48"/>
    <x v="1"/>
    <s v="Explainable Recommender"/>
    <n v="11"/>
    <x v="1"/>
    <x v="1"/>
    <n v="11"/>
  </r>
  <r>
    <s v="https://doi.org/10.1145/3397271.3401083"/>
    <s v="A General Knowledge Distillation Framework for Counterfactual Recommendation via Uniform Data"/>
    <s v="Dugang Liu, Pengxiang Cheng,  + 4"/>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70"/>
    <x v="1"/>
    <x v="0"/>
    <n v="23.333333333333332"/>
  </r>
  <r>
    <s v="https://doi.org/10.1145/3633520"/>
    <s v="Responsible Recommendation Services with Blockchain Empowered Asynchronous Federated Learning"/>
    <s v="Waqar Ali, Rajesh Kumar, Xiangmin Zhou, Jie Shao"/>
    <x v="4"/>
    <s v="ACM Transactions on Intelligent Systems and Technology (TIST)"/>
    <s v="ACM Transactions on Information Systems"/>
    <n v="66"/>
    <x v="1"/>
    <s v="Explainable Recommender"/>
    <n v="0"/>
    <x v="0"/>
    <x v="1"/>
    <n v="0"/>
  </r>
  <r>
    <s v="https://doi.org/10.1145/3404835.3462839"/>
    <s v="Learning to Ask Appropriate Questions in Conversational Recommendation"/>
    <s v="Xuhui Ren, Hongzhi Yin, Tong Chen,  + 3"/>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20"/>
    <x v="1"/>
    <x v="0"/>
    <n v="10"/>
  </r>
  <r>
    <s v="https://doi.org/10.1145/3209978.3210014"/>
    <s v="Should I Follow the Crowd?: A Probabilistic Analysis of the Effectiveness of Popularity in Recommender Systems"/>
    <s v="RocÃ­o CaÃ±amares, Pablo Castells"/>
    <x v="5"/>
    <s v="SIGIR '18: The 41st International ACM SIGIR Conference on Research &amp; Development in Information Retrieval"/>
    <s v="International ACM SIGIR Conference on Research and Development in Information Retrieval (SIGIR)"/>
    <n v="84"/>
    <x v="1"/>
    <s v="Explainable Recommender"/>
    <n v="48"/>
    <x v="1"/>
    <x v="0"/>
    <n v="9.6"/>
  </r>
  <r>
    <s v="https://doi.org/10.1145/3447548.3467340"/>
    <s v="Socially-Aware Self-Supervised Tri-Training for Recommendation"/>
    <s v="Junliang Yu, Hongzhi Yin, Min Gao,  + 3"/>
    <x v="3"/>
    <s v="KDD '21: Proceedings of the 27th ACM SIGKDD Conference on Knowledge Discovery &amp; Data Mining"/>
    <s v="International Conference on Knowledge Discovery &amp; Data Mining (KDD)"/>
    <n v="65.819999999999993"/>
    <x v="1"/>
    <s v="Explainable Recommender"/>
    <n v="45"/>
    <x v="1"/>
    <x v="0"/>
    <n v="22.5"/>
  </r>
  <r>
    <s v="https://doi.org/10.1145/3404835.3462864"/>
    <s v="A Guided Learning Approach for Item Recommendation via Surrogate Loss Learning"/>
    <s v="Ahmed Rashed, Josif Grabocka,  + 1"/>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1"/>
    <x v="1"/>
    <x v="0"/>
    <n v="0.5"/>
  </r>
  <r>
    <s v="https://doi.org/10.1145/3357384.3357805"/>
    <s v="Query-based Interactive Recommendation by Meta-Path and Adapted Attention-GRU"/>
    <s v="Yu Zhu, Yu Gong, Qingwen Liu,  + 6"/>
    <x v="2"/>
    <s v="CIKM '19: Proceedings of the 28th ACM International Conference on Information and Knowledge Management"/>
    <s v="ACM International Conference on Information and Knowledge Management (CIKM)"/>
    <n v="76.84"/>
    <x v="1"/>
    <s v="Explainable Recommender"/>
    <n v="11"/>
    <x v="1"/>
    <x v="0"/>
    <n v="2.75"/>
  </r>
  <r>
    <s v="https://doi.org/10.1145/3511808.3557289"/>
    <s v="Disentangling Past-Future Modeling in Sequential Recommendation via Dual Networks"/>
    <s v="Hengyu Zhang, Enming Yuan,  + 7"/>
    <x v="0"/>
    <s v="CIKM '22: Proceedings of the 31st ACM International Conference on Information &amp; Knowledge Management"/>
    <s v="ACM International Conference on Information and Knowledge Management (CIKM)"/>
    <n v="74.290000000000006"/>
    <x v="1"/>
    <s v="Explainable Recommender"/>
    <n v="3"/>
    <x v="0"/>
    <x v="0"/>
    <n v="3"/>
  </r>
  <r>
    <s v="https://doi.org/10.1145/3357384.3357818"/>
    <s v="SDM: Sequential Deep Matching Model for Online Large-scale Recommender System"/>
    <s v="Fuyu Lv, Taiwei Jin, Changlong Yu,  + 4"/>
    <x v="2"/>
    <s v="CIKM '19: Proceedings of the 28th ACM International Conference on Information and Knowledge Management"/>
    <s v="ACM International Conference on Information and Knowledge Management (CIKM)"/>
    <n v="76.84"/>
    <x v="1"/>
    <s v="Explainable Recommender"/>
    <n v="82"/>
    <x v="1"/>
    <x v="0"/>
    <n v="20.5"/>
  </r>
  <r>
    <s v="https://doi.org/10.1145/3511808.3557482"/>
    <s v="Two-Level Graph Path Reasoning for Conversational Recommendation with User Realistic Preference"/>
    <s v="Rongmei Zhao, Shenggen Ju,  + 4"/>
    <x v="0"/>
    <s v="CIKM '22: Proceedings of the 31st ACM International Conference on Information &amp; Knowledge Management"/>
    <s v="ACM International Conference on Information and Knowledge Management (CIKM)"/>
    <n v="74.290000000000006"/>
    <x v="1"/>
    <s v="Explainable Recommender"/>
    <n v="1"/>
    <x v="1"/>
    <x v="0"/>
    <n v="1"/>
  </r>
  <r>
    <s v="https://doi.org/10.1145/3394486.3403229"/>
    <s v="Counterfactual Evaluation of Slate Recommendations with Sequential Reward Interactions"/>
    <s v="James McInerney, Brian Brost,  + 3"/>
    <x v="1"/>
    <s v="KDD '20: Proceedings of the 26th ACM SIGKDD International Conference on Knowledge Discovery &amp; Data Mining"/>
    <s v="International Conference on Knowledge Discovery &amp; Data Mining (KDD)"/>
    <n v="70.930000000000007"/>
    <x v="1"/>
    <s v="Explainable Recommender"/>
    <n v="19"/>
    <x v="1"/>
    <x v="0"/>
    <n v="6.333333333333333"/>
  </r>
  <r>
    <s v="https://doi.org/10.1145/3404835.3462957"/>
    <s v="Enhancing Domain-Level and User-Level Adaptivity in Diversified Recommendation"/>
    <s v="Yile Liang, Tieyun Qian, Qing Li,  + 1"/>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13"/>
    <x v="1"/>
    <x v="0"/>
    <n v="6.5"/>
  </r>
  <r>
    <s v="https://doi.org/10.1145/3320435.3320436"/>
    <s v="Socially-Aware Diagnosis for Constraint-Based Recommendation"/>
    <s v="Muesluem Atas, Ralph Samer,  + 4"/>
    <x v="2"/>
    <s v="UMAP '19: Proceedings of the 27th ACM Conference on User Modeling, Adaptation and Personalization"/>
    <s v="User Modeling, Adaptation and Personalization (UMAP)"/>
    <n v="60.4"/>
    <x v="1"/>
    <s v="Explainable Recommender"/>
    <n v="1"/>
    <x v="1"/>
    <x v="0"/>
    <n v="0.25"/>
  </r>
  <r>
    <s v="https://doi.org/10.1145/3209219.3213592"/>
    <s v="Recommendation of Activity Sequences during Distributed Events"/>
    <s v="Diana Nurbakova"/>
    <x v="5"/>
    <s v="UMAP '18: Proceedings of the 26th Conference on User Modeling, Adaptation and Personalization"/>
    <s v="User Modeling, Adaptation and Personalization (UMAP)"/>
    <n v="62.07"/>
    <x v="1"/>
    <s v="Explainable Recommender"/>
    <n v="3"/>
    <x v="1"/>
    <x v="0"/>
    <n v="0.6"/>
  </r>
  <r>
    <s v="https://ieeexplore.ieee.org/document/9212399/"/>
    <s v="MP4Rec: Explainable and Accurate Top-N Recommendations in Heterogeneous Information Networks"/>
    <s v="Makbule Gulcin Ozsoy;Diarmuid Oâ€™Reilly-Morgan;Panagiotis Symeonidis;Elias Z. Tragos;Neil Hurley;Barry Smyth;Aonghus Lawlor"/>
    <x v="1"/>
    <s v="IEEE Access"/>
    <s v="IEEE Access"/>
    <n v="100"/>
    <x v="2"/>
    <s v="Explainable Recommender"/>
    <n v="9"/>
    <x v="0"/>
    <x v="0"/>
    <n v="3"/>
  </r>
  <r>
    <s v="https://doi.org/10.1145/3441642"/>
    <s v="Modeling Multiple Coexisting Category-Level Intentions for Next Item Recommendation"/>
    <s v="Yanan Xu, Yanmin Zhu, Jiadi Yu"/>
    <x v="3"/>
    <s v="ACM Transactions on Information Systems (TOIS)"/>
    <s v="ACM Transactions on Information Systems"/>
    <n v="91.76"/>
    <x v="1"/>
    <s v="Explainable Recommender"/>
    <n v="4"/>
    <x v="1"/>
    <x v="0"/>
    <n v="2"/>
  </r>
  <r>
    <s v="https://doi.org/10.1145/3340531.3412015"/>
    <s v="Genetic Meta-Structure Search for Recommendation on Heterogeneous Information Network"/>
    <s v="Zhenyu Han, Fengli Xu, Jinghan Shi,  + 4"/>
    <x v="1"/>
    <s v="CIKM '20: Proceedings of the 29th ACM International Conference on Information &amp; Knowledge Management"/>
    <s v="ACM International Conference on Information and Knowledge Management (CIKM)"/>
    <n v="74.290000000000006"/>
    <x v="1"/>
    <s v="Explainable Recommender"/>
    <n v="13"/>
    <x v="1"/>
    <x v="0"/>
    <n v="4.333333333333333"/>
  </r>
  <r>
    <s v="https://doi.org/10.1145/3310986.3311022"/>
    <s v="TRRS: Temporal Recurrent Recommender System based on Time-sync Comments"/>
    <s v="Hao Ren, Dong Wang"/>
    <x v="2"/>
    <s v="ICMLSC '19: Proceedings of the 3rd International Conference on Machine Learning and Soft Computing"/>
    <s v="International Conference on Machine Learning  (ICML)"/>
    <n v="62.67"/>
    <x v="1"/>
    <s v="Explainable Recommender"/>
    <n v="2"/>
    <x v="1"/>
    <x v="0"/>
    <n v="0.5"/>
  </r>
  <r>
    <s v="https://doi.org/10.1145/3578361"/>
    <s v="LightFR: Lightweight Federated Recommendation with Privacy-preserving Matrix Factorization"/>
    <s v="Honglei Zhang, Fangyuan Luo,  + 3"/>
    <x v="4"/>
    <s v="ACM Transactions on Information Systems (TOIS)"/>
    <s v="ACM Transactions on Information Systems"/>
    <n v="91.76"/>
    <x v="1"/>
    <s v="Explainable Recommender"/>
    <n v="2"/>
    <x v="1"/>
    <x v="0"/>
    <n v="2"/>
  </r>
  <r>
    <s v="https://doi.org/10.1145/3437963.3441733"/>
    <s v="Real-time Relevant Recommendation Suggestion"/>
    <s v="Ruobing Xie, Rui Wang,  + 4"/>
    <x v="3"/>
    <s v="WSDM '21: Proceedings of the 14th ACM International Conference on Web Search and Data Mining"/>
    <s v="ACM International Conference on Web Search and Data Mining (WSDM)"/>
    <n v="73.89"/>
    <x v="1"/>
    <s v="Explainable Recommender"/>
    <n v="10"/>
    <x v="1"/>
    <x v="0"/>
    <n v="5"/>
  </r>
  <r>
    <s v="https://doi.org/10.1145/3292500.3330880"/>
    <s v="Î»Opt: Learn to Regularize Recommender Models in Finer Levels"/>
    <s v="Yihong Chen, Bei Chen, Xiangnan He,  + 4"/>
    <x v="2"/>
    <s v="KDD '19: Proceedings of the 25th ACM SIGKDD International Conference on Knowledge Discovery &amp; Data Mining"/>
    <s v="International Conference on Knowledge Discovery &amp; Data Mining (KDD)"/>
    <n v="70.930000000000007"/>
    <x v="1"/>
    <s v="Explainable Recommender"/>
    <n v="13"/>
    <x v="1"/>
    <x v="0"/>
    <n v="3.25"/>
  </r>
  <r>
    <s v="https://doi.org/10.1145/3230599.3230619"/>
    <s v="Recommending Contacts in Social Networks Using Information Retrieval Models"/>
    <s v="Javier Sanz-Cruzado, SofÃ­a M. Pepa,  + 1"/>
    <x v="5"/>
    <s v="CERI '18: Proceedings of the 5th Spanish Conference on Information Retrieval"/>
    <s v="European Conference on Information Retrieval (ECIR)"/>
    <n v="66.14"/>
    <x v="1"/>
    <s v="Explainable Recommender"/>
    <n v="0"/>
    <x v="1"/>
    <x v="0"/>
    <n v="0"/>
  </r>
  <r>
    <s v="https://doi.org/10.1145/3608481"/>
    <s v="ReuseKNN: Neighborhood Reuse for Differentially Private KNN-Based Recommendations"/>
    <s v="Peter MÃ¼llner, Elisabeth Lex,  + 2"/>
    <x v="4"/>
    <s v="ACM Transactions on Intelligent Systems and Technology (TIST)"/>
    <s v="ACM Transactions on Information Systems"/>
    <n v="66"/>
    <x v="1"/>
    <s v="Explainable Recommender"/>
    <n v="1"/>
    <x v="0"/>
    <x v="1"/>
    <n v="1"/>
  </r>
  <r>
    <s v="https://sciencedirect.com/science/article/pii/S0959652622015232"/>
    <s v="An improved typhoon risk model coupled with mitigation capacity and its relationship to disaster losses"/>
    <s v="Fangtian Liu, Erqi Xu, Hongqi Zhang"/>
    <x v="0"/>
    <s v="Journal of Cleaner Production"/>
    <s v="Journal of Cleaner Production"/>
    <n v="100"/>
    <x v="0"/>
    <s v="Explainable Recommender"/>
    <n v="3"/>
    <x v="0"/>
    <x v="0"/>
    <n v="3"/>
  </r>
  <r>
    <s v="https://doi.org/10.1145/3534678.3539359"/>
    <s v="Knowledge-enhanced Black-box Attacks for Recommendations"/>
    <s v="Jingfan Chen, Wenqi Fan,  + 5"/>
    <x v="0"/>
    <s v="KDD '22: Proceedings of the 28th ACM SIGKDD Conference on Knowledge Discovery and Data Mining"/>
    <s v="Pacific-Asia Conference on Knowledge Discovery and Data Mining (PAKDD)"/>
    <n v="67.48"/>
    <x v="1"/>
    <s v="Explainable Recommender"/>
    <n v="8"/>
    <x v="1"/>
    <x v="1"/>
    <n v="8"/>
  </r>
  <r>
    <s v="https://doi.org/10.1145/3538950.3538961"/>
    <s v="Hybrid Recommendation Based on Matrix Factorization and Deep Learning"/>
    <s v="Wei Song, Cong Wang"/>
    <x v="0"/>
    <s v="BDE '22: Proceedings of the 4th International Conference on Big Data Engineering"/>
    <s v="International Conference on Data Engineering (ICDE)"/>
    <n v="67.180000000000007"/>
    <x v="1"/>
    <s v="Explainable Recommender"/>
    <n v="0"/>
    <x v="1"/>
    <x v="1"/>
    <n v="0"/>
  </r>
  <r>
    <s v="https://doi.org/10.1145/3292500.3330781"/>
    <s v="Topic-Enhanced Memory Networks for Personalised Point-of-Interest Recommendation"/>
    <s v="Xiao Zhou, Cecilia Mascolo, Zhongxiang Zhao"/>
    <x v="2"/>
    <s v="KDD '19: Proceedings of the 25th ACM SIGKDD International Conference on Knowledge Discovery &amp; Data Mining"/>
    <s v="International Conference on Knowledge Discovery &amp; Data Mining (KDD)"/>
    <n v="70.930000000000007"/>
    <x v="1"/>
    <s v="Explainable Recommender"/>
    <n v="42"/>
    <x v="1"/>
    <x v="0"/>
    <n v="10.5"/>
  </r>
  <r>
    <s v="https://doi.org/10.1145/3430028"/>
    <s v="Effects of Personalized and Aggregate Top-N Recommendation Lists on User Preference Ratings"/>
    <s v="Gediminas Adomavicius, Jesse Bockstedt,  + 2"/>
    <x v="3"/>
    <s v="ACM Transactions on Information Systems (TOIS)"/>
    <s v="ACM Transactions on Information Systems"/>
    <n v="91.76"/>
    <x v="1"/>
    <s v="Explainable Recommender"/>
    <n v="7"/>
    <x v="1"/>
    <x v="0"/>
    <n v="3.5"/>
  </r>
  <r>
    <s v="https://doi.org/10.1145/3487664.3487774"/>
    <s v="Exploring Learning Resource Recommendation Approaches for Secondary Education"/>
    <s v="Christoph Brandstetter, Fabian Suda,  + 3"/>
    <x v="3"/>
    <s v="iiWAS2021: The 23rd International Conference on Information Integration and Web Intelligence"/>
    <s v="ACM International Conference on Information and Knowledge Management (CIKM)"/>
    <n v="63.47"/>
    <x v="1"/>
    <s v="Explainable Recommender"/>
    <n v="0"/>
    <x v="1"/>
    <x v="1"/>
    <n v="0"/>
  </r>
  <r>
    <s v="https://doi.org/10.1145/3488560.3498419"/>
    <s v="Modeling Scale-free Graphs with Hyperbolic Geometry for Knowledge-aware Recommendation"/>
    <s v="Yankai Chen, Menglin Yang,  + 5"/>
    <x v="0"/>
    <s v="WSDM '22: Proceedings of the Fifteenth ACM International Conference on Web Search and Data Mining"/>
    <s v="ACM International Conference on Web Search and Data Mining (WSDM)"/>
    <n v="71.599999999999994"/>
    <x v="1"/>
    <s v="Explainable Recommender"/>
    <n v="24"/>
    <x v="1"/>
    <x v="0"/>
    <n v="24"/>
  </r>
  <r>
    <s v="https://doi.org/10.1145/3415192"/>
    <s v="Middle-Aged Video Consumers' Beliefs About Algorithmic Recommendations on YouTube"/>
    <s v="Oscar Alvarado, Hendrik Heuer,  + 3"/>
    <x v="1"/>
    <s v="Proceedings of the ACM on Human-Computer Interaction (PACMHCI)"/>
    <s v="Human-Computer Interaction (HCI)"/>
    <n v="68.09"/>
    <x v="1"/>
    <s v="Explainable Recommender"/>
    <n v="28"/>
    <x v="1"/>
    <x v="1"/>
    <n v="9.3333333333333339"/>
  </r>
  <r>
    <s v="https://sciencedirect.com/science/article/pii/S0950705120305153"/>
    <s v="Recommender system using Long-term Cognitive Networks"/>
    <s v="Gonzalo NÃ¡poles, Isel Grau, Yamisleydi Salgueiro"/>
    <x v="1"/>
    <s v="Knowledge-Based Systems"/>
    <s v="Knowledge-Based Systems"/>
    <n v="100"/>
    <x v="0"/>
    <s v="Explainable Recommender"/>
    <n v="9"/>
    <x v="0"/>
    <x v="0"/>
    <n v="3"/>
  </r>
  <r>
    <s v="https://sciencedirect.com/science/article/pii/S0959652620348903"/>
    <s v="Investigating the impact of problem-oriented sustainability education on studentsâ€™ identity: A comparative study of planning and liberal arts students"/>
    <s v="Virginie F. C. Servant-Miklos, Gera Noordzij"/>
    <x v="1"/>
    <s v="Journal of Cleaner Production"/>
    <s v="Journal of Cleaner Production"/>
    <n v="100"/>
    <x v="0"/>
    <s v="Explainable Recommender"/>
    <n v="8"/>
    <x v="0"/>
    <x v="0"/>
    <n v="2.6666666666666665"/>
  </r>
  <r>
    <s v="https://doi.org/10.1145/3209978.3209984"/>
    <s v="Structuring Wikipedia Articles with Section Recommendations"/>
    <s v="Tiziano Piccardi, Michele Catasta,  + 2"/>
    <x v="5"/>
    <s v="SIGIR '18: The 41st International ACM SIGIR Conference on Research &amp; Development in Information Retrieval"/>
    <s v="International ACM SIGIR Conference on Research and Development in Information Retrieval (SIGIR)"/>
    <n v="84"/>
    <x v="1"/>
    <s v="Explainable Recommender"/>
    <n v="13"/>
    <x v="0"/>
    <x v="0"/>
    <n v="2.6"/>
  </r>
  <r>
    <s v="https://doi.org/10.1145/3583780.3614834"/>
    <s v="Decentralized Graph Neural Network for Privacy-Preserving Recommendation"/>
    <s v="Xiaolin Zheng, Zhongyu Wang, Chaochao Chen,  + 2"/>
    <x v="4"/>
    <s v="CIKM '23: Proceedings of the 32nd ACM International Conference on Information and Knowledge Management"/>
    <s v="ACM International Conference on Information and Knowledge Management (CIKM)"/>
    <n v="76.84"/>
    <x v="1"/>
    <s v="Explainable Recommender"/>
    <n v="0"/>
    <x v="1"/>
    <x v="0"/>
    <n v="0"/>
  </r>
  <r>
    <s v="https://doi.org/10.1145/3534678.3539295"/>
    <s v="Practical Counterfactual Policy Learning for Top-K Recommendations"/>
    <s v="Yaxu Liu, Jui-Nan Yen, Bowen Yuan,  + 3"/>
    <x v="0"/>
    <s v="KDD '22: Proceedings of the 28th ACM SIGKDD Conference on Knowledge Discovery and Data Mining"/>
    <s v="Pacific-Asia Conference on Knowledge Discovery and Data Mining (PAKDD)"/>
    <n v="67.48"/>
    <x v="1"/>
    <s v="Explainable Recommender"/>
    <n v="4"/>
    <x v="1"/>
    <x v="1"/>
    <n v="4"/>
  </r>
  <r>
    <s v="https://doi.org/10.1145/3534678.3539419"/>
    <s v="RES: A Robust Framework for Guiding Visual Explanation"/>
    <s v="Yuyang Gao, Tong Steven Sun,  + 4"/>
    <x v="0"/>
    <s v="KDD '22: Proceedings of the 28th ACM SIGKDD Conference on Knowledge Discovery and Data Mining"/>
    <s v="Pacific-Asia Conference on Knowledge Discovery and Data Mining (PAKDD)"/>
    <n v="67.48"/>
    <x v="1"/>
    <s v="Explainable Recommender"/>
    <n v="4"/>
    <x v="0"/>
    <x v="1"/>
    <n v="4"/>
  </r>
  <r>
    <s v="https://doi.org/10.1145/3477495.3531927"/>
    <s v="A Review-aware Graph Contrastive Learning Framework for Recommendation"/>
    <s v="Jie Shuai, Kun Zhang, Le Wu,  + 4"/>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13"/>
    <x v="1"/>
    <x v="0"/>
    <n v="13"/>
  </r>
  <r>
    <s v="https://doi.org/10.1145/3209978.3210017"/>
    <s v="Improving Sequential Recommendation with Knowledge-Enhanced Memory Networks"/>
    <s v="Jin Huang, Wayne Xin Zhao,  + 3"/>
    <x v="5"/>
    <s v="SIGIR '18: The 41st International ACM SIGIR Conference on Research &amp; Development in Information Retrieval"/>
    <s v="International ACM SIGIR Conference on Research and Development in Information Retrieval (SIGIR)"/>
    <n v="84"/>
    <x v="1"/>
    <s v="Explainable Recommender"/>
    <n v="242"/>
    <x v="1"/>
    <x v="0"/>
    <n v="48.4"/>
  </r>
  <r>
    <s v="https://doi.org/10.1145/3600226"/>
    <s v="Understanding Diversity in Session-based Recommendation"/>
    <s v="Qing Yin, Hui Fang, Zhu Sun,  + 1"/>
    <x v="4"/>
    <s v="ACM Transactions on Information Systems (TOIS)"/>
    <s v="ACM Transactions on Information Systems"/>
    <n v="91.76"/>
    <x v="1"/>
    <s v="Explainable Recommender"/>
    <n v="0"/>
    <x v="1"/>
    <x v="0"/>
    <n v="0"/>
  </r>
  <r>
    <s v="https://doi.org/10.1145/3511808.3557341"/>
    <s v="A Gumbel-based Rating Prediction Framework for Imbalanced Recommendation"/>
    <s v="Yuexin Wu, Xiaolei Huang"/>
    <x v="0"/>
    <s v="CIKM '22: Proceedings of the 31st ACM International Conference on Information &amp; Knowledge Management"/>
    <s v="ACM International Conference on Information and Knowledge Management (CIKM)"/>
    <n v="74.290000000000006"/>
    <x v="1"/>
    <s v="Explainable Recommender"/>
    <n v="0"/>
    <x v="1"/>
    <x v="0"/>
    <n v="0"/>
  </r>
  <r>
    <s v="https://doi.org/10.1145/3488668"/>
    <s v="Personalizing Medication Recommendation with a Graph-Based Approach"/>
    <s v="Suman Bhoi, Mong Li Lee,  + 3"/>
    <x v="3"/>
    <s v="ACM Transactions on Information Systems (TOIS)"/>
    <s v="ACM Transactions on Information Systems"/>
    <n v="91.76"/>
    <x v="1"/>
    <s v="Explainable Recommender"/>
    <n v="5"/>
    <x v="0"/>
    <x v="0"/>
    <n v="2.5"/>
  </r>
  <r>
    <s v="https://doi.org/10.1145/3209219.3209244"/>
    <s v="Energy Saving Recommendations and User Location Modeling in Commercial Buildings"/>
    <s v="Peter Wei, Stephen Xia, Xiaofan Jiang"/>
    <x v="5"/>
    <s v="UMAP '18: Proceedings of the 26th Conference on User Modeling, Adaptation and Personalization"/>
    <s v="User Modeling, Adaptation and Personalization (UMAP)"/>
    <n v="62.07"/>
    <x v="1"/>
    <s v="Explainable Recommender"/>
    <n v="16"/>
    <x v="1"/>
    <x v="0"/>
    <n v="3.2"/>
  </r>
  <r>
    <s v="https://doi.org/10.1145/3583780.3614917"/>
    <s v="How Expressive are Graph Neural Networks in Recommendation?"/>
    <s v="Xuheng Cai, Lianghao Xia, Xubin Ren, Chao Huang"/>
    <x v="4"/>
    <s v="CIKM '23: Proceedings of the 32nd ACM International Conference on Information and Knowledge Management"/>
    <s v="ACM International Conference on Information and Knowledge Management (CIKM)"/>
    <n v="76.84"/>
    <x v="1"/>
    <s v="Explainable Recommender"/>
    <n v="0"/>
    <x v="1"/>
    <x v="0"/>
    <n v="0"/>
  </r>
  <r>
    <s v="https://doi.org/10.1145/3404835.3462973"/>
    <s v="New Insights into Metric Optimization for Ranking-based Recommendation"/>
    <s v="Roger Zhe Li, JuliÃ¡n Urbano, Alan Hanjalic"/>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5"/>
    <x v="0"/>
    <x v="0"/>
    <n v="2.5"/>
  </r>
  <r>
    <s v="https://doi.org/10.1145/3437963.3441797"/>
    <s v="Origin-Aware Next Destination Recommendation with Personalized Preference Attention"/>
    <s v="Nicholas Lim, Bryan Hooi,  + 5"/>
    <x v="3"/>
    <s v="WSDM '21: Proceedings of the 14th ACM International Conference on Web Search and Data Mining"/>
    <s v="ACM International Conference on Web Search and Data Mining (WSDM)"/>
    <n v="73.89"/>
    <x v="1"/>
    <s v="Explainable Recommender"/>
    <n v="5"/>
    <x v="0"/>
    <x v="0"/>
    <n v="2.5"/>
  </r>
  <r>
    <s v="https://doi.org/10.1145/3565472.3592966"/>
    <s v="Combining Reinforcement Learning and Spatial Proximity Exploration for New User and New POI Recommendations"/>
    <s v="David Massimo, Francesco Ricci"/>
    <x v="4"/>
    <s v="UMAP '23: Proceedings of the 31st ACM Conference on User Modeling, Adaptation and Personalization"/>
    <s v="User Modeling, Adaptation and Personalization (UMAP)"/>
    <n v="60.4"/>
    <x v="1"/>
    <s v="Explainable Recommender"/>
    <n v="2"/>
    <x v="1"/>
    <x v="0"/>
    <n v="2"/>
  </r>
  <r>
    <s v="https://doi.org/10.1145/3448139.3448177"/>
    <s v="Recommendation for Effective Standardized Exam Preparation"/>
    <s v="Hyunbin Loh, Dongmin Shin,  + 8"/>
    <x v="3"/>
    <s v="LAK21: LAK21: 11th International Learning Analytics and Knowledge Conference"/>
    <s v="International Conference on Learning Analytics &amp; Knowledge (LAK)"/>
    <n v="62.86"/>
    <x v="1"/>
    <s v="Explainable Recommender"/>
    <n v="0"/>
    <x v="1"/>
    <x v="0"/>
    <n v="0"/>
  </r>
  <r>
    <s v="https://doi.org/10.1145/3414067"/>
    <s v="Graph-based Regularization on Embedding Layers for Recommendation"/>
    <s v="Yuan Zhang, Fei Sun, Xiaoyong Yang,  + 3"/>
    <x v="1"/>
    <s v="ACM Transactions on Information Systems (TOIS)"/>
    <s v="ACM Transactions on Information Systems"/>
    <n v="91.76"/>
    <x v="1"/>
    <s v="Explainable Recommender"/>
    <n v="10"/>
    <x v="1"/>
    <x v="0"/>
    <n v="3.3333333333333335"/>
  </r>
  <r>
    <s v="https://doi.org/10.1145/3397481.3450689"/>
    <s v="Quantitative Evaluation of Machine Learning Explanations: A Human-Grounded Benchmark"/>
    <s v="Sina Mohseni, Jeremy E Block, Eric Ragan"/>
    <x v="3"/>
    <s v="IUI '21: 26th International Conference on Intelligent User Interfaces"/>
    <s v="International Journal of Intelligent Systems"/>
    <n v="63.72"/>
    <x v="1"/>
    <s v="Explainable Recommender"/>
    <n v="7"/>
    <x v="0"/>
    <x v="1"/>
    <n v="3.5"/>
  </r>
  <r>
    <s v="https://doi.org/10.1145/3539618.3591767"/>
    <s v="Single-shot Feature Selection for Multi-task Recommendations"/>
    <s v="Yejing Wang, Zhaocheng Du,  + 5"/>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2"/>
    <x v="1"/>
    <x v="0"/>
    <n v="2"/>
  </r>
  <r>
    <s v="https://doi.org/10.1145/3418052"/>
    <s v="Explaining Text Matching on Neural Natural Language Inference"/>
    <s v="Youngwoo Kim, Myungha Jang, James Allan"/>
    <x v="1"/>
    <s v="ACM Transactions on Information Systems (TOIS)"/>
    <s v="ACM Transactions on Information Systems"/>
    <n v="91.76"/>
    <x v="1"/>
    <s v="Explainable Recommender"/>
    <n v="7"/>
    <x v="0"/>
    <x v="0"/>
    <n v="2.3333333333333335"/>
  </r>
  <r>
    <s v="https://doi.org/10.1145/3477495.3532059"/>
    <s v="Self-Guided Learning to Denoise for Robust Recommendation"/>
    <s v="Yunjun Gao, Yuntao Du, Yujia Hu,  + 4"/>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9"/>
    <x v="1"/>
    <x v="0"/>
    <n v="9"/>
  </r>
  <r>
    <s v="https://doi.org/10.1145/3340531.3412012"/>
    <s v="Cross Domain Recommendation via Bi-directional Transfer Graph Collaborative Filtering Networks"/>
    <s v="Meng Liu, Jianjun Li, Guohui Li,  + 1"/>
    <x v="1"/>
    <s v="CIKM '20: Proceedings of the 29th ACM International Conference on Information &amp; Knowledge Management"/>
    <s v="ACM International Conference on Information and Knowledge Management (CIKM)"/>
    <n v="74.290000000000006"/>
    <x v="1"/>
    <s v="Explainable Recommender"/>
    <n v="57"/>
    <x v="1"/>
    <x v="0"/>
    <n v="19"/>
  </r>
  <r>
    <s v="https://doi.org/10.1145/3580305.3599364"/>
    <s v="Generative Flow Network for Listwise Recommendation"/>
    <s v="Shuchang Liu, Qingpeng Cai,  + 6"/>
    <x v="4"/>
    <s v="KDD '23: Proceedings of the 29th ACM SIGKDD Conference on Knowledge Discovery and Data Mining"/>
    <s v="Pacific-Asia Conference on Knowledge Discovery and Data Mining (PAKDD)"/>
    <n v="67.48"/>
    <x v="1"/>
    <s v="Explainable Recommender"/>
    <n v="1"/>
    <x v="0"/>
    <x v="1"/>
    <n v="1"/>
  </r>
  <r>
    <s v="https://ieeexplore.ieee.org/document/9149913/"/>
    <s v="Fusing Knowledge and Aspect Sentiment for Explainable Recommendation"/>
    <s v="Peng Bai;Yang Xia;Yongsheng Xia"/>
    <x v="1"/>
    <s v="IEEE Access"/>
    <s v="IEEE Access"/>
    <n v="100"/>
    <x v="2"/>
    <s v="Explainable Recommender"/>
    <n v="7"/>
    <x v="0"/>
    <x v="0"/>
    <n v="2.3333333333333335"/>
  </r>
  <r>
    <s v="https://doi.org/10.1145/3394486.3403147"/>
    <s v="Probabilistic Metric Learning with Adaptive Margin for Top-K Recommendation"/>
    <s v="Chen Ma, Liheng Ma, Yingxue Zhang,  + 3"/>
    <x v="1"/>
    <s v="KDD '20: Proceedings of the 26th ACM SIGKDD International Conference on Knowledge Discovery &amp; Data Mining"/>
    <s v="International Conference on Knowledge Discovery &amp; Data Mining (KDD)"/>
    <n v="70.930000000000007"/>
    <x v="1"/>
    <s v="Explainable Recommender"/>
    <n v="21"/>
    <x v="1"/>
    <x v="0"/>
    <n v="7"/>
  </r>
  <r>
    <s v="https://doi.org/10.1145/3448823.3448872"/>
    <s v="Medicine Recommendation System For Diabetes Using Prior Medical Knowledge"/>
    <s v="Mulubrhan Ayalew Wedagu, Dehua Chen,  + 4"/>
    <x v="3"/>
    <s v="ICVISP 2020: Proceedings of the 2020 4th International Conference on Vision, Image and Signal Processing"/>
    <s v="International Conference on Acoustics, Speech, and Signal Processing (ICASSP)"/>
    <n v="60.77"/>
    <x v="1"/>
    <s v="Explainable Recommender"/>
    <n v="0"/>
    <x v="1"/>
    <x v="1"/>
    <n v="0"/>
  </r>
  <r>
    <s v="https://doi.org/10.1145/3477495.3532007"/>
    <s v="Joint Multisided Exposure Fairness for Recommendation"/>
    <s v="Haolun Wu, Bhaskar Mitra, Chen Ma,  + 2"/>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11"/>
    <x v="1"/>
    <x v="0"/>
    <n v="11"/>
  </r>
  <r>
    <s v="https://doi.org/10.1145/3637066"/>
    <s v="Reproducing popularity bias in recommendation: the effect of evaluation strategies"/>
    <s v="Savvina Daniil, Mirjam Cuper, Cynthia C. S. Liem,  + 2"/>
    <x v="4"/>
    <s v="ACM Transactions on Recommender Systems (TORS)"/>
    <s v="ACM Transactions on Information Systems"/>
    <n v="72.94"/>
    <x v="1"/>
    <s v="Explainable Recommender"/>
    <n v="0"/>
    <x v="0"/>
    <x v="1"/>
    <n v="0"/>
  </r>
  <r>
    <s v="https://doi.org/10.1145/3618298"/>
    <s v="Contrastive Graph Prompt-tuning for Cross-domain Recommendation"/>
    <s v="Zixuan Yi, Iadh Ounis, Craig MacDonald"/>
    <x v="4"/>
    <s v="ACM Transactions on Information Systems (TOIS)"/>
    <s v="ACM Transactions on Information Systems"/>
    <n v="91.76"/>
    <x v="1"/>
    <s v="Explainable Recommender"/>
    <n v="0"/>
    <x v="1"/>
    <x v="0"/>
    <n v="0"/>
  </r>
  <r>
    <s v="https://doi.org/10.1145/3580305.3599932"/>
    <s v="Workplace Recommendation with Temporal Network Objectives"/>
    <s v="Kiran Tomlinson, Jennifer Neville,  + 3"/>
    <x v="4"/>
    <s v="KDD '23: Proceedings of the 29th ACM SIGKDD Conference on Knowledge Discovery and Data Mining"/>
    <s v="Pacific-Asia Conference on Knowledge Discovery and Data Mining (PAKDD)"/>
    <n v="67.48"/>
    <x v="1"/>
    <s v="Explainable Recommender"/>
    <n v="0"/>
    <x v="0"/>
    <x v="1"/>
    <n v="0"/>
  </r>
  <r>
    <s v="https://doi.org/10.1145/3473338"/>
    <s v="SPEX: A Generic Framework for Enhancing Neural Social Recommendation"/>
    <s v="Hui Li, Lianyun Li, Guipeng Xv,  + 3"/>
    <x v="3"/>
    <s v="ACM Transactions on Information Systems (TOIS)"/>
    <s v="ACM Transactions on Information Systems"/>
    <n v="91.76"/>
    <x v="1"/>
    <s v="Explainable Recommender"/>
    <n v="5"/>
    <x v="1"/>
    <x v="0"/>
    <n v="2.5"/>
  </r>
  <r>
    <s v="https://doi.org/10.1145/3340531.3411933"/>
    <s v="A Topic and Concept Integrated Model for Thread Recommendation in Online Health Communities"/>
    <s v="Mingda Li, Weiting Gao, Yi Chen"/>
    <x v="1"/>
    <s v="CIKM '20: Proceedings of the 29th ACM International Conference on Information &amp; Knowledge Management"/>
    <s v="ACM International Conference on Information and Knowledge Management (CIKM)"/>
    <n v="74.290000000000006"/>
    <x v="1"/>
    <s v="Explainable Recommender"/>
    <n v="4"/>
    <x v="1"/>
    <x v="0"/>
    <n v="1.3333333333333333"/>
  </r>
  <r>
    <s v="https://doi.org/10.1145/3511808.3557316"/>
    <s v="Explainable Link Prediction in Knowledge Hypergraphs"/>
    <s v="Zirui Chen, Xin Wang, Chenxu Wang,  + 1"/>
    <x v="0"/>
    <s v="CIKM '22: Proceedings of the 31st ACM International Conference on Information &amp; Knowledge Management"/>
    <s v="ACM International Conference on Information and Knowledge Management (CIKM)"/>
    <n v="74.290000000000006"/>
    <x v="1"/>
    <s v="Explainable Recommender"/>
    <n v="2"/>
    <x v="0"/>
    <x v="0"/>
    <n v="2"/>
  </r>
  <r>
    <s v="https://doi.org/10.1145/3606950"/>
    <s v="Recommending Target Actions Outside Sessions in the Data-poor Insurance Domain"/>
    <s v="Simone Borg Bruun, Christina Lioma,  + 1"/>
    <x v="4"/>
    <s v="ACM Transactions on Recommender Systems (TORS)"/>
    <s v="ACM Transactions on Information Systems"/>
    <n v="72.94"/>
    <x v="1"/>
    <s v="Explainable Recommender"/>
    <n v="0"/>
    <x v="0"/>
    <x v="1"/>
    <n v="0"/>
  </r>
  <r>
    <s v="https://doi.org/10.1145/3219819.3220086"/>
    <s v="Multi-Pointer Co-Attention Networks for Recommendation"/>
    <s v="Yi Tay, Anh Tuan Luu, Siu Cheung Hui"/>
    <x v="5"/>
    <s v="KDD '18: Proceedings of the 24th ACM SIGKDD International Conference on Knowledge Discovery &amp; Data Mining"/>
    <s v="International Conference on Knowledge Discovery &amp; Data Mining (KDD)"/>
    <n v="70.930000000000007"/>
    <x v="1"/>
    <s v="Explainable Recommender"/>
    <n v="171"/>
    <x v="1"/>
    <x v="0"/>
    <n v="34.200000000000003"/>
  </r>
  <r>
    <s v="https://doi.org/10.1145/3230666"/>
    <s v="Sequential Feature Explanations for Anomaly Detection"/>
    <s v="Md Amran Siddiqui, Alan Fern,  + 2"/>
    <x v="2"/>
    <s v="ACM Transactions on Knowledge Discovery from Data (TKDD)"/>
    <s v="International Conference on Knowledge Discovery &amp; Data Mining (KDD)"/>
    <n v="68.290000000000006"/>
    <x v="1"/>
    <s v="Explainable Recommender"/>
    <n v="24"/>
    <x v="0"/>
    <x v="1"/>
    <n v="6"/>
  </r>
  <r>
    <s v="https://doi.org/10.1145/3159652.3159688"/>
    <s v="Discrete Deep Learning for Fast Content-Aware Recommendation"/>
    <s v="Yan Zhang, Hongzhi Yin, Zi Huang,  + 3"/>
    <x v="5"/>
    <s v="WSDM '18: Proceedings of the Eleventh ACM International Conference on Web Search and Data Mining"/>
    <s v="ACM International Conference on Web Search and Data Mining (WSDM)"/>
    <n v="72.05"/>
    <x v="1"/>
    <s v="Explainable Recommender"/>
    <n v="49"/>
    <x v="1"/>
    <x v="0"/>
    <n v="9.8000000000000007"/>
  </r>
  <r>
    <s v="https://doi.org/10.1145/3209219.3209226"/>
    <s v="How to Use Social Relationships in Group Recommenders: Empirical Evidence"/>
    <s v="Amra Delic, Judith Masthoff,  + 2"/>
    <x v="5"/>
    <s v="UMAP '18: Proceedings of the 26th Conference on User Modeling, Adaptation and Personalization"/>
    <s v="User Modeling, Adaptation and Personalization (UMAP)"/>
    <n v="62.07"/>
    <x v="1"/>
    <s v="Explainable Recommender"/>
    <n v="19"/>
    <x v="1"/>
    <x v="0"/>
    <n v="3.8"/>
  </r>
  <r>
    <s v="https://doi.org/10.1145/3580305.3599336"/>
    <s v="ESSA: Explanation Iterative Supervision via Saliency-guided Data Augmentation"/>
    <s v="Siyi Gu, Yifei Zhang, Yuyang Gao,  + 2"/>
    <x v="4"/>
    <s v="KDD '23: Proceedings of the 29th ACM SIGKDD Conference on Knowledge Discovery and Data Mining"/>
    <s v="Pacific-Asia Conference on Knowledge Discovery and Data Mining (PAKDD)"/>
    <n v="67.48"/>
    <x v="1"/>
    <s v="Explainable Recommender"/>
    <n v="0"/>
    <x v="0"/>
    <x v="1"/>
    <n v="0"/>
  </r>
  <r>
    <s v="https://doi.org/10.1145/3387162"/>
    <s v="Social Collaborative Mutual Learning for Item Recommendation"/>
    <s v="Tianyu Zhu, Guannan Liu, Guoqing Chen"/>
    <x v="1"/>
    <s v="ACM Transactions on Knowledge Discovery from Data (TKDD)"/>
    <s v="International Conference on Knowledge Discovery &amp; Data Mining (KDD)"/>
    <n v="68.290000000000006"/>
    <x v="1"/>
    <s v="Explainable Recommender"/>
    <n v="4"/>
    <x v="1"/>
    <x v="1"/>
    <n v="1.3333333333333333"/>
  </r>
  <r>
    <s v="https://doi.org/10.1145/3583780.3614929"/>
    <s v="Improving Long-Tail Item Recommendation with Graph Augmentation"/>
    <s v="Sichun Luo, Chen Ma, Yuanzhang Xiao, Linqi Song"/>
    <x v="4"/>
    <s v="CIKM '23: Proceedings of the 32nd ACM International Conference on Information and Knowledge Management"/>
    <s v="ACM International Conference on Information and Knowledge Management (CIKM)"/>
    <n v="76.84"/>
    <x v="1"/>
    <s v="Explainable Recommender"/>
    <n v="0"/>
    <x v="1"/>
    <x v="0"/>
    <n v="0"/>
  </r>
  <r>
    <s v="https://doi.org/10.1145/3209978.3209998"/>
    <s v="Attentive Group Recommendation"/>
    <s v="Da Cao, Xiangnan He, Lianhai Miao,  + 3"/>
    <x v="5"/>
    <s v="SIGIR '18: The 41st International ACM SIGIR Conference on Research &amp; Development in Information Retrieval"/>
    <s v="International ACM SIGIR Conference on Research and Development in Information Retrieval (SIGIR)"/>
    <n v="84"/>
    <x v="1"/>
    <s v="Explainable Recommender"/>
    <n v="128"/>
    <x v="1"/>
    <x v="0"/>
    <n v="25.6"/>
  </r>
  <r>
    <s v="https://doi.org/10.1145/3544548.3581500"/>
    <s v="XAIR: A Framework of Explainable AI in Augmented Reality"/>
    <s v="Xuhai Xu, Anna Yu, Tanya R. Jonker,  + 15"/>
    <x v="4"/>
    <s v="CHI '23: Proceedings of the 2023 CHI Conference on Human Factors in Computing Systems"/>
    <s v="ACM Conference on Human Factors in Computing Systems (CHI)"/>
    <n v="69.930000000000007"/>
    <x v="1"/>
    <s v="Explainable Recommender"/>
    <n v="2"/>
    <x v="0"/>
    <x v="0"/>
    <n v="2"/>
  </r>
  <r>
    <s v="https://doi.org/10.1145/3424671"/>
    <s v="Recommending Statutes: A Portable Method Based on Neural Networks"/>
    <s v="Yi Feng, Chuanyi Li, Jidong Ge,  + 2"/>
    <x v="3"/>
    <s v="ACM Transactions on Knowledge Discovery from Data (TKDD)"/>
    <s v="International Conference on Knowledge Discovery &amp; Data Mining (KDD)"/>
    <n v="68.290000000000006"/>
    <x v="1"/>
    <s v="Explainable Recommender"/>
    <n v="4"/>
    <x v="1"/>
    <x v="1"/>
    <n v="2"/>
  </r>
  <r>
    <s v="https://doi.org/10.1145/3357384.3357919"/>
    <s v="Leveraging Ratings and Reviews with Gating Mechanism for Recommendation"/>
    <s v="Haifeng Xia, Zengmao Wang, Bo Du,  + 3"/>
    <x v="2"/>
    <s v="CIKM '19: Proceedings of the 28th ACM International Conference on Information and Knowledge Management"/>
    <s v="ACM International Conference on Information and Knowledge Management (CIKM)"/>
    <n v="76.84"/>
    <x v="1"/>
    <s v="Explainable Recommender"/>
    <n v="10"/>
    <x v="1"/>
    <x v="0"/>
    <n v="2.5"/>
  </r>
  <r>
    <s v="https://doi.org/10.1145/3583780.3615013"/>
    <s v="PriSHAP: Prior-guided Shapley Value Explanations for Correlated Features"/>
    <s v="Guanyu Jiang, Fuzhen Zhuang, Bowen Song,  + 2"/>
    <x v="4"/>
    <s v="CIKM '23: Proceedings of the 32nd ACM International Conference on Information and Knowledge Management"/>
    <s v="ACM International Conference on Information and Knowledge Management (CIKM)"/>
    <n v="76.84"/>
    <x v="1"/>
    <s v="Explainable Recommender"/>
    <n v="0"/>
    <x v="1"/>
    <x v="0"/>
    <n v="0"/>
  </r>
  <r>
    <s v="https://doi.org/10.1145/3394486.3403050"/>
    <s v="An Efficient Neighborhood-based Interaction Model for Recommendation on Heterogeneous Graph"/>
    <s v="Jiarui Jin, Jiarui Qin, Yuchen Fang,  + 5"/>
    <x v="1"/>
    <s v="KDD '20: Proceedings of the 26th ACM SIGKDD International Conference on Knowledge Discovery &amp; Data Mining"/>
    <s v="International Conference on Knowledge Discovery &amp; Data Mining (KDD)"/>
    <n v="70.930000000000007"/>
    <x v="1"/>
    <s v="Explainable Recommender"/>
    <n v="48"/>
    <x v="1"/>
    <x v="0"/>
    <n v="16"/>
  </r>
  <r>
    <s v="https://doi.org/10.5555/3546258.3546467"/>
    <s v="Explaining by removing: a unified framework for model explanation"/>
    <s v="Ian C. Covert, Scott Lundberg, Su-In Lee"/>
    <x v="3"/>
    <s v="The Journal of Machine Learning Research (JMLR)"/>
    <s v="Journal of Machine Learning Research"/>
    <n v="86.75"/>
    <x v="1"/>
    <s v="Explainable Recommender"/>
    <n v="4"/>
    <x v="0"/>
    <x v="0"/>
    <n v="2"/>
  </r>
  <r>
    <s v="https://doi.org/10.1145/3511808.3557220"/>
    <s v="KuaiRec: A Fully-observed Dataset and Insights for Evaluating Recommender Systems"/>
    <s v="Chongming Gao, Shijun Li,  + 7"/>
    <x v="0"/>
    <s v="CIKM '22: Proceedings of the 31st ACM International Conference on Information &amp; Knowledge Management"/>
    <s v="ACM International Conference on Information and Knowledge Management (CIKM)"/>
    <n v="74.290000000000006"/>
    <x v="1"/>
    <s v="Explainable Recommender"/>
    <n v="13"/>
    <x v="1"/>
    <x v="0"/>
    <n v="13"/>
  </r>
  <r>
    <s v="https://doi.org/10.1145/3503252.3531306"/>
    <s v="The challenges of providing explanations of AI systems when they do not behave like users expect"/>
    <s v="Maria Riveiro, Serge Thill"/>
    <x v="0"/>
    <s v="UMAP '22: Proceedings of the 30th ACM Conference on User Modeling, Adaptation and Personalization"/>
    <s v="User Modeling, Adaptation and Personalization (UMAP)"/>
    <n v="60.4"/>
    <x v="1"/>
    <s v="Explainable Recommender"/>
    <n v="2"/>
    <x v="0"/>
    <x v="0"/>
    <n v="2"/>
  </r>
  <r>
    <s v="https://doi.org/10.1109/ASONAM49781.2020.9381349"/>
    <s v="Movie recommendation using YouTube movie trailer data as the side information"/>
    <s v="Debashish Roy, Chen Ding"/>
    <x v="3"/>
    <s v="ASONAM '20: Proceedings of the 12th IEEE/ACM International Conference on Advances in Social Networks Analysis and Mining"/>
    <s v="IEEE/ACM International Conference on. Advances in Social Networks Analysis and Mining (ASONAM)"/>
    <n v="78.5"/>
    <x v="1"/>
    <s v="Explainable Recommender"/>
    <n v="0"/>
    <x v="1"/>
    <x v="0"/>
    <n v="0"/>
  </r>
  <r>
    <s v="https://doi.org/10.1145/3447548.3467099"/>
    <s v="Bootstrapping Recommendations at Chrome Web Store"/>
    <s v="Zhen Qin, Honglei Zhuang,  + 7"/>
    <x v="3"/>
    <s v="KDD '21: Proceedings of the 27th ACM SIGKDD Conference on Knowledge Discovery &amp; Data Mining"/>
    <s v="International Conference on Knowledge Discovery &amp; Data Mining (KDD)"/>
    <n v="65.819999999999993"/>
    <x v="1"/>
    <s v="Explainable Recommender"/>
    <n v="4"/>
    <x v="0"/>
    <x v="0"/>
    <n v="2"/>
  </r>
  <r>
    <s v="https://doi.org/10.1145/3292500.3330930"/>
    <s v="Improving the Quality of Explanations with Local Embedding Perturbations"/>
    <s v="Yunzhe Jia, James Bailey,  + 3"/>
    <x v="2"/>
    <s v="KDD '19: Proceedings of the 25th ACM SIGKDD International Conference on Knowledge Discovery &amp; Data Mining"/>
    <s v="International Conference on Knowledge Discovery &amp; Data Mining (KDD)"/>
    <n v="70.930000000000007"/>
    <x v="1"/>
    <s v="Explainable Recommender"/>
    <n v="15"/>
    <x v="1"/>
    <x v="0"/>
    <n v="3.75"/>
  </r>
  <r>
    <s v="https://doi.org/10.1145/3539618.3591716"/>
    <s v="LightGT: A Light Graph Transformer for Multimedia Recommendation"/>
    <s v="Yinwei Wei, Wenqi Liu, Fan Liu,  + 3"/>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2"/>
    <x v="0"/>
    <x v="0"/>
    <n v="2"/>
  </r>
  <r>
    <s v="https://doi.org/10.1145/3554819"/>
    <s v="User Cold-start Problem in Multi-armed Bandits: When the First Recommendations Guide the Userâ€™s Experience"/>
    <s v="Nicollas Silva, Thiago Silva,  + 3"/>
    <x v="4"/>
    <s v="ACM Transactions on Recommender Systems (TORS)"/>
    <s v="ACM Transactions on Information Systems"/>
    <n v="72.94"/>
    <x v="1"/>
    <s v="Explainable Recommender"/>
    <n v="2"/>
    <x v="1"/>
    <x v="1"/>
    <n v="2"/>
  </r>
  <r>
    <s v="https://doi.org/10.1145/3583780.3614772"/>
    <s v="ACGAN-GNNExplainer: Auxiliary Conditional Generative Explainer for Graph Neural Networks"/>
    <s v="Yiqiao Li, Jianlong Zhou, Yifei Dong,  + 2"/>
    <x v="4"/>
    <s v="CIKM '23: Proceedings of the 32nd ACM International Conference on Information and Knowledge Management"/>
    <s v="ACM International Conference on Information and Knowledge Management (CIKM)"/>
    <n v="76.84"/>
    <x v="1"/>
    <s v="Explainable Recommender"/>
    <n v="0"/>
    <x v="1"/>
    <x v="0"/>
    <n v="0"/>
  </r>
  <r>
    <s v="https://doi.org/10.1145/3488560.3498487"/>
    <s v="Toward Pareto Efficient Fairness-Utility Trade-off in Recommendation through Reinforcement Learning"/>
    <s v="Yingqiang Ge, Xiaoting Zhao,  + 5"/>
    <x v="0"/>
    <s v="WSDM '22: Proceedings of the Fifteenth ACM International Conference on Web Search and Data Mining"/>
    <s v="ACM International Conference on Web Search and Data Mining (WSDM)"/>
    <n v="71.599999999999994"/>
    <x v="1"/>
    <s v="Explainable Recommender"/>
    <n v="18"/>
    <x v="1"/>
    <x v="0"/>
    <n v="18"/>
  </r>
  <r>
    <s v="https://doi.org/10.1145/3561877.3561899"/>
    <s v="Machine Learning Algorithms for Recommendation of Learning CS Courses in E-Learning Systems"/>
    <s v="Ngai Cheong"/>
    <x v="0"/>
    <s v="ICISS '22: Proceedings of the 5th International Conference on Information Science and Systems"/>
    <s v="International Conference on Computer and Information Science (ICIS)"/>
    <n v="61.25"/>
    <x v="1"/>
    <s v="Explainable Recommender"/>
    <n v="0"/>
    <x v="1"/>
    <x v="1"/>
    <n v="0"/>
  </r>
  <r>
    <s v="https://doi.org/10.1145/3539597.3570483"/>
    <s v="Knowledge-Adaptive Contrastive Learning for Recommendation"/>
    <s v="Hao Wang, Yao Xu, Cheng Yang,  + 4"/>
    <x v="4"/>
    <s v="WSDM '23: Proceedings of the Sixteenth ACM International Conference on Web Search and Data Mining"/>
    <s v="ACM International Conference on Web Search and Data Mining (WSDM)"/>
    <n v="71.599999999999994"/>
    <x v="1"/>
    <s v="Explainable Recommender"/>
    <n v="5"/>
    <x v="1"/>
    <x v="0"/>
    <n v="5"/>
  </r>
  <r>
    <s v="https://doi.org/10.1145/3539618.3591741"/>
    <s v="News Popularity Beyond the Click-Through-Rate for Personalized Recommendations"/>
    <s v="Ashutosh Nayak, Mayur Garg,  + 1"/>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397271.3401428"/>
    <s v="ATBRG: Adaptive Target-Behavior Relational Graph Network for Effective Recommendation"/>
    <s v="Yufei Feng, Binbin Hu, Fuyu Lv,  + 3"/>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20"/>
    <x v="1"/>
    <x v="0"/>
    <n v="6.666666666666667"/>
  </r>
  <r>
    <s v="https://doi.org/10.1145/3459637.3482305"/>
    <s v="Top-N Recommendation with Counterfactual User Preference Simulation"/>
    <s v="Mengyue Yang, Quanyu Dai,  + 4"/>
    <x v="3"/>
    <s v="CIKM '21: Proceedings of the 30th ACM International Conference on Information &amp; Knowledge Management"/>
    <s v="ACM International Conference on Information and Knowledge Management (CIKM)"/>
    <n v="74.290000000000006"/>
    <x v="1"/>
    <s v="Explainable Recommender"/>
    <n v="23"/>
    <x v="1"/>
    <x v="0"/>
    <n v="11.5"/>
  </r>
  <r>
    <s v="https://doi.org/10.1145/3497623.3497676"/>
    <s v="Explaining GBDT by Probabilistic Finite-State Automata"/>
    <s v="Yinkai Chen, Rui Zhang, Xin Qiu,  + 2"/>
    <x v="0"/>
    <s v="ICCPR '21: Proceedings of the 2021 10th International Conference on Computing and Pattern Recognition"/>
    <s v="International Conference on Pattern Recognition (ICPR)"/>
    <n v="60.65"/>
    <x v="1"/>
    <s v="Explainable Recommender"/>
    <n v="0"/>
    <x v="1"/>
    <x v="1"/>
    <n v="0"/>
  </r>
  <r>
    <s v="https://doi.org/10.1145/3511808.3557472"/>
    <s v="Tiger: Transferable Interest Graph Embedding for Domain-Level Zero-Shot Recommendation"/>
    <s v="Jianhuan Zhuo, Jianxun Lian,  + 6"/>
    <x v="0"/>
    <s v="CIKM '22: Proceedings of the 31st ACM International Conference on Information &amp; Knowledge Management"/>
    <s v="ACM International Conference on Information and Knowledge Management (CIKM)"/>
    <n v="74.290000000000006"/>
    <x v="1"/>
    <s v="Explainable Recommender"/>
    <n v="2"/>
    <x v="0"/>
    <x v="0"/>
    <n v="2"/>
  </r>
  <r>
    <s v="https://doi.org/10.1145/3580305.3599387"/>
    <s v="Improving Conversational Recommendation Systems via Counterfactual Data Simulation"/>
    <s v="Xiaolei Wang, Kun Zhou, Xinyu Tang,  + 4"/>
    <x v="4"/>
    <s v="KDD '23: Proceedings of the 29th ACM SIGKDD Conference on Knowledge Discovery and Data Mining"/>
    <s v="Pacific-Asia Conference on Knowledge Discovery and Data Mining (PAKDD)"/>
    <n v="67.48"/>
    <x v="1"/>
    <s v="Explainable Recommender"/>
    <n v="0"/>
    <x v="0"/>
    <x v="1"/>
    <n v="0"/>
  </r>
  <r>
    <s v="https://doi.org/10.1145/3596498"/>
    <s v="Asymmetrical Attention Networks Fused Autoencoder for Debiased Recommendation"/>
    <s v="Yihao Zhang, Chu Zhao,  + 3"/>
    <x v="4"/>
    <s v="ACM Transactions on Intelligent Systems and Technology (TIST)"/>
    <s v="ACM Transactions on Information Systems"/>
    <n v="66"/>
    <x v="1"/>
    <s v="Explainable Recommender"/>
    <n v="2"/>
    <x v="1"/>
    <x v="1"/>
    <n v="2"/>
  </r>
  <r>
    <s v="https://doi.org/10.1145/3340631.3394864"/>
    <s v="Beyond Optimizing for Clicks: Incorporating Editorial Values in News Recommendation"/>
    <s v="Feng Lu, Anca Dumitrache, David Graus"/>
    <x v="1"/>
    <s v="UMAP '20: Proceedings of the 28th ACM Conference on User Modeling, Adaptation and Personalization"/>
    <s v="User Modeling, Adaptation and Personalization (UMAP)"/>
    <n v="60.4"/>
    <x v="1"/>
    <s v="Explainable Recommender"/>
    <n v="10"/>
    <x v="1"/>
    <x v="0"/>
    <n v="3.3333333333333335"/>
  </r>
  <r>
    <s v="https://doi.org/10.1145/3437963.3441758"/>
    <s v="Explain and Predict, and then Predict Again"/>
    <s v="Zijian Zhang, Koustav Rudra, Avishek Anand"/>
    <x v="3"/>
    <s v="WSDM '21: Proceedings of the 14th ACM International Conference on Web Search and Data Mining"/>
    <s v="ACM International Conference on Web Search and Data Mining (WSDM)"/>
    <n v="73.89"/>
    <x v="1"/>
    <s v="Explainable Recommender"/>
    <n v="21"/>
    <x v="1"/>
    <x v="0"/>
    <n v="10.5"/>
  </r>
  <r>
    <s v="https://doi.org/10.1145/3340531.3417456"/>
    <s v="ALEX: Active Learning based Enhancement of a Classification Model's EXplainability"/>
    <s v="Ishani Mondal, Debasis Ganguly"/>
    <x v="1"/>
    <s v="CIKM '20: Proceedings of the 29th ACM International Conference on Information &amp; Knowledge Management"/>
    <s v="ACM International Conference on Information and Knowledge Management (CIKM)"/>
    <n v="74.290000000000006"/>
    <x v="1"/>
    <s v="Explainable Recommender"/>
    <n v="4"/>
    <x v="1"/>
    <x v="0"/>
    <n v="1.3333333333333333"/>
  </r>
  <r>
    <s v="https://doi.org/10.1145/3292500.3330706"/>
    <s v="DuerQuiz: A Personalized Question Recommender System for Intelligent Job Interview"/>
    <s v="Chuan Qin, Hengshu Zhu, Chen Zhu,  + 5"/>
    <x v="2"/>
    <s v="KDD '19: Proceedings of the 25th ACM SIGKDD International Conference on Knowledge Discovery &amp; Data Mining"/>
    <s v="International Conference on Knowledge Discovery &amp; Data Mining (KDD)"/>
    <n v="70.930000000000007"/>
    <x v="1"/>
    <s v="Explainable Recommender"/>
    <n v="27"/>
    <x v="1"/>
    <x v="0"/>
    <n v="6.75"/>
  </r>
  <r>
    <s v="https://doi.org/10.1145/3528667"/>
    <s v="Curriculum Pre-training Heterogeneous Subgraph Transformer for Top-N Recommendation"/>
    <s v="Hui Wang, Kun Zhou, Xin Zhao,  + 2"/>
    <x v="4"/>
    <s v="ACM Transactions on Information Systems (TOIS)"/>
    <s v="ACM Transactions on Information Systems"/>
    <n v="91.76"/>
    <x v="1"/>
    <s v="Explainable Recommender"/>
    <n v="2"/>
    <x v="1"/>
    <x v="0"/>
    <n v="2"/>
  </r>
  <r>
    <s v="https://doi.org/10.1145/3397271.3401156"/>
    <s v="Parameter-Efficient Transfer from Sequential Behaviors for User Modeling and Recommendation"/>
    <s v="Fajie Yuan, Xiangnan He,  + 2"/>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65"/>
    <x v="1"/>
    <x v="0"/>
    <n v="21.666666666666668"/>
  </r>
  <r>
    <s v="https://doi.org/10.1145/3539618.3591725"/>
    <s v="MELT: Mutual Enhancement of Long-Tailed User and Item for Sequential Recommendation"/>
    <s v="Kibum Kim, Dongmin Hyun,  + 2"/>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1"/>
    <x v="1"/>
    <x v="0"/>
    <n v="1"/>
  </r>
  <r>
    <s v="https://doi.org/10.1145/3447548.3467110"/>
    <s v="A Semi-Personalized System for User Cold Start Recommendation on Music Streaming Apps"/>
    <s v="LÃ©a Briand, Guillaume Salha-Galvan,  + 3"/>
    <x v="3"/>
    <s v="KDD '21: Proceedings of the 27th ACM SIGKDD Conference on Knowledge Discovery &amp; Data Mining"/>
    <s v="International Conference on Knowledge Discovery &amp; Data Mining (KDD)"/>
    <n v="65.819999999999993"/>
    <x v="1"/>
    <s v="Explainable Recommender"/>
    <n v="14"/>
    <x v="1"/>
    <x v="0"/>
    <n v="7"/>
  </r>
  <r>
    <s v="https://doi.org/10.1145/3544107"/>
    <s v="A Multi-strategy-based Pre-training Method for Cold-start Recommendation"/>
    <s v="Bowen Hao, Hongzhi Yin, Jing Zhang,  + 2"/>
    <x v="4"/>
    <s v="ACM Transactions on Information Systems (TOIS)"/>
    <s v="ACM Transactions on Information Systems"/>
    <n v="91.76"/>
    <x v="1"/>
    <s v="Explainable Recommender"/>
    <n v="3"/>
    <x v="1"/>
    <x v="0"/>
    <n v="3"/>
  </r>
  <r>
    <s v="https://doi.org/10.1145/3411174.3411194"/>
    <s v="Movie Recommendation Systems: A Brief Overview"/>
    <s v="Nisha Sharma, Mala Dutta"/>
    <x v="1"/>
    <s v="ICCCM '20: Proceedings of the 8th International Conference on Computer and Communications Management"/>
    <s v="International Conference on Computer and Information Science (ICIS)"/>
    <n v="61.08"/>
    <x v="1"/>
    <s v="Explainable Recommender"/>
    <n v="2"/>
    <x v="1"/>
    <x v="1"/>
    <n v="0.66666666666666663"/>
  </r>
  <r>
    <s v="https://doi.org/10.1145/3539618.3591755"/>
    <s v="Reformulating CTR Prediction: Learning Invariant Feature Interactions for Recommendation"/>
    <s v="Yang Zhang, Tianhao Shi, Fuli Feng,  + 4"/>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1"/>
    <x v="1"/>
    <x v="0"/>
    <n v="1"/>
  </r>
  <r>
    <s v="https://doi.org/10.1145/3511808.3557137"/>
    <s v="Adaptive Domain Interest Network for Multi-domain Recommendation"/>
    <s v="Yuchen Jiang, Qi Li, Han Zhu,  + 5"/>
    <x v="0"/>
    <s v="CIKM '22: Proceedings of the 31st ACM International Conference on Information &amp; Knowledge Management"/>
    <s v="ACM International Conference on Information and Knowledge Management (CIKM)"/>
    <n v="74.290000000000006"/>
    <x v="1"/>
    <s v="Explainable Recommender"/>
    <n v="3"/>
    <x v="1"/>
    <x v="0"/>
    <n v="3"/>
  </r>
  <r>
    <s v="https://doi.org/10.1145/3512527.3531407"/>
    <s v="Flexible Order Aware Sequential Recommendation"/>
    <s v="Mingda Qian, Xiaoyan Gu,  + 4"/>
    <x v="0"/>
    <s v="ICMR '22: Proceedings of the 2022 International Conference on Multimedia Retrieval"/>
    <s v="International Conference on Multimedia Retrieval (ICMR)"/>
    <n v="70.069999999999993"/>
    <x v="1"/>
    <s v="Explainable Recommender"/>
    <n v="2"/>
    <x v="0"/>
    <x v="0"/>
    <n v="2"/>
  </r>
  <r>
    <s v="https://doi.org/10.1145/3544548.3581314"/>
    <s v="On Selective, Mutable and Dialogic XAI: a Review of What Users Say about Different Types of Interactive Explanations"/>
    <s v="Astrid Bertrand, Tiphaine Viard,  + 3"/>
    <x v="4"/>
    <s v="CHI '23: Proceedings of the 2023 CHI Conference on Human Factors in Computing Systems"/>
    <s v="ACM Conference on Human Factors in Computing Systems (CHI)"/>
    <n v="69.930000000000007"/>
    <x v="1"/>
    <s v="Explainable Recommender"/>
    <n v="0"/>
    <x v="1"/>
    <x v="0"/>
    <n v="0"/>
  </r>
  <r>
    <s v="https://doi.org/10.1145/3357384.3358006"/>
    <s v="Attributed Multi-Relational Attention Network for Fact-checking URL Recommendation"/>
    <s v="Di You, Nguyen Vo, Kyumin Lee,  + 1"/>
    <x v="2"/>
    <s v="CIKM '19: Proceedings of the 28th ACM International Conference on Information and Knowledge Management"/>
    <s v="ACM International Conference on Information and Knowledge Management (CIKM)"/>
    <n v="76.84"/>
    <x v="1"/>
    <s v="Explainable Recommender"/>
    <n v="8"/>
    <x v="0"/>
    <x v="0"/>
    <n v="2"/>
  </r>
  <r>
    <s v="https://ieeexplore.ieee.org/document/10316181/"/>
    <s v="Towards Human-Centered Explainable AI: A Survey of User Studies for Model Explanations"/>
    <s v="Yao Rong;Tobias Leemann;Thai-Trang Nguyen;Lisa Fiedler;Peizhu Qian;Vaibhav Unhelkar;Tina Seidel;Gjergji Kasneci;Enkelejda Kasneci"/>
    <x v="4"/>
    <s v="IEEE Transactions on Pattern Analysis and Machine Intelligence"/>
    <s v="IEEE Transactions on Pattern Analysis and Machine Intelligence"/>
    <n v="100"/>
    <x v="2"/>
    <s v="Explainable Recommender"/>
    <n v="2"/>
    <x v="0"/>
    <x v="0"/>
    <n v="2"/>
  </r>
  <r>
    <s v="https://doi.org/10.1145/3447548.3467265"/>
    <s v="Leveraging Latent Features for Local Explanations"/>
    <s v="Ronny Luss, Pin-Yu Chen,  + 5"/>
    <x v="3"/>
    <s v="KDD '21: Proceedings of the 27th ACM SIGKDD Conference on Knowledge Discovery &amp; Data Mining"/>
    <s v="International Conference on Knowledge Discovery &amp; Data Mining (KDD)"/>
    <n v="65.819999999999993"/>
    <x v="1"/>
    <s v="Explainable Recommender"/>
    <n v="8"/>
    <x v="1"/>
    <x v="0"/>
    <n v="4"/>
  </r>
  <r>
    <s v="https://doi.org/10.1145/3372923.3404778"/>
    <s v="Visually-Aware Video Recommendation in the Cold Start"/>
    <s v="Mehdi Elahi, Reza Hosseini,  + 3"/>
    <x v="1"/>
    <s v="HT '20: Proceedings of the 31st ACM Conference on Hypertext and Social Media"/>
    <s v="ACM Conference on Hypertext and Social Media (HT)"/>
    <n v="70.400000000000006"/>
    <x v="1"/>
    <s v="Explainable Recommender"/>
    <n v="7"/>
    <x v="1"/>
    <x v="0"/>
    <n v="2.3333333333333335"/>
  </r>
  <r>
    <s v="https://doi.org/10.1145/3570733.3570736"/>
    <s v="Trust-aware location recommendation for user groups"/>
    <s v="Huseyin Alper Teoman, Pinar Karagoz"/>
    <x v="0"/>
    <s v="ACM SIGAPP Applied Computing Review (SIGAPP)"/>
    <s v="ACM Symposium on Applied Computing (SAC)"/>
    <n v="66.67"/>
    <x v="1"/>
    <s v="Explainable Recommender"/>
    <n v="0"/>
    <x v="1"/>
    <x v="1"/>
    <n v="0"/>
  </r>
  <r>
    <s v="https://doi.org/10.1145/3512290.3528723"/>
    <s v="Local ranking explanation for genetic programming evolved routing policies for uncertain capacitated Arc routing problems"/>
    <s v="Shaolin Wang, Yi Mei, Mengjie Zhang"/>
    <x v="0"/>
    <s v="GECCO '22: Proceedings of the Genetic and Evolutionary Computation Conference"/>
    <s v="Genetic and Evolutionary Computation Conference (GECCO)"/>
    <n v="71.209999999999994"/>
    <x v="1"/>
    <s v="Explainable Recommender"/>
    <n v="1"/>
    <x v="1"/>
    <x v="0"/>
    <n v="1"/>
  </r>
  <r>
    <s v="https://doi.org/10.1145/3292500.3330906"/>
    <s v="DAML: Dual Attention Mutual Learning between Ratings and Reviews for Item Recommendation"/>
    <s v="Donghua Liu, Jing Li, Bo Du,  + 2"/>
    <x v="2"/>
    <s v="KDD '19: Proceedings of the 25th ACM SIGKDD International Conference on Knowledge Discovery &amp; Data Mining"/>
    <s v="International Conference on Knowledge Discovery &amp; Data Mining (KDD)"/>
    <n v="70.930000000000007"/>
    <x v="1"/>
    <s v="Explainable Recommender"/>
    <n v="89"/>
    <x v="1"/>
    <x v="0"/>
    <n v="22.25"/>
  </r>
  <r>
    <s v="https://doi.org/10.1145/3269206.3271792"/>
    <s v="Recommendation Through Mixtures of Heterogeneous Item Relationships"/>
    <s v="Wang-Cheng Kang, Mengting Wan,  + 1"/>
    <x v="5"/>
    <s v="CIKM '18: Proceedings of the 27th ACM International Conference on Information and Knowledge Management"/>
    <s v="ACM International Conference on Information and Knowledge Management (CIKM)"/>
    <n v="76.84"/>
    <x v="1"/>
    <s v="Explainable Recommender"/>
    <n v="23"/>
    <x v="1"/>
    <x v="0"/>
    <n v="4.5999999999999996"/>
  </r>
  <r>
    <s v="https://doi.org/10.1145/3539618.3591787"/>
    <s v="Wisdom of Crowds and Fine-Grained Learning for Serendipity Recommendations"/>
    <s v="Zhe Fu, Xi Niu, Li Yu"/>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3"/>
    <x v="1"/>
    <x v="0"/>
    <n v="3"/>
  </r>
  <r>
    <s v="https://doi.org/10.1145/3639364"/>
    <s v="Explanation Guided Knowledge Distillation for Pre-trained Language Model Compression"/>
    <s v="Zhao Yang, Yuanzhe Zhang, Dianbo Sui,  + 3"/>
    <x v="4"/>
    <s v="ACM Transactions on Asian and Low-Resource Language Information Processing (TALLIP)"/>
    <s v="IEEE International Conference on Information Processing (ICIP)"/>
    <n v="62.07"/>
    <x v="1"/>
    <s v="Explainable Recommender"/>
    <n v="0"/>
    <x v="0"/>
    <x v="1"/>
    <n v="0"/>
  </r>
  <r>
    <s v="https://doi.org/10.1145/3539597.3570461"/>
    <s v="A Causal View for Item-level Effect of Recommendation on User Preference"/>
    <s v="Wei Cai, Fuli Feng, Qifan Wang,  + 3"/>
    <x v="4"/>
    <s v="WSDM '23: Proceedings of the Sixteenth ACM International Conference on Web Search and Data Mining"/>
    <s v="ACM International Conference on Web Search and Data Mining (WSDM)"/>
    <n v="71.599999999999994"/>
    <x v="1"/>
    <s v="Explainable Recommender"/>
    <n v="1"/>
    <x v="1"/>
    <x v="0"/>
    <n v="1"/>
  </r>
  <r>
    <s v="https://doi.org/10.1145/3534678.3539070"/>
    <s v="Persia: An Open, Hybrid System Scaling Deep Learning-based Recommenders up to 100 Trillion Parameters"/>
    <s v="Xiangru Lian, Binhang Yuan,  + 25"/>
    <x v="0"/>
    <s v="KDD '22: Proceedings of the 28th ACM SIGKDD Conference on Knowledge Discovery and Data Mining"/>
    <s v="Pacific-Asia Conference on Knowledge Discovery and Data Mining (PAKDD)"/>
    <n v="67.48"/>
    <x v="1"/>
    <s v="Explainable Recommender"/>
    <n v="7"/>
    <x v="1"/>
    <x v="1"/>
    <n v="7"/>
  </r>
  <r>
    <s v="https://doi.org/10.1145/3576924"/>
    <s v="Extractive Explanations for Interpretable Text Ranking"/>
    <s v="Jurek Leonhardt, Koustav Rudra,  + 1"/>
    <x v="4"/>
    <s v="ACM Transactions on Information Systems (TOIS)"/>
    <s v="ACM Transactions on Information Systems"/>
    <n v="91.76"/>
    <x v="1"/>
    <s v="Explainable Recommender"/>
    <n v="3"/>
    <x v="1"/>
    <x v="0"/>
    <n v="3"/>
  </r>
  <r>
    <s v="https://sciencedirect.com/science/article/pii/S0957417423008497"/>
    <s v="I am all EARS: Using open data and knowledge graph embeddings for music recommendations"/>
    <s v="Niels Bertram, JÃ¼rgen Dunkel, RamÃ³n Hermoso"/>
    <x v="4"/>
    <s v="Expert Systems with Applications"/>
    <s v="Expert Systems with Applications"/>
    <n v="100"/>
    <x v="0"/>
    <s v="Explainable Recommender"/>
    <n v="2"/>
    <x v="0"/>
    <x v="0"/>
    <n v="2"/>
  </r>
  <r>
    <s v="https://doi.org/10.1145/3340531.3411925"/>
    <s v="Live Multi-Streaming and Donation Recommendations via Coupled Donation-Response Tensor Factorization"/>
    <s v="Hsu-Chao Lai, Jui-Yi Tsai,  + 4"/>
    <x v="1"/>
    <s v="CIKM '20: Proceedings of the 29th ACM International Conference on Information &amp; Knowledge Management"/>
    <s v="ACM International Conference on Information and Knowledge Management (CIKM)"/>
    <n v="74.290000000000006"/>
    <x v="1"/>
    <s v="Explainable Recommender"/>
    <n v="2"/>
    <x v="1"/>
    <x v="0"/>
    <n v="0.66666666666666663"/>
  </r>
  <r>
    <s v="https://doi.org/10.1145/3580305.3599797"/>
    <s v="Counterfactual Video Recommendation for Duration Debiasing"/>
    <s v="Shisong Tang, Qing Li,  + 7"/>
    <x v="4"/>
    <s v="KDD '23: Proceedings of the 29th ACM SIGKDD Conference on Knowledge Discovery and Data Mining"/>
    <s v="Pacific-Asia Conference on Knowledge Discovery and Data Mining (PAKDD)"/>
    <n v="67.48"/>
    <x v="1"/>
    <s v="Explainable Recommender"/>
    <n v="0"/>
    <x v="0"/>
    <x v="1"/>
    <n v="0"/>
  </r>
  <r>
    <s v="https://doi.org/10.1145/3539597.3570389"/>
    <s v="Disentangled Representation for Diversified Recommendations"/>
    <s v="Xiaoying Zhang, Hongning Wang, Hang Li"/>
    <x v="4"/>
    <s v="WSDM '23: Proceedings of the Sixteenth ACM International Conference on Web Search and Data Mining"/>
    <s v="ACM International Conference on Web Search and Data Mining (WSDM)"/>
    <n v="71.599999999999994"/>
    <x v="1"/>
    <s v="Explainable Recommender"/>
    <n v="1"/>
    <x v="1"/>
    <x v="0"/>
    <n v="1"/>
  </r>
  <r>
    <s v="https://doi.org/10.1145/3289600.3290975"/>
    <s v="A Simple Convolutional Generative Network for Next Item Recommendation"/>
    <s v="Fajie Yuan, Alexandros Karatzoglou,  + 3"/>
    <x v="2"/>
    <s v="WSDM '19: Proceedings of the Twelfth ACM International Conference on Web Search and Data Mining"/>
    <s v="ACM International Conference on Web Search and Data Mining (WSDM)"/>
    <n v="72.5"/>
    <x v="1"/>
    <s v="Explainable Recommender"/>
    <n v="270"/>
    <x v="1"/>
    <x v="0"/>
    <n v="67.5"/>
  </r>
  <r>
    <s v="https://doi.org/10.1145/3583780.3615498"/>
    <s v="RUEL: Retrieval-Augmented User Representation with Edge Browser Logs for Sequential Recommendation"/>
    <s v="Ning Wu, Ming Gong, Linjun Shou, Jian Pei, Daxin Jiang"/>
    <x v="4"/>
    <s v="CIKM '23: Proceedings of the 32nd ACM International Conference on Information and Knowledge Management"/>
    <s v="ACM International Conference on Information and Knowledge Management (CIKM)"/>
    <n v="76.84"/>
    <x v="1"/>
    <s v="Explainable Recommender"/>
    <n v="0"/>
    <x v="1"/>
    <x v="0"/>
    <n v="0"/>
  </r>
  <r>
    <s v="https://doi.org/10.1145/3269206.3272023"/>
    <s v="A Combined Representation Learning Approach for Better Job and Skill Recommendation"/>
    <s v="Vachik S. Dave, Baichuan Zhang,  + 3"/>
    <x v="5"/>
    <s v="CIKM '18: Proceedings of the 27th ACM International Conference on Information and Knowledge Management"/>
    <s v="ACM International Conference on Information and Knowledge Management (CIKM)"/>
    <n v="76.84"/>
    <x v="1"/>
    <s v="Explainable Recommender"/>
    <n v="42"/>
    <x v="1"/>
    <x v="0"/>
    <n v="8.4"/>
  </r>
  <r>
    <s v="https://doi.org/10.1145/3557898"/>
    <s v="Modeling and Analysis of Explanation for Secure Industrial Control Systems"/>
    <s v="Sridhar Adepu, Nianyu Li,  + 2"/>
    <x v="0"/>
    <s v="ACM Transactions on Autonomous and Adaptive Systems (TAAS)"/>
    <s v="ACM Transactions on Information Systems"/>
    <n v="70.099999999999994"/>
    <x v="1"/>
    <s v="Explainable Recommender"/>
    <n v="0"/>
    <x v="1"/>
    <x v="1"/>
    <n v="0"/>
  </r>
  <r>
    <s v="https://doi.org/10.1145/3510003.3510137"/>
    <s v="Explanation-guided fairness testing through genetic algorithm"/>
    <s v="Ming Fan, Wenying Wei, Wuxia Jin,  + 2"/>
    <x v="0"/>
    <s v="ICSE '22: Proceedings of the 44th International Conference on Software Engineering"/>
    <s v="International Conference on Data Engineering (ICDE)"/>
    <n v="63.16"/>
    <x v="1"/>
    <s v="Explainable Recommender"/>
    <n v="4"/>
    <x v="1"/>
    <x v="1"/>
    <n v="4"/>
  </r>
  <r>
    <s v="https://doi.org/10.1145/3364183.3365405"/>
    <s v="TrustCircle: a novel trust framework for creating a personalised recommender system that helps evaluate trustworthiness in sharing economy services"/>
    <s v="Jayati Bandyopadhyay, Nupur Labh,  + 4"/>
    <x v="2"/>
    <s v="IndiaHCI '19: Proceedings of the 10th Indian Conference on Human-Computer Interaction"/>
    <s v="Interantional Conference on Human-Computer Interaction (Interact)"/>
    <n v="64"/>
    <x v="1"/>
    <s v="Explainable Recommender"/>
    <n v="0"/>
    <x v="1"/>
    <x v="1"/>
    <n v="0"/>
  </r>
  <r>
    <s v="https://doi.org/10.1145/3635113"/>
    <s v="AI explainibility and acceptance; a case study for underwater mine hunting"/>
    <s v="GJ. Richard, J. Habonneau, D. Gueriot, J-M Le Caillec"/>
    <x v="4"/>
    <s v="Journal of Data and Information Quality (JDIQ)"/>
    <s v="Journal of Information Security and Applications (JISA)"/>
    <n v="65.349999999999994"/>
    <x v="1"/>
    <s v="Explainable Recommender"/>
    <n v="0"/>
    <x v="0"/>
    <x v="1"/>
    <n v="0"/>
  </r>
  <r>
    <s v="https://doi.org/10.1145/3510003.3510129"/>
    <s v="Generating and visualizing trace link explanations"/>
    <s v="Yalin Liu, Jinfeng Lin,  + 3"/>
    <x v="0"/>
    <s v="ICSE '22: Proceedings of the 44th International Conference on Software Engineering"/>
    <s v="International Conference on Data Engineering (ICDE)"/>
    <n v="63.16"/>
    <x v="1"/>
    <s v="Explainable Recommender"/>
    <n v="0"/>
    <x v="0"/>
    <x v="1"/>
    <n v="0"/>
  </r>
  <r>
    <s v="https://doi.org/10.1145/3488560.3498535"/>
    <s v="Hierarchical Imitation Learning via Subgoal Representation Learning for Dynamic Treatment Recommendation"/>
    <s v="Lu Wang, Ruiming Tang,  + 2"/>
    <x v="0"/>
    <s v="WSDM '22: Proceedings of the Fifteenth ACM International Conference on Web Search and Data Mining"/>
    <s v="ACM International Conference on Web Search and Data Mining (WSDM)"/>
    <n v="71.599999999999994"/>
    <x v="1"/>
    <s v="Explainable Recommender"/>
    <n v="5"/>
    <x v="1"/>
    <x v="0"/>
    <n v="5"/>
  </r>
  <r>
    <s v="https://doi.org/10.1145/3357155.3358438"/>
    <s v="Investigating Google dashboard's explainability to support individual privacy decision making"/>
    <s v="Maria Clara G. de Almeida,  + 1"/>
    <x v="2"/>
    <s v="IHC '19: Proceedings of the 18th Brazilian Symposium on Human Factors in Computing Systems"/>
    <s v="ACM Conference on Human Factors in Computing Systems (CHI)"/>
    <n v="62.16"/>
    <x v="1"/>
    <s v="Explainable Recommender"/>
    <n v="1"/>
    <x v="1"/>
    <x v="1"/>
    <n v="0.25"/>
  </r>
  <r>
    <s v="https://sciencedirect.com/science/article/pii/S0747563223001176"/>
    <s v="Videogame player experiences with micro-transactions: An interpretative phenomenological analysis"/>
    <s v="Erin Gibson, Mark D. Griffiths, Andrew Harris"/>
    <x v="4"/>
    <s v="Computers in Human Behavior"/>
    <s v="Computers in Human Behavior"/>
    <n v="100"/>
    <x v="0"/>
    <s v="Explainable Recommender"/>
    <n v="2"/>
    <x v="0"/>
    <x v="0"/>
    <n v="2"/>
  </r>
  <r>
    <s v="https://doi.org/10.1145/3459637.3482446"/>
    <s v="Learning Saliency Maps to Explain Deep Time Series Classifiers"/>
    <s v="Prathyush S. Parvatharaju,  + 3"/>
    <x v="3"/>
    <s v="CIKM '21: Proceedings of the 30th ACM International Conference on Information &amp; Knowledge Management"/>
    <s v="ACM International Conference on Information and Knowledge Management (CIKM)"/>
    <n v="74.290000000000006"/>
    <x v="1"/>
    <s v="Explainable Recommender"/>
    <n v="3"/>
    <x v="0"/>
    <x v="0"/>
    <n v="1.5"/>
  </r>
  <r>
    <s v="https://doi.org/10.1145/3460426.3463631"/>
    <s v="Heterogeneous Side Information-based Iterative Guidance Model for Recommendation"/>
    <s v="Feifei Dai, Xiaoyan Gu, Zhuo Wang,  + 3"/>
    <x v="3"/>
    <s v="ICMR '21: Proceedings of the 2021 International Conference on Multimedia Retrieval"/>
    <s v="International Conference on Multimedia Retrieval (ICMR)"/>
    <n v="70.069999999999993"/>
    <x v="1"/>
    <s v="Explainable Recommender"/>
    <n v="3"/>
    <x v="0"/>
    <x v="0"/>
    <n v="1.5"/>
  </r>
  <r>
    <s v="https://doi.org/10.1145/3459637.3482341"/>
    <s v="Explanations for Data Repair Through Shapley Values"/>
    <s v="Daniel Deutch, Nave Frost,  + 2"/>
    <x v="3"/>
    <s v="CIKM '21: Proceedings of the 30th ACM International Conference on Information &amp; Knowledge Management"/>
    <s v="ACM International Conference on Information and Knowledge Management (CIKM)"/>
    <n v="74.290000000000006"/>
    <x v="1"/>
    <s v="Explainable Recommender"/>
    <n v="2"/>
    <x v="1"/>
    <x v="0"/>
    <n v="1"/>
  </r>
  <r>
    <s v="https://doi.org/10.1145/3231601"/>
    <s v="A Cross-Domain Recommendation Mechanism for Cold-Start Users Based on Partial Least Squares Regression"/>
    <s v="Cheng-Te Li, Chia-Tai Hsu, Man-Kwan Shan"/>
    <x v="5"/>
    <s v="ACM Transactions on Intelligent Systems and Technology (TIST)"/>
    <s v="ACM Transactions on Information Systems"/>
    <n v="66"/>
    <x v="1"/>
    <s v="Explainable Recommender"/>
    <n v="16"/>
    <x v="1"/>
    <x v="1"/>
    <n v="3.2"/>
  </r>
  <r>
    <s v="https://doi.org/10.1145/3331184.3331404"/>
    <s v="Explanatory and Actionable Debugging for Machine Learning: A TableQA Demonstration"/>
    <s v="Minseok Cho, Gyeongbok Lee,  + 1"/>
    <x v="2"/>
    <s v="SIGIR'19: Proceedings of the 42nd International ACM SIGIR Conference on Research and Development in Information Retrieval"/>
    <s v="International ACM SIGIR Conference on Research and Development in Information Retrieval (SIGIR)"/>
    <n v="80.56"/>
    <x v="1"/>
    <s v="Explainable Recommender"/>
    <n v="2"/>
    <x v="1"/>
    <x v="0"/>
    <n v="0.5"/>
  </r>
  <r>
    <s v="https://doi.org/10.1145/3539597.3570421"/>
    <s v="Towards Faithful and Consistent Explanations for Graph Neural Networks"/>
    <s v="Tianxiang Zhao, Dongsheng Luo,  + 2"/>
    <x v="4"/>
    <s v="WSDM '23: Proceedings of the Sixteenth ACM International Conference on Web Search and Data Mining"/>
    <s v="ACM International Conference on Web Search and Data Mining (WSDM)"/>
    <n v="71.599999999999994"/>
    <x v="1"/>
    <s v="Explainable Recommender"/>
    <n v="2"/>
    <x v="1"/>
    <x v="0"/>
    <n v="2"/>
  </r>
  <r>
    <s v="https://sciencedirect.com/science/article/pii/S0377221719303418"/>
    <s v="What to do when decision-makers deviate from model recommendations? Empirical evidence from hydropower industry"/>
    <s v="Anssi KÃ¤ki, Katariina Kemppainen, Juuso LiesiÃ¶"/>
    <x v="2"/>
    <s v="European Journal of Operational Research"/>
    <s v="European Journal of Operational Research"/>
    <n v="100"/>
    <x v="0"/>
    <s v="Explainable Recommender"/>
    <n v="6"/>
    <x v="0"/>
    <x v="0"/>
    <n v="1.5"/>
  </r>
  <r>
    <s v="https://doi.org/10.1145/3357384.3357898"/>
    <s v="A Modular Adversarial Approach to Social Recommendation"/>
    <s v="Adit Krishnan, Hari Cheruvu,  + 2"/>
    <x v="2"/>
    <s v="CIKM '19: Proceedings of the 28th ACM International Conference on Information and Knowledge Management"/>
    <s v="ACM International Conference on Information and Knowledge Management (CIKM)"/>
    <n v="76.84"/>
    <x v="1"/>
    <s v="Explainable Recommender"/>
    <n v="20"/>
    <x v="1"/>
    <x v="0"/>
    <n v="5"/>
  </r>
  <r>
    <s v="https://doi.org/10.1145/3549737.3549770"/>
    <s v="Local Explanation of Dimensionality Reduction"/>
    <s v="Avraam Bardos, Ioannis Mollas,  + 2"/>
    <x v="0"/>
    <s v="SETN '22: Proceedings of the 12th Hellenic Conference on Artificial Intelligence"/>
    <s v="European Conference on Artificial Intelligence (ECAI)"/>
    <n v="64.66"/>
    <x v="1"/>
    <s v="Explainable Recommender"/>
    <n v="0"/>
    <x v="1"/>
    <x v="1"/>
    <n v="0"/>
  </r>
  <r>
    <s v="https://doi.org/10.1109/ICSE48619.2023.00135"/>
    <s v="Leveraging Feature Bias for Scalable Misprediction Explanation of Machine Learning Models"/>
    <s v="Jiri Gesi, Xinyun Shen, Yunfan Geng,  + 2"/>
    <x v="4"/>
    <s v="ICSE '23: Proceedings of the 45th International Conference on Software Engineering"/>
    <s v="International Conference on Data Engineering (ICDE)"/>
    <n v="63.16"/>
    <x v="1"/>
    <s v="Explainable Recommender"/>
    <n v="0"/>
    <x v="1"/>
    <x v="1"/>
    <n v="0"/>
  </r>
  <r>
    <s v="https://doi.org/10.1145/3612920"/>
    <s v="Comprehending the Gossips: Meme Explanation in Time-Sync Video Comment via Multimodal Cues"/>
    <s v="Zheyong Xie, Weidong He, Tong Xu,  + 4"/>
    <x v="4"/>
    <s v="ACM Transactions on Asian and Low-Resource Language Information Processing (TALLIP)"/>
    <s v="IEEE International Conference on Information Processing (ICIP)"/>
    <n v="62.07"/>
    <x v="1"/>
    <s v="Explainable Recommender"/>
    <n v="0"/>
    <x v="1"/>
    <x v="1"/>
    <n v="0"/>
  </r>
  <r>
    <s v="https://doi.org/10.1145/3582580.3582584"/>
    <s v="Research on the Explanatory Text Resources Promoting College Students' Deep Learning"/>
    <s v="Yueting Yang, Mei Jing, Yue Zhou"/>
    <x v="4"/>
    <s v="ICETM '22: Proceedings of the 2022 5th International Conference on Education Technology Management"/>
    <s v="ACM International Conference on Information and Knowledge Management (CIKM)"/>
    <n v="60.12"/>
    <x v="1"/>
    <s v="Explainable Recommender"/>
    <n v="0"/>
    <x v="1"/>
    <x v="1"/>
    <n v="0"/>
  </r>
  <r>
    <s v="https://doi.org/10.1145/3269206.3269224"/>
    <s v="X-Rank: Explainable Ranking in Complex Multi-Layered Networks"/>
    <s v="Jian Kang, Scott Freitas, Haichao Yu,  + 3"/>
    <x v="5"/>
    <s v="CIKM '18: Proceedings of the 27th ACM International Conference on Information and Knowledge Management"/>
    <s v="ACM International Conference on Information and Knowledge Management (CIKM)"/>
    <n v="76.84"/>
    <x v="1"/>
    <s v="Explainable Recommender"/>
    <n v="7"/>
    <x v="0"/>
    <x v="0"/>
    <n v="1.4"/>
  </r>
  <r>
    <s v="https://doi.org/10.1145/3582425"/>
    <s v="Enhancing Recommendation with Search Data in a Causal Learning Manner"/>
    <s v="Zihua Si, Zhongxiang Sun,  + 5"/>
    <x v="4"/>
    <s v="ACM Transactions on Information Systems (TOIS)"/>
    <s v="ACM Transactions on Information Systems"/>
    <n v="91.76"/>
    <x v="1"/>
    <s v="Explainable Recommender"/>
    <n v="3"/>
    <x v="1"/>
    <x v="0"/>
    <n v="3"/>
  </r>
  <r>
    <s v="https://doi.org/10.1145/3444368"/>
    <s v="Interactive Sequential Basket Recommendation by Learning Basket Couplings and Positive/Negative Feedback"/>
    <s v="Wei Wang, Longbing Cao"/>
    <x v="3"/>
    <s v="ACM Transactions on Information Systems (TOIS)"/>
    <s v="ACM Transactions on Information Systems"/>
    <n v="91.76"/>
    <x v="1"/>
    <s v="Explainable Recommender"/>
    <n v="11"/>
    <x v="1"/>
    <x v="0"/>
    <n v="5.5"/>
  </r>
  <r>
    <s v="https://doi.org/10.1145/3565480"/>
    <s v="User Perception of Recommendation Explanation: Are Your Explanations What Users Need?"/>
    <s v="Hongyu Lu, Weizhi Ma, Yifan Wang,  + 5"/>
    <x v="4"/>
    <s v="ACM Transactions on Information Systems (TOIS)"/>
    <s v="ACM Transactions on Information Systems"/>
    <n v="91.76"/>
    <x v="1"/>
    <s v="Explainable Recommender"/>
    <n v="1"/>
    <x v="0"/>
    <x v="0"/>
    <n v="1"/>
  </r>
  <r>
    <s v="https://doi.org/10.1145/3487664.3487703"/>
    <s v="Efficient Training Method for Phrase Extraction Models using Natural Language Explanations"/>
    <s v="Ryosuke Saito, Koga Kobayashi,  + 1"/>
    <x v="3"/>
    <s v="iiWAS2021: The 23rd International Conference on Information Integration and Web Intelligence"/>
    <s v="ACM International Conference on Information and Knowledge Management (CIKM)"/>
    <n v="63.47"/>
    <x v="1"/>
    <s v="Explainable Recommender"/>
    <n v="0"/>
    <x v="1"/>
    <x v="1"/>
    <n v="0"/>
  </r>
  <r>
    <s v="https://doi.org/10.1145/3511019"/>
    <s v="KR-GCN: Knowledge-Aware Reasoning with Graph Convolution Network for Explainable Recommendation"/>
    <s v="Ting Ma, Longtao Huang,  + 2"/>
    <x v="4"/>
    <s v="ACM Transactions on Information Systems (TOIS)"/>
    <s v="ACM Transactions on Information Systems"/>
    <n v="91.76"/>
    <x v="1"/>
    <s v="Explainable Recommender"/>
    <n v="1"/>
    <x v="0"/>
    <x v="0"/>
    <n v="1"/>
  </r>
  <r>
    <s v="https://doi.org/10.1145/3320435.3320455"/>
    <s v="Personalized Recommendations for Music Genre Exploration"/>
    <s v="Yu Liang, Martijn C. Willemsen"/>
    <x v="2"/>
    <s v="UMAP '19: Proceedings of the 27th ACM Conference on User Modeling, Adaptation and Personalization"/>
    <s v="User Modeling, Adaptation and Personalization (UMAP)"/>
    <n v="60.4"/>
    <x v="1"/>
    <s v="Explainable Recommender"/>
    <n v="11"/>
    <x v="1"/>
    <x v="0"/>
    <n v="2.75"/>
  </r>
  <r>
    <s v="https://doi.org/10.1145/3503252.3531316"/>
    <s v="Entity-Enhanced Graph Convolutional Network for Accurate and Explainable Recommendation"/>
    <s v="Qinqin Wang, Elias Tragos,  + 4"/>
    <x v="0"/>
    <s v="UMAP '22: Proceedings of the 30th ACM Conference on User Modeling, Adaptation and Personalization"/>
    <s v="User Modeling, Adaptation and Personalization (UMAP)"/>
    <n v="60.4"/>
    <x v="1"/>
    <s v="Explainable Recommender"/>
    <n v="1"/>
    <x v="0"/>
    <x v="0"/>
    <n v="1"/>
  </r>
  <r>
    <s v="https://doi.org/10.1145/3447548.3467258"/>
    <s v="Explaining Algorithmic Fairness Through Fairness-Aware Causal Path Decomposition"/>
    <s v="Weishen Pan, Sen Cui, Jiang Bian,  + 2"/>
    <x v="3"/>
    <s v="KDD '21: Proceedings of the 27th ACM SIGKDD Conference on Knowledge Discovery &amp; Data Mining"/>
    <s v="International Conference on Knowledge Discovery &amp; Data Mining (KDD)"/>
    <n v="65.819999999999993"/>
    <x v="1"/>
    <s v="Explainable Recommender"/>
    <n v="6"/>
    <x v="1"/>
    <x v="0"/>
    <n v="3"/>
  </r>
  <r>
    <s v="https://doi.org/10.1145/3539597.3570472"/>
    <s v="DGRec: Graph Neural Network for Recommendation with Diversified Embedding Generation"/>
    <s v="Liangwei Yang, Shengjie Wang,  + 5"/>
    <x v="4"/>
    <s v="WSDM '23: Proceedings of the Sixteenth ACM International Conference on Web Search and Data Mining"/>
    <s v="ACM International Conference on Web Search and Data Mining (WSDM)"/>
    <n v="71.599999999999994"/>
    <x v="1"/>
    <s v="Explainable Recommender"/>
    <n v="4"/>
    <x v="1"/>
    <x v="0"/>
    <n v="4"/>
  </r>
  <r>
    <s v="https://doi.org/10.1145/3570501"/>
    <s v="Explainable Hyperbolic Temporal Point Process for User-Item Interaction Sequence Generation"/>
    <s v="Yuchen Zhou, Yanan Cao,  + 5"/>
    <x v="4"/>
    <s v="ACM Transactions on Information Systems (TOIS)"/>
    <s v="ACM Transactions on Information Systems"/>
    <n v="91.76"/>
    <x v="1"/>
    <s v="Explainable Recommender"/>
    <n v="1"/>
    <x v="0"/>
    <x v="0"/>
    <n v="1"/>
  </r>
  <r>
    <s v="https://doi.org/10.1145/3597618"/>
    <s v="A Multi-Objective Evolutionary Approach to Discover Explainability Trade-Offs when Using Linear Regression to Effectively Model the Dynamic Thermal Behaviour of Electrical Machines"/>
    <s v="Tiwonge Msulira Banda,  + 4"/>
    <x v="4"/>
    <s v="ACM Transactions on Evolutionary Learning and Optimization (TELO)"/>
    <s v="IEEE Transactions on Evolutionary Computation"/>
    <n v="67.27"/>
    <x v="1"/>
    <s v="Explainable Recommender"/>
    <n v="0"/>
    <x v="0"/>
    <x v="1"/>
    <n v="0"/>
  </r>
  <r>
    <s v="https://doi.org/10.1145/3436239"/>
    <s v="EXPERIENCE: Algorithms and Case Study for Explaining Repairs with Uniform Profiles over IoT Data"/>
    <s v="Zhicheng Liu, Yang Zhang,  + 4"/>
    <x v="3"/>
    <s v="Journal of Data and Information Quality (JDIQ)"/>
    <s v="Journal of Information Security and Applications (JISA)"/>
    <n v="65.349999999999994"/>
    <x v="1"/>
    <s v="Explainable Recommender"/>
    <n v="0"/>
    <x v="1"/>
    <x v="1"/>
    <n v="0"/>
  </r>
  <r>
    <s v="https://doi.org/10.1145/3372923.3404800"/>
    <s v="You Do Not Decide for Me! Evaluating Explainable Group Aggregation Strategies for Tourism"/>
    <s v="Shabnam Najafian, Daniel Herzog,  + 3"/>
    <x v="1"/>
    <s v="HT '20: Proceedings of the 31st ACM Conference on Hypertext and Social Media"/>
    <s v="ACM Conference on Hypertext and Social Media (HT)"/>
    <n v="70.400000000000006"/>
    <x v="1"/>
    <s v="Explainable Recommender"/>
    <n v="3"/>
    <x v="0"/>
    <x v="0"/>
    <n v="1"/>
  </r>
  <r>
    <s v="https://doi.org/10.1145/3583780.3614853"/>
    <s v="Dual-Process Graph Neural Network for Diversified Recommendation"/>
    <s v="Yuanyi Ren, Hang Ni, Yingxue Zhang, Xi Wang,  + 3"/>
    <x v="4"/>
    <s v="CIKM '23: Proceedings of the 32nd ACM International Conference on Information and Knowledge Management"/>
    <s v="ACM International Conference on Information and Knowledge Management (CIKM)"/>
    <n v="76.84"/>
    <x v="1"/>
    <s v="Explainable Recommender"/>
    <n v="0"/>
    <x v="1"/>
    <x v="0"/>
    <n v="0"/>
  </r>
  <r>
    <s v="https://doi.org/10.1145/3290605.3300789"/>
    <s v="Explaining Decision-Making Algorithms through UI: Strategies to Help Non-Expert Stakeholders"/>
    <s v="Hao-Fei Cheng, Ruotong Wang,  + 5"/>
    <x v="2"/>
    <s v="CHI '19: Proceedings of the 2019 CHI Conference on Human Factors in Computing Systems"/>
    <s v="ACM Conference on Human Factors in Computing Systems (CHI)"/>
    <n v="69.930000000000007"/>
    <x v="1"/>
    <s v="Explainable Recommender"/>
    <n v="135"/>
    <x v="1"/>
    <x v="0"/>
    <n v="33.75"/>
  </r>
  <r>
    <s v="https://doi.org/10.1145/3477495.3531775"/>
    <s v="On-Device Next-Item Recommendation with Self-Supervised Knowledge Distillation"/>
    <s v="Xin Xia, Hongzhi Yin, Junliang Yu,  + 3"/>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8"/>
    <x v="1"/>
    <x v="0"/>
    <n v="8"/>
  </r>
  <r>
    <s v="https://doi.org/10.1145/3587272"/>
    <s v="An Explicitly Weighted GCN Aggregator based on Temporal and Popularity Features for Recommendation"/>
    <s v="Xueqi Li, Guoqing Xiao, Yuedan Chen,  + 3"/>
    <x v="4"/>
    <s v="ACM Transactions on Recommender Systems (TORS)"/>
    <s v="ACM Transactions on Information Systems"/>
    <n v="72.94"/>
    <x v="1"/>
    <s v="Explainable Recommender"/>
    <n v="0"/>
    <x v="1"/>
    <x v="1"/>
    <n v="0"/>
  </r>
  <r>
    <s v="https://doi.org/10.1145/3411764.3445101"/>
    <s v="Exploring and Promoting Diagnostic Transparency and Explainability in Online Symptom Checkers"/>
    <s v="Chun-Hua Tsai, Yue You,  + 3"/>
    <x v="3"/>
    <s v="CHI '21: Proceedings of the 2021 CHI Conference on Human Factors in Computing Systems"/>
    <s v="ACM Conference on Human Factors in Computing Systems (CHI)"/>
    <n v="69.930000000000007"/>
    <x v="1"/>
    <s v="Explainable Recommender"/>
    <n v="29"/>
    <x v="1"/>
    <x v="0"/>
    <n v="14.5"/>
  </r>
  <r>
    <s v="https://doi.org/10.1145/3610206"/>
    <s v="Selective Explanations: Leveraging Human Input to Align Explainable AI"/>
    <s v="Vivian Lai, Yiming Zhang,  + 3"/>
    <x v="4"/>
    <s v="Proceedings of the ACM on Human-Computer Interaction (PACMHCI)"/>
    <s v="Human-Computer Interaction (HCI)"/>
    <n v="68.09"/>
    <x v="1"/>
    <s v="Explainable Recommender"/>
    <n v="1"/>
    <x v="0"/>
    <x v="1"/>
    <n v="1"/>
  </r>
  <r>
    <s v="https://doi.org/10.1145/3539618.3591663"/>
    <s v="Diffusion Recommender Model"/>
    <s v="Wenjie Wang, Yiyan Xu, Fuli Feng,  + 3"/>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1"/>
    <x v="0"/>
    <x v="0"/>
    <n v="1"/>
  </r>
  <r>
    <s v="https://doi.org/10.1145/3371390"/>
    <s v="Investigating Searchersâ€™ Mental Models to Inform Search Explanations"/>
    <s v="Paul Thomas, Bodo Billerbeck,  + 2"/>
    <x v="2"/>
    <s v="ACM Transactions on Information Systems (TOIS)"/>
    <s v="ACM Transactions on Information Systems"/>
    <n v="91.76"/>
    <x v="1"/>
    <s v="Explainable Recommender"/>
    <n v="11"/>
    <x v="1"/>
    <x v="0"/>
    <n v="2.75"/>
  </r>
  <r>
    <s v="https://doi.org/10.1145/3477495.3531985"/>
    <s v="Graph Trend Filtering Networks for Recommendation"/>
    <s v="Wenqi Fan, Xiaorui Liu, Wei Jin,  + 3"/>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15"/>
    <x v="1"/>
    <x v="0"/>
    <n v="15"/>
  </r>
  <r>
    <s v="https://doi.org/10.1145/3312528"/>
    <s v="Personalised Reranking of Paper Recommendations Using Paper Content and User Behavior"/>
    <s v="Xinyi Li, Yifan Chen, Benjamin Pettit,  + 1"/>
    <x v="2"/>
    <s v="ACM Transactions on Information Systems (TOIS)"/>
    <s v="ACM Transactions on Information Systems"/>
    <n v="91.76"/>
    <x v="1"/>
    <s v="Explainable Recommender"/>
    <n v="30"/>
    <x v="1"/>
    <x v="0"/>
    <n v="7.5"/>
  </r>
  <r>
    <s v="https://doi.org/10.1145/3534678.3539181"/>
    <s v="Device-cloud Collaborative Recommendation via Meta Controller"/>
    <s v="Jiangchao Yao, Feng Wang,  + 5"/>
    <x v="0"/>
    <s v="KDD '22: Proceedings of the 28th ACM SIGKDD Conference on Knowledge Discovery and Data Mining"/>
    <s v="Pacific-Asia Conference on Knowledge Discovery and Data Mining (PAKDD)"/>
    <n v="67.48"/>
    <x v="1"/>
    <s v="Explainable Recommender"/>
    <n v="5"/>
    <x v="1"/>
    <x v="1"/>
    <n v="5"/>
  </r>
  <r>
    <s v="https://doi.org/10.1145/3545796"/>
    <s v="A Revisiting Study of Appropriate Offline Evaluation for Top-N Recommendation Algorithms"/>
    <s v="Wayne Xin Zhao, Zihan Lin,  + 3"/>
    <x v="0"/>
    <s v="ACM Transactions on Information Systems (TOIS)"/>
    <s v="ACM Transactions on Information Systems"/>
    <n v="91.76"/>
    <x v="1"/>
    <s v="Explainable Recommender"/>
    <n v="4"/>
    <x v="1"/>
    <x v="0"/>
    <n v="4"/>
  </r>
  <r>
    <s v="https://doi.org/10.1145/3610578"/>
    <s v="Integrity Based Explanations for Fostering Appropriate Trust in AI Agents"/>
    <s v="Siddharth Mehrotra,  + 3"/>
    <x v="4"/>
    <s v="ACM Transactions on Interactive Intelligent Systems (TIIS)"/>
    <s v="ACM Transactions on Information Systems"/>
    <n v="72.16"/>
    <x v="1"/>
    <s v="Explainable Recommender"/>
    <n v="0"/>
    <x v="0"/>
    <x v="1"/>
    <n v="0"/>
  </r>
  <r>
    <s v="https://doi.org/10.1145/3289600.3291014"/>
    <s v="Interaction Embeddings for Prediction and Explanation in Knowledge Graphs"/>
    <s v="Wen Zhang, Bibek Paudel,  + 3"/>
    <x v="2"/>
    <s v="WSDM '19: Proceedings of the Twelfth ACM International Conference on Web Search and Data Mining"/>
    <s v="ACM International Conference on Web Search and Data Mining (WSDM)"/>
    <n v="72.5"/>
    <x v="1"/>
    <s v="Explainable Recommender"/>
    <n v="86"/>
    <x v="1"/>
    <x v="0"/>
    <n v="21.5"/>
  </r>
  <r>
    <s v="https://doi.org/10.1145/3340631.3394848"/>
    <s v="Improving Student-System Interaction Through Data-driven Explanations of Hierarchical Reinforcement Learning Induced Pedagogical Policies"/>
    <s v="Guojing Zhou, Xi Yang,  + 3"/>
    <x v="1"/>
    <s v="UMAP '20: Proceedings of the 28th ACM Conference on User Modeling, Adaptation and Personalization"/>
    <s v="User Modeling, Adaptation and Personalization (UMAP)"/>
    <n v="60.4"/>
    <x v="1"/>
    <s v="Explainable Recommender"/>
    <n v="9"/>
    <x v="1"/>
    <x v="0"/>
    <n v="3"/>
  </r>
  <r>
    <s v="https://doi.org/10.1145/3539597.3570489"/>
    <s v="Generating Explainable Product Comparisons for Online Shopping"/>
    <s v="Nikhita Vedula, Marcus Collins,  + 2"/>
    <x v="4"/>
    <s v="WSDM '23: Proceedings of the Sixteenth ACM International Conference on Web Search and Data Mining"/>
    <s v="ACM International Conference on Web Search and Data Mining (WSDM)"/>
    <n v="71.599999999999994"/>
    <x v="1"/>
    <s v="Explainable Recommender"/>
    <n v="1"/>
    <x v="0"/>
    <x v="0"/>
    <n v="1"/>
  </r>
  <r>
    <s v="https://doi.org/10.1145/3511808.3557441"/>
    <s v="RuDi: Explaining Behavior Sequence Models by Automatic Statistics Generation and Rule Distillation"/>
    <s v="Yao Zhang, Yun Xiong, Yiheng Sun,  + 4"/>
    <x v="0"/>
    <s v="CIKM '22: Proceedings of the 31st ACM International Conference on Information &amp; Knowledge Management"/>
    <s v="ACM International Conference on Information and Knowledge Management (CIKM)"/>
    <n v="74.290000000000006"/>
    <x v="1"/>
    <s v="Explainable Recommender"/>
    <n v="1"/>
    <x v="1"/>
    <x v="0"/>
    <n v="1"/>
  </r>
  <r>
    <s v="https://doi.org/10.1145/3491102.3517496"/>
    <s v="Why Did You/I Read but Not Reply? IM Usersâ€™ Unresponded-to Read-receipt Practices and Explanations of Them"/>
    <s v="Yu-Ling Chou, Yi-Hsiu Lin,  + 3"/>
    <x v="0"/>
    <s v="CHI '22: Proceedings of the 2022 CHI Conference on Human Factors in Computing Systems"/>
    <s v="ACM Conference on Human Factors in Computing Systems (CHI)"/>
    <n v="69.930000000000007"/>
    <x v="1"/>
    <s v="Explainable Recommender"/>
    <n v="3"/>
    <x v="1"/>
    <x v="0"/>
    <n v="3"/>
  </r>
  <r>
    <s v="https://doi.org/10.1145/3447548.3467220"/>
    <s v="Learning Elastic Embeddings for Customizing On-Device Recommenders"/>
    <s v="Tong Chen, Hongzhi Yin,  + 4"/>
    <x v="3"/>
    <s v="KDD '21: Proceedings of the 27th ACM SIGKDD Conference on Knowledge Discovery &amp; Data Mining"/>
    <s v="International Conference on Knowledge Discovery &amp; Data Mining (KDD)"/>
    <n v="65.819999999999993"/>
    <x v="1"/>
    <s v="Explainable Recommender"/>
    <n v="16"/>
    <x v="1"/>
    <x v="0"/>
    <n v="8"/>
  </r>
  <r>
    <s v="https://doi.org/10.1145/3450289"/>
    <s v="CoSam: An Efficient Collaborative Adaptive Sampler for Recommendation"/>
    <s v="Jiawei Chen, Chengquan Jiang,  + 6"/>
    <x v="3"/>
    <s v="ACM Transactions on Information Systems (TOIS)"/>
    <s v="ACM Transactions on Information Systems"/>
    <n v="91.76"/>
    <x v="1"/>
    <s v="Explainable Recommender"/>
    <n v="1"/>
    <x v="1"/>
    <x v="0"/>
    <n v="0.5"/>
  </r>
  <r>
    <s v="https://doi.org/10.1145/3209978.3209981"/>
    <s v="Adversarial Personalized Ranking for Recommendation"/>
    <s v="Xiangnan He, Zhankui He, Xiaoyu Du,  + 1"/>
    <x v="5"/>
    <s v="SIGIR '18: The 41st International ACM SIGIR Conference on Research &amp; Development in Information Retrieval"/>
    <s v="International ACM SIGIR Conference on Research and Development in Information Retrieval (SIGIR)"/>
    <n v="84"/>
    <x v="1"/>
    <s v="Explainable Recommender"/>
    <n v="216"/>
    <x v="1"/>
    <x v="0"/>
    <n v="43.2"/>
  </r>
  <r>
    <s v="https://doi.org/10.1145/3340531.3412687"/>
    <s v="ART (Attractive Recommendation Tailor): How the Diversity of Product Recommendations Affects Customer Purchase Preference in Fashion Industry?"/>
    <s v="Hyokmin Kwon, Jaeho Han, Kyungsik Han"/>
    <x v="1"/>
    <s v="CIKM '20: Proceedings of the 29th ACM International Conference on Information &amp; Knowledge Management"/>
    <s v="ACM International Conference on Information and Knowledge Management (CIKM)"/>
    <n v="74.290000000000006"/>
    <x v="1"/>
    <s v="Explainable Recommender"/>
    <n v="1"/>
    <x v="1"/>
    <x v="0"/>
    <n v="0.33333333333333331"/>
  </r>
  <r>
    <s v="https://doi.org/10.1145/3511808.3557081"/>
    <s v="MIC: Model-agnostic Integrated Cross-channel Recommender"/>
    <s v="Ping Nie, Yujie Lu, Shengyu Zhang,  + 4"/>
    <x v="0"/>
    <s v="CIKM '22: Proceedings of the 31st ACM International Conference on Information &amp; Knowledge Management"/>
    <s v="ACM International Conference on Information and Knowledge Management (CIKM)"/>
    <n v="74.290000000000006"/>
    <x v="1"/>
    <s v="Explainable Recommender"/>
    <n v="1"/>
    <x v="0"/>
    <x v="0"/>
    <n v="1"/>
  </r>
  <r>
    <s v="https://doi.org/10.1145/3594536.3595155"/>
    <s v="On predicting and explaining asylum adjudication"/>
    <s v="Sebastiano Antonio Piccolo,  + 3"/>
    <x v="4"/>
    <s v="ICAIL '23: Proceedings of the Nineteenth International Conference on Artificial Intelligence and Law"/>
    <s v="International Conference on Artificial Intelligence and Statistics (AISTATS)"/>
    <n v="64.77"/>
    <x v="1"/>
    <s v="Explainable Recommender"/>
    <n v="0"/>
    <x v="1"/>
    <x v="1"/>
    <n v="0"/>
  </r>
  <r>
    <s v="https://doi.org/10.1145/3491102.3517741"/>
    <s v="Katika: An End-to-End System for Authoring Amateur Explainer Motion Graphics Videos"/>
    <s v="Amir Jahanlou, Parmit K Chilana"/>
    <x v="0"/>
    <s v="CHI '22: Proceedings of the 2022 CHI Conference on Human Factors in Computing Systems"/>
    <s v="ACM Conference on Human Factors in Computing Systems (CHI)"/>
    <n v="69.930000000000007"/>
    <x v="1"/>
    <s v="Explainable Recommender"/>
    <n v="2"/>
    <x v="1"/>
    <x v="0"/>
    <n v="2"/>
  </r>
  <r>
    <s v="https://doi.org/10.1145/3336191.3371832"/>
    <s v="Privacy-Aware Recommendation with Private-Attribute Protection using Adversarial Learning"/>
    <s v="Ghazaleh Beigi,  + 5"/>
    <x v="1"/>
    <s v="WSDM '20: Proceedings of the 13th International Conference on Web Search and Data Mining"/>
    <s v="ACM International Conference on Web Search and Data Mining (WSDM)"/>
    <n v="73.2"/>
    <x v="1"/>
    <s v="Explainable Recommender"/>
    <n v="27"/>
    <x v="1"/>
    <x v="0"/>
    <n v="9"/>
  </r>
  <r>
    <s v="https://doi.org/10.1145/3423322"/>
    <s v="Neural Feature-aware Recommendation with Signed Hypergraph Convolutional Network"/>
    <s v="Xu Chen, Kun Xiong,  + 4"/>
    <x v="1"/>
    <s v="ACM Transactions on Information Systems (TOIS)"/>
    <s v="ACM Transactions on Information Systems"/>
    <n v="91.76"/>
    <x v="1"/>
    <s v="Explainable Recommender"/>
    <n v="11"/>
    <x v="1"/>
    <x v="0"/>
    <n v="3.6666666666666665"/>
  </r>
  <r>
    <s v="https://doi.org/10.1145/3534678.3539240"/>
    <s v="Addressing Unmeasured Confounder for Recommendation with Sensitivity Analysis"/>
    <s v="Sihao Ding, Peng Wu, Fuli Feng,  + 4"/>
    <x v="0"/>
    <s v="KDD '22: Proceedings of the 28th ACM SIGKDD Conference on Knowledge Discovery and Data Mining"/>
    <s v="Pacific-Asia Conference on Knowledge Discovery and Data Mining (PAKDD)"/>
    <n v="67.48"/>
    <x v="1"/>
    <s v="Explainable Recommender"/>
    <n v="11"/>
    <x v="1"/>
    <x v="1"/>
    <n v="11"/>
  </r>
  <r>
    <s v="https://doi.org/10.1145/3539618.3591718"/>
    <s v="LOAM: Improving Long-tail Session-based Recommendation via Niche Walk Augmentation and Tail Session Mixup"/>
    <s v="Heeyoon Yang, YunSeok Choi,  + 2"/>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511808.3557425"/>
    <s v="Rank List Sensitivity of Recommender Systems to Interaction Perturbations"/>
    <s v="Sejoon Oh, Berk Ustun,  + 2"/>
    <x v="0"/>
    <s v="CIKM '22: Proceedings of the 31st ACM International Conference on Information &amp; Knowledge Management"/>
    <s v="ACM International Conference on Information and Knowledge Management (CIKM)"/>
    <n v="74.290000000000006"/>
    <x v="1"/>
    <s v="Explainable Recommender"/>
    <n v="1"/>
    <x v="0"/>
    <x v="0"/>
    <n v="1"/>
  </r>
  <r>
    <s v="https://doi.org/10.1145/3583780.3615007"/>
    <s v="Periodicity May Be Emanative: Hierarchical Contrastive Learning for Sequential Recommendation"/>
    <s v="Changxin Tian, Binbin Hu, Wayne Xin Zhao,  + 2"/>
    <x v="4"/>
    <s v="CIKM '23: Proceedings of the 32nd ACM International Conference on Information and Knowledge Management"/>
    <s v="ACM International Conference on Information and Knowledge Management (CIKM)"/>
    <n v="76.84"/>
    <x v="1"/>
    <s v="Explainable Recommender"/>
    <n v="0"/>
    <x v="1"/>
    <x v="0"/>
    <n v="0"/>
  </r>
  <r>
    <s v="https://doi.org/10.1145/3410352.3410784"/>
    <s v="A Multi-Agent System to Support Design Pattern Recommendation"/>
    <s v="Eiman M. Saleh, Omar Sallabi,  + 1"/>
    <x v="1"/>
    <s v="ICEMIS'20: Proceedings of the 6th International Conference on Engineering &amp; MIS 2020"/>
    <s v="International Conference on Data Engineering (ICDE)"/>
    <n v="60.74"/>
    <x v="1"/>
    <s v="Explainable Recommender"/>
    <n v="1"/>
    <x v="1"/>
    <x v="1"/>
    <n v="0.33333333333333331"/>
  </r>
  <r>
    <s v="https://doi.org/10.1145/3477495.3531844"/>
    <s v="Learning to Infer User Implicit Preference in Conversational Recommendation"/>
    <s v="Chenhao Hu, Shuhua Huang,  + 2"/>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9"/>
    <x v="1"/>
    <x v="0"/>
    <n v="9"/>
  </r>
  <r>
    <s v="https://doi.org/10.1145/3352573"/>
    <s v="A Decision Support System with Intelligent Recommendation for Multi-disciplinary Medical Treatment"/>
    <s v="Nengjun Zhu, Jian Cao, Kunwei Shen,  + 2"/>
    <x v="1"/>
    <s v="ACM Transactions on Multimedia Computing, Communications, and Applications (TOMM)"/>
    <s v="ACM Transactions on Multimedia Computing, Communications, and Applications (TOMCCAP)"/>
    <n v="96.97"/>
    <x v="1"/>
    <s v="Explainable Recommender"/>
    <n v="9"/>
    <x v="1"/>
    <x v="0"/>
    <n v="3"/>
  </r>
  <r>
    <s v="https://doi.org/10.1145/3623809.3623851"/>
    <s v="Onboarding Stages and Scrutable Interaction: How Experts Envisioned Explainability in Proactive Time Management Assistants"/>
    <s v="Jovan Jeromela, Owen Conlan"/>
    <x v="4"/>
    <s v="HAI '23: Proceedings of the 11th International Conference on Human-Agent Interaction"/>
    <s v="Interantional Conference on Human-Computer Interaction (Interact)"/>
    <n v="61.74"/>
    <x v="1"/>
    <s v="Explainable Recommender"/>
    <n v="0"/>
    <x v="0"/>
    <x v="1"/>
    <n v="0"/>
  </r>
  <r>
    <s v="https://doi.org/10.1145/3539618.3591720"/>
    <s v="M2GNN: Metapath and Multi-interest Aggregated Graph Neural Network for Tag-based Cross-domain Recommendation"/>
    <s v="Zepeng Huai, Yuji Yang,  + 4"/>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583780.3615483"/>
    <s v="Leveraging Watch-time Feedback for Short-Video Recommendations: A Causal Labeling Framework"/>
    <s v="Yang Zhang, Yimeng Bai, Jianxin Chang,  + 6"/>
    <x v="4"/>
    <s v="CIKM '23: Proceedings of the 32nd ACM International Conference on Information and Knowledge Management"/>
    <s v="ACM International Conference on Information and Knowledge Management (CIKM)"/>
    <n v="76.84"/>
    <x v="1"/>
    <s v="Explainable Recommender"/>
    <n v="0"/>
    <x v="1"/>
    <x v="0"/>
    <n v="0"/>
  </r>
  <r>
    <s v="https://doi.org/10.1145/3636465"/>
    <s v="RADio* â€“ An Introduction to Measuring Normative Diversity in News Recommendations"/>
    <s v="Sanne Vrijenhoek, Gabriel BÃ©nÃ©dict,  + 2"/>
    <x v="4"/>
    <s v="ACM Transactions on Recommender Systems (TORS)"/>
    <s v="ACM Transactions on Information Systems"/>
    <n v="72.94"/>
    <x v="1"/>
    <s v="Explainable Recommender"/>
    <n v="0"/>
    <x v="0"/>
    <x v="1"/>
    <n v="0"/>
  </r>
  <r>
    <s v="https://doi.org/10.1109/ASONAM55673.2022.10068595"/>
    <s v="Session-Based News Recommendation from Temporal User Commenting Dynamics"/>
    <s v="Chen Shen, Chao Han, Lihong He,  + 3"/>
    <x v="4"/>
    <s v="ASONAM '22: Proceedings of the 2022 IEEE/ACM International Conference on Advances in Social Networks Analysis and Mining"/>
    <s v="IEEE/ACM International Conference on. Advances in Social Networks Analysis and Mining (ASONAM)"/>
    <n v="78.5"/>
    <x v="1"/>
    <s v="Explainable Recommender"/>
    <n v="0"/>
    <x v="1"/>
    <x v="0"/>
    <n v="0"/>
  </r>
  <r>
    <s v="https://doi.org/10.1145/3464764"/>
    <s v="Exploiting Group Information for Personalized Recommendation with Graph Neural Networks"/>
    <s v="Zhiqiang Tian, Yezheng Liu,  + 3"/>
    <x v="3"/>
    <s v="ACM Transactions on Information Systems (TOIS)"/>
    <s v="ACM Transactions on Information Systems"/>
    <n v="91.76"/>
    <x v="1"/>
    <s v="Explainable Recommender"/>
    <n v="5"/>
    <x v="1"/>
    <x v="0"/>
    <n v="2.5"/>
  </r>
  <r>
    <s v="https://doi.org/10.1145/3491102.3501891"/>
    <s v="Recommendations for Visualization Recommendations: Exploring Preferences and Priorities in Public Health"/>
    <s v="Calvin S. Bao, Siyao Li,  + 3"/>
    <x v="0"/>
    <s v="CHI '22: Proceedings of the 2022 CHI Conference on Human Factors in Computing Systems"/>
    <s v="ACM Conference on Human Factors in Computing Systems (CHI)"/>
    <n v="69.930000000000007"/>
    <x v="1"/>
    <s v="Explainable Recommender"/>
    <n v="3"/>
    <x v="1"/>
    <x v="0"/>
    <n v="3"/>
  </r>
  <r>
    <s v="https://doi.org/10.1145/3231465"/>
    <s v="Exploring Social Recommendations with Visual Diversity-Promoting Interfaces"/>
    <s v="Chun-Hua Tsai, Peter Brusilovsky"/>
    <x v="2"/>
    <s v="ACM Transactions on Interactive Intelligent Systems (TIIS)"/>
    <s v="ACM Transactions on Information Systems"/>
    <n v="72.16"/>
    <x v="1"/>
    <s v="Explainable Recommender"/>
    <n v="6"/>
    <x v="1"/>
    <x v="1"/>
    <n v="1.5"/>
  </r>
  <r>
    <s v="https://doi.org/10.1145/3637216"/>
    <s v="Explicit Knowledge Graph Reasoning for Conversational Recommendation"/>
    <s v="Xuhui Ren, Tong Chen, Quoc Viet Hung Nguyen,  + 3"/>
    <x v="4"/>
    <s v="ACM Transactions on Intelligent Systems and Technology (TIST)"/>
    <s v="ACM Transactions on Information Systems"/>
    <n v="66"/>
    <x v="1"/>
    <s v="Explainable Recommender"/>
    <n v="0"/>
    <x v="0"/>
    <x v="1"/>
    <n v="0"/>
  </r>
  <r>
    <s v="https://doi.org/10.1145/3394138"/>
    <s v="Practical Privacy Preserving POI Recommendation"/>
    <s v="Chaochao Chen, Jun Zhou,  + 5"/>
    <x v="1"/>
    <s v="ACM Transactions on Intelligent Systems and Technology (TIST)"/>
    <s v="ACM Transactions on Information Systems"/>
    <n v="66"/>
    <x v="1"/>
    <s v="Explainable Recommender"/>
    <n v="66"/>
    <x v="1"/>
    <x v="1"/>
    <n v="22"/>
  </r>
  <r>
    <s v="https://doi.org/10.1145/3511808.3557101"/>
    <s v="Multimodal Meta-Learning for Cold-Start Sequential Recommendation"/>
    <s v="Xingyu Pan, Yushuo Chen,  + 5"/>
    <x v="0"/>
    <s v="CIKM '22: Proceedings of the 31st ACM International Conference on Information &amp; Knowledge Management"/>
    <s v="ACM International Conference on Information and Knowledge Management (CIKM)"/>
    <n v="74.290000000000006"/>
    <x v="1"/>
    <s v="Explainable Recommender"/>
    <n v="3"/>
    <x v="1"/>
    <x v="0"/>
    <n v="3"/>
  </r>
  <r>
    <s v="https://doi.org/10.1145/3159652.3159720"/>
    <s v="Fusing Diversity in Recommendations in Heterogeneous Information Networks"/>
    <s v="Sharad Nandanwar, Aayush Moroney,  + 1"/>
    <x v="5"/>
    <s v="WSDM '18: Proceedings of the Eleventh ACM International Conference on Web Search and Data Mining"/>
    <s v="ACM International Conference on Web Search and Data Mining (WSDM)"/>
    <n v="72.05"/>
    <x v="1"/>
    <s v="Explainable Recommender"/>
    <n v="10"/>
    <x v="1"/>
    <x v="0"/>
    <n v="2"/>
  </r>
  <r>
    <s v="https://doi.org/10.1145/3580305.3599768"/>
    <s v="Adaptive Graph Contrastive Learning for Recommendation"/>
    <s v="Yangqin Jiang, Chao Huang, Lianghao Huang"/>
    <x v="4"/>
    <s v="KDD '23: Proceedings of the 29th ACM SIGKDD Conference on Knowledge Discovery and Data Mining"/>
    <s v="Pacific-Asia Conference on Knowledge Discovery and Data Mining (PAKDD)"/>
    <n v="67.48"/>
    <x v="1"/>
    <s v="Explainable Recommender"/>
    <n v="0"/>
    <x v="0"/>
    <x v="1"/>
    <n v="0"/>
  </r>
  <r>
    <s v="https://doi.org/10.1145/3473339"/>
    <s v="Exploiting Positional Information for Session-Based Recommendation"/>
    <s v="Ruihong Qiu, Zi Huang, Tong Chen,  + 1"/>
    <x v="3"/>
    <s v="ACM Transactions on Information Systems (TOIS)"/>
    <s v="ACM Transactions on Information Systems"/>
    <n v="91.76"/>
    <x v="1"/>
    <s v="Explainable Recommender"/>
    <n v="10"/>
    <x v="1"/>
    <x v="0"/>
    <n v="5"/>
  </r>
  <r>
    <s v="https://doi.org/10.1145/3397271.3401101"/>
    <s v="Recommending Podcasts for Cold-Start Users Based on Music Listening and Taste"/>
    <s v="Zahra Nazari, Christophe Charbuillet,  + 5"/>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9"/>
    <x v="1"/>
    <x v="0"/>
    <n v="3"/>
  </r>
  <r>
    <s v="https://doi.org/10.1145/3397271.3401444"/>
    <s v="How Airbnb Tells You Will Enjoy Sunset Sailing in Barcelona? Recommendation in a Two-Sided Travel Marketplace"/>
    <s v="Liang Wu, Mihajlo Grbovic"/>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3"/>
    <x v="1"/>
    <x v="0"/>
    <n v="1"/>
  </r>
  <r>
    <s v="https://doi.org/10.1145/3583780.3614977"/>
    <s v="Multi-domain Recommendation with Embedding Disentangling and Domain Alignment"/>
    <s v="Wentao Ning, Xiao Yan, Weiwen Liu,  + 3"/>
    <x v="4"/>
    <s v="CIKM '23: Proceedings of the 32nd ACM International Conference on Information and Knowledge Management"/>
    <s v="ACM International Conference on Information and Knowledge Management (CIKM)"/>
    <n v="76.84"/>
    <x v="1"/>
    <s v="Explainable Recommender"/>
    <n v="0"/>
    <x v="1"/>
    <x v="0"/>
    <n v="0"/>
  </r>
  <r>
    <s v="https://doi.org/10.1145/3446427"/>
    <s v="Seamlessly Unifying Attributes and Items: Conversational Recommendation for Cold-start Users"/>
    <s v="Shijun Li, Wenqiang Lei, Qingyun Wu,  + 3"/>
    <x v="3"/>
    <s v="ACM Transactions on Information Systems (TOIS)"/>
    <s v="ACM Transactions on Information Systems"/>
    <n v="91.76"/>
    <x v="1"/>
    <s v="Explainable Recommender"/>
    <n v="26"/>
    <x v="1"/>
    <x v="0"/>
    <n v="13"/>
  </r>
  <r>
    <s v="https://doi.org/10.1145/3539618.3591723"/>
    <s v="Graph Transformer for Recommendation"/>
    <s v="Chaoliu Li, Lianghao Xia, Xubin Ren,  + 3"/>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583780.3614978"/>
    <s v="Multi-modal Mixture of Experts Represetation Learning for Sequential Recommendation"/>
    <s v="Shuqing Bian, Xingyu Pan, Wayne Xin Zhao,  + 3"/>
    <x v="4"/>
    <s v="CIKM '23: Proceedings of the 32nd ACM International Conference on Information and Knowledge Management"/>
    <s v="ACM International Conference on Information and Knowledge Management (CIKM)"/>
    <n v="76.84"/>
    <x v="1"/>
    <s v="Explainable Recommender"/>
    <n v="0"/>
    <x v="1"/>
    <x v="0"/>
    <n v="0"/>
  </r>
  <r>
    <s v="https://doi.org/10.1145/3539618.3591931"/>
    <s v="Take a Fresh Look at Recommender Systems from an Evaluation Standpoint"/>
    <s v="Aixin Sun"/>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1"/>
    <x v="0"/>
    <x v="0"/>
    <n v="1"/>
  </r>
  <r>
    <s v="https://doi.org/10.1145/3404835.3462913"/>
    <s v="Unified Conversational Recommendation Policy Learning via Graph-based Reinforcement Learning"/>
    <s v="Yang Deng, Yaliang Li, Fei Sun,  + 2"/>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36"/>
    <x v="1"/>
    <x v="0"/>
    <n v="18"/>
  </r>
  <r>
    <s v="https://doi.org/10.1145/3477495.3531964"/>
    <s v="Deployable and Continuable Meta-learning-Based Recommender System with Fast User-Incremental Updates"/>
    <s v="Renchu Guan, Haoyu Pang,  + 4"/>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1"/>
    <x v="0"/>
    <x v="0"/>
    <n v="1"/>
  </r>
  <r>
    <s v="https://doi.org/10.1145/3437963.3441791"/>
    <s v="Adapting User Preference to Online Feedback in Multi-round Conversational Recommendation"/>
    <s v="Kerui Xu, Jingxuan Yang, Jun Xu,  + 3"/>
    <x v="3"/>
    <s v="WSDM '21: Proceedings of the 14th ACM International Conference on Web Search and Data Mining"/>
    <s v="ACM International Conference on Web Search and Data Mining (WSDM)"/>
    <n v="73.89"/>
    <x v="1"/>
    <s v="Explainable Recommender"/>
    <n v="33"/>
    <x v="1"/>
    <x v="0"/>
    <n v="16.5"/>
  </r>
  <r>
    <s v="https://doi.org/10.1145/3511808.3557065"/>
    <s v="Real-time Short Video Recommendation on Mobile Devices"/>
    <s v="Xudong Gong, Qinlin Feng,  + 6"/>
    <x v="0"/>
    <s v="CIKM '22: Proceedings of the 31st ACM International Conference on Information &amp; Knowledge Management"/>
    <s v="ACM International Conference on Information and Knowledge Management (CIKM)"/>
    <n v="74.290000000000006"/>
    <x v="1"/>
    <s v="Explainable Recommender"/>
    <n v="11"/>
    <x v="1"/>
    <x v="0"/>
    <n v="11"/>
  </r>
  <r>
    <s v="https://doi.org/10.1145/3397271.3401078"/>
    <s v="Transfer Learning via Contextual Invariants for One-to-Many Cross-Domain Recommendation"/>
    <s v="Adit Krishnan, Mahashweta Das,  + 3"/>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27"/>
    <x v="1"/>
    <x v="0"/>
    <n v="9"/>
  </r>
  <r>
    <s v="https://doi.org/10.1145/3580305.3599918"/>
    <s v="TransAct: Transformer-based Realtime User Action Model for Recommendation at Pinterest"/>
    <s v="Xue Xia, Pong Eksombatchai,  + 8"/>
    <x v="4"/>
    <s v="KDD '23: Proceedings of the 29th ACM SIGKDD Conference on Knowledge Discovery and Data Mining"/>
    <s v="Pacific-Asia Conference on Knowledge Discovery and Data Mining (PAKDD)"/>
    <n v="67.48"/>
    <x v="1"/>
    <s v="Explainable Recommender"/>
    <n v="0"/>
    <x v="0"/>
    <x v="1"/>
    <n v="0"/>
  </r>
  <r>
    <s v="https://doi.org/10.1145/3437963.3441770"/>
    <s v="Beyond Point Estimate: Inferring Ensemble Prediction Variation from Neuron Activation Strength in Recommender Systems"/>
    <s v="Zhe Chen, Yuyan Wang, Dong Lin,  + 4"/>
    <x v="3"/>
    <s v="WSDM '21: Proceedings of the 14th ACM International Conference on Web Search and Data Mining"/>
    <s v="ACM International Conference on Web Search and Data Mining (WSDM)"/>
    <n v="73.89"/>
    <x v="1"/>
    <s v="Explainable Recommender"/>
    <n v="2"/>
    <x v="0"/>
    <x v="0"/>
    <n v="1"/>
  </r>
  <r>
    <s v="https://doi.org/10.1145/3292500.3330984"/>
    <s v="Hierarchical Gating Networks for Sequential Recommendation"/>
    <s v="Chen Ma, Peng Kang, Xue Liu"/>
    <x v="2"/>
    <s v="KDD '19: Proceedings of the 25th ACM SIGKDD International Conference on Knowledge Discovery &amp; Data Mining"/>
    <s v="International Conference on Knowledge Discovery &amp; Data Mining (KDD)"/>
    <n v="70.930000000000007"/>
    <x v="1"/>
    <s v="Explainable Recommender"/>
    <n v="139"/>
    <x v="1"/>
    <x v="0"/>
    <n v="34.75"/>
  </r>
  <r>
    <s v="https://doi.org/10.1145/3510003.3510213"/>
    <s v="Modeling review history for reviewer recommendation: a hypergraph approach"/>
    <s v="Guoping Rong, Yifan Zhang,  + 4"/>
    <x v="0"/>
    <s v="ICSE '22: Proceedings of the 44th International Conference on Software Engineering"/>
    <s v="International Conference on Data Engineering (ICDE)"/>
    <n v="63.16"/>
    <x v="1"/>
    <s v="Explainable Recommender"/>
    <n v="1"/>
    <x v="1"/>
    <x v="1"/>
    <n v="1"/>
  </r>
  <r>
    <s v="https://doi.org/10.1145/3539597.3570379"/>
    <s v="One for All, All for One: Learning and Transferring User Embeddings for Cross-Domain Recommendation"/>
    <s v="Chenglin Li, Yuanzhen Xie,  + 6"/>
    <x v="4"/>
    <s v="WSDM '23: Proceedings of the Sixteenth ACM International Conference on Web Search and Data Mining"/>
    <s v="ACM International Conference on Web Search and Data Mining (WSDM)"/>
    <n v="71.599999999999994"/>
    <x v="1"/>
    <s v="Explainable Recommender"/>
    <n v="2"/>
    <x v="1"/>
    <x v="0"/>
    <n v="2"/>
  </r>
  <r>
    <s v="https://doi.org/10.1145/3477495.3532024"/>
    <s v="Multi-Faceted Global Item Relation Learning for Session-Based Recommendation"/>
    <s v="Qilong Han, Chi Zhang, Rui Chen,  + 3"/>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5"/>
    <x v="1"/>
    <x v="0"/>
    <n v="5"/>
  </r>
  <r>
    <s v="https://doi.org/10.1145/3580305.3599889"/>
    <s v="PrivateRec: Differentially Private Model Training and Online Serving for Federated News Recommendation"/>
    <s v="Ruixuan Liu, Yang Cao, Yanlin Wang,  + 3"/>
    <x v="4"/>
    <s v="KDD '23: Proceedings of the 29th ACM SIGKDD Conference on Knowledge Discovery and Data Mining"/>
    <s v="Pacific-Asia Conference on Knowledge Discovery and Data Mining (PAKDD)"/>
    <n v="67.48"/>
    <x v="1"/>
    <s v="Explainable Recommender"/>
    <n v="0"/>
    <x v="0"/>
    <x v="1"/>
    <n v="0"/>
  </r>
  <r>
    <s v="https://doi.org/10.1145/3555130"/>
    <s v="Transparency is Meant for Control' and Vice Versa: Learning from Co-designing and Evaluating Algorithmic News Recommenders"/>
    <s v="Elias Storms, Oscar Alvarado,  + 1"/>
    <x v="0"/>
    <s v="Proceedings of the ACM on Human-Computer Interaction (PACMHCI)"/>
    <s v="Human-Computer Interaction (HCI)"/>
    <n v="68.09"/>
    <x v="1"/>
    <s v="Explainable Recommender"/>
    <n v="2"/>
    <x v="1"/>
    <x v="1"/>
    <n v="2"/>
  </r>
  <r>
    <s v="https://doi.org/10.1145/3426723"/>
    <s v="Deep Learning for Sequential Recommendation: Algorithms, Influential Factors, and Evaluations"/>
    <s v="Hui Fang, Danning Zhang,  + 2"/>
    <x v="1"/>
    <s v="ACM Transactions on Information Systems (TOIS)"/>
    <s v="ACM Transactions on Information Systems"/>
    <n v="91.76"/>
    <x v="1"/>
    <s v="Explainable Recommender"/>
    <n v="125"/>
    <x v="1"/>
    <x v="0"/>
    <n v="41.666666666666664"/>
  </r>
  <r>
    <s v="https://doi.org/10.1145/3597499"/>
    <s v="User Experience and The Role of Personalization in Critiquing-Based Conversational Recommendation"/>
    <s v="Arpit Rana, Scott Sanner,  + 3"/>
    <x v="4"/>
    <s v="ACM Transactions on the Web (TWEB)"/>
    <s v="ACM Transactions on Database Systems"/>
    <n v="68.569999999999993"/>
    <x v="1"/>
    <s v="Explainable Recommender"/>
    <n v="0"/>
    <x v="0"/>
    <x v="1"/>
    <n v="0"/>
  </r>
  <r>
    <s v="https://doi.org/10.1145/3539618.3591879"/>
    <s v="End-to-End Multimodal Fact-Checking and Explanation Generation: A Challenging Dataset and Models"/>
    <s v="Barry Menglong Yao, Aditya Shah,  + 3"/>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1"/>
    <x v="0"/>
    <x v="0"/>
    <n v="1"/>
  </r>
  <r>
    <s v="https://doi.org/10.1145/3292500.3330673"/>
    <s v="Metapath-guided Heterogeneous Graph Neural Network for Intent Recommendation"/>
    <s v="Shaohua Fan, Junxiong Zhu,  + 5"/>
    <x v="2"/>
    <s v="KDD '19: Proceedings of the 25th ACM SIGKDD International Conference on Knowledge Discovery &amp; Data Mining"/>
    <s v="International Conference on Knowledge Discovery &amp; Data Mining (KDD)"/>
    <n v="70.930000000000007"/>
    <x v="1"/>
    <s v="Explainable Recommender"/>
    <n v="195"/>
    <x v="1"/>
    <x v="0"/>
    <n v="48.75"/>
  </r>
  <r>
    <s v="https://doi.org/10.1109/ASONAM55673.2022.10068599"/>
    <s v="Attention Mechanism Indicating Item Novelty for Sequential Recommendation"/>
    <s v="Li-Chia Wang, Hao-Shang Ma,  + 1"/>
    <x v="4"/>
    <s v="ASONAM '22: Proceedings of the 2022 IEEE/ACM International Conference on Advances in Social Networks Analysis and Mining"/>
    <s v="IEEE/ACM International Conference on. Advances in Social Networks Analysis and Mining (ASONAM)"/>
    <n v="78.5"/>
    <x v="1"/>
    <s v="Explainable Recommender"/>
    <n v="0"/>
    <x v="1"/>
    <x v="0"/>
    <n v="0"/>
  </r>
  <r>
    <s v="https://doi.org/10.1145/3411764.3445195"/>
    <s v="Vis Ex Machina: An Analysis of Trust in Human versus Algorithmically Generated Visualization Recommendations"/>
    <s v="Rachael Zehrung, Astha Singhal,  + 2"/>
    <x v="3"/>
    <s v="CHI '21: Proceedings of the 2021 CHI Conference on Human Factors in Computing Systems"/>
    <s v="ACM Conference on Human Factors in Computing Systems (CHI)"/>
    <n v="69.930000000000007"/>
    <x v="1"/>
    <s v="Explainable Recommender"/>
    <n v="8"/>
    <x v="1"/>
    <x v="0"/>
    <n v="4"/>
  </r>
  <r>
    <s v="https://doi.org/10.1145/3618105"/>
    <s v="A Survey on Graph Counterfactual Explanations: Definitions, Methods, Evaluation, and Research Challenges"/>
    <s v="Mario Alfonso Prado-Romero, Bardh Prenkaj,  + 2"/>
    <x v="4"/>
    <s v="ACM Computing Surveys (CSUR)"/>
    <s v="ACM Computing Surveys"/>
    <n v="85.71"/>
    <x v="1"/>
    <s v="Explainable Recommender"/>
    <n v="1"/>
    <x v="0"/>
    <x v="0"/>
    <n v="1"/>
  </r>
  <r>
    <s v="https://doi.org/10.1145/3394486.3403384"/>
    <s v="Jointly Learning to Recommend and Advertise"/>
    <s v="Xiangyu Zhao, Xudong Zheng,  + 3"/>
    <x v="1"/>
    <s v="KDD '20: Proceedings of the 26th ACM SIGKDD International Conference on Knowledge Discovery &amp; Data Mining"/>
    <s v="International Conference on Knowledge Discovery &amp; Data Mining (KDD)"/>
    <n v="70.930000000000007"/>
    <x v="1"/>
    <s v="Explainable Recommender"/>
    <n v="41"/>
    <x v="1"/>
    <x v="0"/>
    <n v="13.666666666666666"/>
  </r>
  <r>
    <s v="https://doi.org/10.1145/3488560.3498388"/>
    <s v="RecGURU: Adversarial Learning of Generalized User Representations for Cross-Domain Recommendation"/>
    <s v="Chenglin Li, Mingjun Zhao,  + 6"/>
    <x v="0"/>
    <s v="WSDM '22: Proceedings of the Fifteenth ACM International Conference on Web Search and Data Mining"/>
    <s v="ACM International Conference on Web Search and Data Mining (WSDM)"/>
    <n v="71.599999999999994"/>
    <x v="1"/>
    <s v="Explainable Recommender"/>
    <n v="12"/>
    <x v="1"/>
    <x v="0"/>
    <n v="12"/>
  </r>
  <r>
    <s v="https://doi.org/10.1145/3477495.3532009"/>
    <s v="Knowledge Graph Contrastive Learning for Recommendation"/>
    <s v="Yuhao Yang, Chao Huang,  + 2"/>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30"/>
    <x v="1"/>
    <x v="0"/>
    <n v="30"/>
  </r>
  <r>
    <s v="https://doi.org/10.1145/3459637.3482292"/>
    <s v="Reinforcement Learning to Optimize Lifetime Value in Cold-Start Recommendation"/>
    <s v="Luo Ji, Qi Qin, Bingqing Han,  + 1"/>
    <x v="3"/>
    <s v="CIKM '21: Proceedings of the 30th ACM International Conference on Information &amp; Knowledge Management"/>
    <s v="ACM International Conference on Information and Knowledge Management (CIKM)"/>
    <n v="74.290000000000006"/>
    <x v="1"/>
    <s v="Explainable Recommender"/>
    <n v="4"/>
    <x v="1"/>
    <x v="0"/>
    <n v="2"/>
  </r>
  <r>
    <s v="https://doi.org/10.1145/3539618.3591785"/>
    <s v="When Newer is Not Better: Does Deep Learning Really Benefit Recommendation From Implicit Feedback?"/>
    <s v="Yushun Dong, Jundong Li, Tobias Schnabel"/>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1"/>
    <x v="0"/>
    <x v="0"/>
    <n v="1"/>
  </r>
  <r>
    <s v="https://doi.org/10.1145/3539618.3591647"/>
    <s v="Candidate-aware Graph Contrastive Learning for Recommendation"/>
    <s v="Wei He, Guohao Sun, Jinhu Lu,  + 1"/>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511808.3557114"/>
    <s v="Knowledge Enhanced Multi-Interest Network for the Generation of Recommendation Candidates"/>
    <s v="Danyang Liu, Yuji Yang,  + 4"/>
    <x v="0"/>
    <s v="CIKM '22: Proceedings of the 31st ACM International Conference on Information &amp; Knowledge Management"/>
    <s v="ACM International Conference on Information and Knowledge Management (CIKM)"/>
    <n v="74.290000000000006"/>
    <x v="1"/>
    <s v="Explainable Recommender"/>
    <n v="0"/>
    <x v="1"/>
    <x v="0"/>
    <n v="0"/>
  </r>
  <r>
    <s v="https://doi.org/10.1145/3185663"/>
    <s v="Learning to Recommend Related Entities With Serendipity for Web Search Users"/>
    <s v="Jizhou Huang, Shiqiang Ding,  + 2"/>
    <x v="5"/>
    <s v="ACM Transactions on Asian and Low-Resource Language Information Processing (TALLIP)"/>
    <s v="IEEE International Conference on Information Processing (ICIP)"/>
    <n v="62.07"/>
    <x v="1"/>
    <s v="Explainable Recommender"/>
    <n v="18"/>
    <x v="1"/>
    <x v="1"/>
    <n v="3.6"/>
  </r>
  <r>
    <s v="https://doi.org/10.1145/3477495.3531965"/>
    <s v="Determinantal Point Process Likelihoods for Sequential Recommendation"/>
    <s v="Yuli Liu, Christian Walder, Lexing Xie"/>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1"/>
    <x v="0"/>
    <x v="0"/>
    <n v="1"/>
  </r>
  <r>
    <s v="https://doi.org/10.1145/3544548.3581477"/>
    <s v="The Elements of Visual Art Recommendation: Learning Latent Semantic Representations of Paintings"/>
    <s v="Bereket A. Yilma, Luis A. Leiva"/>
    <x v="4"/>
    <s v="CHI '23: Proceedings of the 2023 CHI Conference on Human Factors in Computing Systems"/>
    <s v="ACM Conference on Human Factors in Computing Systems (CHI)"/>
    <n v="69.930000000000007"/>
    <x v="1"/>
    <s v="Explainable Recommender"/>
    <n v="1"/>
    <x v="0"/>
    <x v="0"/>
    <n v="1"/>
  </r>
  <r>
    <s v="https://doi.org/10.1145/3539618.3591701"/>
    <s v="AutoTransfer: Instance Transfer for Cross-Domain Recommendations"/>
    <s v="Jingtong Gao, Xiangyu Zhao,  + 4"/>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1"/>
    <x v="1"/>
    <x v="0"/>
    <n v="1"/>
  </r>
  <r>
    <s v="https://doi.org/10.1145/3459091"/>
    <s v="Movie Recommendation System to Solve Data Sparsity Using Collaborative Filtering Approach"/>
    <s v="R. Lavanya, B. Bharathi"/>
    <x v="3"/>
    <s v="ACM Transactions on Asian and Low-Resource Language Information Processing (TALLIP)"/>
    <s v="IEEE International Conference on Information Processing (ICIP)"/>
    <n v="62.07"/>
    <x v="1"/>
    <s v="Explainable Recommender"/>
    <n v="2"/>
    <x v="1"/>
    <x v="1"/>
    <n v="1"/>
  </r>
  <r>
    <s v="https://doi.org/10.1145/3357384.3358030"/>
    <s v="A Hierarchical Self-Attentive Model for Recommending User-Generated Item Lists"/>
    <s v="Yun He, Jianling Wang, Wei Niu,  + 1"/>
    <x v="2"/>
    <s v="CIKM '19: Proceedings of the 28th ACM International Conference on Information and Knowledge Management"/>
    <s v="ACM International Conference on Information and Knowledge Management (CIKM)"/>
    <n v="76.84"/>
    <x v="1"/>
    <s v="Explainable Recommender"/>
    <n v="21"/>
    <x v="1"/>
    <x v="0"/>
    <n v="5.25"/>
  </r>
  <r>
    <s v="https://doi.org/10.1145/3583780.3614965"/>
    <s v="Meta-Learning with Adaptive Weighted Loss for Imbalanced Cold-Start Recommendation"/>
    <s v="Minchang Kim, Yongjin Yang, Jung Hyun Ryu, Taesup Kim"/>
    <x v="4"/>
    <s v="CIKM '23: Proceedings of the 32nd ACM International Conference on Information and Knowledge Management"/>
    <s v="ACM International Conference on Information and Knowledge Management (CIKM)"/>
    <n v="76.84"/>
    <x v="1"/>
    <s v="Explainable Recommender"/>
    <n v="0"/>
    <x v="1"/>
    <x v="0"/>
    <n v="0"/>
  </r>
  <r>
    <s v="https://doi.org/10.1145/3331184.3331214"/>
    <s v="A Neural Influence Diffusion Model for Social Recommendation"/>
    <s v="Le Wu, Peijie Sun, Yanjie Fu,  + 3"/>
    <x v="2"/>
    <s v="SIGIR'19: Proceedings of the 42nd International ACM SIGIR Conference on Research and Development in Information Retrieval"/>
    <s v="International ACM SIGIR Conference on Research and Development in Information Retrieval (SIGIR)"/>
    <n v="80.56"/>
    <x v="1"/>
    <s v="Explainable Recommender"/>
    <n v="257"/>
    <x v="1"/>
    <x v="0"/>
    <n v="64.25"/>
  </r>
  <r>
    <s v="https://doi.org/10.1145/3447548.3467176"/>
    <s v="Adversarial Feature Translation for Multi-domain Recommendation"/>
    <s v="Xiaobo Hao, Yudan Liu, Ruobing Xie,  + 4"/>
    <x v="3"/>
    <s v="KDD '21: Proceedings of the 27th ACM SIGKDD Conference on Knowledge Discovery &amp; Data Mining"/>
    <s v="International Conference on Knowledge Discovery &amp; Data Mining (KDD)"/>
    <n v="65.819999999999993"/>
    <x v="1"/>
    <s v="Explainable Recommender"/>
    <n v="20"/>
    <x v="1"/>
    <x v="0"/>
    <n v="10"/>
  </r>
  <r>
    <s v="https://doi.org/10.1145/3477495.3531730"/>
    <s v="RELISON: A Framework for Link Recommendation in Social Networks"/>
    <s v="Javier Sanz-Cruzado, Pablo Castells"/>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534678.3539430"/>
    <s v="Debiasing the Cloze Task in Sequential Recommendation with Bidirectional Transformers"/>
    <s v="Khalil Damak, Sami Khenissi, Olfa Nasraoui"/>
    <x v="0"/>
    <s v="KDD '22: Proceedings of the 28th ACM SIGKDD Conference on Knowledge Discovery and Data Mining"/>
    <s v="Pacific-Asia Conference on Knowledge Discovery and Data Mining (PAKDD)"/>
    <n v="67.48"/>
    <x v="1"/>
    <s v="Explainable Recommender"/>
    <n v="0"/>
    <x v="0"/>
    <x v="1"/>
    <n v="0"/>
  </r>
  <r>
    <s v="https://doi.org/10.1145/3555161"/>
    <s v="A Systematic Review of Interaction Design Strategies for Group Recommendation Systems"/>
    <s v="Oscar Alvarado, Nyi Nyi Htun,  + 2"/>
    <x v="0"/>
    <s v="Proceedings of the ACM on Human-Computer Interaction (PACMHCI)"/>
    <s v="Human-Computer Interaction (HCI)"/>
    <n v="68.09"/>
    <x v="1"/>
    <s v="Explainable Recommender"/>
    <n v="0"/>
    <x v="1"/>
    <x v="1"/>
    <n v="0"/>
  </r>
  <r>
    <s v="https://doi.org/10.1145/3437963.3441811"/>
    <s v="Sparse-Interest Network for Sequential Recommendation"/>
    <s v="Qiaoyu Tan, Jianwei Zhang,  + 5"/>
    <x v="3"/>
    <s v="WSDM '21: Proceedings of the 14th ACM International Conference on Web Search and Data Mining"/>
    <s v="ACM International Conference on Web Search and Data Mining (WSDM)"/>
    <n v="73.89"/>
    <x v="1"/>
    <s v="Explainable Recommender"/>
    <n v="56"/>
    <x v="1"/>
    <x v="0"/>
    <n v="28"/>
  </r>
  <r>
    <s v="https://doi.org/10.1145/3539618.3591786"/>
    <s v="When Search Meets Recommendation: Learning Disentangled Search Representation for Recommendation"/>
    <s v="Zihua Si, Zhongxiang Sun,  + 6"/>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2"/>
    <x v="1"/>
    <x v="0"/>
    <n v="2"/>
  </r>
  <r>
    <s v="https://doi.org/10.1145/3269206.3271786"/>
    <s v="Representing and Recommending Shopping Baskets with Complementarity, Compatibility and Loyalty"/>
    <s v="Mengting Wan, Di Wang, Jie Liu,  + 2"/>
    <x v="5"/>
    <s v="CIKM '18: Proceedings of the 27th ACM International Conference on Information and Knowledge Management"/>
    <s v="ACM International Conference on Information and Knowledge Management (CIKM)"/>
    <n v="76.84"/>
    <x v="1"/>
    <s v="Explainable Recommender"/>
    <n v="64"/>
    <x v="1"/>
    <x v="0"/>
    <n v="12.8"/>
  </r>
  <r>
    <s v="https://doi.org/10.1145/3313831.3376880"/>
    <s v="Dziban: Balancing Agency &amp; Automation in Visualization Design via Anchored Recommendations"/>
    <s v="Halden Lin, Dominik Moritz, Jeffrey Heer"/>
    <x v="1"/>
    <s v="CHI '20: Proceedings of the 2020 CHI Conference on Human Factors in Computing Systems"/>
    <s v="ACM Conference on Human Factors in Computing Systems (CHI)"/>
    <n v="69.930000000000007"/>
    <x v="1"/>
    <s v="Explainable Recommender"/>
    <n v="21"/>
    <x v="1"/>
    <x v="0"/>
    <n v="7"/>
  </r>
  <r>
    <s v="https://doi.org/10.1145/3372118"/>
    <s v="Travel Recommendation via Fusing Multi-Auxiliary Information into Matrix Factorization"/>
    <s v="Lei Chen, Zhiang Wu, Jie Cao,  + 2"/>
    <x v="1"/>
    <s v="ACM Transactions on Intelligent Systems and Technology (TIST)"/>
    <s v="ACM Transactions on Information Systems"/>
    <n v="66"/>
    <x v="1"/>
    <s v="Explainable Recommender"/>
    <n v="17"/>
    <x v="1"/>
    <x v="1"/>
    <n v="5.666666666666667"/>
  </r>
  <r>
    <s v="https://doi.org/10.1145/3437963.3441773"/>
    <s v="Alleviating Cold-Start Problems in Recommendation through Pseudo-Labelling over Knowledge Graph"/>
    <s v="Riku Togashi, Mayu Otani, &quot;Shinichi Satoh&quot;"/>
    <x v="3"/>
    <s v="WSDM '21: Proceedings of the 14th ACM International Conference on Web Search and Data Mining"/>
    <s v="ACM International Conference on Web Search and Data Mining (WSDM)"/>
    <n v="73.89"/>
    <x v="1"/>
    <s v="Explainable Recommender"/>
    <n v="14"/>
    <x v="1"/>
    <x v="0"/>
    <n v="7"/>
  </r>
  <r>
    <s v="https://doi.org/10.1145/3394486.3403252"/>
    <s v="Geography-Aware Sequential Location Recommendation"/>
    <s v="Defu Lian, Yongji Wu, Yong Ge,  + 2"/>
    <x v="1"/>
    <s v="KDD '20: Proceedings of the 26th ACM SIGKDD International Conference on Knowledge Discovery &amp; Data Mining"/>
    <s v="International Conference on Knowledge Discovery &amp; Data Mining (KDD)"/>
    <n v="70.930000000000007"/>
    <x v="1"/>
    <s v="Explainable Recommender"/>
    <n v="109"/>
    <x v="1"/>
    <x v="0"/>
    <n v="36.333333333333336"/>
  </r>
  <r>
    <s v="https://doi.org/10.1145/3549737.3549772"/>
    <s v="Content-based Recommendations Using Similarity Distance Measures with Application in the Tourism Domain"/>
    <s v="Ioannis Panagiotis Ziogas,  + 3"/>
    <x v="0"/>
    <s v="SETN '22: Proceedings of the 12th Hellenic Conference on Artificial Intelligence"/>
    <s v="European Conference on Artificial Intelligence (ECAI)"/>
    <n v="64.66"/>
    <x v="1"/>
    <s v="Explainable Recommender"/>
    <n v="2"/>
    <x v="1"/>
    <x v="1"/>
    <n v="2"/>
  </r>
  <r>
    <s v="https://doi.org/10.1145/3459637.3482347"/>
    <s v="Generative Inverse Deep Reinforcement Learning for Online Recommendation"/>
    <s v="Xiaocong Chen, Lina Yao, Aixin Sun,  + 3"/>
    <x v="3"/>
    <s v="CIKM '21: Proceedings of the 30th ACM International Conference on Information &amp; Knowledge Management"/>
    <s v="ACM International Conference on Information and Knowledge Management (CIKM)"/>
    <n v="74.290000000000006"/>
    <x v="1"/>
    <s v="Explainable Recommender"/>
    <n v="6"/>
    <x v="1"/>
    <x v="0"/>
    <n v="3"/>
  </r>
  <r>
    <s v="https://doi.org/10.1145/3159652.3159656"/>
    <s v="Personalized Top-N Sequential Recommendation via Convolutional Sequence Embedding"/>
    <s v="Jiaxi Tang, Ke Wang"/>
    <x v="5"/>
    <s v="WSDM '18: Proceedings of the Eleventh ACM International Conference on Web Search and Data Mining"/>
    <s v="ACM International Conference on Web Search and Data Mining (WSDM)"/>
    <n v="72.05"/>
    <x v="1"/>
    <s v="Explainable Recommender"/>
    <n v="771"/>
    <x v="1"/>
    <x v="0"/>
    <n v="154.19999999999999"/>
  </r>
  <r>
    <s v="https://doi.org/10.1145/3580305.3599814"/>
    <s v="Empowering Long-tail Item Recommendation through Cross Decoupling Network (CDN)"/>
    <s v="Yin Zhang, Ruoxi Wang,  + 6"/>
    <x v="4"/>
    <s v="KDD '23: Proceedings of the 29th ACM SIGKDD Conference on Knowledge Discovery and Data Mining"/>
    <s v="Pacific-Asia Conference on Knowledge Discovery and Data Mining (PAKDD)"/>
    <n v="67.48"/>
    <x v="1"/>
    <s v="Explainable Recommender"/>
    <n v="0"/>
    <x v="0"/>
    <x v="1"/>
    <n v="0"/>
  </r>
  <r>
    <s v="https://doi.org/10.1145/3583780.3614789"/>
    <s v="Batch-Mix Negative Sampling for Learning Recommendation Retrievers"/>
    <s v="Yongfu Fan, Jin Chen, Yongquan Jiang, Defu Lian,  + 2"/>
    <x v="4"/>
    <s v="CIKM '23: Proceedings of the 32nd ACM International Conference on Information and Knowledge Management"/>
    <s v="ACM International Conference on Information and Knowledge Management (CIKM)"/>
    <n v="76.84"/>
    <x v="1"/>
    <s v="Explainable Recommender"/>
    <n v="0"/>
    <x v="1"/>
    <x v="0"/>
    <n v="0"/>
  </r>
  <r>
    <s v="https://doi.org/10.1145/3580305.3599834"/>
    <s v="Graph-Based Model-Agnostic Data Subsampling for Recommendation Systems"/>
    <s v="Xiaohui Chen, Jiankai Sun,  + 4"/>
    <x v="4"/>
    <s v="KDD '23: Proceedings of the 29th ACM SIGKDD Conference on Knowledge Discovery and Data Mining"/>
    <s v="Pacific-Asia Conference on Knowledge Discovery and Data Mining (PAKDD)"/>
    <n v="67.48"/>
    <x v="1"/>
    <s v="Explainable Recommender"/>
    <n v="0"/>
    <x v="0"/>
    <x v="1"/>
    <n v="0"/>
  </r>
  <r>
    <s v="https://doi.org/10.5555/3382225.3382253"/>
    <s v="Social tag embedding for the recommendation with sparse user-item interactions"/>
    <s v="Deqing Yang, Lihan Chen,  + 3"/>
    <x v="1"/>
    <s v="ASONAM '18: Proceedings of the 2018 IEEE/ACM International Conference on Advances in Social Networks Analysis and Mining"/>
    <s v="IEEE/ACM International Conference on. Advances in Social Networks Analysis and Mining (ASONAM)"/>
    <n v="78.5"/>
    <x v="1"/>
    <s v="Explainable Recommender"/>
    <n v="1"/>
    <x v="1"/>
    <x v="0"/>
    <n v="0.33333333333333331"/>
  </r>
  <r>
    <s v="https://sciencedirect.com/science/article/pii/S002197972300841X"/>
    <s v="Machine learning implemented exploration of the adsorption mechanism of carbon dioxide onto porous carbons"/>
    <s v="Sarvesh Namdeo, Vimal Chandra Srivastava, Paritosh Mohanty"/>
    <x v="4"/>
    <s v="Journal of Colloid and Interface Science"/>
    <s v="Advances in Colloid and Interface Science"/>
    <n v="79.010000000000005"/>
    <x v="0"/>
    <s v="Explainable Recommender"/>
    <n v="1"/>
    <x v="0"/>
    <x v="0"/>
    <n v="1"/>
  </r>
  <r>
    <s v="https://doi.org/10.1145/3573942.3574050"/>
    <s v="FF-KGAT: Feature Fusion Based Knowledge Graph Attention Network for Recommendation"/>
    <s v="Li Tao, Li Xiaoge, Wang Chaodong,  + 3"/>
    <x v="4"/>
    <s v="AIPR '22: Proceedings of the 2022 5th International Conference on Artificial Intelligence and Pattern Recognition"/>
    <s v="International Conference on Artificial Intelligence and Soft Computing (ICAISC)"/>
    <n v="64.58"/>
    <x v="1"/>
    <s v="Explainable Recommender"/>
    <n v="0"/>
    <x v="1"/>
    <x v="1"/>
    <n v="0"/>
  </r>
  <r>
    <s v="https://doi.org/10.1145/3269206.3271710"/>
    <s v="Attention-based Adaptive Model to Unify Warm and Cold Starts Recommendation"/>
    <s v="Shaoyun Shi, Min Zhang, Yiqun Liu,  + 1"/>
    <x v="5"/>
    <s v="CIKM '18: Proceedings of the 27th ACM International Conference on Information and Knowledge Management"/>
    <s v="ACM International Conference on Information and Knowledge Management (CIKM)"/>
    <n v="76.84"/>
    <x v="1"/>
    <s v="Explainable Recommender"/>
    <n v="34"/>
    <x v="1"/>
    <x v="0"/>
    <n v="6.8"/>
  </r>
  <r>
    <s v="https://doi.org/10.1145/3511808.3557226"/>
    <s v="Accurate Action Recommendation for Smart Home via Two-Level Encoders and Commonsense Knowledge"/>
    <s v="Hyunsik Jeon, Jongjin Kim,  + 3"/>
    <x v="0"/>
    <s v="CIKM '22: Proceedings of the 31st ACM International Conference on Information &amp; Knowledge Management"/>
    <s v="ACM International Conference on Information and Knowledge Management (CIKM)"/>
    <n v="74.290000000000006"/>
    <x v="1"/>
    <s v="Explainable Recommender"/>
    <n v="2"/>
    <x v="1"/>
    <x v="0"/>
    <n v="2"/>
  </r>
  <r>
    <s v="https://doi.org/10.1145/3630002"/>
    <s v="H3GNN: Hybrid Hierarchical HyperGraph Neural Network for Personalized Session-based Recommendation"/>
    <s v="Zhizhuo Yin, Kai Han, Pengzi Wang,  + 1"/>
    <x v="4"/>
    <s v="ACM Transactions on Information Systems (TOIS)"/>
    <s v="ACM Transactions on Information Systems"/>
    <n v="91.76"/>
    <x v="1"/>
    <s v="Explainable Recommender"/>
    <n v="0"/>
    <x v="1"/>
    <x v="0"/>
    <n v="0"/>
  </r>
  <r>
    <s v="https://sciencedirect.com/science/article/pii/S0959652623024964"/>
    <s v="Dynamics of multiple stakeholdersâ€™ benefits due to mining area environmental remediation based on risk reduction and ecosystem services"/>
    <s v="Jun Yang, Yunxian Yan, Tongbin Chen"/>
    <x v="4"/>
    <s v="Journal of Cleaner Production"/>
    <s v="Journal of Cleaner Production"/>
    <n v="100"/>
    <x v="0"/>
    <s v="Explainable Recommender"/>
    <n v="1"/>
    <x v="0"/>
    <x v="0"/>
    <n v="1"/>
  </r>
  <r>
    <s v="https://sciencedirect.com/science/article/pii/S1018364721003487"/>
    <s v="Differential efficacy of edaphic traps for monitoring arthropods diversity in subtropical regions"/>
    <s v="Muhammad Umair Sial, Muhammad Zeeshan Majeed, Hamed A. Ghrmah"/>
    <x v="3"/>
    <s v="Journal of King Saud University - Science"/>
    <s v="Journal of King Saud University - Science"/>
    <n v="100"/>
    <x v="0"/>
    <s v="Explainable Recommender"/>
    <n v="2"/>
    <x v="0"/>
    <x v="0"/>
    <n v="1"/>
  </r>
  <r>
    <s v="https://doi.org/10.1145/3544548.3580656"/>
    <s v="â€˜Specially For Youâ€™ â€“ Examining the Barnum Effectâ€™s Influence on the Perceived Quality of System Recommendations"/>
    <s v="Pang Suwanaposee, Carl Gutwin,  + 2"/>
    <x v="4"/>
    <s v="CHI '23: Proceedings of the 2023 CHI Conference on Human Factors in Computing Systems"/>
    <s v="ACM Conference on Human Factors in Computing Systems (CHI)"/>
    <n v="69.930000000000007"/>
    <x v="1"/>
    <s v="Explainable Recommender"/>
    <n v="0"/>
    <x v="1"/>
    <x v="0"/>
    <n v="0"/>
  </r>
  <r>
    <s v="https://doi.org/10.1145/3212509"/>
    <s v="Efficient Privacy-Preserving Matrix Factorization for Recommendation via Fully Homomorphic Encryption"/>
    <s v="Jinsu Kim, Dongyoung Koo,  + 4"/>
    <x v="5"/>
    <s v="ACM Transactions on Privacy and Security (TOPS)"/>
    <s v="ACM Transactions on Privacy and Security (TOPS)"/>
    <n v="100"/>
    <x v="1"/>
    <s v="Explainable Recommender"/>
    <n v="35"/>
    <x v="1"/>
    <x v="0"/>
    <n v="7"/>
  </r>
  <r>
    <s v="https://doi.org/10.1145/3397271.3401056"/>
    <s v="Learning Personalized Risk Preferences for Recommendation"/>
    <s v="Yingqiang Ge, Shuyuan Xu,  + 4"/>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11"/>
    <x v="1"/>
    <x v="0"/>
    <n v="3.6666666666666665"/>
  </r>
  <r>
    <s v="https://doi.org/10.1145/3587099"/>
    <s v="SMONE: A Session-based Recommendation Model Based on Neighbor Sessions with Similar Probabilistic Intentions"/>
    <s v="Bohan Jia, Jian Cao, Shiyou Qian,  + 5"/>
    <x v="4"/>
    <s v="ACM Transactions on Knowledge Discovery from Data (TKDD)"/>
    <s v="International Conference on Knowledge Discovery &amp; Data Mining (KDD)"/>
    <n v="68.290000000000006"/>
    <x v="1"/>
    <s v="Explainable Recommender"/>
    <n v="0"/>
    <x v="1"/>
    <x v="1"/>
    <n v="0"/>
  </r>
  <r>
    <s v="https://doi.org/10.1145/3292500.3330832"/>
    <s v="Exact-K Recommendation via Maximal Clique Optimization"/>
    <s v="Yu Gong, Yu Zhu, Lu Duan,  + 5"/>
    <x v="2"/>
    <s v="KDD '19: Proceedings of the 25th ACM SIGKDD International Conference on Knowledge Discovery &amp; Data Mining"/>
    <s v="International Conference on Knowledge Discovery &amp; Data Mining (KDD)"/>
    <n v="70.930000000000007"/>
    <x v="1"/>
    <s v="Explainable Recommender"/>
    <n v="25"/>
    <x v="1"/>
    <x v="0"/>
    <n v="6.25"/>
  </r>
  <r>
    <s v="https://doi.org/10.1145/3477495.3531975"/>
    <s v="Exploiting Variational Domain-Invariant User Embedding for Partially Overlapped Cross Domain Recommendation"/>
    <s v="Weiming Liu, Xiaolin Zheng, Jiajie Su,  + 3"/>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4"/>
    <x v="1"/>
    <x v="0"/>
    <n v="4"/>
  </r>
  <r>
    <s v="https://doi.org/10.1109/ASONAM49781.2020.9381303"/>
    <s v="Co-refining user and item representations with feature-level self-attention for enhanced recommendation"/>
    <s v="Zikai Guo, Deqing Yang,  + 3"/>
    <x v="3"/>
    <s v="ASONAM '20: Proceedings of the 12th IEEE/ACM International Conference on Advances in Social Networks Analysis and Mining"/>
    <s v="IEEE/ACM International Conference on. Advances in Social Networks Analysis and Mining (ASONAM)"/>
    <n v="78.5"/>
    <x v="1"/>
    <s v="Explainable Recommender"/>
    <n v="0"/>
    <x v="1"/>
    <x v="0"/>
    <n v="0"/>
  </r>
  <r>
    <s v="https://doi.org/10.1145/3344158"/>
    <s v="Recommending New Features from Mobile App Descriptions"/>
    <s v="He Jiang, Jingxuan Zhang,  + 5"/>
    <x v="2"/>
    <s v="ACM Transactions on Software Engineering and Methodology (TOSEM)"/>
    <s v="ACM Transactions on Privacy and Security (TOPS)"/>
    <n v="64.86"/>
    <x v="1"/>
    <s v="Explainable Recommender"/>
    <n v="34"/>
    <x v="1"/>
    <x v="1"/>
    <n v="8.5"/>
  </r>
  <r>
    <s v="https://doi.org/10.1145/3362505"/>
    <s v="Geographic Diversification of Recommended POIs in Frequently Visited Areas"/>
    <s v="Jungkyu Han, Hayato Yamana"/>
    <x v="2"/>
    <s v="ACM Transactions on Information Systems (TOIS)"/>
    <s v="ACM Transactions on Information Systems"/>
    <n v="91.76"/>
    <x v="1"/>
    <s v="Explainable Recommender"/>
    <n v="12"/>
    <x v="1"/>
    <x v="0"/>
    <n v="3"/>
  </r>
  <r>
    <s v="https://doi.org/10.1145/3352592"/>
    <s v="Enhancing Personalized Recommendation by Implicit Preference Communities Modeling"/>
    <s v="Xiao Lin, Min Zhang, Yiqun Liu,  + 1"/>
    <x v="2"/>
    <s v="ACM Transactions on Information Systems (TOIS)"/>
    <s v="ACM Transactions on Information Systems"/>
    <n v="91.76"/>
    <x v="1"/>
    <s v="Explainable Recommender"/>
    <n v="9"/>
    <x v="1"/>
    <x v="0"/>
    <n v="2.25"/>
  </r>
  <r>
    <s v="https://doi.org/10.1145/3394486.3403170"/>
    <s v="Handling Information Loss of Graph Neural Networks for Session-based Recommendation"/>
    <s v="Tianwen Chen, Raymond Chi-Wing Wong"/>
    <x v="1"/>
    <s v="KDD '20: Proceedings of the 26th ACM SIGKDD International Conference on Knowledge Discovery &amp; Data Mining"/>
    <s v="International Conference on Knowledge Discovery &amp; Data Mining (KDD)"/>
    <n v="70.930000000000007"/>
    <x v="1"/>
    <s v="Explainable Recommender"/>
    <n v="131"/>
    <x v="1"/>
    <x v="0"/>
    <n v="43.666666666666664"/>
  </r>
  <r>
    <s v="https://doi.org/10.1145/3477495.3531754"/>
    <s v="iRec: An Interactive Recommendation Framework"/>
    <s v="Thiago Silva, NÃ­collas Silva,  + 4"/>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6"/>
    <x v="1"/>
    <x v="0"/>
    <n v="6"/>
  </r>
  <r>
    <s v="https://doi.org/10.1145/3571513.3571516"/>
    <s v="Educational Information Recommendation System for College Design Based on Apriori Algorithm"/>
    <s v="Pan Xiao"/>
    <x v="4"/>
    <s v="ICSIE '22: Proceedings of the 11th International Conference on Software and Information Engineering"/>
    <s v="International Conference on Advanced Information Systems Engineering (CaiSE)"/>
    <n v="62.86"/>
    <x v="1"/>
    <s v="Explainable Recommender"/>
    <n v="0"/>
    <x v="1"/>
    <x v="1"/>
    <n v="0"/>
  </r>
  <r>
    <s v="https://doi.org/10.1145/3565472.3592965"/>
    <s v="Combining Graph Neural Networks and Sentence Encoders for Knowledge-aware Recommendations"/>
    <s v="Giuseppe Spillo, Cataldo Musto,  + 4"/>
    <x v="4"/>
    <s v="UMAP '23: Proceedings of the 31st ACM Conference on User Modeling, Adaptation and Personalization"/>
    <s v="User Modeling, Adaptation and Personalization (UMAP)"/>
    <n v="60.4"/>
    <x v="1"/>
    <s v="Explainable Recommender"/>
    <n v="3"/>
    <x v="1"/>
    <x v="0"/>
    <n v="3"/>
  </r>
  <r>
    <s v="https://doi.org/10.1145/3340531.3411876"/>
    <s v="STP-UDGAT: Spatial-Temporal-Preference User Dimensional Graph Attention Network for Next POI Recommendation"/>
    <s v="Nicholas Lim, Bryan Hooi,  + 5"/>
    <x v="1"/>
    <s v="CIKM '20: Proceedings of the 29th ACM International Conference on Information &amp; Knowledge Management"/>
    <s v="ACM International Conference on Information and Knowledge Management (CIKM)"/>
    <n v="74.290000000000006"/>
    <x v="1"/>
    <s v="Explainable Recommender"/>
    <n v="52"/>
    <x v="1"/>
    <x v="0"/>
    <n v="17.333333333333332"/>
  </r>
  <r>
    <s v="https://doi.org/10.1145/3511808.3557126"/>
    <s v="SASNet: Stage-aware Sequential Matching for Online Travel Recommendation"/>
    <s v="Fanwei Zhu, Zulong Chen,  + 10"/>
    <x v="0"/>
    <s v="CIKM '22: Proceedings of the 31st ACM International Conference on Information &amp; Knowledge Management"/>
    <s v="ACM International Conference on Information and Knowledge Management (CIKM)"/>
    <n v="74.290000000000006"/>
    <x v="1"/>
    <s v="Explainable Recommender"/>
    <n v="0"/>
    <x v="1"/>
    <x v="0"/>
    <n v="0"/>
  </r>
  <r>
    <s v="https://doi.org/10.1145/3570959"/>
    <s v="Keywords-enhanced Deep Reinforcement Learning Model for Travel Recommendation"/>
    <s v="Lei Chen, Jie Cao, Weichao Liang,  + 2"/>
    <x v="0"/>
    <s v="ACM Transactions on the Web (TWEB)"/>
    <s v="ACM Transactions on Database Systems"/>
    <n v="68.569999999999993"/>
    <x v="1"/>
    <s v="Explainable Recommender"/>
    <n v="1"/>
    <x v="1"/>
    <x v="1"/>
    <n v="1"/>
  </r>
  <r>
    <s v="https://doi.org/10.1145/3404855"/>
    <s v="Latent Unexpected Recommendations"/>
    <s v="Pan Li, Alexander Tuzhilin"/>
    <x v="1"/>
    <s v="ACM Transactions on Intelligent Systems and Technology (TIST)"/>
    <s v="ACM Transactions on Information Systems"/>
    <n v="66"/>
    <x v="1"/>
    <s v="Explainable Recommender"/>
    <n v="5"/>
    <x v="1"/>
    <x v="1"/>
    <n v="1.6666666666666667"/>
  </r>
  <r>
    <s v="https://doi.org/10.1145/3580305.3599769"/>
    <s v="AdaTT: Adaptive Task-to-Task Fusion Network for Multitask Learning in Recommendations"/>
    <s v="Danwei Li, Zhengyu Zhang,  + 6"/>
    <x v="4"/>
    <s v="KDD '23: Proceedings of the 29th ACM SIGKDD Conference on Knowledge Discovery and Data Mining"/>
    <s v="Pacific-Asia Conference on Knowledge Discovery and Data Mining (PAKDD)"/>
    <n v="67.48"/>
    <x v="1"/>
    <s v="Explainable Recommender"/>
    <n v="0"/>
    <x v="0"/>
    <x v="1"/>
    <n v="0"/>
  </r>
  <r>
    <s v="https://doi.org/10.1145/3506860.3506906"/>
    <s v="A novel video recommendation system for algebra: An effectiveness evaluation study"/>
    <s v="Walter L. Leite, Samrat Roy,  + 8"/>
    <x v="0"/>
    <s v="LAK22: LAK22: 12th International Learning Analytics and Knowledge Conference"/>
    <s v="International Conference on Learning Analytics &amp; Knowledge (LAK)"/>
    <n v="62.86"/>
    <x v="1"/>
    <s v="Explainable Recommender"/>
    <n v="5"/>
    <x v="1"/>
    <x v="0"/>
    <n v="5"/>
  </r>
  <r>
    <s v="https://doi.org/10.1145/3534678.3539341"/>
    <s v="MDP2 Forest: A Constrained Continuous Multi-dimensional Policy Optimization Approach for Short-video Recommendation"/>
    <s v="Sizhe Yu, Ziyi Liu, Shixiang Wan,  + 3"/>
    <x v="0"/>
    <s v="KDD '22: Proceedings of the 28th ACM SIGKDD Conference on Knowledge Discovery and Data Mining"/>
    <s v="Pacific-Asia Conference on Knowledge Discovery and Data Mining (PAKDD)"/>
    <n v="67.48"/>
    <x v="1"/>
    <s v="Explainable Recommender"/>
    <n v="0"/>
    <x v="0"/>
    <x v="1"/>
    <n v="0"/>
  </r>
  <r>
    <s v="https://doi.org/10.1145/3209219.3209236"/>
    <s v="Multi-Modal Adversarial Autoencoders for Recommendations of Citations and Subject Labels"/>
    <s v="Lukas Galke, Florian Mai,  + 2"/>
    <x v="5"/>
    <s v="UMAP '18: Proceedings of the 26th Conference on User Modeling, Adaptation and Personalization"/>
    <s v="User Modeling, Adaptation and Personalization (UMAP)"/>
    <n v="62.07"/>
    <x v="1"/>
    <s v="Explainable Recommender"/>
    <n v="27"/>
    <x v="1"/>
    <x v="0"/>
    <n v="5.4"/>
  </r>
  <r>
    <s v="https://doi.org/10.1145/3447548.3467108"/>
    <s v="Sliding Spectrum Decomposition for Diversified Recommendation"/>
    <s v="Yanhua Huang, Weikun Wang,  + 2"/>
    <x v="3"/>
    <s v="KDD '21: Proceedings of the 27th ACM SIGKDD Conference on Knowledge Discovery &amp; Data Mining"/>
    <s v="International Conference on Knowledge Discovery &amp; Data Mining (KDD)"/>
    <n v="65.819999999999993"/>
    <x v="1"/>
    <s v="Explainable Recommender"/>
    <n v="8"/>
    <x v="1"/>
    <x v="0"/>
    <n v="4"/>
  </r>
  <r>
    <s v="https://doi.org/10.1145/3539618.3591672"/>
    <s v="Dual Contrastive Transformer for Hierarchical Preference Modeling in Sequential Recommendation"/>
    <s v="Chengkai Huang, Shoujin Wang,  + 2"/>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sciencedirect.com/science/article/pii/S0959652623022710"/>
    <s v="Differential responses of soil community to reclamation with legumes versus grasses after an application of blended amendments in mining-disturbed soils"/>
    <s v="Taihui Zheng, Huiming Zeng, Qin Zhang"/>
    <x v="4"/>
    <s v="Journal of Cleaner Production"/>
    <s v="Journal of Cleaner Production"/>
    <n v="100"/>
    <x v="0"/>
    <s v="Explainable Recommender"/>
    <n v="1"/>
    <x v="0"/>
    <x v="0"/>
    <n v="1"/>
  </r>
  <r>
    <s v="https://doi.org/10.1145/3397271.3401060"/>
    <s v="Content-aware Neural Hashing for Cold-start Recommendation"/>
    <s v="Casper Hansen, Christian Hansen,  + 3"/>
    <x v="1"/>
    <s v="SIGIR '20: Proceedings of the 43rd International ACM SIGIR Conference on Research and Development in Information Retrieval"/>
    <s v="International ACM SIGIR Conference on Research and Development in Information Retrieval (SIGIR)"/>
    <n v="80.180000000000007"/>
    <x v="1"/>
    <s v="Explainable Recommender"/>
    <n v="20"/>
    <x v="1"/>
    <x v="0"/>
    <n v="6.666666666666667"/>
  </r>
  <r>
    <s v="https://sciencedirect.com/science/article/pii/S0747563218303649"/>
    <s v="Design of a computational model for social learning support and analystics"/>
    <s v="Neil Y. Yen, Jason C. Hung, Qun Jin"/>
    <x v="2"/>
    <s v="Computers in Human Behavior"/>
    <s v="Computers in Human Behavior"/>
    <n v="100"/>
    <x v="0"/>
    <s v="Explainable Recommender"/>
    <n v="3"/>
    <x v="0"/>
    <x v="0"/>
    <n v="0.75"/>
  </r>
  <r>
    <s v="https://doi.org/10.1145/3534678.3539170"/>
    <s v="ItemSage: Learning Product Embeddings for Shopping Recommendations at Pinterest"/>
    <s v="Paul Baltescu, Haoyu Chen,  + 4"/>
    <x v="0"/>
    <s v="KDD '22: Proceedings of the 28th ACM SIGKDD Conference on Knowledge Discovery and Data Mining"/>
    <s v="Pacific-Asia Conference on Knowledge Discovery and Data Mining (PAKDD)"/>
    <n v="67.48"/>
    <x v="1"/>
    <s v="Explainable Recommender"/>
    <n v="4"/>
    <x v="0"/>
    <x v="1"/>
    <n v="4"/>
  </r>
  <r>
    <s v="https://doi.org/10.1145/3624918.3625342"/>
    <s v="User-Meal Interaction Learning for Meal Recommendation: A Reproducibility Study"/>
    <s v="Ming Li, Lin Li, Xiaohui Tao, Ning Zhong"/>
    <x v="4"/>
    <s v="SIGIR-AP '23: Proceedings of the Annual International ACM SIGIR Conference on Research and Development in Information Retrieval in the Asia Pacific Region"/>
    <s v="International ACM SIGIR Conference on Research and Development in Information Retrieval (SIGIR)"/>
    <n v="71.489999999999995"/>
    <x v="1"/>
    <s v="Explainable Recommender"/>
    <n v="0"/>
    <x v="1"/>
    <x v="0"/>
    <n v="0"/>
  </r>
  <r>
    <s v="https://doi.org/10.1145/3289600.3290989"/>
    <s v="Session-Based Social Recommendation via Dynamic Graph Attention Networks"/>
    <s v="Weiping Song, Zhiping Xiao,  + 4"/>
    <x v="2"/>
    <s v="WSDM '19: Proceedings of the Twelfth ACM International Conference on Web Search and Data Mining"/>
    <s v="ACM International Conference on Web Search and Data Mining (WSDM)"/>
    <n v="72.5"/>
    <x v="1"/>
    <s v="Explainable Recommender"/>
    <n v="244"/>
    <x v="1"/>
    <x v="0"/>
    <n v="61"/>
  </r>
  <r>
    <s v="https://doi.org/10.1145/3539618.3591739"/>
    <s v="Multimodal Counterfactual Learning Network for Multimedia-based Recommendation"/>
    <s v="Shuaiyang Li, Dan Guo, Kang Liu,  + 2"/>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159652.3159715"/>
    <s v="Recommendation in Heterogeneous Information Networks Based on Generalized Random Walk Model and Bayesian Personalized Ranking"/>
    <s v="Zhengshen Jiang, Hongzhi Liu,  + 3"/>
    <x v="5"/>
    <s v="WSDM '18: Proceedings of the Eleventh ACM International Conference on Web Search and Data Mining"/>
    <s v="ACM International Conference on Web Search and Data Mining (WSDM)"/>
    <n v="72.05"/>
    <x v="1"/>
    <s v="Explainable Recommender"/>
    <n v="49"/>
    <x v="1"/>
    <x v="0"/>
    <n v="9.8000000000000007"/>
  </r>
  <r>
    <s v="https://doi.org/10.1145/3511808.3557348"/>
    <s v="Hierarchical Item Inconsistency Signal Learning for Sequence Denoising in Sequential Recommendation"/>
    <s v="Chi Zhang, Yantong Du,  + 4"/>
    <x v="0"/>
    <s v="CIKM '22: Proceedings of the 31st ACM International Conference on Information &amp; Knowledge Management"/>
    <s v="ACM International Conference on Information and Knowledge Management (CIKM)"/>
    <n v="74.290000000000006"/>
    <x v="1"/>
    <s v="Explainable Recommender"/>
    <n v="6"/>
    <x v="1"/>
    <x v="0"/>
    <n v="6"/>
  </r>
  <r>
    <s v="https://doi.org/10.1145/3340531.3411905"/>
    <s v="Learning Graph-Based Geographical Latent Representation for Point-of-Interest Recommendation"/>
    <s v="Buru Chang, Gwanghoon Jang,  + 2"/>
    <x v="1"/>
    <s v="CIKM '20: Proceedings of the 29th ACM International Conference on Information &amp; Knowledge Management"/>
    <s v="ACM International Conference on Information and Knowledge Management (CIKM)"/>
    <n v="74.290000000000006"/>
    <x v="1"/>
    <s v="Explainable Recommender"/>
    <n v="42"/>
    <x v="1"/>
    <x v="0"/>
    <n v="14"/>
  </r>
  <r>
    <s v="https://doi.org/10.1145/3172944.3172967"/>
    <s v="Ensemble Recommendations via Thompson Sampling: an Experimental Study within e-Commerce"/>
    <s v="BjÃ¶rn BrodÃ©n, Mikael Hammar,  + 2"/>
    <x v="5"/>
    <s v="IUI '18: 23rd International Conference on Intelligent User Interfaces"/>
    <s v="International Journal of Intelligent Systems"/>
    <n v="63.72"/>
    <x v="1"/>
    <s v="Explainable Recommender"/>
    <n v="21"/>
    <x v="1"/>
    <x v="1"/>
    <n v="4.2"/>
  </r>
  <r>
    <s v="https://doi.org/10.1145/3382180"/>
    <s v="Meta-path Augmented Sequential Recommendation with Contextual Co-attention Network"/>
    <s v="Xiaowen Huang, Shengsheng Qian,  + 3"/>
    <x v="1"/>
    <s v="ACM Transactions on Multimedia Computing, Communications, and Applications (TOMM)"/>
    <s v="ACM Transactions on Multimedia Computing, Communications, and Applications (TOMCCAP)"/>
    <n v="96.97"/>
    <x v="1"/>
    <s v="Explainable Recommender"/>
    <n v="11"/>
    <x v="1"/>
    <x v="0"/>
    <n v="3.6666666666666665"/>
  </r>
  <r>
    <s v="https://doi.org/10.1145/3209978.3210001"/>
    <s v="Calendar-Aware Proactive Email Recommendation"/>
    <s v="Qian Zhao, Paul N. Bennett,  + 5"/>
    <x v="5"/>
    <s v="SIGIR '18: The 41st International ACM SIGIR Conference on Research &amp; Development in Information Retrieval"/>
    <s v="International ACM SIGIR Conference on Research and Development in Information Retrieval (SIGIR)"/>
    <n v="84"/>
    <x v="1"/>
    <s v="Explainable Recommender"/>
    <n v="7"/>
    <x v="1"/>
    <x v="0"/>
    <n v="1.4"/>
  </r>
  <r>
    <s v="https://doi.org/10.1145/3427423.3427455"/>
    <s v="Rank consistency of TOPSIS in mobile based recommendation system"/>
    <s v="Ratih Kartika Dewi, Agus Wahyu Widodo,  + 2"/>
    <x v="1"/>
    <s v="SIET '20: Proceedings of the 5th International Conference on Sustainable Information Engineering and Technology"/>
    <s v="International Conference on Advanced Information Systems Engineering (CaiSE)"/>
    <n v="60.96"/>
    <x v="1"/>
    <s v="Explainable Recommender"/>
    <n v="0"/>
    <x v="1"/>
    <x v="1"/>
    <n v="0"/>
  </r>
  <r>
    <s v="https://doi.org/10.1145/3340531.3411927"/>
    <s v="TGCN: Tag Graph Convolutional Network for Tag-Aware Recommendation"/>
    <s v="Bo Chen, Wei Guo, Ruiming Tang,  + 4"/>
    <x v="1"/>
    <s v="CIKM '20: Proceedings of the 29th ACM International Conference on Information &amp; Knowledge Management"/>
    <s v="ACM International Conference on Information and Knowledge Management (CIKM)"/>
    <n v="74.290000000000006"/>
    <x v="1"/>
    <s v="Explainable Recommender"/>
    <n v="20"/>
    <x v="1"/>
    <x v="0"/>
    <n v="6.666666666666667"/>
  </r>
  <r>
    <s v="https://doi.org/10.1145/3295499"/>
    <s v="Spatiotemporal Representation Learning for Translation-Based POI Recommendation"/>
    <s v="Tieyun Qian, Bei Liu,  + 2"/>
    <x v="2"/>
    <s v="ACM Transactions on Information Systems (TOIS)"/>
    <s v="ACM Transactions on Information Systems"/>
    <n v="91.76"/>
    <x v="1"/>
    <s v="Explainable Recommender"/>
    <n v="118"/>
    <x v="1"/>
    <x v="0"/>
    <n v="29.5"/>
  </r>
  <r>
    <s v="https://doi.org/10.1145/3459637.3482276"/>
    <s v="Model-agnostic vs. Model-intrinsic Interpretability for Explainable Product Search"/>
    <s v="Qingyao Ai, Lakshmi Narayanan.R"/>
    <x v="3"/>
    <s v="CIKM '21: Proceedings of the 30th ACM International Conference on Information &amp; Knowledge Management"/>
    <s v="ACM International Conference on Information and Knowledge Management (CIKM)"/>
    <n v="74.290000000000006"/>
    <x v="1"/>
    <s v="Explainable Recommender"/>
    <n v="1"/>
    <x v="0"/>
    <x v="0"/>
    <n v="0.5"/>
  </r>
  <r>
    <s v="https://doi.org/10.1145/3539618.3591697"/>
    <s v="Improving Implicit Feedback-Based Recommendation through Multi-Behavior Alignment"/>
    <s v="Xin Xin, Xiangyuan Liu,  + 9"/>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511808.3557106"/>
    <s v="KEEP: An Industrial Pre-Training Framework for Online Recommendation via Knowledge Extraction and Plugging"/>
    <s v="Yujing Zhang, Zhangming Chan,  + 5"/>
    <x v="0"/>
    <s v="CIKM '22: Proceedings of the 31st ACM International Conference on Information &amp; Knowledge Management"/>
    <s v="ACM International Conference on Information and Knowledge Management (CIKM)"/>
    <n v="74.290000000000006"/>
    <x v="1"/>
    <s v="Explainable Recommender"/>
    <n v="7"/>
    <x v="1"/>
    <x v="0"/>
    <n v="7"/>
  </r>
  <r>
    <s v="https://doi.org/10.1145/3486673"/>
    <s v="LkeRec: Toward Lightweight End-to-End Joint Representation Learning for Building Accurate and Effective Recommendation"/>
    <s v="Surong Yan, Kwei-Jay Lin,  + 2"/>
    <x v="3"/>
    <s v="ACM Transactions on Information Systems (TOIS)"/>
    <s v="ACM Transactions on Information Systems"/>
    <n v="91.76"/>
    <x v="1"/>
    <s v="Explainable Recommender"/>
    <n v="0"/>
    <x v="1"/>
    <x v="0"/>
    <n v="0"/>
  </r>
  <r>
    <s v="https://doi.org/10.1145/3437963.3441792"/>
    <s v="An Efficient and Effective Framework for Session-based Social Recommendation"/>
    <s v="Tianwen Chen, Raymond Chi-Wing Wong"/>
    <x v="3"/>
    <s v="WSDM '21: Proceedings of the 14th ACM International Conference on Web Search and Data Mining"/>
    <s v="ACM International Conference on Web Search and Data Mining (WSDM)"/>
    <n v="73.89"/>
    <x v="1"/>
    <s v="Explainable Recommender"/>
    <n v="31"/>
    <x v="1"/>
    <x v="0"/>
    <n v="15.5"/>
  </r>
  <r>
    <s v="https://doi.org/10.1145/3512527.3531378"/>
    <s v="Multi-Modal Contrastive Pre-training for Recommendation"/>
    <s v="Zhuang Liu, Yunpu Ma,  + 3"/>
    <x v="0"/>
    <s v="ICMR '22: Proceedings of the 2022 International Conference on Multimedia Retrieval"/>
    <s v="International Conference on Multimedia Retrieval (ICMR)"/>
    <n v="70.069999999999993"/>
    <x v="1"/>
    <s v="Explainable Recommender"/>
    <n v="4"/>
    <x v="1"/>
    <x v="0"/>
    <n v="4"/>
  </r>
  <r>
    <s v="https://doi.org/10.1145/3292500.3330726"/>
    <s v="Sequential Scenario-Specific Meta Learner for Online Recommendation"/>
    <s v="Zhengxiao Du, Xiaowei Wang,  + 3"/>
    <x v="2"/>
    <s v="KDD '19: Proceedings of the 25th ACM SIGKDD International Conference on Knowledge Discovery &amp; Data Mining"/>
    <s v="International Conference on Knowledge Discovery &amp; Data Mining (KDD)"/>
    <n v="70.930000000000007"/>
    <x v="1"/>
    <s v="Explainable Recommender"/>
    <n v="48"/>
    <x v="1"/>
    <x v="0"/>
    <n v="12"/>
  </r>
  <r>
    <s v="https://doi.org/10.1145/3237187"/>
    <s v="A Bandit-Based Ensemble Framework for Exploration/Exploitation of Diverse Recommendation Components: An Experimental Study within E-Commerce"/>
    <s v="BjÃ¶rn BrodÃ©n, Mikael Hammar,  + 2"/>
    <x v="2"/>
    <s v="ACM Transactions on Interactive Intelligent Systems (TIIS)"/>
    <s v="ACM Transactions on Information Systems"/>
    <n v="72.16"/>
    <x v="1"/>
    <s v="Explainable Recommender"/>
    <n v="2"/>
    <x v="1"/>
    <x v="1"/>
    <n v="0.5"/>
  </r>
  <r>
    <s v="https://doi.org/10.1145/3289600.3290977"/>
    <s v="Gated Attentive-Autoencoder for Content-Aware Recommendation"/>
    <s v="Chen Ma, Peng Kang, Bin Wu,  + 2"/>
    <x v="2"/>
    <s v="WSDM '19: Proceedings of the Twelfth ACM International Conference on Web Search and Data Mining"/>
    <s v="ACM International Conference on Web Search and Data Mining (WSDM)"/>
    <n v="72.5"/>
    <x v="1"/>
    <s v="Explainable Recommender"/>
    <n v="38"/>
    <x v="1"/>
    <x v="0"/>
    <n v="9.5"/>
  </r>
  <r>
    <s v="https://doi.org/10.1145/3539618.3591636"/>
    <s v="Alleviating Matthew Effect of Offline Reinforcement Learning in Interactive Recommendation"/>
    <s v="Chongming Gao, Kexin Huang,  + 7"/>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2"/>
    <x v="1"/>
    <x v="0"/>
    <n v="2"/>
  </r>
  <r>
    <s v="https://doi.org/10.1145/3477495.3532002"/>
    <s v="Interpolative Distillation for Unifying Biased and Debiased Recommendation"/>
    <s v="Sihao Ding, Fuli Feng, Xiangnan He,  + 4"/>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4"/>
    <x v="1"/>
    <x v="0"/>
    <n v="4"/>
  </r>
  <r>
    <s v="https://doi.org/10.1145/3490099.3511160"/>
    <s v="Intuitively Assessing ML Model Reliability through Example-Based Explanations and Editing Model Inputs"/>
    <s v="Harini Suresh, Kathleen M Lewis,  + 2"/>
    <x v="0"/>
    <s v="IUI '22: 27th International Conference on Intelligent User Interfaces"/>
    <s v="International Journal of Intelligent Systems"/>
    <n v="63.72"/>
    <x v="1"/>
    <s v="Explainable Recommender"/>
    <n v="7"/>
    <x v="0"/>
    <x v="1"/>
    <n v="7"/>
  </r>
  <r>
    <s v="https://doi.org/10.1145/3340631.3394858"/>
    <s v="Using Stable Matching to Optimize the Balance between Accuracy and Diversity in Recommendation"/>
    <s v="Farzad Eskandanian, Bamshad Mobasher"/>
    <x v="1"/>
    <s v="UMAP '20: Proceedings of the 28th ACM Conference on User Modeling, Adaptation and Personalization"/>
    <s v="User Modeling, Adaptation and Personalization (UMAP)"/>
    <n v="60.4"/>
    <x v="1"/>
    <s v="Explainable Recommender"/>
    <n v="7"/>
    <x v="1"/>
    <x v="0"/>
    <n v="2.3333333333333335"/>
  </r>
  <r>
    <s v="https://doi.org/10.1145/3459637.3482257"/>
    <s v="Extracting Attentive Social Temporal Excitation for Sequential Recommendation"/>
    <s v="Yunzhe Li, Yue Ding, Bo Chen,  + 5"/>
    <x v="3"/>
    <s v="CIKM '21: Proceedings of the 30th ACM International Conference on Information &amp; Knowledge Management"/>
    <s v="ACM International Conference on Information and Knowledge Management (CIKM)"/>
    <n v="74.290000000000006"/>
    <x v="1"/>
    <s v="Explainable Recommender"/>
    <n v="3"/>
    <x v="1"/>
    <x v="0"/>
    <n v="1.5"/>
  </r>
  <r>
    <s v="https://doi.org/10.1145/3477495.3532022"/>
    <s v="Multi-Agent RL-based Information Selection Model for Sequential Recommendation"/>
    <s v="Kaiyuan Li, Pengfei Wang, Chenliang Li"/>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577928"/>
    <s v="Edge-enhanced Global Disentangled Graph Neural Network for Sequential Recommendation"/>
    <s v="Yunyi Li, Yongjing Hao,  + 5"/>
    <x v="4"/>
    <s v="ACM Transactions on Knowledge Discovery from Data (TKDD)"/>
    <s v="International Conference on Knowledge Discovery &amp; Data Mining (KDD)"/>
    <n v="68.290000000000006"/>
    <x v="1"/>
    <s v="Explainable Recommender"/>
    <n v="0"/>
    <x v="1"/>
    <x v="1"/>
    <n v="0"/>
  </r>
  <r>
    <s v="https://doi.org/10.1145/3437963.3441784"/>
    <s v="Enhancing Neural Recommender Models through Domain-Specific Concordance"/>
    <s v="Ananth Balashankar, Alex Beutel,  + 1"/>
    <x v="3"/>
    <s v="WSDM '21: Proceedings of the 14th ACM International Conference on Web Search and Data Mining"/>
    <s v="ACM International Conference on Web Search and Data Mining (WSDM)"/>
    <n v="73.89"/>
    <x v="1"/>
    <s v="Explainable Recommender"/>
    <n v="1"/>
    <x v="0"/>
    <x v="0"/>
    <n v="0.5"/>
  </r>
  <r>
    <s v="https://doi.org/10.5555/3546258.3546439"/>
    <s v="Alibi explain: algorithms for explaining machine learning models"/>
    <s v="Janis Klaise, Arnaud Van Looveren,  + 2"/>
    <x v="3"/>
    <s v="The Journal of Machine Learning Research (JMLR)"/>
    <s v="Journal of Machine Learning Research"/>
    <n v="86.75"/>
    <x v="1"/>
    <s v="Explainable Recommender"/>
    <n v="1"/>
    <x v="0"/>
    <x v="0"/>
    <n v="0.5"/>
  </r>
  <r>
    <s v="https://doi.org/10.1145/3580305.3599810"/>
    <s v="Doctor Specific Tag Recommendation for Online Medical Record Management"/>
    <s v="Yejing Wang, Shen Ge, Xiangyu Zhao,  + 4"/>
    <x v="4"/>
    <s v="KDD '23: Proceedings of the 29th ACM SIGKDD Conference on Knowledge Discovery and Data Mining"/>
    <s v="Pacific-Asia Conference on Knowledge Discovery and Data Mining (PAKDD)"/>
    <n v="67.48"/>
    <x v="1"/>
    <s v="Explainable Recommender"/>
    <n v="0"/>
    <x v="0"/>
    <x v="1"/>
    <n v="0"/>
  </r>
  <r>
    <s v="https://doi.org/10.1145/3465336.3475104"/>
    <s v="Exploring User Concerns about Disclosing Location and Emotion Information in Group Recommendations"/>
    <s v="Shabnam Najafian, Tim Draws,  + 4"/>
    <x v="3"/>
    <s v="HT '21: Proceedings of the 32nd ACM Conference on Hypertext and Social Media"/>
    <s v="ACM Conference on Hypertext and Social Media (HT)"/>
    <n v="70.400000000000006"/>
    <x v="1"/>
    <s v="Explainable Recommender"/>
    <n v="1"/>
    <x v="0"/>
    <x v="0"/>
    <n v="0.5"/>
  </r>
  <r>
    <s v="https://doi.org/10.1145/3331184.3331192"/>
    <s v="An Efficient Adaptive Transfer Neural Network for Social-aware Recommendation"/>
    <s v="Chong Chen, Min Zhang,  + 5"/>
    <x v="2"/>
    <s v="SIGIR'19: Proceedings of the 42nd International ACM SIGIR Conference on Research and Development in Information Retrieval"/>
    <s v="International ACM SIGIR Conference on Research and Development in Information Retrieval (SIGIR)"/>
    <n v="80.56"/>
    <x v="1"/>
    <s v="Explainable Recommender"/>
    <n v="79"/>
    <x v="1"/>
    <x v="0"/>
    <n v="19.75"/>
  </r>
  <r>
    <s v="https://doi.org/10.1145/3580305.3599400"/>
    <s v="Knowledge Graph Self-Supervised Rationalization for Recommendation"/>
    <s v="Yuhao Yang, Chao Huang,  + 2"/>
    <x v="4"/>
    <s v="KDD '23: Proceedings of the 29th ACM SIGKDD Conference on Knowledge Discovery and Data Mining"/>
    <s v="Pacific-Asia Conference on Knowledge Discovery and Data Mining (PAKDD)"/>
    <n v="67.48"/>
    <x v="1"/>
    <s v="Explainable Recommender"/>
    <n v="0"/>
    <x v="0"/>
    <x v="1"/>
    <n v="0"/>
  </r>
  <r>
    <s v="https://doi.org/10.1145/3625827"/>
    <s v="Efficient Exploration and Exploitation for Sequential Music Recommendation"/>
    <s v="Bruno Laporais Pereira,  + 2"/>
    <x v="4"/>
    <s v="ACM Transactions on Recommender Systems (TORS)"/>
    <s v="ACM Transactions on Information Systems"/>
    <n v="72.94"/>
    <x v="1"/>
    <s v="Explainable Recommender"/>
    <n v="0"/>
    <x v="0"/>
    <x v="1"/>
    <n v="0"/>
  </r>
  <r>
    <s v="https://doi.org/10.1145/3593022"/>
    <s v="Causal Disentangled Recommendation against User Preference Shifts"/>
    <s v="Wenjie Wang, Xinyu Lin,  + 4"/>
    <x v="4"/>
    <s v="ACM Transactions on Information Systems (TOIS)"/>
    <s v="ACM Transactions on Information Systems"/>
    <n v="91.76"/>
    <x v="1"/>
    <s v="Explainable Recommender"/>
    <n v="0"/>
    <x v="1"/>
    <x v="0"/>
    <n v="0"/>
  </r>
  <r>
    <s v="https://doi.org/10.1145/3539618.3591730"/>
    <s v="Mixed-Curvature Manifolds Interaction Learning for Knowledge Graph-aware Recommendation"/>
    <s v="Jihu Wang, Yuliang Shi, Han Yu,  + 3"/>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192975.3193013"/>
    <s v="Background Music Recommendation System Based on User's Heart Rate and Elapsed Time"/>
    <s v="Kaiyuan Bai, Kyoji Kawagoe"/>
    <x v="5"/>
    <s v="ICCAE 2018: Proceedings of the 2018 10th International Conference on Computer and Automation Engineering"/>
    <s v="International Conference on Computer and Information Science (ICIS)"/>
    <n v="60.82"/>
    <x v="1"/>
    <s v="Explainable Recommender"/>
    <n v="5"/>
    <x v="1"/>
    <x v="1"/>
    <n v="1"/>
  </r>
  <r>
    <s v="https://doi.org/10.1145/3580305.3599868"/>
    <s v="Multi-channel Integrated Recommendation with Exposure Constraints"/>
    <s v="Yue Xu, Qijie Shen, Jianwen Yin,  + 6"/>
    <x v="4"/>
    <s v="KDD '23: Proceedings of the 29th ACM SIGKDD Conference on Knowledge Discovery and Data Mining"/>
    <s v="Pacific-Asia Conference on Knowledge Discovery and Data Mining (PAKDD)"/>
    <n v="67.48"/>
    <x v="1"/>
    <s v="Explainable Recommender"/>
    <n v="0"/>
    <x v="0"/>
    <x v="1"/>
    <n v="0"/>
  </r>
  <r>
    <s v="https://doi.org/10.1145/3580520"/>
    <s v="Learning Neighbor User Intention on User-Item Interaction Graphs for Better Sequential Recommendation"/>
    <s v="Mei Yu, Kun Zhu, Mankun Zhao,  + 5"/>
    <x v="4"/>
    <s v="ACM Transactions on the Web (TWEB)"/>
    <s v="ACM Transactions on Database Systems"/>
    <n v="68.569999999999993"/>
    <x v="1"/>
    <s v="Explainable Recommender"/>
    <n v="0"/>
    <x v="0"/>
    <x v="1"/>
    <n v="0"/>
  </r>
  <r>
    <s v="https://doi.org/10.1145/3539618.3591692"/>
    <s v="Graph Masked Autoencoder for Sequential Recommendation"/>
    <s v="Yaowen Ye, Lianghao Xia, Chao Huang"/>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1"/>
    <x v="0"/>
    <n v="0"/>
  </r>
  <r>
    <s v="https://doi.org/10.1145/3459637.3482417"/>
    <s v="Concept-Aware Denoising Graph Neural Network for Micro-Video Recommendation"/>
    <s v="Yiyu Liu, Qian Liu, Yu Tian,  + 4"/>
    <x v="3"/>
    <s v="CIKM '21: Proceedings of the 30th ACM International Conference on Information &amp; Knowledge Management"/>
    <s v="ACM International Conference on Information and Knowledge Management (CIKM)"/>
    <n v="74.290000000000006"/>
    <x v="1"/>
    <s v="Explainable Recommender"/>
    <n v="14"/>
    <x v="1"/>
    <x v="0"/>
    <n v="7"/>
  </r>
  <r>
    <s v="https://doi.org/10.1145/3357384.3357914"/>
    <s v="Semi-Supervised Learning for Cross-Domain Recommendation to Cold-Start Users"/>
    <s v="SeongKu Kang, Junyoung Hwang,  + 2"/>
    <x v="2"/>
    <s v="CIKM '19: Proceedings of the 28th ACM International Conference on Information and Knowledge Management"/>
    <s v="ACM International Conference on Information and Knowledge Management (CIKM)"/>
    <n v="76.84"/>
    <x v="1"/>
    <s v="Explainable Recommender"/>
    <n v="88"/>
    <x v="1"/>
    <x v="0"/>
    <n v="22"/>
  </r>
  <r>
    <s v="https://doi.org/10.1145/3604552"/>
    <s v="Automatic Skill-Oriented Question Generation and Recommendation for Intelligent Job Interviews"/>
    <s v="Chuan Qin, Hengshu Zhu,  + 5"/>
    <x v="4"/>
    <s v="ACM Transactions on Information Systems (TOIS)"/>
    <s v="ACM Transactions on Information Systems"/>
    <n v="91.76"/>
    <x v="1"/>
    <s v="Explainable Recommender"/>
    <n v="0"/>
    <x v="1"/>
    <x v="0"/>
    <n v="0"/>
  </r>
  <r>
    <s v="https://doi.org/10.1145/3529466.3529499"/>
    <s v="A Graph Based Approach Towards Exploiting Reviews for Recommendation"/>
    <s v="Bo Kong, Caiyan Jia"/>
    <x v="0"/>
    <s v="ICIAI '22: Proceedings of the 2022 6th International Conference on Innovation in Artificial Intelligence"/>
    <s v="International Joint Conferences on Artificial Intelligence (IJCAI)"/>
    <n v="60"/>
    <x v="1"/>
    <s v="Explainable Recommender"/>
    <n v="0"/>
    <x v="1"/>
    <x v="1"/>
    <n v="0"/>
  </r>
  <r>
    <s v="https://doi.org/10.1145/3568392"/>
    <s v="Auditing YouTubeâ€™s Recommendation AlgorithmÂ for Misinformation Filter Bubbles"/>
    <s v="Ivan Srba, Robert Moro,  + 9"/>
    <x v="4"/>
    <s v="ACM Transactions on Recommender Systems (TORS)"/>
    <s v="ACM Transactions on Information Systems"/>
    <n v="72.94"/>
    <x v="1"/>
    <s v="Explainable Recommender"/>
    <n v="2"/>
    <x v="1"/>
    <x v="1"/>
    <n v="2"/>
  </r>
  <r>
    <s v="https://doi.org/10.1145/3474557"/>
    <s v="Semantic Explanation for Deep Neural Networks Using Feature Interactions"/>
    <s v="Bohui Xia, Xueting Wang,  + 1"/>
    <x v="3"/>
    <s v="ACM Transactions on Multimedia Computing, Communications, and Applications (TOMM)"/>
    <s v="ACM Transactions on Multimedia Computing, Communications, and Applications (TOMCCAP)"/>
    <n v="96.97"/>
    <x v="1"/>
    <s v="Explainable Recommender"/>
    <n v="1"/>
    <x v="0"/>
    <x v="0"/>
    <n v="0.5"/>
  </r>
  <r>
    <s v="https://doi.org/10.1145/3539597.3570451"/>
    <s v="Simplifying Graph-based Collaborative Filtering for Recommendation"/>
    <s v="Li He, Xianzhi Wang, Dingxian Wang,  + 3"/>
    <x v="4"/>
    <s v="WSDM '23: Proceedings of the Sixteenth ACM International Conference on Web Search and Data Mining"/>
    <s v="ACM International Conference on Web Search and Data Mining (WSDM)"/>
    <n v="71.599999999999994"/>
    <x v="1"/>
    <s v="Explainable Recommender"/>
    <n v="1"/>
    <x v="1"/>
    <x v="0"/>
    <n v="1"/>
  </r>
  <r>
    <s v="https://doi.org/10.1145/3638065"/>
    <s v="on Mining User-Item Interactions via Knowledge Graph for Recommendation"/>
    <s v="Shenghao Liu, Lingyun Lu, Bang Wang"/>
    <x v="4"/>
    <s v="ACM Transactions on Recommender Systems (TORS)"/>
    <s v="ACM Transactions on Information Systems"/>
    <n v="72.94"/>
    <x v="1"/>
    <s v="Explainable Recommender"/>
    <n v="0"/>
    <x v="0"/>
    <x v="1"/>
    <n v="0"/>
  </r>
  <r>
    <s v="https://doi.org/10.1145/3447548.3467428"/>
    <s v="Towards a Better Understanding of Linear Models for Recommendation"/>
    <s v="Ruoming Jin, Dong Li, Jing Gao,  + 3"/>
    <x v="3"/>
    <s v="KDD '21: Proceedings of the 27th ACM SIGKDD Conference on Knowledge Discovery &amp; Data Mining"/>
    <s v="International Conference on Knowledge Discovery &amp; Data Mining (KDD)"/>
    <n v="65.819999999999993"/>
    <x v="1"/>
    <s v="Explainable Recommender"/>
    <n v="10"/>
    <x v="1"/>
    <x v="0"/>
    <n v="5"/>
  </r>
  <r>
    <s v="https://doi.org/10.1145/3610584"/>
    <s v="Learning Hierarchical Spatial Tasks with Visiting Relations for Next POI Recommendation"/>
    <s v="Nicholas Lim, Bryan Hooi,  + 4"/>
    <x v="4"/>
    <s v="ACM Transactions on Recommender Systems (TORS)"/>
    <s v="ACM Transactions on Information Systems"/>
    <n v="72.94"/>
    <x v="1"/>
    <s v="Explainable Recommender"/>
    <n v="0"/>
    <x v="0"/>
    <x v="1"/>
    <n v="0"/>
  </r>
  <r>
    <s v="https://doi.org/10.1145/3404835.3462972"/>
    <s v="Graph Meta Network for Multi-Behavior Recommendation"/>
    <s v="Lianghao Xia, Yong Xu, Chao Huang,  + 2"/>
    <x v="3"/>
    <s v="SIGIR '21: Proceedings of the 44th International ACM SIGIR Conference on Research and Development in Information Retrieval"/>
    <s v="International ACM SIGIR Conference on Research and Development in Information Retrieval (SIGIR)"/>
    <n v="80.180000000000007"/>
    <x v="1"/>
    <s v="Explainable Recommender"/>
    <n v="54"/>
    <x v="1"/>
    <x v="0"/>
    <n v="27"/>
  </r>
  <r>
    <s v="https://doi.org/10.1145/3350546.3352509"/>
    <s v="Algorithms and System Architecture for Immediate Personalized News Recommendations"/>
    <s v="Takeshi Yoneda, Shunsuke Kozawa,  + 4"/>
    <x v="2"/>
    <s v="WI '19: IEEE/WIC/ACM International Conference on Web Intelligence"/>
    <s v="International Conference on Web Services (ICWS)"/>
    <n v="64.290000000000006"/>
    <x v="1"/>
    <s v="Explainable Recommender"/>
    <n v="6"/>
    <x v="1"/>
    <x v="1"/>
    <n v="1.5"/>
  </r>
  <r>
    <s v="https://doi.org/10.1145/3539597.3570386"/>
    <s v="Knowledge Enhancement for Contrastive Multi-Behavior Recommendation"/>
    <s v="Hongrui Xuan, Yi Liu, Bohan Li,  + 1"/>
    <x v="4"/>
    <s v="WSDM '23: Proceedings of the Sixteenth ACM International Conference on Web Search and Data Mining"/>
    <s v="ACM International Conference on Web Search and Data Mining (WSDM)"/>
    <n v="71.599999999999994"/>
    <x v="1"/>
    <s v="Explainable Recommender"/>
    <n v="7"/>
    <x v="1"/>
    <x v="0"/>
    <n v="7"/>
  </r>
  <r>
    <s v="https://doi.org/10.1145/3539597.3570411"/>
    <s v="Multi-Intention Oriented Contrastive Learning for Sequential Recommendation"/>
    <s v="Xuewei Li, Aitong Sun, Mankun Zhao,  + 5"/>
    <x v="4"/>
    <s v="WSDM '23: Proceedings of the Sixteenth ACM International Conference on Web Search and Data Mining"/>
    <s v="ACM International Conference on Web Search and Data Mining (WSDM)"/>
    <n v="71.599999999999994"/>
    <x v="1"/>
    <s v="Explainable Recommender"/>
    <n v="2"/>
    <x v="1"/>
    <x v="0"/>
    <n v="2"/>
  </r>
  <r>
    <s v="https://doi.org/10.1145/3583780.3614952"/>
    <s v="Learning the Co-evolution Process on Live Stream Platforms with Dual Self-attention for Next-topic Recommendations"/>
    <s v="Hsu-Chao Lai, Philip S. Yu, Jiun-Long Huang"/>
    <x v="4"/>
    <s v="CIKM '23: Proceedings of the 32nd ACM International Conference on Information and Knowledge Management"/>
    <s v="ACM International Conference on Information and Knowledge Management (CIKM)"/>
    <n v="76.84"/>
    <x v="1"/>
    <s v="Explainable Recommender"/>
    <n v="0"/>
    <x v="1"/>
    <x v="0"/>
    <n v="0"/>
  </r>
  <r>
    <s v="https://doi.org/10.1145/3290605.3300601"/>
    <s v="Exploring Factors that Influence Connected Drivers to (Not) Use or Follow Recommended Optimal Routes"/>
    <s v="Briane Paul V. Samson, Yasuyuki Sumi"/>
    <x v="2"/>
    <s v="CHI '19: Proceedings of the 2019 CHI Conference on Human Factors in Computing Systems"/>
    <s v="ACM Conference on Human Factors in Computing Systems (CHI)"/>
    <n v="69.930000000000007"/>
    <x v="1"/>
    <s v="Explainable Recommender"/>
    <n v="7"/>
    <x v="1"/>
    <x v="0"/>
    <n v="1.75"/>
  </r>
  <r>
    <s v="https://doi.org/10.1145/3605356"/>
    <s v="Search-based Time-Aware Graph-Enhanced Recommendation with Sequential Behavior Data"/>
    <s v="Lei Zheng, Huacan Chai,  + 7"/>
    <x v="4"/>
    <s v="ACM Transactions on Recommender Systems (TORS)"/>
    <s v="ACM Transactions on Information Systems"/>
    <n v="72.94"/>
    <x v="1"/>
    <s v="Explainable Recommender"/>
    <n v="0"/>
    <x v="0"/>
    <x v="1"/>
    <n v="0"/>
  </r>
  <r>
    <s v="https://doi.org/10.1145/3477495.3532077"/>
    <s v="Variational Reasoning about User Preferences for Conversational Recommendation"/>
    <s v="Zhaochun Ren, Zhi Tian,  + 7"/>
    <x v="0"/>
    <s v="SIGIR '22: Proceedings of the 45th International ACM SIGIR Conference on Research and Development in Information Retrieval"/>
    <s v="International ACM SIGIR Conference on Research and Development in Information Retrieval (SIGIR)"/>
    <n v="80.180000000000007"/>
    <x v="1"/>
    <s v="Explainable Recommender"/>
    <n v="7"/>
    <x v="1"/>
    <x v="0"/>
    <n v="7"/>
  </r>
  <r>
    <s v="https://doi.org/10.1145/3558772"/>
    <s v="The Influence of Personality Traits on User Interaction with Recommendation Interfaces"/>
    <s v="Dongning Yan, Li Chen"/>
    <x v="4"/>
    <s v="ACM Transactions on Interactive Intelligent Systems (TIIS)"/>
    <s v="ACM Transactions on Information Systems"/>
    <n v="72.16"/>
    <x v="1"/>
    <s v="Explainable Recommender"/>
    <n v="0"/>
    <x v="1"/>
    <x v="1"/>
    <n v="0"/>
  </r>
  <r>
    <s v="https://doi.org/10.1145/3624918.3625331"/>
    <s v="AdaReX: Cross-Domain, Adaptive, and Explainable Recommender System"/>
    <s v="Yi Yu, Kazunari Sugiyama, Adam Jatowt"/>
    <x v="4"/>
    <s v="SIGIR-AP '23: Proceedings of the Annual International ACM SIGIR Conference on Research and Development in Information Retrieval in the Asia Pacific Region"/>
    <s v="International ACM SIGIR Conference on Research and Development in Information Retrieval (SIGIR)"/>
    <n v="71.489999999999995"/>
    <x v="1"/>
    <s v="Explainable Recommender"/>
    <n v="0"/>
    <x v="0"/>
    <x v="0"/>
    <n v="0"/>
  </r>
  <r>
    <s v="https://link.springer.com/chapter/10.1007/978-3-030-36808-1_78"/>
    <s v="On Explainable Flexible Fuzzy Recommender and Its Performance Evaluation Using the Akaike Information Criterion"/>
    <s v="Tomasz Rutkowski, Krystian Åapa, ... Danuta Rutkowska"/>
    <x v="2"/>
    <s v="Neural Information Processing"/>
    <s v="Information Processing Letters"/>
    <n v="74.58"/>
    <x v="3"/>
    <s v="Explainable Recommender"/>
    <m/>
    <x v="1"/>
    <x v="1"/>
    <n v="0"/>
  </r>
  <r>
    <s v="https://link.springer.com/chapter/10.1007/978-981-19-7663-6_42"/>
    <s v="Explainable Recommender Systems: From Theory toÂ Practice"/>
    <s v="Janneth Chicaiza, Priscila Valdiviezo-Diaz"/>
    <x v="4"/>
    <s v="Intelligent Sustainable Systems"/>
    <s v="IEEE Intelligent Systems"/>
    <n v="69.09"/>
    <x v="3"/>
    <s v="Explainable Recommender"/>
    <m/>
    <x v="1"/>
    <x v="1"/>
    <n v="0"/>
  </r>
  <r>
    <s v="https://link.springer.com/chapter/10.1007/978-3-030-20912-4_34"/>
    <s v="On Explainable Recommender Systems Based on Fuzzy Rule Generation Techniques"/>
    <s v="Tomasz Rutkowski, Krystian Åapa, ... Konrad Grzanek"/>
    <x v="2"/>
    <s v="Artificial Intelligence and Soft Computing"/>
    <s v="Artifical Intelligence in Medicine"/>
    <n v="71.05"/>
    <x v="3"/>
    <s v="Explainable Recommender"/>
    <m/>
    <x v="1"/>
    <x v="1"/>
    <n v="0"/>
  </r>
  <r>
    <s v="https://link.springer.com/chapter/10.1007/978-3-030-61534-5_37"/>
    <s v="A Novel Explainable Recommender for Investment Managers"/>
    <s v="Tomasz Rutkowski, RadosÅ‚aw Nielek, ... Leszek Rutkowski"/>
    <x v="1"/>
    <s v="Artificial Intelligence and Soft Computing"/>
    <s v="Artifical Intelligence in Medicine"/>
    <n v="71.05"/>
    <x v="3"/>
    <s v="Explainable Recommender"/>
    <m/>
    <x v="1"/>
    <x v="1"/>
    <n v="0"/>
  </r>
  <r>
    <s v="https://link.springer.com/article/10.1007/s11390-020-0152-8"/>
    <s v="Neural Explainable Recommender Model Based on Attributes and Reviews"/>
    <s v="Yu-Yao Liu, Bo Yang, ... Jing Huang"/>
    <x v="1"/>
    <s v="Journal of Computer Science and Technology"/>
    <s v="Journal of Information Technology"/>
    <n v="72"/>
    <x v="3"/>
    <s v="Explainable Recommender"/>
    <m/>
    <x v="1"/>
    <x v="1"/>
    <n v="0"/>
  </r>
  <r>
    <s v="https://link.springer.com/chapter/10.1007/978-981-15-8767-2_11"/>
    <s v="Framework for Evaluation of Explainable Recommender System"/>
    <s v="Nupur Mukherjee, G. M. Karthik"/>
    <x v="3"/>
    <s v="Proceedings of International Conference on Computational Intelligence and Data Engineering"/>
    <s v="International Conference on Computational Science (ICCS)"/>
    <n v="65.75"/>
    <x v="3"/>
    <s v="Explainable Recommender"/>
    <m/>
    <x v="1"/>
    <x v="1"/>
    <n v="0"/>
  </r>
  <r>
    <s v="https://doi.org/10.1145/3605357"/>
    <s v="A Reusable Model-agnostic Framework for Faithfully Explainable Recommendation and System Scrutability"/>
    <s v="Zhichao Xu, Hansi Zeng, Juntao Tan,  + 3"/>
    <x v="4"/>
    <s v="ACM Transactions on Information Systems (TOIS)"/>
    <s v="ACM Transactions on Information Systems"/>
    <n v="91.76"/>
    <x v="1"/>
    <s v="Explainable Recommender"/>
    <n v="0"/>
    <x v="0"/>
    <x v="0"/>
    <n v="0"/>
  </r>
  <r>
    <s v="https://link.springer.com/article/10.1007/s11257-020-09281-5"/>
    <s v="The effects of controllability and explainability in a social recommender system"/>
    <s v="Chun-Hua Tsai, Peter Brusilovsky"/>
    <x v="1"/>
    <s v="User Modeling and User-Adapted Interaction"/>
    <s v="User Modeling and User-Adapted Interaction (UMUAI)"/>
    <n v="91.3"/>
    <x v="3"/>
    <s v="Explainable Recommender"/>
    <m/>
    <x v="1"/>
    <x v="0"/>
    <n v="0"/>
  </r>
  <r>
    <s v="https://link.springer.com/article/10.1007/s10489-021-03136-1"/>
    <s v="Explainable mutual fund recommendation system developed based on knowledge graph embeddings"/>
    <s v="Pei-Ying Hsu, Chiao-Ting Chen, ... Szu-Hao Huang"/>
    <x v="0"/>
    <s v="Applied Intelligence"/>
    <s v="Artifical Intelligence"/>
    <n v="71.430000000000007"/>
    <x v="3"/>
    <s v="Explainable Recommender"/>
    <m/>
    <x v="1"/>
    <x v="1"/>
    <n v="0"/>
  </r>
  <r>
    <s v="https://link.springer.com/chapter/10.1007/978-3-031-28387-1_11"/>
    <s v="Knowledge Embeddings for Explainable Recommendation"/>
    <s v="Amina Samih, Abderrahim Ghadi, Abdelhadi Fennan"/>
    <x v="4"/>
    <s v="Proceedings of the 6th International Conference on Big Data and Internet of Things"/>
    <s v="International Conference on Data Engineering (ICDE)"/>
    <n v="60.15"/>
    <x v="3"/>
    <s v="Explainable Recommender"/>
    <m/>
    <x v="1"/>
    <x v="1"/>
    <n v="0"/>
  </r>
  <r>
    <s v="https://link.springer.com/chapter/10.1007/978-3-031-44067-0_30"/>
    <s v="A Co-design Study forÂ Multi-stakeholder Job Recommender System Explanations"/>
    <s v="Roan Schellingerhout, Francesco Barile, Nava Tintarev"/>
    <x v="4"/>
    <s v="Explainable Artificial Intelligence"/>
    <s v="Artifical Intelligence"/>
    <n v="77.19"/>
    <x v="3"/>
    <s v="Explainable Recommender"/>
    <m/>
    <x v="1"/>
    <x v="1"/>
    <n v="0"/>
  </r>
  <r>
    <s v="https://doi.org/10.1145/3631521"/>
    <s v="Triple Dual Learning for Opinion-based Explainable Recommendation"/>
    <s v="Yuting Zhang, Ying Sun, Fuzhen Zhuang,  + 3"/>
    <x v="4"/>
    <s v="ACM Transactions on Information Systems (TOIS)"/>
    <s v="ACM Transactions on Information Systems"/>
    <n v="91.76"/>
    <x v="1"/>
    <s v="Explainable Recommender"/>
    <n v="0"/>
    <x v="0"/>
    <x v="0"/>
    <n v="0"/>
  </r>
  <r>
    <s v="https://link.springer.com/article/10.1007/s00521-023-09257-7"/>
    <s v="Knowledge-aware reasoning with self-supervised reinforcement learning for explainable recommendation in MOOCs"/>
    <s v="Yuanguo Lin, Wei Zhang, ... Pengcheng Wu"/>
    <x v="4"/>
    <s v="Neural Computing and Applications"/>
    <s v="Neural Computation"/>
    <n v="70.59"/>
    <x v="3"/>
    <s v="Explainable Recommender"/>
    <m/>
    <x v="1"/>
    <x v="1"/>
    <n v="0"/>
  </r>
  <r>
    <s v="https://link.springer.com/article/10.1007/s11280-023-01173-z"/>
    <s v="Empowering reciprocal recommender system using contextual bandits and argumentation based explanations"/>
    <s v="Tulika Kumari, Bhavna Gupta, ... Punam Bedi"/>
    <x v="4"/>
    <s v="World Wide Web"/>
    <s v="World Wide Web"/>
    <n v="100"/>
    <x v="3"/>
    <s v="Explainable Recommender"/>
    <m/>
    <x v="1"/>
    <x v="0"/>
    <n v="0"/>
  </r>
  <r>
    <s v="https://link.springer.com/chapter/10.1007/978-3-030-35330-8_8"/>
    <s v="Personalized Review-Oriented Explanations for Recommender Systems"/>
    <s v="Felipe Costa, Peter Dolog"/>
    <x v="2"/>
    <s v="Web Information Systems and Technologies"/>
    <s v="Web Information Systems Engineering (WISE)"/>
    <n v="68.290000000000006"/>
    <x v="3"/>
    <s v="Explainable Recommender"/>
    <m/>
    <x v="1"/>
    <x v="1"/>
    <n v="0"/>
  </r>
  <r>
    <s v="https://link.springer.com/chapter/10.1007/978-3-030-59491-6_37"/>
    <s v="Exploiting Answer Set Programming for Building explainable Recommendations"/>
    <s v="Erich Teppan, Markus Zanker"/>
    <x v="1"/>
    <s v="Foundations of Intelligent Systems"/>
    <s v="International Journal of Intelligent Systems"/>
    <n v="74.36"/>
    <x v="3"/>
    <s v="Explainable Recommender"/>
    <m/>
    <x v="1"/>
    <x v="1"/>
    <n v="0"/>
  </r>
  <r>
    <s v="https://link.springer.com/chapter/10.1007/978-3-031-44070-0_10"/>
    <s v="Towards aÂ Comprehensive Human-Centred Evaluation Framework forÂ Explainable AI"/>
    <s v="Ivania Donoso-GuzmÃ¡n, Jeroen Ooge, ... Katrien Verbert"/>
    <x v="4"/>
    <s v="Explainable Artificial Intelligence"/>
    <s v="Artifical Intelligence"/>
    <n v="77.19"/>
    <x v="3"/>
    <s v="Explainable Recommender"/>
    <m/>
    <x v="1"/>
    <x v="1"/>
    <n v="0"/>
  </r>
  <r>
    <s v="https://link.springer.com/chapter/10.1007/978-3-319-93803-5_10"/>
    <s v="Explainable Matrix Factorization with Constraints on Neighborhood in the Latent Space"/>
    <s v="Shuo Wang, Hui Tian, ... Zhipeng Wu"/>
    <x v="5"/>
    <s v="Data Mining and Big Data"/>
    <s v="Data Mining and Knowledge Discovery"/>
    <n v="64.41"/>
    <x v="3"/>
    <s v="Explainable Recommender"/>
    <m/>
    <x v="1"/>
    <x v="1"/>
    <n v="0"/>
  </r>
  <r>
    <s v="https://link.springer.com/chapter/10.1007/978-3-030-78292-4_6"/>
    <s v="Explainable Recommendations in a Personalized Programming Practice System"/>
    <s v="Jordan Barria-Pineda, Kamil Akhuseyinoglu, ... Mirjana Ivanovic"/>
    <x v="3"/>
    <s v="Artificial Intelligence in Education"/>
    <s v="Artifical Intelligence in Medicine"/>
    <n v="85.71"/>
    <x v="3"/>
    <s v="Explainable Recommender"/>
    <m/>
    <x v="1"/>
    <x v="1"/>
    <n v="0"/>
  </r>
  <r>
    <s v="https://link.springer.com/article/10.1007/s11227-023-05831-x"/>
    <s v="Explainable recommendation based on fusion representation of multi-type feature embedding"/>
    <s v="Jianxing Zheng, Sen Chen, ... Mingqing Huang"/>
    <x v="4"/>
    <s v="The Journal of Supercomputing"/>
    <s v="SIAM Journal on Computing"/>
    <n v="70.37"/>
    <x v="3"/>
    <s v="Explainable Recommender"/>
    <m/>
    <x v="1"/>
    <x v="1"/>
    <n v="0"/>
  </r>
  <r>
    <s v="https://link.springer.com/chapter/10.1007/978-3-030-46133-1_21"/>
    <s v="J3R: Joint Multi-task Learning of Ratings and Review Summaries for Explainable Recommendation"/>
    <s v="P. V. S. Avinesh, Yongli Ren, ... Mark Sanderson"/>
    <x v="1"/>
    <s v="Machine Learning and Knowledge Discovery in Databases"/>
    <s v="Data Mining and Knowledge Discovery"/>
    <n v="68.180000000000007"/>
    <x v="3"/>
    <s v="Explainable Recommender"/>
    <m/>
    <x v="1"/>
    <x v="1"/>
    <n v="0"/>
  </r>
  <r>
    <s v="https://link.springer.com/article/10.1007/s11280-019-00683-z"/>
    <s v="A meta-feature based unified framework for both cold-start and warm-start explainable recommendations"/>
    <s v="Ning Yang, Yuchi Ma, ... Philip S. Yu"/>
    <x v="2"/>
    <s v="World Wide Web"/>
    <s v="World Wide Web"/>
    <n v="100"/>
    <x v="3"/>
    <s v="Explainable Recommender"/>
    <m/>
    <x v="1"/>
    <x v="0"/>
    <n v="0"/>
  </r>
  <r>
    <s v="https://link.springer.com/chapter/10.1007/978-3-030-77091-4_5"/>
    <s v="Explainable Attentional Neural Recommendations for Personalized Social Learning"/>
    <s v="Luca Marconi, Ricardo Anibal Matamoros Aragon, ... Francesco Epifania"/>
    <x v="3"/>
    <s v="AIxIA 2020 â€“ Advances in Artificial Intelligence"/>
    <s v="Association for the Advancement of Artificial Intelligence (AAAI)"/>
    <n v="63.72"/>
    <x v="3"/>
    <s v="Explainable Recommender"/>
    <m/>
    <x v="1"/>
    <x v="1"/>
    <n v="0"/>
  </r>
  <r>
    <s v="https://link.springer.com/chapter/10.1007/978-3-030-45691-7_49"/>
    <s v="Personalising Explainable Recommendations: Literature and Conceptualisation"/>
    <s v="Mohammad Naiseh, Nan Jiang, ... Raian Ali"/>
    <x v="1"/>
    <s v="Trends and Innovations in Information Systems and Technologies"/>
    <s v="ACM Transactions on Information Systems"/>
    <n v="63.37"/>
    <x v="3"/>
    <s v="Explainable Recommender"/>
    <m/>
    <x v="1"/>
    <x v="1"/>
    <n v="0"/>
  </r>
  <r>
    <s v="https://link.springer.com/article/10.1007/s11257-022-09349-4"/>
    <s v="Research directions in recommender systems for health and well-being"/>
    <s v="Hanna Hauptmann, Alan Said, Christoph Trattner"/>
    <x v="0"/>
    <s v="User Modeling and User-Adapted Interaction"/>
    <s v="User Modeling and User-Adapted Interaction (UMUAI)"/>
    <n v="91.3"/>
    <x v="3"/>
    <s v="Explainable Recommender"/>
    <m/>
    <x v="1"/>
    <x v="0"/>
    <n v="0"/>
  </r>
  <r>
    <s v="https://link.springer.com/chapter/10.1007/978-3-030-91560-5_36"/>
    <s v="Graph Data Mining inÂ Recommender Systems"/>
    <s v="Hongxu Chen, Yicong Li, Haoran Yang"/>
    <x v="3"/>
    <s v="Web Information Systems Engineering â€“ WISE 2021"/>
    <s v="Web Information Systems Engineering (WISE)"/>
    <n v="89.89"/>
    <x v="3"/>
    <s v="Explainable Recommender"/>
    <m/>
    <x v="1"/>
    <x v="0"/>
    <n v="0"/>
  </r>
  <r>
    <s v="https://link.springer.com/chapter/10.1007/978-3-031-39821-6_3"/>
    <s v="How Does theÂ System Perceive Me? â€” A Transparent andÂ Tunable Recommender System"/>
    <s v="Mingman Xu, Qiong Chang, Jun Miyazaki"/>
    <x v="4"/>
    <s v="Database and Expert Systems Applications"/>
    <s v="Expert Systems with Applications"/>
    <n v="75"/>
    <x v="3"/>
    <s v="Explainable Recommender"/>
    <m/>
    <x v="1"/>
    <x v="1"/>
    <n v="0"/>
  </r>
  <r>
    <s v="https://doi.org/10.1145/3603163.3609054"/>
    <s v="Adaptive Navigational Support and Explainable Recommendations in a Personalized Programming Practice System"/>
    <s v="Jordan Barria-Pineda,  + 2"/>
    <x v="4"/>
    <s v="HT '23: Proceedings of the 34th ACM Conference on Hypertext and Social Media"/>
    <s v="ACM Conference on Hypertext and Social Media (HT)"/>
    <n v="70.400000000000006"/>
    <x v="1"/>
    <s v="Explainable Recommender"/>
    <n v="0"/>
    <x v="0"/>
    <x v="0"/>
    <n v="0"/>
  </r>
  <r>
    <s v="https://link.springer.com/article/10.1007/s11280-021-00912-4"/>
    <s v="Path-enhanced explainable recommendation with knowledge graphs"/>
    <s v="Yafan Huang, Feng Zhao, ... Hai Jin"/>
    <x v="3"/>
    <s v="World Wide Web"/>
    <s v="World Wide Web"/>
    <n v="100"/>
    <x v="3"/>
    <s v="Explainable Recommender"/>
    <m/>
    <x v="1"/>
    <x v="0"/>
    <n v="0"/>
  </r>
  <r>
    <s v="https://link.springer.com/article/10.1007/s11280-021-00913-3"/>
    <s v="Attribute-aware explainable complementary clothing recommendation"/>
    <s v="Yang Li, Tong Chen, Zi Huang"/>
    <x v="3"/>
    <s v="World Wide Web"/>
    <s v="World Wide Web"/>
    <n v="100"/>
    <x v="3"/>
    <s v="Explainable Recommender"/>
    <m/>
    <x v="1"/>
    <x v="0"/>
    <n v="0"/>
  </r>
  <r>
    <s v="https://link.springer.com/article/10.1007/s10462-023-10619-9"/>
    <s v="Explainable recommendations with nonnegative matrix factorization"/>
    <s v="Xiaoxia Zhang, Xianjun Zhou, ... Yanjun Liu"/>
    <x v="4"/>
    <s v="Artificial Intelligence Review"/>
    <s v="Artificial Intelligence Review"/>
    <n v="100"/>
    <x v="3"/>
    <s v="Explainable Recommender"/>
    <m/>
    <x v="1"/>
    <x v="0"/>
    <n v="0"/>
  </r>
  <r>
    <s v="https://link.springer.com/chapter/10.1007/978-3-031-42293-5_80"/>
    <s v="Algorithmic Affordances in Recommender Interfaces"/>
    <s v="Aletta Smits, Ester Bartels, ... Koen Turnhout"/>
    <x v="4"/>
    <s v="Human-Computer Interaction â€“ INTERACT 2023"/>
    <s v="Human-Computer Interaction (HCI)"/>
    <n v="75.680000000000007"/>
    <x v="3"/>
    <s v="Explainable Recommender"/>
    <m/>
    <x v="1"/>
    <x v="0"/>
    <n v="0"/>
  </r>
  <r>
    <s v="https://link.springer.com/article/10.1007/s13755-022-00207-6"/>
    <s v="Meta-path guided graph attention network for explainable herb recommendation"/>
    <s v="Yuanyuan Jin, Wendi Ji, ... Xiaochun Yang"/>
    <x v="4"/>
    <s v="Health Information Science and Systems"/>
    <s v="Information Sciences"/>
    <n v="68.97"/>
    <x v="3"/>
    <s v="Explainable Recommender"/>
    <m/>
    <x v="1"/>
    <x v="1"/>
    <n v="0"/>
  </r>
  <r>
    <s v="https://link.springer.com/chapter/10.1007/978-3-031-45368-7_21"/>
    <s v="Machine Teaching: An Explainable Machine Learning Model forÂ Individualized Education"/>
    <s v="Eduardo Vargas Ferreira, Ana Carolina Lorena"/>
    <x v="4"/>
    <s v="Intelligent Systems"/>
    <s v="IEEE Intelligent Systems"/>
    <n v="88.37"/>
    <x v="3"/>
    <s v="Explainable Recommender"/>
    <m/>
    <x v="1"/>
    <x v="1"/>
    <n v="0"/>
  </r>
  <r>
    <s v="https://link.springer.com/chapter/10.1007/978-3-030-97546-3_4"/>
    <s v="An Explainable Recommendation Based onÂ Acyclic Paths inÂ anÂ Edge-Colored Graph"/>
    <s v="Kosuke Chinone, Atsuyoshi Nakamura"/>
    <x v="0"/>
    <s v="AI 2021: Advances in Artificial Intelligence"/>
    <s v="Artifical Intelligence"/>
    <n v="66.67"/>
    <x v="3"/>
    <s v="Explainable Recommender"/>
    <m/>
    <x v="1"/>
    <x v="1"/>
    <n v="0"/>
  </r>
  <r>
    <s v="https://link.springer.com/chapter/10.1007/978-981-19-2500-9_17"/>
    <s v="Recommender System Using Knowledge Graph and Ontology: A Survey"/>
    <s v="Warisahmed Bunglawala, Jaimeel Shah, Darshna Parmar"/>
    <x v="0"/>
    <s v="Expert Clouds and Applications"/>
    <s v="Expert Systems with Applications"/>
    <n v="70.97"/>
    <x v="3"/>
    <s v="Explainable Recommender"/>
    <m/>
    <x v="1"/>
    <x v="1"/>
    <n v="0"/>
  </r>
  <r>
    <s v="https://link.springer.com/article/10.1007/s41060-023-00404-w"/>
    <s v="Data science for next-generation recommender systems"/>
    <s v="Shoujin Wang, Yan Wang, ... Vito Walter Anelli"/>
    <x v="4"/>
    <s v="International Journal of Data Science and Analytics"/>
    <s v="International Journal of Intelligent Systems"/>
    <n v="69.47"/>
    <x v="3"/>
    <s v="Explainable Recommender"/>
    <m/>
    <x v="1"/>
    <x v="1"/>
    <n v="0"/>
  </r>
  <r>
    <s v="https://doi.org/10.1145/3610075"/>
    <s v="Knowing Unknown Teammates: Exploring Anonymity and Explanations in a Teammate Information-Sharing Recommender System"/>
    <s v="Geoff Musick, Elizabeth S. Gilman,  + 4"/>
    <x v="4"/>
    <s v="Proceedings of the ACM on Human-Computer Interaction (PACMHCI)"/>
    <s v="Human-Computer Interaction (HCI)"/>
    <n v="68.09"/>
    <x v="1"/>
    <s v="Explainable Recommender"/>
    <n v="0"/>
    <x v="0"/>
    <x v="1"/>
    <n v="0"/>
  </r>
  <r>
    <s v="https://link.springer.com/chapter/10.1007/978-3-031-00129-1_30"/>
    <s v="A Joint Framework for Explainable Recommendation with Knowledge Reasoning and Graph Representation"/>
    <s v="Luhao Zhang, Ruiyu Fang, ... Dong Wang"/>
    <x v="0"/>
    <s v="Database Systems for Advanced Applications"/>
    <s v="Expert Systems with Applications"/>
    <n v="62.16"/>
    <x v="3"/>
    <s v="Explainable Recommender"/>
    <m/>
    <x v="1"/>
    <x v="1"/>
    <n v="0"/>
  </r>
  <r>
    <s v="https://link.springer.com/chapter/10.1007/978-3-031-20891-1_37"/>
    <s v="Attentive Knowledge-Aware Path Network forÂ Explainable Travel Mashup"/>
    <s v="Marwa Boulakbech, Nizar Messai, ... Thomas Devogele"/>
    <x v="0"/>
    <s v="Web Information Systems Engineering â€“ WISE 2022"/>
    <s v="Web Information Systems Engineering (WISE)"/>
    <n v="89.89"/>
    <x v="3"/>
    <s v="Explainable Recommender"/>
    <m/>
    <x v="1"/>
    <x v="0"/>
    <n v="0"/>
  </r>
  <r>
    <s v="https://link.springer.com/article/10.1007/s11280-018-0558-1"/>
    <s v="Explainable recommendation with fusion of aspect information"/>
    <s v="Yunfeng Hou, Ning Yang, ... Philip S. Yu"/>
    <x v="5"/>
    <s v="World Wide Web"/>
    <s v="World Wide Web"/>
    <n v="100"/>
    <x v="3"/>
    <s v="Explainable Recommender"/>
    <m/>
    <x v="1"/>
    <x v="0"/>
    <n v="0"/>
  </r>
  <r>
    <s v="https://doi.org/10.1145/3616864"/>
    <s v="Explainable Reinforcement Learning: A Survey and Comparative Review"/>
    <s v="Stephanie Milani, Nicholay Topin, Manuela Veloso,  + 1"/>
    <x v="4"/>
    <s v="ACM Computing Surveys (CSUR)"/>
    <s v="ACM Computing Surveys"/>
    <n v="85.71"/>
    <x v="1"/>
    <s v="Explainable Recommender"/>
    <n v="0"/>
    <x v="0"/>
    <x v="0"/>
    <n v="0"/>
  </r>
  <r>
    <s v="https://doi.org/10.5555/3546258.3546323"/>
    <s v="Dynamic tensor recommender systems"/>
    <s v="Yanqing Zhang, Xuan Bi,  + 2"/>
    <x v="3"/>
    <s v="The Journal of Machine Learning Research (JMLR)"/>
    <s v="Journal of Machine Learning Research"/>
    <n v="86.75"/>
    <x v="1"/>
    <s v="Explainable Recommender"/>
    <n v="0"/>
    <x v="0"/>
    <x v="0"/>
    <n v="0"/>
  </r>
  <r>
    <s v="https://link.springer.com/article/10.1007/s11257-021-09297-5"/>
    <s v="Preface to the special issue on fair, accountable, and transparent recommender systems"/>
    <s v="Robin Burke, Michael D. Ekstrand, ... Julita Vassileva"/>
    <x v="3"/>
    <s v="User Modeling and User-Adapted Interaction"/>
    <s v="User Modeling and User-Adapted Interaction (UMUAI)"/>
    <n v="91.3"/>
    <x v="3"/>
    <s v="Explainable Recommender"/>
    <m/>
    <x v="1"/>
    <x v="0"/>
    <n v="0"/>
  </r>
  <r>
    <s v="https://link.springer.com/article/10.1007/s42486-019-00024-z"/>
    <s v="Special issue on recommender system"/>
    <s v="Bin Guo, Xing Xie, ... Xia Hu"/>
    <x v="2"/>
    <s v="CCF Transactions on Pervasive Computing and Interaction"/>
    <s v="IEEE Transactions on Evolutionary Computation"/>
    <n v="62"/>
    <x v="3"/>
    <s v="Explainable Recommender"/>
    <m/>
    <x v="1"/>
    <x v="1"/>
    <n v="0"/>
  </r>
  <r>
    <s v="https://link.springer.com/chapter/10.1007/978-3-030-99619-2_10"/>
    <s v="A Survey onÂ Neural Recommender Systems: Insights fromÂ aÂ Bibliographic Analysis"/>
    <s v="Flora Amato, Francesco Cicco, ... Marco Giacalone"/>
    <x v="0"/>
    <s v="Advanced Information Networking and Applications"/>
    <s v="Journal of Information Security and Applications (JISA)"/>
    <n v="66.02"/>
    <x v="3"/>
    <s v="Explainable Recommender"/>
    <m/>
    <x v="1"/>
    <x v="1"/>
    <n v="0"/>
  </r>
  <r>
    <s v="https://link.springer.com/article/10.1007/s00521-021-06749-2"/>
    <s v="DCRS: a deep contrast reciprocal recommender system to simultaneously capture user interest and attractiveness for online dating"/>
    <s v="Linhao Luo, Xiaofeng Zhang, ... Xiaofei Yang"/>
    <x v="0"/>
    <s v="Neural Computing and Applications"/>
    <s v="Neural Computation"/>
    <n v="70.59"/>
    <x v="3"/>
    <s v="Explainable Recommender"/>
    <m/>
    <x v="1"/>
    <x v="1"/>
    <n v="0"/>
  </r>
  <r>
    <s v="https://link.springer.com/chapter/10.1007/978-3-031-30229-9_44"/>
    <s v="Explaining Recommender Systems byÂ Evolutionary Interests Mix Modeling"/>
    <s v="Piotr Lipinski"/>
    <x v="4"/>
    <s v="Applications of Evolutionary Computation"/>
    <s v="IEEE Transactions on Evolutionary Computation"/>
    <n v="77.650000000000006"/>
    <x v="3"/>
    <s v="Explainable Recommender"/>
    <m/>
    <x v="1"/>
    <x v="1"/>
    <n v="0"/>
  </r>
  <r>
    <s v="https://link.springer.com/article/10.1007/s10844-022-00705-9"/>
    <s v="How to deal with negative preferences in recommender systems: a theoretical framework"/>
    <s v="Federica Cena, Luca Console, Fabiana Vernero"/>
    <x v="0"/>
    <s v="Journal of Intelligent Information Systems"/>
    <s v="International Journal of Intelligent Systems"/>
    <n v="69.77"/>
    <x v="3"/>
    <s v="Explainable Recommender"/>
    <m/>
    <x v="0"/>
    <x v="1"/>
    <n v="0"/>
  </r>
  <r>
    <s v="https://link.springer.com/chapter/10.1007/978-3-031-27499-2_74"/>
    <s v="A Recommender System to Close Skill Gaps and Drive Organisationsâ€™ Success"/>
    <s v="E. Luciano Zickler, Susana Nicola, Nuno Bettencourt"/>
    <x v="4"/>
    <s v="Innovations in Bio-Inspired Computing and Applications"/>
    <s v="International Symposium on Network Computing and Applications (NCA)"/>
    <n v="67.77"/>
    <x v="3"/>
    <s v="Explainable Recommender"/>
    <m/>
    <x v="1"/>
    <x v="1"/>
    <n v="0"/>
  </r>
  <r>
    <s v="https://link.springer.com/article/10.1007/s11036-021-01869-4"/>
    <s v="A General Matrix Factorization Framework for Recommender Systems in Multi-access Edge Computing Network"/>
    <s v="Guanzhong Liang, Chuan Sun, ... Xiuhua Li"/>
    <x v="0"/>
    <s v="Mobile Networks and Applications"/>
    <s v="Multimedia Tools and Applications (MTA)"/>
    <n v="64.790000000000006"/>
    <x v="3"/>
    <s v="Explainable Recommender"/>
    <m/>
    <x v="1"/>
    <x v="1"/>
    <n v="0"/>
  </r>
  <r>
    <s v="https://link.springer.com/article/10.1007/s11257-021-09304-9"/>
    <s v="â€œKnowing me, knowing youâ€: personalized explanations for a music recommender system"/>
    <s v="Millecamp Martijn, Cristina Conati, Katrien Verbert"/>
    <x v="0"/>
    <s v="User Modeling and User-Adapted Interaction"/>
    <s v="User Modeling and User-Adapted Interaction (UMUAI)"/>
    <n v="91.3"/>
    <x v="3"/>
    <s v="Explainable Recommender"/>
    <m/>
    <x v="1"/>
    <x v="0"/>
    <n v="0"/>
  </r>
  <r>
    <s v="https://link.springer.com/article/10.1007/s00779-020-01382-7"/>
    <s v="Persuasion-based recommender system ensambling matrix factorisation and active learning models"/>
    <s v="RubÃ©n SÃ¡nchez-Corcuera, Diego Casado-Mansilla, ... Diego LÃ³pez-de-IpiÃ±a"/>
    <x v="1"/>
    <s v="Personal and Ubiquitous Computing"/>
    <s v="Image and Vision Computing"/>
    <n v="64.41"/>
    <x v="3"/>
    <s v="Explainable Recommender"/>
    <m/>
    <x v="1"/>
    <x v="1"/>
    <n v="0"/>
  </r>
  <r>
    <s v="https://link.springer.com/article/10.1007/s00170-022-08761-9"/>
    <s v="Towards big industrial data mining through explainable automated machine learning"/>
    <s v="Moncef Garouani, Adeel Ahmad, ... Arnaud Lewandowski"/>
    <x v="0"/>
    <s v="The International Journal of Advanced Manufacturing Technology"/>
    <s v="International Journal of Intelligent Systems"/>
    <n v="60.38"/>
    <x v="3"/>
    <s v="Explainable Recommender"/>
    <m/>
    <x v="1"/>
    <x v="1"/>
    <n v="0"/>
  </r>
  <r>
    <s v="https://link.springer.com/article/10.1007/s11257-020-09270-8"/>
    <s v="Generating post hoc review-based natural language justifications for recommender systems"/>
    <s v="Cataldo Musto, Marco de Gemmis, ... Giovanni Semeraro"/>
    <x v="1"/>
    <s v="User Modeling and User-Adapted Interaction"/>
    <s v="User Modeling and User-Adapted Interaction (UMUAI)"/>
    <n v="91.3"/>
    <x v="3"/>
    <s v="Explainable Recommender"/>
    <m/>
    <x v="1"/>
    <x v="0"/>
    <n v="0"/>
  </r>
  <r>
    <s v="https://link.springer.com/article/10.1007/s00500-022-06843-0"/>
    <s v="An integrated network embedding with reinforcement learning for explainable recommendation"/>
    <s v="Tham Vo"/>
    <x v="0"/>
    <s v="Soft Computing"/>
    <s v="Soft Computing"/>
    <n v="100"/>
    <x v="3"/>
    <s v="Explainable Recommender"/>
    <m/>
    <x v="1"/>
    <x v="0"/>
    <n v="0"/>
  </r>
  <r>
    <s v="https://link.springer.com/chapter/10.1007/978-3-030-34255-5_30"/>
    <s v="Ambient Explanations: Ambient Intelligence and Explainable AI"/>
    <s v="JÃ¶rg Cassens, Rebekah Wegener"/>
    <x v="2"/>
    <s v="Ambient Intelligence"/>
    <s v="Artifical Intelligence"/>
    <n v="71.430000000000007"/>
    <x v="3"/>
    <s v="Explainable Recommender"/>
    <m/>
    <x v="1"/>
    <x v="1"/>
    <n v="0"/>
  </r>
  <r>
    <s v="https://doi.org/10.1145/3565472.3592950"/>
    <s v="User Needs for Explanations of Recommendations: In-depth Analyses of the Role of Item Domain and Personal Characteristics"/>
    <s v="Thi Ngoc Trang Tran, Alexander Felfernig,  + 3"/>
    <x v="4"/>
    <s v="UMAP '23: Proceedings of the 31st ACM Conference on User Modeling, Adaptation and Personalization"/>
    <s v="User Modeling, Adaptation and Personalization (UMAP)"/>
    <n v="60.4"/>
    <x v="1"/>
    <s v="Explainable Recommender"/>
    <n v="0"/>
    <x v="0"/>
    <x v="0"/>
    <n v="0"/>
  </r>
  <r>
    <s v="https://link.springer.com/article/10.1007/s00779-020-01409-z"/>
    <s v="NASA-TLXâ€“based workload assessment for academic resource recommender system"/>
    <s v="Ahmad Hassan Afridi, Hanan Abdullah Mengash"/>
    <x v="1"/>
    <s v="Personal and Ubiquitous Computing"/>
    <s v="Image and Vision Computing"/>
    <n v="64.41"/>
    <x v="3"/>
    <s v="Explainable Recommender"/>
    <m/>
    <x v="1"/>
    <x v="1"/>
    <n v="0"/>
  </r>
  <r>
    <s v="https://link.springer.com/article/10.1007/s11390-020-0135-9"/>
    <s v="Serendipity in Recommender Systems: A Systematic Literature Review"/>
    <s v="Reza Jafari Ziarani, Reza Ravanmehr"/>
    <x v="3"/>
    <s v="Journal of Computer Science and Technology"/>
    <s v="Journal of Information Technology"/>
    <n v="72"/>
    <x v="3"/>
    <s v="Explainable Recommender"/>
    <m/>
    <x v="1"/>
    <x v="1"/>
    <n v="0"/>
  </r>
  <r>
    <s v="https://link.springer.com/article/10.1007/s10639-022-11221-2"/>
    <s v="Explainable AI and machine learning: performance evaluation and explainability of classifiers on educational data mining inspired career counseling"/>
    <s v="Pratiyush Guleria, Manu Sood"/>
    <x v="0"/>
    <s v="Education and Information Technologies"/>
    <s v="Journal of Information Technology"/>
    <n v="70.42"/>
    <x v="3"/>
    <s v="Explainable Recommender"/>
    <m/>
    <x v="1"/>
    <x v="1"/>
    <n v="0"/>
  </r>
  <r>
    <s v="https://link.springer.com/chapter/10.1007/978-3-031-00126-0_24"/>
    <s v="SAER: Sentiment-Opinion Alignment Explainable Recommendation"/>
    <s v="Xiaoning Zong, Yong Liu, ... Lizhen Cui"/>
    <x v="0"/>
    <s v="Database Systems for Advanced Applications"/>
    <s v="Expert Systems with Applications"/>
    <n v="62.16"/>
    <x v="3"/>
    <s v="Explainable Recommender"/>
    <m/>
    <x v="1"/>
    <x v="1"/>
    <n v="0"/>
  </r>
  <r>
    <s v="https://link.springer.com/article/10.1631/FITEE.2200409"/>
    <s v="Explainable data transformation recommendation for automatic visualization"/>
    <s v="Ziliang Wu, Wei Chen, ... Jiazhi Xia"/>
    <x v="0"/>
    <s v="Frontiers of Information Technology &amp; Electronic Engineering"/>
    <s v="Journal of Information Technology"/>
    <n v="60.22"/>
    <x v="3"/>
    <s v="Explainable Recommender"/>
    <m/>
    <x v="1"/>
    <x v="1"/>
    <n v="0"/>
  </r>
  <r>
    <s v="https://link.springer.com/chapter/10.1007/978-3-030-91560-5_19"/>
    <s v="Existence Conditions for Hidden Feedback Loops in Online Recommender Systems"/>
    <s v="Anton Khritankov, Anton Pilkevich"/>
    <x v="3"/>
    <s v="Web Information Systems Engineering â€“ WISE 2021"/>
    <s v="Web Information Systems Engineering (WISE)"/>
    <n v="89.89"/>
    <x v="3"/>
    <s v="Explainable Recommender"/>
    <m/>
    <x v="1"/>
    <x v="0"/>
    <n v="0"/>
  </r>
  <r>
    <s v="https://link.springer.com/chapter/10.1007/978-3-030-42921-8_11"/>
    <s v="Privacy-Preserving and yet Robust Collaborative Filtering Recommender as a Service"/>
    <s v="Qiang Tang"/>
    <x v="1"/>
    <s v="Information Security and Cryptology"/>
    <s v="Information and Computation"/>
    <n v="64.52"/>
    <x v="3"/>
    <s v="Explainable Recommender"/>
    <m/>
    <x v="1"/>
    <x v="1"/>
    <n v="0"/>
  </r>
  <r>
    <s v="https://link.springer.com/article/10.1007/s11704-021-0261-8"/>
    <s v="Graph convolution machine for context-aware recommender system"/>
    <s v="Jiancan Wu, Xiangnan He, ... Xing Xie"/>
    <x v="0"/>
    <s v="Frontiers of Computer Science"/>
    <s v="Frontiers of Computer Science (FCS)"/>
    <n v="90.62"/>
    <x v="3"/>
    <s v="Explainable Recommender"/>
    <m/>
    <x v="1"/>
    <x v="0"/>
    <n v="0"/>
  </r>
  <r>
    <s v="https://link.springer.com/article/10.1007/s11227-023-05519-2"/>
    <s v="CoDFi-DL: a hybrid recommender system combining enhanced collaborative and demographic filtering based on deep learning"/>
    <s v="Jihene Latrech, Zahra Kodia, Nadia Ben Azzouna"/>
    <x v="4"/>
    <s v="The Journal of Supercomputing"/>
    <s v="SIAM Journal on Computing"/>
    <n v="70.37"/>
    <x v="3"/>
    <s v="Explainable Recommender"/>
    <m/>
    <x v="1"/>
    <x v="1"/>
    <n v="0"/>
  </r>
  <r>
    <s v="https://link.springer.com/article/10.1007/s10844-017-0489-9"/>
    <s v="A survey of book recommender systems"/>
    <s v="Haifa Alharthi, Diana Inkpen, Stan Szpakowicz"/>
    <x v="6"/>
    <s v="Journal of Intelligent Information Systems"/>
    <s v="International Journal of Intelligent Systems"/>
    <n v="69.77"/>
    <x v="3"/>
    <s v="Explainable Recommender"/>
    <m/>
    <x v="1"/>
    <x v="1"/>
    <n v="0"/>
  </r>
  <r>
    <s v="https://link.springer.com/chapter/10.1007/978-3-031-35299-7_3"/>
    <s v="An Interpretable Hybrid Recommender Based on Graph Convolution to Address Serendipity"/>
    <s v="Ananya Uppal, P. Maitreyi, ... Bhaskaryoti Das"/>
    <x v="4"/>
    <s v="Computer and Communication Engineering"/>
    <s v="Computers and Education: Artificial Intelligence"/>
    <n v="60.47"/>
    <x v="3"/>
    <s v="Explainable Recommender"/>
    <m/>
    <x v="1"/>
    <x v="1"/>
    <n v="0"/>
  </r>
  <r>
    <s v="https://link.springer.com/article/10.1007/s11042-023-17321-6"/>
    <s v="A hybrid recommender system for health supplement e-commerce based on customer data implicit ratings"/>
    <s v="Pantea Keikhosrokiani, Goh Man Fye"/>
    <x v="4"/>
    <s v="Multimedia Tools and Applications"/>
    <s v="Multimedia Tools and Applications (MTA)"/>
    <n v="91.67"/>
    <x v="3"/>
    <s v="Explainable Recommender"/>
    <m/>
    <x v="1"/>
    <x v="0"/>
    <n v="0"/>
  </r>
  <r>
    <s v="https://link.springer.com/chapter/10.1007/978-3-030-99736-6_43"/>
    <s v="Revisiting Popularity andÂ Demographic Biases in Recommender Evaluation and Effectiveness"/>
    <s v="Nicola Neophytou, Bhaskar Mitra, Catherine Stinson"/>
    <x v="0"/>
    <s v="Advances in Information Retrieval"/>
    <s v="European Conference on Information Retrieval (ECIR)"/>
    <n v="66.67"/>
    <x v="3"/>
    <s v="Explainable Recommender"/>
    <m/>
    <x v="1"/>
    <x v="1"/>
    <n v="0"/>
  </r>
  <r>
    <s v="https://doi.org/10.1145/3610064"/>
    <s v="Eye into AI: Evaluating the Interpretability of Explainable AI Techniques through a Game with a Purpose"/>
    <s v="Katelyn Morrison, Mayank Jain,  + 2"/>
    <x v="4"/>
    <s v="Proceedings of the ACM on Human-Computer Interaction (PACMHCI)"/>
    <s v="Human-Computer Interaction (HCI)"/>
    <n v="68.09"/>
    <x v="1"/>
    <s v="Explainable Recommender"/>
    <n v="0"/>
    <x v="0"/>
    <x v="1"/>
    <n v="0"/>
  </r>
  <r>
    <s v="https://link.springer.com/chapter/10.1007/978-3-031-00126-0_1"/>
    <s v="MDKE: Multi-level Disentangled Knowledge-Based Embedding for Recommender Systems"/>
    <s v="Haolin Zhou, Qingmin Liu, ... Guihai Chen"/>
    <x v="0"/>
    <s v="Database Systems for Advanced Applications"/>
    <s v="Expert Systems with Applications"/>
    <n v="62.16"/>
    <x v="3"/>
    <s v="Explainable Recommender"/>
    <m/>
    <x v="1"/>
    <x v="1"/>
    <n v="0"/>
  </r>
  <r>
    <s v="https://doi.org/10.1145/3637487"/>
    <s v="Explainable AI for Medical Data: Current Methods, Limitations, and Future Directions"/>
    <s v="Md Imran Hossain, Ghada Zamzmi,  + 4"/>
    <x v="4"/>
    <s v="ACM Computing Surveys (CSUR)"/>
    <s v="ACM Computing Surveys"/>
    <n v="85.71"/>
    <x v="1"/>
    <s v="Explainable Recommender"/>
    <n v="0"/>
    <x v="0"/>
    <x v="0"/>
    <n v="0"/>
  </r>
  <r>
    <s v="https://link.springer.com/article/10.1007/s42979-023-02166-5"/>
    <s v="A Survey and Taxonomy of Sequential Recommender Systems for E-commerce Product Recommendation"/>
    <s v="Mahreen Nasir, C. I. Ezeife"/>
    <x v="4"/>
    <s v="SN Computer Science"/>
    <s v="Cognitive Science"/>
    <n v="66.67"/>
    <x v="3"/>
    <s v="Explainable Recommender"/>
    <m/>
    <x v="1"/>
    <x v="1"/>
    <n v="0"/>
  </r>
  <r>
    <s v="https://link.springer.com/article/10.1007/s11063-021-10475-0"/>
    <s v="Enhancing Top-N Recommendation Using Stacked Autoencoder in Context-Aware Recommender System"/>
    <s v="S. Abinaya, M. K. Kavitha Devi"/>
    <x v="3"/>
    <s v="Neural Processing Letters"/>
    <s v="Neural Processing Letters"/>
    <n v="100"/>
    <x v="3"/>
    <s v="Explainable Recommender"/>
    <m/>
    <x v="1"/>
    <x v="0"/>
    <n v="0"/>
  </r>
  <r>
    <s v="https://link.springer.com/chapter/10.1007/978-3-030-85613-7_23"/>
    <s v="Service-Oriented Justification of Recommender System Suggestions"/>
    <s v="Noemi Mauro, Zhongli Filippo Hu, Liliana Ardissono"/>
    <x v="3"/>
    <s v="Human-Computer Interaction â€“ INTERACT 2021"/>
    <s v="Human-Computer Interaction (HCI)"/>
    <n v="75.680000000000007"/>
    <x v="3"/>
    <s v="Explainable Recommender"/>
    <m/>
    <x v="1"/>
    <x v="0"/>
    <n v="0"/>
  </r>
  <r>
    <s v="https://link.springer.com/chapter/10.1007/978-3-031-42941-5_48"/>
    <s v="Decentralised Solutions forÂ Preserving Privacy inÂ Group Recommender Systems"/>
    <s v="Marina Paldauf"/>
    <x v="4"/>
    <s v="New Trends in Database and Information Systems"/>
    <s v="Knowledge and Information Systems"/>
    <n v="70.89"/>
    <x v="3"/>
    <s v="Explainable Recommender"/>
    <m/>
    <x v="1"/>
    <x v="1"/>
    <n v="0"/>
  </r>
  <r>
    <s v="https://link.springer.com/chapter/10.1007/978-3-031-47112-4_29"/>
    <s v="Design Implications Towards Human-Centric Semantic Recommenders for Sustainable Food Consumption"/>
    <s v="Gayane Sedrakyan, Anand Gavai, Jos Hillegersberg"/>
    <x v="4"/>
    <s v="Advances in Conceptual Modeling"/>
    <s v="International Conference on Conceptual modeling (ER)"/>
    <n v="60.24"/>
    <x v="3"/>
    <s v="Explainable Recommender"/>
    <m/>
    <x v="1"/>
    <x v="1"/>
    <n v="0"/>
  </r>
  <r>
    <s v="https://link.springer.com/article/10.1007/s00354-022-00201-2"/>
    <s v="Explainable AI: To Reveal the Logic of Black-Box Models"/>
    <s v="Chinu, Urvashi Bansal"/>
    <x v="4"/>
    <s v="New Generation Computing"/>
    <s v="Image and Vision Computing"/>
    <n v="64"/>
    <x v="3"/>
    <s v="Explainable Recommender"/>
    <m/>
    <x v="1"/>
    <x v="1"/>
    <n v="0"/>
  </r>
  <r>
    <s v="https://link.springer.com/chapter/10.1007/978-3-030-59051-2_10"/>
    <s v="A Model-Agnostic Recommendation Explanation System Based on Knowledge Graph"/>
    <s v="Yuhao Chen, Jun Miyazaki"/>
    <x v="1"/>
    <s v="Database and Expert Systems Applications"/>
    <s v="Expert Systems with Applications"/>
    <n v="75"/>
    <x v="3"/>
    <s v="Explainable Recommender"/>
    <m/>
    <x v="1"/>
    <x v="1"/>
    <n v="0"/>
  </r>
  <r>
    <s v="https://link.springer.com/article/10.1007/s11257-020-09279-z"/>
    <s v="Supporting users in finding successful matches in reciprocal recommender systems"/>
    <s v="Akiva Kleinerman, Ariel Rosenfeld, ... Sarit Kraus"/>
    <x v="1"/>
    <s v="User Modeling and User-Adapted Interaction"/>
    <s v="User Modeling and User-Adapted Interaction (UMUAI)"/>
    <n v="91.3"/>
    <x v="3"/>
    <s v="Explainable Recommender"/>
    <m/>
    <x v="1"/>
    <x v="0"/>
    <n v="0"/>
  </r>
  <r>
    <s v="https://link.springer.com/article/10.1007/s10462-022-10135-2"/>
    <s v="A review of deep learning-based recommender system in e-learning environments"/>
    <s v="Tieyuan Liu, Qiong Wu, ... Tianlong Gu"/>
    <x v="0"/>
    <s v="Artificial Intelligence Review"/>
    <s v="Artificial Intelligence Review"/>
    <n v="100"/>
    <x v="3"/>
    <s v="Explainable Recommender"/>
    <m/>
    <x v="1"/>
    <x v="0"/>
    <n v="0"/>
  </r>
  <r>
    <s v="https://doi.org/10.1145/3539618.3591659"/>
    <s v="Curse of &quot;Low&quot; Dimensionality in Recommender Systems"/>
    <s v="Naoto Ohsaka, Riku Togashi"/>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0"/>
    <x v="0"/>
    <n v="0"/>
  </r>
  <r>
    <s v="https://link.springer.com/article/10.1007/s11257-022-09342-x"/>
    <s v="Safe, effective and explainable drug recommendation based on medical data integration"/>
    <s v="Panagiotis Symeonidis, Stergios Chairistanidis, Markus Zanker"/>
    <x v="0"/>
    <s v="User Modeling and User-Adapted Interaction"/>
    <s v="User Modeling and User-Adapted Interaction (UMUAI)"/>
    <n v="91.3"/>
    <x v="3"/>
    <s v="Explainable Recommender"/>
    <m/>
    <x v="1"/>
    <x v="0"/>
    <n v="0"/>
  </r>
  <r>
    <s v="https://link.springer.com/article/10.1007/s44230-023-00038-y"/>
    <s v="Survey on Explainable AI: From Approaches, Limitations and Applications Aspects"/>
    <s v="Wenli Yang, Yuchen Wei, ... Byeong Kang"/>
    <x v="4"/>
    <s v="Human-Centric Intelligent Systems"/>
    <s v="IEEE Intelligent Systems"/>
    <n v="70.180000000000007"/>
    <x v="3"/>
    <s v="Explainable Recommender"/>
    <m/>
    <x v="0"/>
    <x v="1"/>
    <n v="0"/>
  </r>
  <r>
    <s v="https://link.springer.com/chapter/10.1007/978-3-030-57321-8_1"/>
    <s v="Explainable Artificial Intelligence: Concepts, Applications, Research Challenges and Visions"/>
    <s v="Luca Longo, Randy Goebel, ... Andreas Holzinger"/>
    <x v="1"/>
    <s v="Machine Learning and Knowledge Extraction"/>
    <s v="Data Mining and Knowledge Discovery"/>
    <n v="60.53"/>
    <x v="3"/>
    <s v="Explainable Recommender"/>
    <m/>
    <x v="1"/>
    <x v="1"/>
    <n v="0"/>
  </r>
  <r>
    <s v="https://link.springer.com/article/10.1007/s10916-021-01736-5"/>
    <s v="An Explainable Artificial Intelligence Framework for the Deterioration Risk Prediction of Hepatitis Patients"/>
    <s v="Junfeng Peng, Kaiqiang Zou, ... Jun Xu"/>
    <x v="3"/>
    <s v="Journal of Medical Systems"/>
    <s v="International Journal of Neural Systems"/>
    <n v="67.69"/>
    <x v="3"/>
    <s v="Explainable Recommender"/>
    <m/>
    <x v="1"/>
    <x v="1"/>
    <n v="0"/>
  </r>
  <r>
    <s v="https://link.springer.com/chapter/10.1007/978-3-030-34995-0_64"/>
    <s v="User-Centered Visual Analytics Approach for Interactive and Explainable Energy Demand Analysis in Prosumer Scenarios"/>
    <s v="Ana I. Grimaldo, Jasminko Novak"/>
    <x v="2"/>
    <s v="Computer Vision Systems"/>
    <s v="Information Systems"/>
    <n v="66.67"/>
    <x v="3"/>
    <s v="Explainable Recommender"/>
    <m/>
    <x v="1"/>
    <x v="1"/>
    <n v="0"/>
  </r>
  <r>
    <s v="https://link.springer.com/article/10.1007/s12065-023-00833-3"/>
    <s v="Preliminary analysis of explainable machine learning methods for multiple myeloma chemotherapy treatment recognition"/>
    <s v="Nesma Settouti, Meryem Saidi"/>
    <x v="4"/>
    <s v="Evolutionary Intelligence"/>
    <s v="Artifical Intelligence"/>
    <n v="68.09"/>
    <x v="3"/>
    <s v="Explainable Recommender"/>
    <m/>
    <x v="1"/>
    <x v="1"/>
    <n v="0"/>
  </r>
  <r>
    <s v="https://link.springer.com/chapter/10.1007/978-3-030-50316-1_13"/>
    <s v="Explainable Recommendations in Intelligent Systems: Delivery Methods, Modalities and Risks"/>
    <s v="Mohammad Naiseh, Nan Jiang, ... Raian Ali"/>
    <x v="1"/>
    <s v="Research Challenges in Information Science"/>
    <s v="Science China Information Sciences"/>
    <n v="71.05"/>
    <x v="3"/>
    <s v="Explainable Recommender"/>
    <m/>
    <x v="1"/>
    <x v="1"/>
    <n v="0"/>
  </r>
  <r>
    <s v="https://link.springer.com/article/10.1007/s12599-021-00683-2"/>
    <s v="Expl(AI)n It to Me â€“ Explainable AI and Information Systems Research"/>
    <s v="Kevin Bauer, Oliver Hinz, ... Christof Weinhardt"/>
    <x v="3"/>
    <s v="Business &amp; Information Systems Engineering"/>
    <s v="Web Information Systems Engineering (WISE)"/>
    <n v="78.569999999999993"/>
    <x v="3"/>
    <s v="Explainable Recommender"/>
    <m/>
    <x v="0"/>
    <x v="1"/>
    <n v="0"/>
  </r>
  <r>
    <s v="https://link.springer.com/chapter/10.1007/978-981-19-3571-8_41"/>
    <s v="Explainable AI for Sentiment Analysis"/>
    <s v="N. Pavitha, Pranav Ratnaparkhi, ... Prathamesh Yadav"/>
    <x v="4"/>
    <s v="ICT with Intelligent Applications"/>
    <s v="Intelligent Systems with Applications"/>
    <n v="68.569999999999993"/>
    <x v="3"/>
    <s v="Explainable Recommender"/>
    <m/>
    <x v="1"/>
    <x v="1"/>
    <n v="0"/>
  </r>
  <r>
    <s v="https://link.springer.com/article/10.1007/s41666-022-00114-1"/>
    <s v="Explainable Artificial Intelligence for Predictive Modeling in Healthcare"/>
    <s v="Christopher C. Yang"/>
    <x v="0"/>
    <s v="Journal of Healthcare Informatics Research"/>
    <s v="Journal of Artificial Intelligence Research"/>
    <n v="68.239999999999995"/>
    <x v="3"/>
    <s v="Explainable Recommender"/>
    <m/>
    <x v="1"/>
    <x v="1"/>
    <n v="0"/>
  </r>
  <r>
    <s v="https://link.springer.com/chapter/10.1007/978-3-031-35891-3_21"/>
    <s v="Exploring Mental Models for Explainable Artificial Intelligence: Engaging Cross-disciplinary Teams Using a Design Thinking Approach"/>
    <s v="Helen Sheridan, Emma Murphy, Dympna Oâ€™Sullivan"/>
    <x v="4"/>
    <s v="Artificial Intelligence in HCI"/>
    <s v="Artifical Intelligence"/>
    <n v="84.62"/>
    <x v="3"/>
    <s v="Explainable Recommender"/>
    <m/>
    <x v="1"/>
    <x v="1"/>
    <n v="0"/>
  </r>
  <r>
    <s v="https://link.springer.com/chapter/10.1007/978-3-031-44067-0_3"/>
    <s v="Explainable Artificial Intelligence in Education: A Comprehensive Review"/>
    <s v="Blerta Abazi Chaushi, Besnik Selimi, ... Marika Apostolova"/>
    <x v="4"/>
    <s v="Explainable Artificial Intelligence"/>
    <s v="Artifical Intelligence"/>
    <n v="77.19"/>
    <x v="3"/>
    <s v="Explainable Recommender"/>
    <m/>
    <x v="1"/>
    <x v="1"/>
    <n v="0"/>
  </r>
  <r>
    <s v="https://link.springer.com/article/10.1007/s12559-023-10192-x"/>
    <s v="Explainable Artificial Intelligence in Alzheimerâ€™s Disease Classification: A Systematic Review"/>
    <s v="Vimbi Viswan, Noushath Shaffi, ... Faizal Hajamohideen"/>
    <x v="4"/>
    <s v="Cognitive Computation"/>
    <s v="Evolutionary Computation"/>
    <n v="66.67"/>
    <x v="3"/>
    <s v="Explainable Recommender"/>
    <m/>
    <x v="0"/>
    <x v="1"/>
    <n v="0"/>
  </r>
  <r>
    <s v="https://link.springer.com/chapter/10.1007/978-981-99-7254-8_71"/>
    <s v="A Comprehensive Survey ofÂ Explainable Artificial Intelligence (XAI) Methods: Exploring Transparency andÂ Interpretability"/>
    <s v="Ambreen Hanif, Amin Beheshti, ... Maryam Shahabikargar"/>
    <x v="4"/>
    <s v="Web Information Systems Engineering â€“ WISE 2023"/>
    <s v="Web Information Systems Engineering (WISE)"/>
    <n v="89.89"/>
    <x v="3"/>
    <s v="Explainable Recommender"/>
    <m/>
    <x v="1"/>
    <x v="0"/>
    <n v="0"/>
  </r>
  <r>
    <s v="https://link.springer.com/chapter/10.1007/978-3-030-87571-8_50"/>
    <s v="Explainable Recommendation via Neural Rating Regression and Fine-Grained Sentiment Perception"/>
    <s v="Ziyu Yin, Yue Kou, ... Tiezheng Nie"/>
    <x v="3"/>
    <s v="Web Information Systems and Applications"/>
    <s v="Intelligent Systems with Applications"/>
    <n v="70.13"/>
    <x v="3"/>
    <s v="Explainable Recommender"/>
    <m/>
    <x v="1"/>
    <x v="1"/>
    <n v="0"/>
  </r>
  <r>
    <s v="https://link.springer.com/chapter/10.1007/978-3-031-35320-8_9"/>
    <s v="Explainable Integration ofÂ Knowledge Graphs Using Large Language Models"/>
    <s v="Abdullah Fathi Ahmed, Asep Fajar Firmansyah, ... Axel-Cyrille Ngonga Ngomo"/>
    <x v="4"/>
    <s v="Natural Language Processing and Information Systems"/>
    <s v="Knowledge and Information Systems"/>
    <n v="66.67"/>
    <x v="3"/>
    <s v="Explainable Recommender"/>
    <m/>
    <x v="1"/>
    <x v="1"/>
    <n v="0"/>
  </r>
  <r>
    <s v="https://link.springer.com/chapter/10.1007/978-3-319-99740-7_21"/>
    <s v="Explainable AI: The New 42?"/>
    <s v="Randy Goebel, Ajay Chander, ... Andreas Holzinger"/>
    <x v="5"/>
    <s v="Machine Learning and Knowledge Extraction"/>
    <s v="Data Mining and Knowledge Discovery"/>
    <n v="60.53"/>
    <x v="3"/>
    <s v="Explainable Recommender"/>
    <m/>
    <x v="0"/>
    <x v="1"/>
    <n v="0"/>
  </r>
  <r>
    <s v="https://link.springer.com/chapter/10.1007/978-3-031-35891-3_18"/>
    <s v="Evaluating Explainable AI (XAI) in Terms of User Gender and Educational Background"/>
    <s v="Samuel Reeder, Joshua Jensen, Robert Ball"/>
    <x v="4"/>
    <s v="Artificial Intelligence in HCI"/>
    <s v="Artifical Intelligence"/>
    <n v="84.62"/>
    <x v="3"/>
    <s v="Explainable Recommender"/>
    <m/>
    <x v="1"/>
    <x v="1"/>
    <n v="0"/>
  </r>
  <r>
    <s v="https://doi.org/10.1145/3539618.3591771"/>
    <s v="Strategy-aware Bundle Recommender System"/>
    <s v="Yinwei Wei, Xiaohao Liu,  + 4"/>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0"/>
    <x v="0"/>
    <n v="0"/>
  </r>
  <r>
    <s v="https://link.springer.com/article/10.1007/s10844-018-0511-x"/>
    <s v="EVE: explainable vector based embedding technique using Wikipedia"/>
    <s v="M. Atif Qureshi, Derek Greene"/>
    <x v="5"/>
    <s v="Journal of Intelligent Information Systems"/>
    <s v="International Journal of Intelligent Systems"/>
    <n v="69.77"/>
    <x v="3"/>
    <s v="Explainable Recommender"/>
    <m/>
    <x v="1"/>
    <x v="1"/>
    <n v="0"/>
  </r>
  <r>
    <s v="https://doi.org/10.1145/3624989"/>
    <s v="Understanding and Predicting User Satisfaction with Conversational Recommender Systems"/>
    <s v="Clemencia Siro, Mohammad Aliannejadi,  + 1"/>
    <x v="4"/>
    <s v="ACM Transactions on Information Systems (TOIS)"/>
    <s v="ACM Transactions on Information Systems"/>
    <n v="91.76"/>
    <x v="1"/>
    <s v="Explainable Recommender"/>
    <n v="0"/>
    <x v="0"/>
    <x v="0"/>
    <n v="0"/>
  </r>
  <r>
    <s v="https://link.springer.com/chapter/10.1007/978-3-031-33380-4_1"/>
    <s v="Toward Explainable Recommendation viaÂ Counterfactual Reasoning"/>
    <s v="Haiyang Xia, Qian Li, ... Gang Li"/>
    <x v="4"/>
    <s v="Advances in Knowledge Discovery and Data Mining"/>
    <s v="Pacific-Asia Conference on Knowledge Discovery and Data Mining (PAKDD)"/>
    <n v="73.5"/>
    <x v="3"/>
    <s v="Explainable Recommender"/>
    <m/>
    <x v="1"/>
    <x v="1"/>
    <n v="0"/>
  </r>
  <r>
    <s v="https://link.springer.com/chapter/10.1007/978-3-030-72240-1_16"/>
    <s v="From the Beatles to Billie Eilish: Connecting Provider Representativeness and Exposure in Session-Based Recommender Systems"/>
    <s v="Alejandro Ariza, Francesco Fabbri, ... Maria SalamÃ³"/>
    <x v="3"/>
    <s v="Advances in  Information Retrieval"/>
    <s v="European Conference on Information Retrieval (ECIR)"/>
    <n v="65.88"/>
    <x v="3"/>
    <s v="Explainable Recommender"/>
    <m/>
    <x v="1"/>
    <x v="1"/>
    <n v="0"/>
  </r>
  <r>
    <s v="https://doi.org/10.1145/3637869"/>
    <s v="Understanding or Manipulation: Rethinking Online Performance Gains of Modern Recommender Systems"/>
    <s v="Zhengbang Zhu, Rongjun Qin, Junjie Huang,  + 4"/>
    <x v="4"/>
    <s v="ACM Transactions on Information Systems (TOIS)"/>
    <s v="ACM Transactions on Information Systems"/>
    <n v="91.76"/>
    <x v="1"/>
    <s v="Explainable Recommender"/>
    <n v="0"/>
    <x v="0"/>
    <x v="0"/>
    <n v="0"/>
  </r>
  <r>
    <s v="https://link.springer.com/article/10.1007/s10844-020-00633-6"/>
    <s v="Recommender systems in the healthcare domain: state-of-the-art and research issues"/>
    <s v="Thi Ngoc Trang Tran, Alexander Felfernig, ... Andreas Holzinger"/>
    <x v="1"/>
    <s v="Journal of Intelligent Information Systems"/>
    <s v="International Journal of Intelligent Systems"/>
    <n v="69.77"/>
    <x v="3"/>
    <s v="Explainable Recommender"/>
    <m/>
    <x v="0"/>
    <x v="1"/>
    <n v="0"/>
  </r>
  <r>
    <s v="https://doi.org/10.1145/3539618.3591682"/>
    <s v="Explainable Conversational Question Answering over Heterogeneous Sources via Iterative Graph Neural Networks"/>
    <s v="Philipp Christmann, Rishiraj Saha Roy,  + 1"/>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0"/>
    <x v="0"/>
    <n v="0"/>
  </r>
  <r>
    <s v="https://link.springer.com/article/10.1007/s10462-020-09892-9"/>
    <s v="Deep learning techniques for rating prediction: a survey of the state-of-the-art"/>
    <s v="Zahid Younas Khan, Zhendong Niu, ... Rukundo Prince"/>
    <x v="1"/>
    <s v="Artificial Intelligence Review"/>
    <s v="Artificial Intelligence Review"/>
    <n v="100"/>
    <x v="3"/>
    <s v="Explainable Recommender"/>
    <m/>
    <x v="1"/>
    <x v="0"/>
    <n v="0"/>
  </r>
  <r>
    <s v="https://link.springer.com/article/10.1007/s10618-022-00897-2"/>
    <s v="Methods for explaining Top-N recommendations through subgroup discovery"/>
    <s v="Mouloud Iferroudjene, Corentin Lonjarret, ... Martin Atzmueller"/>
    <x v="0"/>
    <s v="Data Mining and Knowledge Discovery"/>
    <s v="Data Mining and Knowledge Discovery"/>
    <n v="100"/>
    <x v="3"/>
    <s v="Explainable Recommender"/>
    <m/>
    <x v="1"/>
    <x v="0"/>
    <n v="0"/>
  </r>
  <r>
    <s v="https://link.springer.com/chapter/10.1007/978-3-031-35248-5_3"/>
    <s v="The Impact of Covid 19 on Recommendation Platforms"/>
    <s v="Amina Samih, Abderrahim Ghadi, Abdelhadi Fennan"/>
    <x v="4"/>
    <s v="International Conference on Advanced Intelligent Systems for Sustainable Development"/>
    <s v="International Conference on Advanced Information Systems Engineering (CaiSE)"/>
    <n v="70"/>
    <x v="3"/>
    <s v="Explainable Recommender"/>
    <m/>
    <x v="1"/>
    <x v="1"/>
    <n v="0"/>
  </r>
  <r>
    <s v="https://link.springer.com/article/10.1007/s10994-023-06390-1"/>
    <s v="Explaining recommendation system using counterfactual textual explanations"/>
    <s v="Niloofar Ranjbar, Saeedeh Momtazi, MohammadMehdi Homayoonpour"/>
    <x v="4"/>
    <s v="Machine Learning"/>
    <s v="Machine Learning"/>
    <n v="100"/>
    <x v="3"/>
    <s v="Explainable Recommender"/>
    <m/>
    <x v="1"/>
    <x v="0"/>
    <n v="0"/>
  </r>
  <r>
    <s v="https://link.springer.com/article/10.1007/s11390-018-1853-0"/>
    <s v="Illuminating Recommendation by Understanding the Explicit Item Relations"/>
    <s v="Qi Liu, Hong-Ke Zhao, ... En-Hong Chen"/>
    <x v="5"/>
    <s v="Journal of Computer Science and Technology"/>
    <s v="Journal of Information Technology"/>
    <n v="72"/>
    <x v="3"/>
    <s v="Explainable Recommender"/>
    <m/>
    <x v="1"/>
    <x v="1"/>
    <n v="0"/>
  </r>
  <r>
    <s v="https://doi.org/10.1145/3565472.3592962"/>
    <s v="Service-based Presentation of Multimodal Information for the Justification of Recommender Systems Results"/>
    <s v="Zhongli Filippo Hu, Noemi Mauro,  + 2"/>
    <x v="4"/>
    <s v="UMAP '23: Proceedings of the 31st ACM Conference on User Modeling, Adaptation and Personalization"/>
    <s v="User Modeling, Adaptation and Personalization (UMAP)"/>
    <n v="60.4"/>
    <x v="1"/>
    <s v="Explainable Recommender"/>
    <n v="0"/>
    <x v="0"/>
    <x v="0"/>
    <n v="0"/>
  </r>
  <r>
    <s v="https://link.springer.com/article/10.1007/s11257-023-09376-9"/>
    <s v="Modeling usersâ€™ heterogeneous taste with diversified attentive user profiles"/>
    <s v="Oren Barkan, Tom Shaked, ... Noam Koenigstein"/>
    <x v="4"/>
    <s v="User Modeling and User-Adapted Interaction"/>
    <s v="User Modeling and User-Adapted Interaction (UMUAI)"/>
    <n v="91.3"/>
    <x v="3"/>
    <s v="Explainable Recommender"/>
    <m/>
    <x v="1"/>
    <x v="0"/>
    <n v="0"/>
  </r>
  <r>
    <s v="https://link.springer.com/chapter/10.1007/978-3-030-73200-4_10"/>
    <s v="Personalized Dynamic Knowledge-Aware Recommendation with Hybrid Explanations"/>
    <s v="Hao Sun, Zijian Wu, ... Kai Zheng"/>
    <x v="3"/>
    <s v="Database Systems for Advanced Applications"/>
    <s v="Expert Systems with Applications"/>
    <n v="62.16"/>
    <x v="3"/>
    <s v="Explainable Recommender"/>
    <m/>
    <x v="1"/>
    <x v="1"/>
    <n v="0"/>
  </r>
  <r>
    <s v="https://link.springer.com/chapter/10.1007/978-3-030-85616-8_36"/>
    <s v="Human-XAI Interaction: A Review and Design Principles for Explanation User Interfaces"/>
    <s v="Michael Chromik, Andreas Butz"/>
    <x v="3"/>
    <s v="Human-Computer Interaction â€“ INTERACT 2021"/>
    <s v="Human-Computer Interaction (HCI)"/>
    <n v="75.680000000000007"/>
    <x v="3"/>
    <s v="Explainable Recommender"/>
    <m/>
    <x v="1"/>
    <x v="0"/>
    <n v="0"/>
  </r>
  <r>
    <s v="https://link.springer.com/chapter/10.1007/978-981-19-2894-9_35"/>
    <s v="A Review of the Techniques and Evaluation Parameters for Recommendation Systems"/>
    <s v="S. Vijaya Shetty, Khush Dassani, ... Sehaj Jot Singh"/>
    <x v="0"/>
    <s v="Intelligent Sustainable Systems"/>
    <s v="IEEE Intelligent Systems"/>
    <n v="69.09"/>
    <x v="3"/>
    <s v="Explainable Recommender"/>
    <m/>
    <x v="1"/>
    <x v="1"/>
    <n v="0"/>
  </r>
  <r>
    <s v="https://link.springer.com/article/10.1007/s40747-023-01083-7"/>
    <s v="KPRLN: deep knowledge preference-aware reinforcement learning network for recommendation"/>
    <s v="Di Wu, Mingjing Tang, ... Wei Gao"/>
    <x v="4"/>
    <s v="Complex &amp; Intelligent Systems"/>
    <s v="IEEE Intelligent Systems"/>
    <n v="75.47"/>
    <x v="3"/>
    <s v="Explainable Recommender"/>
    <m/>
    <x v="0"/>
    <x v="1"/>
    <n v="0"/>
  </r>
  <r>
    <s v="https://link.springer.com/article/10.1007/s11257-018-9206-9"/>
    <s v="Content-based artwork recommendation: integrating painting metadata with neural and manually-engineered visual features"/>
    <s v="Pablo Messina, Vicente Dominguez, ... Alvaro Soto"/>
    <x v="5"/>
    <s v="User Modeling and User-Adapted Interaction"/>
    <s v="User Modeling and User-Adapted Interaction (UMUAI)"/>
    <n v="91.3"/>
    <x v="3"/>
    <s v="Explainable Recommender"/>
    <m/>
    <x v="1"/>
    <x v="0"/>
    <n v="0"/>
  </r>
  <r>
    <s v="https://link.springer.com/article/10.1007/s44196-022-00097-2"/>
    <s v="Resource Recommendation Based on Industrial Knowledge Graph in Low-Resource Conditions"/>
    <s v="Yangshengyan Liu, Fu Gu, ... Jin Zhang"/>
    <x v="0"/>
    <s v="International Journal of Computational Intelligence Systems"/>
    <s v="International Journal of Intelligent Systems"/>
    <n v="83.5"/>
    <x v="3"/>
    <s v="Explainable Recommender"/>
    <m/>
    <x v="0"/>
    <x v="1"/>
    <n v="0"/>
  </r>
  <r>
    <s v="https://link.springer.com/chapter/10.1007/978-981-99-7254-8_41"/>
    <s v="Counterfactual Explanations forÂ Sequential Recommendation withÂ Temporal Dependencies"/>
    <s v="Ming He, Boyang An, ... Hao Wen"/>
    <x v="4"/>
    <s v="Web Information Systems Engineering â€“ WISE 2023"/>
    <s v="Web Information Systems Engineering (WISE)"/>
    <n v="89.89"/>
    <x v="3"/>
    <s v="Explainable Recommender"/>
    <m/>
    <x v="1"/>
    <x v="0"/>
    <n v="0"/>
  </r>
  <r>
    <s v="https://link.springer.com/article/10.1007/s11704-020-9159-0"/>
    <s v="Information retrieval: a view from the Chinese IR community"/>
    <s v="Zhumin Chen, Xueqi Cheng, ... Jun Xu"/>
    <x v="1"/>
    <s v="Frontiers of Computer Science"/>
    <s v="Frontiers of Computer Science (FCS)"/>
    <n v="90.62"/>
    <x v="3"/>
    <s v="Explainable Recommender"/>
    <m/>
    <x v="1"/>
    <x v="0"/>
    <n v="0"/>
  </r>
  <r>
    <s v="https://link.springer.com/chapter/10.1007/978-3-031-20614-6_21"/>
    <s v="Explainability inÂ Mechanism Design: Recent Advances andÂ theÂ Road Ahead"/>
    <s v="Sharadhi Alape Suryanarayana, David Sarne, Sarit Kraus"/>
    <x v="0"/>
    <s v="Multi-Agent Systems"/>
    <s v="Multimedia Systems (MS)"/>
    <n v="66.67"/>
    <x v="3"/>
    <s v="Explainable Recommender"/>
    <m/>
    <x v="1"/>
    <x v="1"/>
    <n v="0"/>
  </r>
  <r>
    <s v="https://link.springer.com/article/10.1007/s10462-022-10191-8"/>
    <s v="On the current state of deep learning for news recommendation"/>
    <s v="Nabila Amir, Fouzia Jabeen, ... Pavlos Kefalas"/>
    <x v="0"/>
    <s v="Artificial Intelligence Review"/>
    <s v="Artificial Intelligence Review"/>
    <n v="100"/>
    <x v="3"/>
    <s v="Explainable Recommender"/>
    <m/>
    <x v="1"/>
    <x v="0"/>
    <n v="0"/>
  </r>
  <r>
    <s v="https://link.springer.com/article/10.1007/s40593-021-00271-1"/>
    <s v="Equality of Learning Opportunity via Individual Fairness in Personalized Recommendations"/>
    <s v="Mirko Marras, Ludovico Boratto, ... Gianni Fenu"/>
    <x v="3"/>
    <s v="International Journal of Artificial Intelligence in Education"/>
    <s v="International Conference on Artificial Intelligence and Statistics (AISTATS)"/>
    <n v="71.53"/>
    <x v="3"/>
    <s v="Explainable Recommender"/>
    <m/>
    <x v="0"/>
    <x v="1"/>
    <n v="0"/>
  </r>
  <r>
    <s v="https://doi.org/10.1145/3583780.3614770"/>
    <s v="A Two-tier Shared Embedding Method for Review-based Recommender Systems"/>
    <s v="Zhen Yang, Junrui Liu, Tong Li, Di Wu,  + 2"/>
    <x v="4"/>
    <s v="CIKM '23: Proceedings of the 32nd ACM International Conference on Information and Knowledge Management"/>
    <s v="ACM International Conference on Information and Knowledge Management (CIKM)"/>
    <n v="76.84"/>
    <x v="1"/>
    <s v="Explainable Recommender"/>
    <n v="0"/>
    <x v="0"/>
    <x v="0"/>
    <n v="0"/>
  </r>
  <r>
    <s v="https://link.springer.com/article/10.1007/s11257-023-09358-x"/>
    <s v="Clustering of conversational bandits with posterior sampling for user preference learning and elicitation"/>
    <s v="Qizhi Li, Canzhe Zhao, ... Shuai Li"/>
    <x v="4"/>
    <s v="User Modeling and User-Adapted Interaction"/>
    <s v="User Modeling and User-Adapted Interaction (UMUAI)"/>
    <n v="91.3"/>
    <x v="3"/>
    <s v="Explainable Recommender"/>
    <m/>
    <x v="1"/>
    <x v="0"/>
    <n v="0"/>
  </r>
  <r>
    <s v="https://doi.org/10.1145/3563039"/>
    <s v="Sim2Word: Explaining Similarity with Representative Attribute Words via Counterfactual Explanations"/>
    <s v="Ruoyu Chen, Jingzhi Li, Hua Zhang,  + 3"/>
    <x v="4"/>
    <s v="ACM Transactions on Multimedia Computing, Communications, and Applications (TOMM)"/>
    <s v="ACM Transactions on Multimedia Computing, Communications, and Applications (TOMCCAP)"/>
    <n v="96.97"/>
    <x v="1"/>
    <s v="Explainable Recommender"/>
    <n v="0"/>
    <x v="0"/>
    <x v="0"/>
    <n v="0"/>
  </r>
  <r>
    <s v="https://link.springer.com/article/10.1007/s41060-022-00354-9"/>
    <s v="Pullâ€“push: a measure of over- or underpersonalization in recommendation"/>
    <s v="Gebrekirstos G. Gebremeskel, Arjen P. Vries"/>
    <x v="0"/>
    <s v="International Journal of Data Science and Analytics"/>
    <s v="International Journal of Intelligent Systems"/>
    <n v="69.47"/>
    <x v="3"/>
    <s v="Explainable Recommender"/>
    <m/>
    <x v="0"/>
    <x v="1"/>
    <n v="0"/>
  </r>
  <r>
    <s v="https://link.springer.com/chapter/10.1007/978-3-030-86797-3_16"/>
    <s v="The Evaluation of the Black Box Problem for AI-Based Recommendations: An Interview-Based Study"/>
    <s v="Jessica Ochmann, Sandra Zilker, Sven Laumer"/>
    <x v="3"/>
    <s v="Innovation Through Information Systems"/>
    <s v="ACM Transactions on Information Systems"/>
    <n v="72.73"/>
    <x v="3"/>
    <s v="Explainable Recommender"/>
    <m/>
    <x v="1"/>
    <x v="1"/>
    <n v="0"/>
  </r>
  <r>
    <s v="https://link.springer.com/chapter/10.1007/978-3-030-49065-2_33"/>
    <s v="TRUE â€“ Transparency of Recommended User Experiences"/>
    <s v="Sparshad Kasote, Krishnan Vijayaraghavan"/>
    <x v="1"/>
    <s v="Human-Computer Interaction. Human Values and Quality of Life"/>
    <s v="Human-Computer Interaction (HCI)"/>
    <n v="60.87"/>
    <x v="3"/>
    <s v="Explainable Recommender"/>
    <m/>
    <x v="1"/>
    <x v="0"/>
    <n v="0"/>
  </r>
  <r>
    <s v="https://link.springer.com/article/10.1007/s10844-020-00631-8"/>
    <s v="CAESAR: context-aware explanation based on supervised attention for service recommendations"/>
    <s v="Lei Li, Li Chen, Ruihai Dong"/>
    <x v="1"/>
    <s v="Journal of Intelligent Information Systems"/>
    <s v="International Journal of Intelligent Systems"/>
    <n v="69.77"/>
    <x v="3"/>
    <s v="Explainable Recommender"/>
    <m/>
    <x v="1"/>
    <x v="1"/>
    <n v="0"/>
  </r>
  <r>
    <s v="https://link.springer.com/chapter/10.1007/978-3-031-28241-6_1"/>
    <s v="Knowledge is Power, Understanding is Impact: Utility andÂ Beyond Goals, Explanation Quality, andÂ Fairness inÂ Path Reasoning Recommendation"/>
    <s v="Giacomo Balloccu, Ludovico Boratto, ... Mirko Marras"/>
    <x v="4"/>
    <s v="Advances in Information Retrieval"/>
    <s v="European Conference on Information Retrieval (ECIR)"/>
    <n v="66.67"/>
    <x v="3"/>
    <s v="Explainable Recommender"/>
    <m/>
    <x v="1"/>
    <x v="1"/>
    <n v="0"/>
  </r>
  <r>
    <s v="https://link.springer.com/article/10.1007/s11257-019-09231-w"/>
    <s v="Trends in content-based recommendation"/>
    <s v="Pasquale Lops, Dietmar Jannach, ... Marijn Koolen"/>
    <x v="2"/>
    <s v="User Modeling and User-Adapted Interaction"/>
    <s v="User Modeling and User-Adapted Interaction (UMUAI)"/>
    <n v="91.3"/>
    <x v="3"/>
    <s v="Explainable Recommender"/>
    <m/>
    <x v="1"/>
    <x v="0"/>
    <n v="0"/>
  </r>
  <r>
    <s v="https://doi.org/10.1145/3495243.3560551"/>
    <s v="Real-time neural network inference on extremely weak devices: agile offloading with explainable AI"/>
    <s v="Kai Huang, Wei Gao"/>
    <x v="0"/>
    <s v="MobiCom '22: Proceedings of the 28th Annual International Conference on Mobile Computing And Networking"/>
    <s v="Annual International Conference on Mobile Computing and Networking (MOBICOM)"/>
    <n v="72.63"/>
    <x v="1"/>
    <s v="Explainable Recommender"/>
    <n v="0"/>
    <x v="0"/>
    <x v="0"/>
    <n v="0"/>
  </r>
  <r>
    <s v="https://link.springer.com/article/10.1007/s11257-019-09256-1"/>
    <s v="Multistakeholder recommendation: Survey and research directions"/>
    <s v="Himan Abdollahpouri, Gediminas Adomavicius, ... Luiz Pizzato"/>
    <x v="1"/>
    <s v="User Modeling and User-Adapted Interaction"/>
    <s v="User Modeling and User-Adapted Interaction (UMUAI)"/>
    <n v="91.3"/>
    <x v="3"/>
    <s v="Explainable Recommender"/>
    <m/>
    <x v="1"/>
    <x v="0"/>
    <n v="0"/>
  </r>
  <r>
    <s v="https://link.springer.com/article/10.1007/s11390-018-1844-1"/>
    <s v="Preface"/>
    <s v="Xiaofang Zhou, Hongzhi Yin"/>
    <x v="5"/>
    <s v="Journal of Computer Science and Technology"/>
    <s v="Journal of Information Technology"/>
    <n v="72"/>
    <x v="3"/>
    <s v="Explainable Recommender"/>
    <m/>
    <x v="1"/>
    <x v="1"/>
    <n v="0"/>
  </r>
  <r>
    <s v="https://link.springer.com/article/10.1007/s11280-022-01022-5"/>
    <s v="McHa: a multistage clustering-based hierarchical attention model for knowledge graph-aware recommendation"/>
    <s v="Jihu Wang, Yuliang Shi, ... Hui Li"/>
    <x v="0"/>
    <s v="World Wide Web"/>
    <s v="World Wide Web"/>
    <n v="100"/>
    <x v="3"/>
    <s v="Explainable Recommender"/>
    <m/>
    <x v="1"/>
    <x v="0"/>
    <n v="0"/>
  </r>
  <r>
    <s v="https://link.springer.com/article/10.1007/s10618-017-0516-z"/>
    <s v="Noise-tolerance matrix completion for location recommendation"/>
    <s v="Bin Xia, Tao Li, ... Hong Zhang"/>
    <x v="6"/>
    <s v="Data Mining and Knowledge Discovery"/>
    <s v="Data Mining and Knowledge Discovery"/>
    <n v="100"/>
    <x v="3"/>
    <s v="Explainable Recommender"/>
    <m/>
    <x v="1"/>
    <x v="0"/>
    <n v="0"/>
  </r>
  <r>
    <s v="https://link.springer.com/chapter/10.1007/978-3-319-98398-1_17"/>
    <s v="Large-Scale Real-Time News Recommendation Based on Semantic Data Analysis and Usersâ€™ Implicit andÂ Explicit Behaviors"/>
    <s v="Hemza Ficel, Mohamed Ramzi Haddad, Hajer Baazaoui Zghal"/>
    <x v="5"/>
    <s v="Advances in Databases and Information Systems"/>
    <s v="Knowledge and Information Systems"/>
    <n v="69.23"/>
    <x v="3"/>
    <s v="Explainable Recommender"/>
    <m/>
    <x v="1"/>
    <x v="1"/>
    <n v="0"/>
  </r>
  <r>
    <s v="https://doi.org/10.1145/3579481"/>
    <s v="Evaluating the Impact of Human Explanation Strategies on Human-AI Visual Decision-Making"/>
    <s v="Katelyn Morrison, Donghoon Shin,  + 2"/>
    <x v="4"/>
    <s v="Proceedings of the ACM on Human-Computer Interaction (PACMHCI)"/>
    <s v="Human-Computer Interaction (HCI)"/>
    <n v="68.09"/>
    <x v="1"/>
    <s v="Explainable Recommender"/>
    <n v="0"/>
    <x v="0"/>
    <x v="1"/>
    <n v="0"/>
  </r>
  <r>
    <s v="https://doi.org/10.1145/3544548.3580672"/>
    <s v="Donâ€™t Just Tell Me, Ask Me: AI Systems that Intelligently Frame Explanations as Questions Improve Human Logical Discernment Accuracy over Causal AI explanations"/>
    <s v="Valdemar Danry, Pat Pataranutaporn,  + 2"/>
    <x v="4"/>
    <s v="CHI '23: Proceedings of the 2023 CHI Conference on Human Factors in Computing Systems"/>
    <s v="ACM Conference on Human Factors in Computing Systems (CHI)"/>
    <n v="69.930000000000007"/>
    <x v="1"/>
    <s v="Explainable Recommender"/>
    <n v="0"/>
    <x v="0"/>
    <x v="0"/>
    <n v="0"/>
  </r>
  <r>
    <s v="https://link.springer.com/article/10.1007/s00530-022-00968-w"/>
    <s v="Combining semantic and linguistic representations for media recommendation"/>
    <s v="Ismail Harrando, Raphael Troncy"/>
    <x v="0"/>
    <s v="Multimedia Systems"/>
    <s v="Multimedia Systems (MS)"/>
    <n v="87.8"/>
    <x v="3"/>
    <s v="Explainable Recommender"/>
    <m/>
    <x v="1"/>
    <x v="0"/>
    <n v="0"/>
  </r>
  <r>
    <s v="https://link.springer.com/article/10.1007/s11390-020-9956-9"/>
    <s v="Exploiting Structural and Temporal Influence for Dynamic Social-Aware Recommendation"/>
    <s v="Yang Liu, Zhi Li, ... En-Hong Chen"/>
    <x v="1"/>
    <s v="Journal of Computer Science and Technology"/>
    <s v="Journal of Information Technology"/>
    <n v="72"/>
    <x v="3"/>
    <s v="Explainable Recommender"/>
    <m/>
    <x v="1"/>
    <x v="1"/>
    <n v="0"/>
  </r>
  <r>
    <s v="https://link.springer.com/chapter/10.1007/978-3-030-37494-5_3"/>
    <s v="Neural Hidden Markov Model"/>
    <s v="Zuoquan Lin, Jiehu Song"/>
    <x v="2"/>
    <s v="Agents and Artificial Intelligence"/>
    <s v="Artifical Intelligence"/>
    <n v="78.569999999999993"/>
    <x v="3"/>
    <s v="Explainable Recommender"/>
    <m/>
    <x v="1"/>
    <x v="1"/>
    <n v="0"/>
  </r>
  <r>
    <s v="https://link.springer.com/article/10.1007/s10489-022-04048-4"/>
    <s v="Entity-driven user intent inference for knowledge graph-based recommendation"/>
    <s v="Shaosong Li, Bo Yang, Dongsheng Li"/>
    <x v="0"/>
    <s v="Applied Intelligence"/>
    <s v="Artifical Intelligence"/>
    <n v="71.430000000000007"/>
    <x v="3"/>
    <s v="Explainable Recommender"/>
    <m/>
    <x v="1"/>
    <x v="1"/>
    <n v="0"/>
  </r>
  <r>
    <s v="https://link.springer.com/chapter/10.1007/978-3-031-43056-5_23"/>
    <s v="The Employment ofÂ aÂ Machine Learning-Based Recommendation System toÂ Maximize Netflix User Satisfaction"/>
    <s v="Dinko OmeragiÄ‡, Dino KeÄo, ... BeÄ‡ir IsakoviÄ‡"/>
    <x v="4"/>
    <s v="Advanced Technologies, Systems, and Applications VIII"/>
    <s v="Intelligent Systems with Applications"/>
    <n v="60"/>
    <x v="3"/>
    <s v="Explainable Recommender"/>
    <m/>
    <x v="1"/>
    <x v="1"/>
    <n v="0"/>
  </r>
  <r>
    <s v="https://link.springer.com/chapter/10.1007/978-3-031-42941-5_26"/>
    <s v="Databases andÂ Information Systems: Contributions fromÂ ADBIS 2023 Workshops andÂ Doctoral Consortium"/>
    <s v="Adam PrzybyÅ‚ek, Aleksandra Karpus, ... Marek Grzegorowski"/>
    <x v="4"/>
    <s v="New Trends in Database and Information Systems"/>
    <s v="Knowledge and Information Systems"/>
    <n v="70.89"/>
    <x v="3"/>
    <s v="Explainable Recommender"/>
    <m/>
    <x v="1"/>
    <x v="1"/>
    <n v="0"/>
  </r>
  <r>
    <s v="https://doi.org/10.1145/3565472.3592952"/>
    <s v="Modelling the Training Practices of Recreational Marathon Runners to Make Personalised Training Recommendations"/>
    <s v="Ciara Feely, Brian Caulfield,  + 2"/>
    <x v="4"/>
    <s v="UMAP '23: Proceedings of the 31st ACM Conference on User Modeling, Adaptation and Personalization"/>
    <s v="User Modeling, Adaptation and Personalization (UMAP)"/>
    <n v="60.4"/>
    <x v="1"/>
    <s v="Explainable Recommender"/>
    <n v="0"/>
    <x v="0"/>
    <x v="0"/>
    <n v="0"/>
  </r>
  <r>
    <s v="https://doi.org/10.1145/3544548.3581366"/>
    <s v="Watch Out for Updates: Understanding the Effects of Model Explanation Updates in AI-Assisted Decision Making"/>
    <s v="Xinru Wang, Ming Yin"/>
    <x v="4"/>
    <s v="CHI '23: Proceedings of the 2023 CHI Conference on Human Factors in Computing Systems"/>
    <s v="ACM Conference on Human Factors in Computing Systems (CHI)"/>
    <n v="69.930000000000007"/>
    <x v="1"/>
    <s v="Explainable Recommender"/>
    <n v="0"/>
    <x v="0"/>
    <x v="0"/>
    <n v="0"/>
  </r>
  <r>
    <s v="https://link.springer.com/article/10.1007/s11280-021-00889-0"/>
    <s v="Multiple interleaving interests modeling of sequential user behaviors in e-commerce platform"/>
    <s v="Yuqiang Han, Qian Li, ... Jian Wu"/>
    <x v="3"/>
    <s v="World Wide Web"/>
    <s v="World Wide Web"/>
    <n v="100"/>
    <x v="3"/>
    <s v="Explainable Recommender"/>
    <m/>
    <x v="1"/>
    <x v="0"/>
    <n v="0"/>
  </r>
  <r>
    <s v="https://link.springer.com/article/10.1007/s10994-021-05961-4"/>
    <s v="Challenges of real-world reinforcement learning: definitions, benchmarks and analysis"/>
    <s v="Gabriel Dulac-Arnold, Nir Levine, ... Todd Hester"/>
    <x v="3"/>
    <s v="Machine Learning"/>
    <s v="Machine Learning"/>
    <n v="100"/>
    <x v="3"/>
    <s v="Explainable Recommender"/>
    <m/>
    <x v="1"/>
    <x v="0"/>
    <n v="0"/>
  </r>
  <r>
    <s v="https://link.springer.com/chapter/10.1007/978-3-031-05643-7_9"/>
    <s v="MoReXAI - A Model to Reason About the eXplanation Design in AI Systems"/>
    <s v="Niltemberg Oliveira Carvalho, AndrÃ©ia LibÃ³rio Sampaio, Davi Romero Vasconcelos"/>
    <x v="0"/>
    <s v="Artificial Intelligence in HCI"/>
    <s v="Artifical Intelligence"/>
    <n v="84.62"/>
    <x v="3"/>
    <s v="Explainable Recommender"/>
    <m/>
    <x v="1"/>
    <x v="1"/>
    <n v="0"/>
  </r>
  <r>
    <s v="https://link.springer.com/chapter/10.1007/978-3-030-85616-8_35"/>
    <s v="Effects of Interactivity and Presentation on Review-Based Explanations forÂ Recommendations"/>
    <s v="Diana C. Hernandez-Bocanegra, JÃ¼rgen Ziegler"/>
    <x v="3"/>
    <s v="Human-Computer Interaction â€“ INTERACT 2021"/>
    <s v="Human-Computer Interaction (HCI)"/>
    <n v="75.680000000000007"/>
    <x v="3"/>
    <s v="Explainable Recommender"/>
    <m/>
    <x v="1"/>
    <x v="0"/>
    <n v="0"/>
  </r>
  <r>
    <s v="https://doi.org/10.1145/3610187"/>
    <s v="Designing a Direct Feedback Loop between Humans and Convolutional Neural Networks through Local Explanations"/>
    <s v="Tong Steven Sun, Yuyang Gao,  + 5"/>
    <x v="4"/>
    <s v="Proceedings of the ACM on Human-Computer Interaction (PACMHCI)"/>
    <s v="Human-Computer Interaction (HCI)"/>
    <n v="68.09"/>
    <x v="1"/>
    <s v="Explainable Recommender"/>
    <n v="0"/>
    <x v="0"/>
    <x v="1"/>
    <n v="0"/>
  </r>
  <r>
    <s v="https://link.springer.com/chapter/10.1007/978-3-031-44070-0_5"/>
    <s v="Toward Inclusive Online Environments: Counterfactual-Inspired XAI forÂ Detecting andÂ Interpreting Hateful andÂ Offensive Tweets"/>
    <s v="Muhammad Deedahwar Mazhar Qureshi, M. Atif Qureshi, Wael Rashwan"/>
    <x v="4"/>
    <s v="Explainable Artificial Intelligence"/>
    <s v="Artifical Intelligence"/>
    <n v="77.19"/>
    <x v="3"/>
    <s v="Explainable Recommender"/>
    <m/>
    <x v="1"/>
    <x v="1"/>
    <n v="0"/>
  </r>
  <r>
    <s v="https://link.springer.com/chapter/10.1007/978-3-031-44067-0_16"/>
    <s v="XInsight: Revealing Model Insights forÂ GNNs withÂ Flow-Based Explanations"/>
    <s v="Eli Laird, Ayesh Madushanka, ... Corey Clark"/>
    <x v="4"/>
    <s v="Explainable Artificial Intelligence"/>
    <s v="Artifical Intelligence"/>
    <n v="77.19"/>
    <x v="3"/>
    <s v="Explainable Recommender"/>
    <m/>
    <x v="1"/>
    <x v="1"/>
    <n v="0"/>
  </r>
  <r>
    <s v="https://link.springer.com/chapter/10.1007/978-3-030-50316-1_45"/>
    <s v="Explainability Design Patterns in Clinical Decision Support Systems"/>
    <s v="Mohammad Naiseh"/>
    <x v="1"/>
    <s v="Research Challenges in Information Science"/>
    <s v="Science China Information Sciences"/>
    <n v="71.05"/>
    <x v="3"/>
    <s v="Explainable Recommender"/>
    <m/>
    <x v="1"/>
    <x v="1"/>
    <n v="0"/>
  </r>
  <r>
    <s v="https://link.springer.com/article/10.1007/s10462-023-10509-0"/>
    <s v="A systematic review of applications of natural language processing and future challenges with special emphasis in text-based emotion detection"/>
    <s v="Sheetal Kusal, Shruti Patil, ... Ilias Pappas"/>
    <x v="4"/>
    <s v="Artificial Intelligence Review"/>
    <s v="Artificial Intelligence Review"/>
    <n v="100"/>
    <x v="3"/>
    <s v="Explainable Recommender"/>
    <m/>
    <x v="1"/>
    <x v="0"/>
    <n v="0"/>
  </r>
  <r>
    <s v="https://link.springer.com/chapter/10.1007/978-981-15-8101-4_41"/>
    <s v="Network Representation Learning Based Extended Matrix Factorization for Recommendation"/>
    <s v="Jinmao Xu, Daofu Gong, ... Lei Tan"/>
    <x v="1"/>
    <s v="Artificial Intelligence and Security"/>
    <s v="Artifical Intelligence in Medicine"/>
    <n v="80"/>
    <x v="3"/>
    <s v="Explainable Recommender"/>
    <m/>
    <x v="1"/>
    <x v="1"/>
    <n v="0"/>
  </r>
  <r>
    <s v="https://link.springer.com/chapter/10.1007/978-3-031-17849-8_21"/>
    <s v="Causal Disentanglement withÂ Network Information forÂ Debiased Recommendations"/>
    <s v="Paras Sheth, Ruocheng Guo, ... Huan Liu"/>
    <x v="0"/>
    <s v="Similarity Search and Applications"/>
    <s v="Multimedia Tools and Applications (MTA)"/>
    <n v="60.27"/>
    <x v="3"/>
    <s v="Explainable Recommender"/>
    <m/>
    <x v="1"/>
    <x v="1"/>
    <n v="0"/>
  </r>
  <r>
    <s v="https://link.springer.com/chapter/10.1007/978-3-030-45439-5_16"/>
    <s v="TransRev: Modeling Reviews as Translations from Users to Items"/>
    <s v="Alberto GarcÃ­a-DurÃ¡n, Roberto GonzÃ¡lez, ... Hui Li"/>
    <x v="1"/>
    <s v="Advances in Information Retrieval"/>
    <s v="European Conference on Information Retrieval (ECIR)"/>
    <n v="66.67"/>
    <x v="3"/>
    <s v="Explainable Recommender"/>
    <m/>
    <x v="0"/>
    <x v="1"/>
    <n v="0"/>
  </r>
  <r>
    <s v="https://link.springer.com/article/10.1007/s10115-022-01711-7"/>
    <s v="CDARL: a contrastive discriminator-augmented reinforcement learning framework for sequential recommendations"/>
    <s v="Zhuang Liu, Yunpu Ma, ... Zhang Xiong"/>
    <x v="0"/>
    <s v="Knowledge and Information Systems"/>
    <s v="Knowledge and Information Systems"/>
    <n v="100"/>
    <x v="3"/>
    <s v="Explainable Recommender"/>
    <m/>
    <x v="1"/>
    <x v="0"/>
    <n v="0"/>
  </r>
  <r>
    <s v="https://link.springer.com/article/10.1007/s00530-023-01107-9"/>
    <s v="Empowering neural collaborative filtering with contextual features for multimedia recommendation"/>
    <s v="Israr ur Rehman, Muhammad Shehzad Hanif, ... Waqar Ali"/>
    <x v="4"/>
    <s v="Multimedia Systems"/>
    <s v="Multimedia Systems (MS)"/>
    <n v="87.8"/>
    <x v="3"/>
    <s v="Explainable Recommender"/>
    <m/>
    <x v="1"/>
    <x v="0"/>
    <n v="0"/>
  </r>
  <r>
    <s v="https://link.springer.com/chapter/10.1007/978-3-030-85082-1_28"/>
    <s v="Challenges in Lifelong Pathways Recommendation"/>
    <s v="Nicolas Ringuet"/>
    <x v="3"/>
    <s v="New Trends in Database and Information Systems"/>
    <s v="Knowledge and Information Systems"/>
    <n v="70.89"/>
    <x v="3"/>
    <s v="Explainable Recommender"/>
    <m/>
    <x v="1"/>
    <x v="1"/>
    <n v="0"/>
  </r>
  <r>
    <s v="https://link.springer.com/article/10.1007/s10462-020-09873-y"/>
    <s v="Review text based rating prediction approaches: preference knowledge learning, representation and utilization"/>
    <s v="James Chambua, Zhendong Niu"/>
    <x v="1"/>
    <s v="Artificial Intelligence Review"/>
    <s v="Artificial Intelligence Review"/>
    <n v="100"/>
    <x v="3"/>
    <s v="Explainable Recommender"/>
    <m/>
    <x v="1"/>
    <x v="0"/>
    <n v="0"/>
  </r>
  <r>
    <s v="https://link.springer.com/article/10.1007/s00799-022-00339-w"/>
    <s v="Scientific paper recommendation systems: a literature review of recent publications"/>
    <s v="Christin Katharina Kreutz, Ralf Schenkel"/>
    <x v="0"/>
    <s v="International Journal on Digital Libraries"/>
    <s v="International Journal of Neural Systems"/>
    <n v="71.599999999999994"/>
    <x v="3"/>
    <s v="Explainable Recommender"/>
    <m/>
    <x v="0"/>
    <x v="1"/>
    <n v="0"/>
  </r>
  <r>
    <s v="https://link.springer.com/article/10.1007/s40520-023-02552-2"/>
    <s v="A comprehensive review of machine learning algorithms and their application in geriatric medicine: present and future"/>
    <s v="Richard J. Woodman, Arduino A. Mangoni"/>
    <x v="4"/>
    <s v="Aging Clinical and Experimental Research"/>
    <s v="Annals of Operation Research"/>
    <n v="61.76"/>
    <x v="3"/>
    <s v="Explainable Recommender"/>
    <m/>
    <x v="0"/>
    <x v="1"/>
    <n v="0"/>
  </r>
  <r>
    <s v="https://link.springer.com/article/10.1007/s00521-022-07689-1"/>
    <s v="Knowledge-aware attentional neural network for review-based movie recommendation with explanations"/>
    <s v="Yun Liu, Jun Miyazaki"/>
    <x v="0"/>
    <s v="Neural Computing and Applications"/>
    <s v="Neural Computation"/>
    <n v="70.59"/>
    <x v="3"/>
    <s v="Explainable Recommender"/>
    <m/>
    <x v="0"/>
    <x v="1"/>
    <n v="0"/>
  </r>
  <r>
    <s v="https://link.springer.com/article/10.1007/s11633-022-1362-z"/>
    <s v="Causal Reasoning Meets Visual Representation Learning: A Prospective Study"/>
    <s v="Yang Liu, Yu-Shen Wei, ... Liang Lin"/>
    <x v="0"/>
    <s v="Machine Intelligence Research"/>
    <s v="Journal of Artificial Intelligence Research"/>
    <n v="69.44"/>
    <x v="3"/>
    <s v="Explainable Recommender"/>
    <m/>
    <x v="0"/>
    <x v="1"/>
    <n v="0"/>
  </r>
  <r>
    <s v="https://link.springer.com/article/10.1007/s11257-022-09334-x"/>
    <s v="A bias detection tree approach for detecting disparities in a recommendation modelâ€™s errors"/>
    <s v="Joanna Misztal-Radecka, Bipin Indurkhya"/>
    <x v="0"/>
    <s v="User Modeling and User-Adapted Interaction"/>
    <s v="User Modeling and User-Adapted Interaction (UMUAI)"/>
    <n v="91.3"/>
    <x v="3"/>
    <s v="Explainable Recommender"/>
    <m/>
    <x v="1"/>
    <x v="0"/>
    <n v="0"/>
  </r>
  <r>
    <s v="https://link.springer.com/article/10.1007/s11257-023-09367-w"/>
    <s v="Deep adversarial group recommendation with user feature space separation"/>
    <s v="Jianwen Sun, Shangheng Du, ... Zongkai Yang"/>
    <x v="4"/>
    <s v="User Modeling and User-Adapted Interaction"/>
    <s v="User Modeling and User-Adapted Interaction (UMUAI)"/>
    <n v="91.3"/>
    <x v="3"/>
    <s v="Explainable Recommender"/>
    <m/>
    <x v="1"/>
    <x v="0"/>
    <n v="0"/>
  </r>
  <r>
    <s v="https://link.springer.com/article/10.1007/s11280-018-0553-6"/>
    <s v="SemRec: a personalized semantic recommendation method based on weighted heterogeneous information networks"/>
    <s v="Chuan Shi, Zhiqiang Zhang, ... Zhiping Shi"/>
    <x v="5"/>
    <s v="World Wide Web"/>
    <s v="World Wide Web"/>
    <n v="100"/>
    <x v="3"/>
    <s v="Explainable Recommender"/>
    <m/>
    <x v="1"/>
    <x v="0"/>
    <n v="0"/>
  </r>
  <r>
    <s v="https://link.springer.com/article/10.1007/s11257-020-09261-9"/>
    <s v="Session-aware news recommendations using random walks on time-evolving heterogeneous information networks"/>
    <s v="Panagiotis Symeonidis, Lidija Kirjackaja, Markus Zanker"/>
    <x v="1"/>
    <s v="User Modeling and User-Adapted Interaction"/>
    <s v="User Modeling and User-Adapted Interaction (UMUAI)"/>
    <n v="91.3"/>
    <x v="3"/>
    <s v="Explainable Recommender"/>
    <m/>
    <x v="1"/>
    <x v="0"/>
    <n v="0"/>
  </r>
  <r>
    <s v="https://link.springer.com/article/10.1007/s00607-020-00792-y"/>
    <s v="Recommendations from cold starts in big data"/>
    <s v="David Ralph, Yunjia Li, ... Nicolas G. Green"/>
    <x v="1"/>
    <s v="Computing"/>
    <s v="Soft Computing"/>
    <n v="78.260000000000005"/>
    <x v="3"/>
    <s v="Explainable Recommender"/>
    <m/>
    <x v="0"/>
    <x v="1"/>
    <n v="0"/>
  </r>
  <r>
    <s v="https://link.springer.com/chapter/10.1007/978-3-031-43838-7_4"/>
    <s v="Personalized Movie Recommendation Prediction Using Reinforcement Learning"/>
    <s v="Abderaouf Bahi, Ibtissem Gasmi, Sassi Bentrad"/>
    <x v="4"/>
    <s v="Information, Communication and Computing Technology"/>
    <s v="Information, Communication &amp; Society"/>
    <n v="73.56"/>
    <x v="3"/>
    <s v="Explainable Recommender"/>
    <m/>
    <x v="1"/>
    <x v="1"/>
    <n v="0"/>
  </r>
  <r>
    <s v="https://link.springer.com/article/10.1007/s40815-022-01286-z"/>
    <s v="F-EvoRecSys: An Extended Framework for Personalized Well-Being Recommendations Guided by Fuzzy Inference and Evolutionary Computing"/>
    <s v="IvÃ¡n Palomares, Hugo Alcaraz-Herrera, Kao-Yi Shen"/>
    <x v="0"/>
    <s v="International Journal of Fuzzy Systems"/>
    <s v="International Journal of Neural Systems"/>
    <n v="88.31"/>
    <x v="3"/>
    <s v="Explainable Recommender"/>
    <m/>
    <x v="1"/>
    <x v="1"/>
    <n v="0"/>
  </r>
  <r>
    <s v="https://link.springer.com/chapter/10.1007/978-3-031-16564-1_45"/>
    <s v="A Comparative Study: Classification Vs. Matrix Factorization forÂ Therapeutics Recommendation"/>
    <s v="Seda Polat Erdeniz, Michael Schrempf, ... Alexander Felfernig"/>
    <x v="0"/>
    <s v="Foundations of Intelligent Systems"/>
    <s v="International Journal of Intelligent Systems"/>
    <n v="74.36"/>
    <x v="3"/>
    <s v="Explainable Recommender"/>
    <m/>
    <x v="1"/>
    <x v="1"/>
    <n v="0"/>
  </r>
  <r>
    <s v="https://link.springer.com/article/10.1007/s00778-021-00651-y"/>
    <s v="Visually aware recommendation with aesthetic features"/>
    <s v="Wenhui Yu, Xiangnan He, ... Zheng Qin"/>
    <x v="3"/>
    <s v="The VLDB Journal"/>
    <s v="VLDB Journal"/>
    <n v="85.71"/>
    <x v="3"/>
    <s v="Explainable Recommender"/>
    <m/>
    <x v="1"/>
    <x v="0"/>
    <n v="0"/>
  </r>
  <r>
    <s v="https://link.springer.com/article/10.1007/s10791-022-09415-w"/>
    <s v="Sequence-aware news recommendations by combining intra- with inter-session user information"/>
    <s v="Panagiotis Symeonidis, Dmitry Chaltsev, ... Markus Zanker"/>
    <x v="0"/>
    <s v="Information Retrieval Journal"/>
    <s v="Information Fusion"/>
    <n v="63.83"/>
    <x v="3"/>
    <s v="Explainable Recommender"/>
    <m/>
    <x v="0"/>
    <x v="1"/>
    <n v="0"/>
  </r>
  <r>
    <s v="https://link.springer.com/article/10.1007/s11432-020-3274-6"/>
    <s v="LECF: recommendation via learnable edge collaborative filtering"/>
    <s v="Shitao Xiao, Yingxia Shao, ... Bin Cui"/>
    <x v="3"/>
    <s v="Science China Information Sciences"/>
    <s v="Science China Information Sciences"/>
    <n v="100"/>
    <x v="3"/>
    <s v="Explainable Recommender"/>
    <m/>
    <x v="1"/>
    <x v="0"/>
    <n v="0"/>
  </r>
  <r>
    <s v="https://doi.org/10.1145/3610219"/>
    <s v="Understanding the Role of Human Intuition on Reliance in Human-AI Decision-Making with Explanations"/>
    <s v="Valerie Chen, Q. Vera Liao,  + 2"/>
    <x v="4"/>
    <s v="Proceedings of the ACM on Human-Computer Interaction (PACMHCI)"/>
    <s v="Human-Computer Interaction (HCI)"/>
    <n v="68.09"/>
    <x v="1"/>
    <s v="Explainable Recommender"/>
    <n v="0"/>
    <x v="0"/>
    <x v="1"/>
    <n v="0"/>
  </r>
  <r>
    <s v="https://doi.org/10.1145/3583780.3614801"/>
    <s v="Capturing Popularity Trends: A Simplistic Non-Personalized Approach for Enhanced Item Recommendation"/>
    <s v="Jiazheng Jing, Yinan Zhang, Xin Zhou, Zhiqi Shen"/>
    <x v="4"/>
    <s v="CIKM '23: Proceedings of the 32nd ACM International Conference on Information and Knowledge Management"/>
    <s v="ACM International Conference on Information and Knowledge Management (CIKM)"/>
    <n v="76.84"/>
    <x v="1"/>
    <s v="Explainable Recommender"/>
    <n v="0"/>
    <x v="0"/>
    <x v="0"/>
    <n v="0"/>
  </r>
  <r>
    <s v="https://link.springer.com/article/10.1007/s11042-022-13804-0"/>
    <s v="Product discovery utilizing the semantic data model"/>
    <s v="Sarika Jain"/>
    <x v="0"/>
    <s v="Multimedia Tools and Applications"/>
    <s v="Multimedia Tools and Applications (MTA)"/>
    <n v="91.67"/>
    <x v="3"/>
    <s v="Explainable Recommender"/>
    <m/>
    <x v="1"/>
    <x v="0"/>
    <n v="0"/>
  </r>
  <r>
    <s v="https://link.springer.com/chapter/10.1007/978-3-030-34885-4_24"/>
    <s v="Developing a Catalogue of Explainability Methods to Support Expert and Non-expert Users"/>
    <s v="Kyle Martin, Anne Liret, ... Mathias Kern"/>
    <x v="2"/>
    <s v="Artificial Intelligence XXXVI"/>
    <s v="Artifical Intelligence"/>
    <n v="86.27"/>
    <x v="3"/>
    <s v="Explainable Recommender"/>
    <m/>
    <x v="1"/>
    <x v="1"/>
    <n v="0"/>
  </r>
  <r>
    <s v="https://link.springer.com/article/10.1007/s00799-020-00288-2"/>
    <s v="Citation recommendation: approaches and datasets"/>
    <s v="Michael FÃ¤rber, Adam Jatowt"/>
    <x v="1"/>
    <s v="International Journal on Digital Libraries"/>
    <s v="International Journal of Neural Systems"/>
    <n v="71.599999999999994"/>
    <x v="3"/>
    <s v="Explainable Recommender"/>
    <m/>
    <x v="0"/>
    <x v="1"/>
    <n v="0"/>
  </r>
  <r>
    <s v="https://link.springer.com/article/10.1007/s11257-022-09336-9"/>
    <s v="Eye-tracking-based personality prediction with recommendation interfaces"/>
    <s v="Li Chen, Wanling Cai, ... Shlomo Berkovsky"/>
    <x v="0"/>
    <s v="User Modeling and User-Adapted Interaction"/>
    <s v="User Modeling and User-Adapted Interaction (UMUAI)"/>
    <n v="91.3"/>
    <x v="3"/>
    <s v="Explainable Recommender"/>
    <m/>
    <x v="1"/>
    <x v="0"/>
    <n v="0"/>
  </r>
  <r>
    <s v="https://link.springer.com/article/10.1007/s11042-022-13993-8"/>
    <s v="User session interaction-based recommendation system using various machine learning techniques"/>
    <s v="Chhotelal Kumar, Mukesh Kumar"/>
    <x v="0"/>
    <s v="Multimedia Tools and Applications"/>
    <s v="Multimedia Tools and Applications (MTA)"/>
    <n v="91.67"/>
    <x v="3"/>
    <s v="Explainable Recommender"/>
    <m/>
    <x v="1"/>
    <x v="0"/>
    <n v="0"/>
  </r>
  <r>
    <s v="https://link.springer.com/chapter/10.1007/978-3-030-79357-9_28"/>
    <s v="A Multi Source Graph-Based Hybrid Recommendation Algorithm"/>
    <s v="ZÃ¼hal Kurt, Ã–mer Nezih Gerek, ... Kemal Ã–zkan"/>
    <x v="3"/>
    <s v="Trends in Data Engineering Methods for Intelligent Systems"/>
    <s v="International Journal of Intelligent Systems"/>
    <n v="60.78"/>
    <x v="3"/>
    <s v="Explainable Recommender"/>
    <m/>
    <x v="1"/>
    <x v="1"/>
    <n v="0"/>
  </r>
  <r>
    <s v="https://link.springer.com/chapter/10.1007/978-3-030-73280-6_5"/>
    <s v="Session Based Recommendations Using Recurrent Neural Networks - Long Short-Term Memory"/>
    <s v="Michal Dobrovolny, Ali Selamat, Ondrej Krejcar"/>
    <x v="3"/>
    <s v="Intelligent Information and Database Systems"/>
    <s v="ACM Transactions on Database Systems"/>
    <n v="65"/>
    <x v="3"/>
    <s v="Explainable Recommender"/>
    <m/>
    <x v="1"/>
    <x v="1"/>
    <n v="0"/>
  </r>
  <r>
    <s v="https://link.springer.com/article/10.1007/s40593-023-00356-z"/>
    <s v="AI in Education, Learner Control, and Human-AI Collaboration"/>
    <s v="Peter Brusilovsky"/>
    <x v="4"/>
    <s v="International Journal of Artificial Intelligence in Education"/>
    <s v="International Conference on Artificial Intelligence and Statistics (AISTATS)"/>
    <n v="71.53"/>
    <x v="3"/>
    <s v="Explainable Recommender"/>
    <m/>
    <x v="1"/>
    <x v="1"/>
    <n v="0"/>
  </r>
  <r>
    <s v="https://link.springer.com/chapter/10.1007/978-3-030-59419-0_33"/>
    <s v="Mutual Self Attention Recommendation with Gated Fusion Between Ratings and Reviews"/>
    <s v="Qiyao Peng, Hongtao Liu, ... Pengfei Jiao"/>
    <x v="1"/>
    <s v="Database Systems for Advanced Applications"/>
    <s v="Expert Systems with Applications"/>
    <n v="62.16"/>
    <x v="3"/>
    <s v="Explainable Recommender"/>
    <m/>
    <x v="1"/>
    <x v="1"/>
    <n v="0"/>
  </r>
  <r>
    <s v="https://doi.org/10.5555/3586589.3586802"/>
    <s v="Using shapley values and variational autoencoders to explain predictive models with dependent mixed features"/>
    <s v="Lars Henry Berge Olsen,  + 3"/>
    <x v="0"/>
    <s v="The Journal of Machine Learning Research (JMLR)"/>
    <s v="Journal of Machine Learning Research"/>
    <n v="86.75"/>
    <x v="1"/>
    <s v="Explainable Recommender"/>
    <n v="0"/>
    <x v="0"/>
    <x v="0"/>
    <n v="0"/>
  </r>
  <r>
    <s v="https://link.springer.com/chapter/10.1007/978-3-031-42508-0_34"/>
    <s v="An Improvement of Graph Neural Network for Multi-behavior Recommendation"/>
    <s v="Nguyen Bao Phuoc, Duong Thuy Trang, Phan Duy Hung"/>
    <x v="4"/>
    <s v="Artificial Intelligence and Soft Computing"/>
    <s v="Artifical Intelligence in Medicine"/>
    <n v="71.05"/>
    <x v="3"/>
    <s v="Explainable Recommender"/>
    <m/>
    <x v="1"/>
    <x v="1"/>
    <n v="0"/>
  </r>
  <r>
    <s v="https://link.springer.com/article/10.1007/s10115-022-01766-6"/>
    <s v="Conversation and recommendation: knowledge-enhanced personalized dialog system"/>
    <s v="Ming He, Jiwen Wang, ... Tong Shen"/>
    <x v="0"/>
    <s v="Knowledge and Information Systems"/>
    <s v="Knowledge and Information Systems"/>
    <n v="100"/>
    <x v="3"/>
    <s v="Explainable Recommender"/>
    <m/>
    <x v="1"/>
    <x v="0"/>
    <n v="0"/>
  </r>
  <r>
    <s v="https://link.springer.com/chapter/10.1007/978-3-031-33380-4_30"/>
    <s v="Staying orÂ Leaving: A Knowledge-Enhanced User Simulator forÂ Reinforcement Learning Based Short Video Recommendation"/>
    <s v="Zhaoqi Yang, Hongyan Liu"/>
    <x v="4"/>
    <s v="Advances in Knowledge Discovery and Data Mining"/>
    <s v="Pacific-Asia Conference on Knowledge Discovery and Data Mining (PAKDD)"/>
    <n v="73.5"/>
    <x v="3"/>
    <s v="Explainable Recommender"/>
    <m/>
    <x v="1"/>
    <x v="1"/>
    <n v="0"/>
  </r>
  <r>
    <s v="https://link.springer.com/chapter/10.1007/978-3-030-79022-6_4"/>
    <s v="Explanation in Multi-Stakeholder Recommendation for Enterprise Decision Support Systems"/>
    <s v="Giandomenico Cornacchia, Francesco M. Donini, ... Azzurra Ragone"/>
    <x v="3"/>
    <s v="Advanced Information Systems Engineering Workshops"/>
    <s v="Web Information Systems Engineering (WISE)"/>
    <n v="76.09"/>
    <x v="3"/>
    <s v="Explainable Recommender"/>
    <m/>
    <x v="1"/>
    <x v="1"/>
    <n v="0"/>
  </r>
  <r>
    <s v="https://link.springer.com/article/10.1007/s11390-018-1847-y"/>
    <s v="Jointly Recommending Library Books and Predicting Academic Performance: A Mutual Reinforcement Perspective"/>
    <s v="De-Fu Lian, Qi Liu"/>
    <x v="5"/>
    <s v="Journal of Computer Science and Technology"/>
    <s v="Journal of Information Technology"/>
    <n v="72"/>
    <x v="3"/>
    <s v="Explainable Recommender"/>
    <m/>
    <x v="1"/>
    <x v="1"/>
    <n v="0"/>
  </r>
  <r>
    <s v="https://link.springer.com/article/10.1007/s41060-022-00378-1"/>
    <s v="Recent advances in domain-driven data mining"/>
    <s v="Chuanren Liu, Ehsan Fakharizadi, ... Philip S. Yu"/>
    <x v="0"/>
    <s v="International Journal of Data Science and Analytics"/>
    <s v="International Journal of Intelligent Systems"/>
    <n v="69.47"/>
    <x v="3"/>
    <s v="Explainable Recommender"/>
    <m/>
    <x v="1"/>
    <x v="1"/>
    <n v="0"/>
  </r>
  <r>
    <s v="https://link.springer.com/article/10.1007/s41060-023-00388-7"/>
    <s v="Privacy preserving cold-start recommendation for out-of-matrix users via content baskets"/>
    <s v="Michael Sun, Andrew Wang"/>
    <x v="4"/>
    <s v="International Journal of Data Science and Analytics"/>
    <s v="International Journal of Intelligent Systems"/>
    <n v="69.47"/>
    <x v="3"/>
    <s v="Explainable Recommender"/>
    <m/>
    <x v="1"/>
    <x v="1"/>
    <n v="0"/>
  </r>
  <r>
    <s v="https://doi.org/10.5555/3455716.3455811"/>
    <s v="Cornac: a comparative framework for multimodal recommender systems"/>
    <s v="Aghiles Salah, Quoc-Tuan Truong,  + 1"/>
    <x v="1"/>
    <s v="The Journal of Machine Learning Research (JMLR)"/>
    <s v="Journal of Machine Learning Research"/>
    <n v="86.75"/>
    <x v="1"/>
    <s v="Explainable Recommender"/>
    <n v="0"/>
    <x v="0"/>
    <x v="0"/>
    <n v="0"/>
  </r>
  <r>
    <s v="https://link.springer.com/chapter/10.1007/978-3-030-94751-4_33"/>
    <s v="Content-Based Recommendations for Crags and Climbing Routes"/>
    <s v="Iustina Ivanova, Marina AndriÄ‡, Francesco Ricci"/>
    <x v="0"/>
    <s v="Information and Communication Technologies in Tourism 2022"/>
    <s v="Information, Communication &amp; Society"/>
    <n v="61.7"/>
    <x v="3"/>
    <s v="Explainable Recommender"/>
    <m/>
    <x v="0"/>
    <x v="1"/>
    <n v="0"/>
  </r>
  <r>
    <s v="https://link.springer.com/chapter/10.1007/978-3-030-88189-4_4"/>
    <s v="Modelling Dynamic Item Complementarity with Graph Neural Network for Recommendation"/>
    <s v="Yingwai Shiu, Weizhi Ma, ... Shaoping Ma"/>
    <x v="3"/>
    <s v="Information Retrieval"/>
    <s v="Information Systems"/>
    <n v="70"/>
    <x v="3"/>
    <s v="Explainable Recommender"/>
    <m/>
    <x v="1"/>
    <x v="1"/>
    <n v="0"/>
  </r>
  <r>
    <s v="https://link.springer.com/article/10.1007/s11227-020-03440-6"/>
    <s v="Attribute-aware multi-task recommendation"/>
    <s v="Suhua Wang, Lisa Zhang, ... Yu Zhao"/>
    <x v="1"/>
    <s v="The Journal of Supercomputing"/>
    <s v="SIAM Journal on Computing"/>
    <n v="70.37"/>
    <x v="3"/>
    <s v="Explainable Recommender"/>
    <m/>
    <x v="1"/>
    <x v="1"/>
    <n v="0"/>
  </r>
  <r>
    <s v="https://link.springer.com/chapter/10.1007/978-3-030-61534-5_41"/>
    <s v="Visual Hybrid Recommendation Systems Based on the Content-Based Filtering"/>
    <s v="Piotr Woldan, Piotr Duda, Yoichi Hayashi"/>
    <x v="1"/>
    <s v="Artificial Intelligence and Soft Computing"/>
    <s v="Artifical Intelligence in Medicine"/>
    <n v="71.05"/>
    <x v="3"/>
    <s v="Explainable Recommender"/>
    <m/>
    <x v="1"/>
    <x v="1"/>
    <n v="0"/>
  </r>
  <r>
    <s v="https://link.springer.com/article/10.1007/s10618-022-00859-8"/>
    <s v="Neural content-aware collaborative filtering for cold-start music recommendation"/>
    <s v="Paul Magron, CÃ©dric FÃ©votte"/>
    <x v="0"/>
    <s v="Data Mining and Knowledge Discovery"/>
    <s v="Data Mining and Knowledge Discovery"/>
    <n v="100"/>
    <x v="3"/>
    <s v="Explainable Recommender"/>
    <m/>
    <x v="1"/>
    <x v="0"/>
    <n v="0"/>
  </r>
  <r>
    <s v="https://link.springer.com/article/10.1007/s10462-018-09680-6"/>
    <s v="Expert finding in community question answering: a review"/>
    <s v="Sha Yuan, Yu Zhang, ... Juan Bautista CabotÃ "/>
    <x v="2"/>
    <s v="Artificial Intelligence Review"/>
    <s v="Artificial Intelligence Review"/>
    <n v="100"/>
    <x v="3"/>
    <s v="Explainable Recommender"/>
    <m/>
    <x v="1"/>
    <x v="0"/>
    <n v="0"/>
  </r>
  <r>
    <s v="https://link.springer.com/article/10.1007/s10707-019-00356-z"/>
    <s v="On the composition and recommendation of multi-feature paths: a comprehensive approach"/>
    <s v="Vincenzo Cutrona, Federico Bianchi, ... Andrea Maurino"/>
    <x v="2"/>
    <s v="GeoInformatica"/>
    <s v="Neuroinformatics (Totowa)"/>
    <n v="61.54"/>
    <x v="3"/>
    <s v="Explainable Recommender"/>
    <m/>
    <x v="1"/>
    <x v="1"/>
    <n v="0"/>
  </r>
  <r>
    <s v="https://link.springer.com/article/10.1007/s13198-022-01684-4"/>
    <s v="Deep scalable and distributed restricted boltzmann machine for recommendations"/>
    <s v="R. R. S. Ravi Kumar, G. Apparao, S. Anuradha"/>
    <x v="0"/>
    <s v="International Journal of System Assurance Engineering and Management"/>
    <s v="Information Processing and Management"/>
    <n v="60.95"/>
    <x v="3"/>
    <s v="Explainable Recommender"/>
    <m/>
    <x v="1"/>
    <x v="1"/>
    <n v="0"/>
  </r>
  <r>
    <s v="https://link.springer.com/chapter/10.1007/978-3-031-47745-4_5"/>
    <s v="Recommendation ofÂ Learning Paths Based onÂ Open Educational Resources"/>
    <s v="Jonathan Yaguana, Janneth Chicaiza"/>
    <x v="4"/>
    <s v="Knowledge Graphs and Semantic Web"/>
    <s v="Knowledge and Information Systems"/>
    <n v="60.61"/>
    <x v="3"/>
    <s v="Explainable Recommender"/>
    <m/>
    <x v="1"/>
    <x v="1"/>
    <n v="0"/>
  </r>
  <r>
    <s v="https://link.springer.com/article/10.1007/s12559-020-09745-1"/>
    <s v="A Structural Topic Modeling-Based Bibliometric Study of Sentiment Analysis Literature"/>
    <s v="Xieling Chen, Haoran Xie"/>
    <x v="1"/>
    <s v="Cognitive Computation"/>
    <s v="Evolutionary Computation"/>
    <n v="66.67"/>
    <x v="3"/>
    <s v="Explainable Recommender"/>
    <m/>
    <x v="1"/>
    <x v="1"/>
    <n v="0"/>
  </r>
  <r>
    <s v="https://link.springer.com/chapter/10.1007/978-3-030-72240-1_83"/>
    <s v="Second International Workshop on Algorithmic Bias in Search and Recommendation (BIAS@ECIR2021)"/>
    <s v="Ludovico Boratto, Stefano Faralli, ... Giovanni Stilo"/>
    <x v="3"/>
    <s v="Advances in  Information Retrieval"/>
    <s v="European Conference on Information Retrieval (ECIR)"/>
    <n v="65.88"/>
    <x v="3"/>
    <s v="Explainable Recommender"/>
    <m/>
    <x v="1"/>
    <x v="1"/>
    <n v="0"/>
  </r>
  <r>
    <s v="https://doi.org/10.1145/3589883.3589899"/>
    <s v="&quot;When Can I Trust It?&quot; Contextualising Explainability Methods for Classifiers"/>
    <s v="Lars Holmberg"/>
    <x v="4"/>
    <s v="ICMLT '23: Proceedings of the 2023 8th International Conference on Machine Learning Technologies"/>
    <s v="International Conference on Machine Learning  (ICML)"/>
    <n v="60.81"/>
    <x v="1"/>
    <s v="Explainable Recommender"/>
    <n v="0"/>
    <x v="0"/>
    <x v="0"/>
    <n v="0"/>
  </r>
  <r>
    <s v="https://link.springer.com/article/10.1007/s10489-022-03620-2"/>
    <s v="Social-RippleNet: Jointly modeling of ripple net and social information for recommendation"/>
    <s v="Wenbo Jiang, Yanrui Sun"/>
    <x v="0"/>
    <s v="Applied Intelligence"/>
    <s v="Artifical Intelligence"/>
    <n v="71.430000000000007"/>
    <x v="3"/>
    <s v="Explainable Recommender"/>
    <m/>
    <x v="1"/>
    <x v="1"/>
    <n v="0"/>
  </r>
  <r>
    <s v="https://link.springer.com/article/10.1007/s00521-020-05302-x"/>
    <s v="Skills prediction based on multi-label resume classification using CNN with model predictions explanation"/>
    <s v="Kameni Florentin Flambeau Jiechieu, Norbert Tsopze"/>
    <x v="1"/>
    <s v="Neural Computing and Applications"/>
    <s v="Neural Computation"/>
    <n v="70.59"/>
    <x v="3"/>
    <s v="Explainable Recommender"/>
    <m/>
    <x v="1"/>
    <x v="1"/>
    <n v="0"/>
  </r>
  <r>
    <s v="https://link.springer.com/chapter/10.1007/978-3-031-26387-3_25"/>
    <s v="Session-Based Recommendation Along withÂ theÂ Session Style ofÂ Explanation"/>
    <s v="Panagiotis Symeonidis, Lidija Kirjackaja, Markus Zanker"/>
    <x v="4"/>
    <s v="Machine Learning and Knowledge Discovery in Databases"/>
    <s v="Data Mining and Knowledge Discovery"/>
    <n v="68.180000000000007"/>
    <x v="3"/>
    <s v="Explainable Recommender"/>
    <m/>
    <x v="1"/>
    <x v="1"/>
    <n v="0"/>
  </r>
  <r>
    <s v="https://link.springer.com/chapter/10.1007/978-3-031-35891-3_20"/>
    <s v="Emotional Debiasing Explanations forÂ Decisions inÂ HCI"/>
    <s v="Christian SchÃ¼tze, Olesja Lammert, ... Britta Wrede"/>
    <x v="4"/>
    <s v="Artificial Intelligence in HCI"/>
    <s v="Artifical Intelligence"/>
    <n v="84.62"/>
    <x v="3"/>
    <s v="Explainable Recommender"/>
    <m/>
    <x v="1"/>
    <x v="1"/>
    <n v="0"/>
  </r>
  <r>
    <s v="https://link.springer.com/article/10.1007/s00521-022-07942-7"/>
    <s v="Policy regularization for legible behavior"/>
    <s v="Michele Persiani, Thomas HellstrÃ¶m"/>
    <x v="0"/>
    <s v="Neural Computing and Applications"/>
    <s v="Neural Computation"/>
    <n v="70.59"/>
    <x v="3"/>
    <s v="Explainable Recommender"/>
    <m/>
    <x v="0"/>
    <x v="1"/>
    <n v="0"/>
  </r>
  <r>
    <s v="https://link.springer.com/article/10.1007/s10489-023-04594-5"/>
    <s v="Metaheuristic-based time series clustering for anomaly detection in manufacturing industry"/>
    <s v="Woong Hyun Suh, Sanghoun Oh, Chang Wook Ahn"/>
    <x v="4"/>
    <s v="Applied Intelligence"/>
    <s v="Artifical Intelligence"/>
    <n v="71.430000000000007"/>
    <x v="3"/>
    <s v="Explainable Recommender"/>
    <m/>
    <x v="1"/>
    <x v="1"/>
    <n v="0"/>
  </r>
  <r>
    <s v="https://link.springer.com/chapter/10.1007/978-3-031-44070-0_8"/>
    <s v="State Graph Based Explanation Approach forÂ Black-Box Time Series Model"/>
    <s v="Yiran Huang, Chaofan Li, ... Michael Beigl"/>
    <x v="4"/>
    <s v="Explainable Artificial Intelligence"/>
    <s v="Artifical Intelligence"/>
    <n v="77.19"/>
    <x v="3"/>
    <s v="Explainable Recommender"/>
    <m/>
    <x v="1"/>
    <x v="1"/>
    <n v="0"/>
  </r>
  <r>
    <s v="https://link.springer.com/article/10.1631/FITEE.1700822"/>
    <s v="FinBrain: when finance meets AI 2.0"/>
    <s v="Xiao-lin Zheng, Meng-ying Zhu, ... Yan-chao Tan"/>
    <x v="2"/>
    <s v="Frontiers of Information Technology &amp; Electronic Engineering"/>
    <s v="Journal of Information Technology"/>
    <n v="60.22"/>
    <x v="3"/>
    <s v="Explainable Recommender"/>
    <m/>
    <x v="1"/>
    <x v="1"/>
    <n v="0"/>
  </r>
  <r>
    <s v="https://link.springer.com/article/10.1007/s11390-022-1152-7"/>
    <s v="Multimodal Interactive Network for Sequential Recommendation"/>
    <s v="Teng-Yue Han, Peng-Fei Wang, Shao-Zhang Niu"/>
    <x v="4"/>
    <s v="Journal of Computer Science and Technology"/>
    <s v="Journal of Information Technology"/>
    <n v="72"/>
    <x v="3"/>
    <s v="Explainable Recommender"/>
    <m/>
    <x v="1"/>
    <x v="1"/>
    <n v="0"/>
  </r>
  <r>
    <s v="https://link.springer.com/article/10.1007/s11227-020-03555-w"/>
    <s v="Sequence-aware similarity learning for next-item recommendation"/>
    <s v="Zhuoxin Zhan, Liulan Zhong, ... Zhong Ming"/>
    <x v="3"/>
    <s v="The Journal of Supercomputing"/>
    <s v="SIAM Journal on Computing"/>
    <n v="70.37"/>
    <x v="3"/>
    <s v="Explainable Recommender"/>
    <m/>
    <x v="1"/>
    <x v="1"/>
    <n v="0"/>
  </r>
  <r>
    <s v="https://link.springer.com/article/10.1007/s11042-023-16945-y"/>
    <s v="Dynamic interest modeling via dual learning for recommendation"/>
    <s v="Meng Jian, Ran Yang, ... Lifang Wu"/>
    <x v="4"/>
    <s v="Multimedia Tools and Applications"/>
    <s v="Multimedia Tools and Applications (MTA)"/>
    <n v="91.67"/>
    <x v="3"/>
    <s v="Explainable Recommender"/>
    <m/>
    <x v="1"/>
    <x v="0"/>
    <n v="0"/>
  </r>
  <r>
    <s v="https://link.springer.com/chapter/10.1007/978-3-031-34674-3_9"/>
    <s v="Predictive Recommining: Learning Relations Between Event Log Characteristics andÂ Machine Learning Approaches forÂ Supporting Predictive Process Monitoring"/>
    <s v="Christoph Drodt, Sven Weinzierl, ... Patrick Delfmann"/>
    <x v="4"/>
    <s v="Intelligent Information Systems"/>
    <s v="Knowledge and Information Systems"/>
    <n v="78.12"/>
    <x v="3"/>
    <s v="Explainable Recommender"/>
    <m/>
    <x v="1"/>
    <x v="1"/>
    <n v="0"/>
  </r>
  <r>
    <s v="https://link.springer.com/chapter/10.1007/978-3-030-34223-4_16"/>
    <s v="Multi-head Attentive Social Recommendation"/>
    <s v="Xu Luo, Chaofeng Sha, ... Junyu Niu"/>
    <x v="2"/>
    <s v="Web Information Systems Engineering â€“ WISE 2019"/>
    <s v="Web Information Systems Engineering (WISE)"/>
    <n v="89.89"/>
    <x v="3"/>
    <s v="Explainable Recommender"/>
    <m/>
    <x v="1"/>
    <x v="0"/>
    <n v="0"/>
  </r>
  <r>
    <s v="https://link.springer.com/chapter/10.1007/978-3-030-15719-7_21"/>
    <s v="AspeRa: Aspect-Based Rating Prediction Model"/>
    <s v="Sergey I. Nikolenko, Elena Tutubalina, ... Anton Alekseev"/>
    <x v="2"/>
    <s v="Advances in Information Retrieval"/>
    <s v="European Conference on Information Retrieval (ECIR)"/>
    <n v="66.67"/>
    <x v="3"/>
    <s v="Explainable Recommender"/>
    <m/>
    <x v="1"/>
    <x v="1"/>
    <n v="0"/>
  </r>
  <r>
    <s v="https://link.springer.com/article/10.1007/s11042-017-4550-z"/>
    <s v="Rating prediction by exploring userâ€™s preference and sentiment"/>
    <s v="Xiang Ma, Xiaojiang Lei, ... Xueming Qian"/>
    <x v="6"/>
    <s v="Multimedia Tools and Applications"/>
    <s v="Multimedia Tools and Applications (MTA)"/>
    <n v="91.67"/>
    <x v="3"/>
    <s v="Explainable Recommender"/>
    <m/>
    <x v="1"/>
    <x v="0"/>
    <n v="0"/>
  </r>
  <r>
    <s v="https://link.springer.com/chapter/10.1007/978-3-030-50788-6_8"/>
    <s v="Experiential Instruction of Metacognitive Strategies"/>
    <s v="Andrew J. Hampton, Andrew A. Tawfik"/>
    <x v="1"/>
    <s v="Adaptive Instructional Systems"/>
    <s v="Information Systems"/>
    <n v="61.22"/>
    <x v="3"/>
    <s v="Explainable Recommender"/>
    <m/>
    <x v="1"/>
    <x v="1"/>
    <n v="0"/>
  </r>
  <r>
    <s v="https://link.springer.com/article/10.1007/s10489-021-03045-3"/>
    <s v="Attentive convolutional neural network with the representation of document and sentence for rating prediction"/>
    <s v="Guisheng Yin, Fukun Chen, ... Gesu Li"/>
    <x v="0"/>
    <s v="Applied Intelligence"/>
    <s v="Artifical Intelligence"/>
    <n v="71.430000000000007"/>
    <x v="3"/>
    <s v="Explainable Recommender"/>
    <m/>
    <x v="1"/>
    <x v="1"/>
    <n v="0"/>
  </r>
  <r>
    <s v="https://link.springer.com/article/10.1007/s10844-023-00807-y"/>
    <s v="Improving graph collaborative filtering with multimodal-side-information-enriched contrastive learning"/>
    <s v="Shan Lei, Yuan Huanhuan, ... Sheng Victor S."/>
    <x v="4"/>
    <s v="Journal of Intelligent Information Systems"/>
    <s v="International Journal of Intelligent Systems"/>
    <n v="69.77"/>
    <x v="3"/>
    <s v="Explainable Recommender"/>
    <m/>
    <x v="1"/>
    <x v="1"/>
    <n v="0"/>
  </r>
  <r>
    <s v="https://link.springer.com/chapter/10.1007/978-3-030-70296-0_25"/>
    <s v="A Path-Based Personalized Recommendation Using Q Learning"/>
    <s v="Hyeseong Park, Kyung-Whan Oh"/>
    <x v="3"/>
    <s v="Advances in Artificial Intelligence and Applied Cognitive Computing"/>
    <s v="International Conference on Artificial Intelligence and Soft Computing (ICAISC)"/>
    <n v="64.38"/>
    <x v="3"/>
    <s v="Explainable Recommender"/>
    <m/>
    <x v="1"/>
    <x v="1"/>
    <n v="0"/>
  </r>
  <r>
    <s v="https://link.springer.com/chapter/10.1007/978-3-030-99739-7_68"/>
    <s v="The 5th International Workshop on Narrative Extraction from Texts: Text2Story 2022"/>
    <s v="Ricardo Campos, AlÃ­pio Jorge, ... Marina Litvak"/>
    <x v="0"/>
    <s v="Advances in Information Retrieval"/>
    <s v="European Conference on Information Retrieval (ECIR)"/>
    <n v="66.67"/>
    <x v="3"/>
    <s v="Explainable Recommender"/>
    <m/>
    <x v="1"/>
    <x v="1"/>
    <n v="0"/>
  </r>
  <r>
    <s v="https://link.springer.com/chapter/10.1007/978-3-031-28241-6_40"/>
    <s v="The 6th International Workshop on Narrative Extraction from Texts: Text2Story 2023"/>
    <s v="Ricardo Campos, AlÃ­pio Jorge, ... Marina Litvak"/>
    <x v="4"/>
    <s v="Advances in Information Retrieval"/>
    <s v="European Conference on Information Retrieval (ECIR)"/>
    <n v="66.67"/>
    <x v="3"/>
    <s v="Explainable Recommender"/>
    <m/>
    <x v="1"/>
    <x v="1"/>
    <n v="0"/>
  </r>
  <r>
    <s v="https://link.springer.com/chapter/10.1007/978-3-031-42280-5_21"/>
    <s v="Elements thatÂ Influence Transparency inÂ Artificial Intelligent Systems - A Survey"/>
    <s v="Deepa Muralidhar, Rafik Belloum, ... Ashwin Ashok"/>
    <x v="4"/>
    <s v="Human-Computer Interaction â€“ INTERACT 2023"/>
    <s v="Human-Computer Interaction (HCI)"/>
    <n v="75.680000000000007"/>
    <x v="3"/>
    <s v="Explainable Recommender"/>
    <m/>
    <x v="1"/>
    <x v="0"/>
    <n v="0"/>
  </r>
  <r>
    <s v="https://link.springer.com/article/10.1007/s11042-023-17160-5"/>
    <s v="Predicting spotify audio features from Last.fm tags"/>
    <s v="Jaime RamÃ­rez Castillo, M. Julia Flores, Philippe Leray"/>
    <x v="4"/>
    <s v="Multimedia Tools and Applications"/>
    <s v="Multimedia Tools and Applications (MTA)"/>
    <n v="91.67"/>
    <x v="3"/>
    <s v="Explainable Recommender"/>
    <m/>
    <x v="1"/>
    <x v="0"/>
    <n v="0"/>
  </r>
  <r>
    <s v="https://link.springer.com/chapter/10.1007/978-981-16-2540-4_40"/>
    <s v="Embedding Based Personalized New Paper Recommendation"/>
    <s v="Yi Xie, Shaoqing Wang, ... Yuqing Sun"/>
    <x v="3"/>
    <s v="Computer Supported Cooperative Work and Social Computing"/>
    <s v="Computer Supported Cooperative Work (CSCW)"/>
    <n v="77.55"/>
    <x v="3"/>
    <s v="Explainable Recommender"/>
    <m/>
    <x v="1"/>
    <x v="1"/>
    <n v="0"/>
  </r>
  <r>
    <s v="https://link.springer.com/article/10.1007/s40860-023-00215-7"/>
    <s v="Editorial"/>
    <s v="Juan Carlos Augusto, Antonio Coronato"/>
    <x v="4"/>
    <s v="Journal of Reliable Intelligent Environments"/>
    <s v="Journal of Artificial Intelligence Research"/>
    <n v="64.37"/>
    <x v="3"/>
    <s v="Explainable Recommender"/>
    <m/>
    <x v="1"/>
    <x v="1"/>
    <n v="0"/>
  </r>
  <r>
    <s v="https://link.springer.com/chapter/10.1007/978-3-030-72113-8_13"/>
    <s v="Disparate Impact in Item Recommendation: A Case of Geographic Imbalance"/>
    <s v="Elizabeth GÃ³mez, Ludovico Boratto, Maria SalamÃ³"/>
    <x v="3"/>
    <s v="Advances in  Information Retrieval"/>
    <s v="European Conference on Information Retrieval (ECIR)"/>
    <n v="65.88"/>
    <x v="3"/>
    <s v="Explainable Recommender"/>
    <m/>
    <x v="1"/>
    <x v="1"/>
    <n v="0"/>
  </r>
  <r>
    <s v="https://link.springer.com/chapter/10.1007/978-3-031-42286-7_11"/>
    <s v="WeHeart: A Personalized Recommendation Device forÂ Physical Activity Encouragement andÂ Preventing â€œCold Startâ€ inÂ Cardiac Rehabilitation"/>
    <s v="Rosa van Tuijn, Tianqin Lu, ... Emilia Barakova"/>
    <x v="4"/>
    <s v="Human-Computer Interaction â€“ INTERACT 2023"/>
    <s v="Human-Computer Interaction (HCI)"/>
    <n v="75.680000000000007"/>
    <x v="3"/>
    <s v="Explainable Recommender"/>
    <m/>
    <x v="1"/>
    <x v="0"/>
    <n v="0"/>
  </r>
  <r>
    <s v="https://link.springer.com/chapter/10.1007/978-3-031-20309-1_47"/>
    <s v="Sentiment-Aware Neural Recommendation withÂ Opinion-Based Explanations"/>
    <s v="Lingyu Zhao, Yue Kou, ... Dong Li"/>
    <x v="0"/>
    <s v="Web Information Systems and Applications"/>
    <s v="Intelligent Systems with Applications"/>
    <n v="70.13"/>
    <x v="3"/>
    <s v="Explainable Recommender"/>
    <m/>
    <x v="1"/>
    <x v="1"/>
    <n v="0"/>
  </r>
  <r>
    <s v="https://link.springer.com/chapter/10.1007/978-3-031-44067-0_20"/>
    <s v="Evaluating Link Prediction Explanations forÂ Graph Neural Networks"/>
    <s v="Claudio Borile, Alan Perotti, AndrÃ© Panisson"/>
    <x v="4"/>
    <s v="Explainable Artificial Intelligence"/>
    <s v="Artifical Intelligence"/>
    <n v="77.19"/>
    <x v="3"/>
    <s v="Explainable Recommender"/>
    <m/>
    <x v="1"/>
    <x v="1"/>
    <n v="0"/>
  </r>
  <r>
    <s v="https://link.springer.com/chapter/10.1007/978-3-031-44070-0_15"/>
    <s v="The Importance ofÂ Distrust inÂ AI"/>
    <s v="Tobias M. Peters, Roel W. Visser"/>
    <x v="4"/>
    <s v="Explainable Artificial Intelligence"/>
    <s v="Artifical Intelligence"/>
    <n v="77.19"/>
    <x v="3"/>
    <s v="Explainable Recommender"/>
    <m/>
    <x v="1"/>
    <x v="1"/>
    <n v="0"/>
  </r>
  <r>
    <s v="https://link.springer.com/article/10.1007/s10791-018-9336-z"/>
    <s v="Predicting trading interactions in an online marketplace through location-based and online social networks"/>
    <s v="Lukas Eberhard, Christoph Trattner, Martin Atzmueller"/>
    <x v="5"/>
    <s v="Information Retrieval Journal"/>
    <s v="Information Fusion"/>
    <n v="63.83"/>
    <x v="3"/>
    <s v="Explainable Recommender"/>
    <m/>
    <x v="1"/>
    <x v="1"/>
    <n v="0"/>
  </r>
  <r>
    <s v="https://link.springer.com/article/10.1007/s11257-020-09272-6"/>
    <s v="Myrror: a platform for holistic user modeling"/>
    <s v="Cataldo Musto, Marco Polignano, ... Pasquale Lops"/>
    <x v="1"/>
    <s v="User Modeling and User-Adapted Interaction"/>
    <s v="User Modeling and User-Adapted Interaction (UMUAI)"/>
    <n v="91.3"/>
    <x v="3"/>
    <s v="Explainable Recommender"/>
    <m/>
    <x v="1"/>
    <x v="0"/>
    <n v="0"/>
  </r>
  <r>
    <s v="https://link.springer.com/chapter/10.1007/978-3-031-00129-1_27"/>
    <s v="Towards Personalized Review Generation with Gated Multi-source Fusion Network"/>
    <s v="Hongtao Liu, Wenjun Wang, ... Yueheng Sun"/>
    <x v="0"/>
    <s v="Database Systems for Advanced Applications"/>
    <s v="Expert Systems with Applications"/>
    <n v="62.16"/>
    <x v="3"/>
    <s v="Explainable Recommender"/>
    <m/>
    <x v="1"/>
    <x v="1"/>
    <n v="0"/>
  </r>
  <r>
    <s v="https://link.springer.com/chapter/10.1007/978-3-030-59410-7_24"/>
    <s v="Game Recommendation Based on Dynamic Graph Convolutional Network"/>
    <s v="Wenwen Ye, Zheng Qin, ... Dawei Yin"/>
    <x v="1"/>
    <s v="Database Systems for Advanced Applications"/>
    <s v="Expert Systems with Applications"/>
    <n v="62.16"/>
    <x v="3"/>
    <s v="Explainable Recommender"/>
    <m/>
    <x v="1"/>
    <x v="1"/>
    <n v="0"/>
  </r>
  <r>
    <s v="https://link.springer.com/article/10.1007/s44196-022-00154-w"/>
    <s v="BKGNN-TI: A Bilinear Knowledge-Aware Graph Neural Network Fusing Text Information for Recommendation"/>
    <s v="Yang Zhang, Chuanzhen Li, ... Hui Wang"/>
    <x v="0"/>
    <s v="International Journal of Computational Intelligence Systems"/>
    <s v="International Journal of Intelligent Systems"/>
    <n v="83.5"/>
    <x v="3"/>
    <s v="Explainable Recommender"/>
    <m/>
    <x v="0"/>
    <x v="1"/>
    <n v="0"/>
  </r>
  <r>
    <s v="https://link.springer.com/chapter/10.1007/978-3-031-09680-8_14"/>
    <s v="Design and Evaluation of a Competency-Based Recommendation Process"/>
    <s v="Louis Sablayrolles, Marie Lefevre, ... Julien Broisin"/>
    <x v="0"/>
    <s v="Intelligent Tutoring Systems"/>
    <s v="IEEE Intelligent Systems"/>
    <n v="73.08"/>
    <x v="3"/>
    <s v="Explainable Recommender"/>
    <m/>
    <x v="1"/>
    <x v="1"/>
    <n v="0"/>
  </r>
  <r>
    <s v="https://link.springer.com/article/10.1007/s11042-023-17701-y"/>
    <s v="A survey of aspect-based sentiment analysis classification with a focus on graph neural network methods"/>
    <s v="Akram Karimi Zarandi, Sayeh Mirzaei"/>
    <x v="4"/>
    <s v="Multimedia Tools and Applications"/>
    <s v="Multimedia Tools and Applications (MTA)"/>
    <n v="91.67"/>
    <x v="3"/>
    <s v="Explainable Recommender"/>
    <m/>
    <x v="1"/>
    <x v="0"/>
    <n v="0"/>
  </r>
  <r>
    <s v="https://link.springer.com/article/10.1007/s11036-023-02170-2"/>
    <s v="Music Track Recommendation Using Deep-CNN and Mel Spectrograms"/>
    <s v="Tingrong Yin"/>
    <x v="4"/>
    <s v="Mobile Networks and Applications"/>
    <s v="Multimedia Tools and Applications (MTA)"/>
    <n v="64.790000000000006"/>
    <x v="3"/>
    <s v="Explainable Recommender"/>
    <m/>
    <x v="1"/>
    <x v="1"/>
    <n v="0"/>
  </r>
  <r>
    <s v="https://link.springer.com/chapter/10.1007/978-3-030-91560-5_1"/>
    <s v="Efficient Feature Interactions Learning with Gated Attention Transformer"/>
    <s v="Chao Long, Yanmin Zhu, ... Jiadi Yu"/>
    <x v="3"/>
    <s v="Web Information Systems Engineering â€“ WISE 2021"/>
    <s v="Web Information Systems Engineering (WISE)"/>
    <n v="89.89"/>
    <x v="3"/>
    <s v="Explainable Recommender"/>
    <m/>
    <x v="1"/>
    <x v="0"/>
    <n v="0"/>
  </r>
  <r>
    <s v="https://link.springer.com/article/10.1007/s10489-022-03718-7"/>
    <s v="Long-tail session-based recommendation from calibration"/>
    <s v="Jiayi Chen, Wen Wu, ... Liang He"/>
    <x v="0"/>
    <s v="Applied Intelligence"/>
    <s v="Artifical Intelligence"/>
    <n v="71.430000000000007"/>
    <x v="3"/>
    <s v="Explainable Recommender"/>
    <m/>
    <x v="1"/>
    <x v="1"/>
    <n v="0"/>
  </r>
  <r>
    <s v="https://link.springer.com/chapter/10.1007/978-3-030-63836-8_37"/>
    <s v="GFEN: Graph Feature Extract Network for Click-Through Rate Prediction"/>
    <s v="Mei Yu, Chengchang Zhen, ... Xuyuan Dong"/>
    <x v="1"/>
    <s v="Neural Information Processing"/>
    <s v="Information Processing Letters"/>
    <n v="74.58"/>
    <x v="3"/>
    <s v="Explainable Recommender"/>
    <m/>
    <x v="1"/>
    <x v="1"/>
    <n v="0"/>
  </r>
  <r>
    <s v="https://link.springer.com/chapter/10.1007/978-3-030-74296-6_46"/>
    <s v="Similarity Search, Recommendation and Explainability over Graphs in Different Domains: Social Media, News, and Health Industry"/>
    <s v="Panagiotis Symeonidis"/>
    <x v="3"/>
    <s v="Web Engineering"/>
    <s v="Data &amp; Knowledge Engineering"/>
    <n v="60.47"/>
    <x v="3"/>
    <s v="Explainable Recommender"/>
    <m/>
    <x v="1"/>
    <x v="1"/>
    <n v="0"/>
  </r>
  <r>
    <s v="https://link.springer.com/article/10.1007/s42454-021-00032-4"/>
    <s v="Special issue on â€œHuman-Autonomy Teaming in Military Contextsâ€"/>
    <s v="Jessie Chen, Axel Schulte"/>
    <x v="3"/>
    <s v="Human-Intelligent Systems Integration"/>
    <s v="Intelligent Systems with Applications"/>
    <n v="70.27"/>
    <x v="3"/>
    <s v="Explainable Recommender"/>
    <m/>
    <x v="0"/>
    <x v="1"/>
    <n v="0"/>
  </r>
  <r>
    <s v="https://link.springer.com/article/10.1007/s11747-020-00749-9"/>
    <s v="A strategic framework for artificial intelligence in marketing"/>
    <s v="Ming-Hui Huang, Roland T. Rust"/>
    <x v="1"/>
    <s v="Journal of the Academy of Marketing Science"/>
    <s v="Journal of Information Science"/>
    <n v="65.75"/>
    <x v="3"/>
    <s v="Explainable Recommender"/>
    <m/>
    <x v="0"/>
    <x v="1"/>
    <n v="0"/>
  </r>
  <r>
    <s v="https://doi.org/10.1145/3565472.3592956"/>
    <s v="Interactive Personalization of Classifiers for Explainability using Multi-Objective Bayesian Optimization"/>
    <s v="Suyog Chandramouli, Yifan Zhu,  + 1"/>
    <x v="4"/>
    <s v="UMAP '23: Proceedings of the 31st ACM Conference on User Modeling, Adaptation and Personalization"/>
    <s v="User Modeling, Adaptation and Personalization (UMAP)"/>
    <n v="60.4"/>
    <x v="1"/>
    <s v="Explainable Recommender"/>
    <n v="0"/>
    <x v="0"/>
    <x v="0"/>
    <n v="0"/>
  </r>
  <r>
    <s v="https://link.springer.com/chapter/10.1007/978-3-030-00801-7_7"/>
    <s v="Declarative Aspects in Explicative Data Mining for Computational Sensemaking"/>
    <s v="Martin Atzmueller"/>
    <x v="5"/>
    <s v="Declarative Programming and Knowledge Management"/>
    <s v="Information Processing and Management"/>
    <n v="61.18"/>
    <x v="3"/>
    <s v="Explainable Recommender"/>
    <m/>
    <x v="1"/>
    <x v="1"/>
    <n v="0"/>
  </r>
  <r>
    <s v="https://link.springer.com/chapter/10.1007/978-3-030-92604-5_11"/>
    <s v="Evaluation of Selected Artificial Intelligence Technologies for Innovative Business Intelligence Applications"/>
    <s v="Antoni LigÄ™za, Krzysztof Kluza, ... Krystian Jobczyk"/>
    <x v="0"/>
    <s v="Advances in Systems Engineering"/>
    <s v="Web Information Systems Engineering (WISE)"/>
    <n v="65.75"/>
    <x v="3"/>
    <s v="Explainable Recommender"/>
    <m/>
    <x v="1"/>
    <x v="1"/>
    <n v="0"/>
  </r>
  <r>
    <s v="https://doi.org/10.1145/3610218"/>
    <s v="Understanding the Effect of Counterfactual Explanations on Trust and Reliance on AI for Human-AI Collaborative Clinical Decision Making"/>
    <s v="Min Hun Lee, Chong Jun Chew"/>
    <x v="4"/>
    <s v="Proceedings of the ACM on Human-Computer Interaction (PACMHCI)"/>
    <s v="Human-Computer Interaction (HCI)"/>
    <n v="68.09"/>
    <x v="1"/>
    <s v="Explainable Recommender"/>
    <n v="0"/>
    <x v="0"/>
    <x v="1"/>
    <n v="0"/>
  </r>
  <r>
    <s v="https://link.springer.com/chapter/10.1007/978-3-030-91100-3_9"/>
    <s v="Probabilistic Rule Induction for Transparent CBR Under Uncertainty"/>
    <s v="Martin Jedwabny, Pierre Bisquert, Madalina Croitoru"/>
    <x v="3"/>
    <s v="Artificial Intelligence XXXVIII"/>
    <s v="Artifical Intelligence"/>
    <n v="83.02"/>
    <x v="3"/>
    <s v="Explainable Recommender"/>
    <m/>
    <x v="1"/>
    <x v="1"/>
    <n v="0"/>
  </r>
  <r>
    <s v="https://link.springer.com/article/10.1007/s10489-022-03235-7"/>
    <s v="Hashing-based semantic relevance attributed knowledge graph embedding enhancement for deep probabilistic recommendation"/>
    <s v="Nasrullah Khan, Zongmin Ma, ... Aman Ullah"/>
    <x v="0"/>
    <s v="Applied Intelligence"/>
    <s v="Artifical Intelligence"/>
    <n v="71.430000000000007"/>
    <x v="3"/>
    <s v="Explainable Recommender"/>
    <m/>
    <x v="1"/>
    <x v="1"/>
    <n v="0"/>
  </r>
  <r>
    <s v="https://link.springer.com/article/10.1007/s13042-021-01288-7"/>
    <s v="DLSA: dual-learning based on self-attention for rating prediction"/>
    <s v="Fulan Qian, Yafan Huang, ... Yanping Zhang"/>
    <x v="3"/>
    <s v="International Journal of Machine Learning and Cybernetics"/>
    <s v="International Conference on Machine Learning  (ICML)"/>
    <n v="71.56"/>
    <x v="3"/>
    <s v="Explainable Recommender"/>
    <m/>
    <x v="1"/>
    <x v="1"/>
    <n v="0"/>
  </r>
  <r>
    <s v="https://doi.org/10.1145/3544548.3580670"/>
    <s v="A Field Test of Bandit Algorithms for Recommendations: Understanding the Validity of Assumptions on Human Preferences in Multi-armed Bandits"/>
    <s v="Liu Leqi, Giulio Zhou,  + 3"/>
    <x v="4"/>
    <s v="CHI '23: Proceedings of the 2023 CHI Conference on Human Factors in Computing Systems"/>
    <s v="ACM Conference on Human Factors in Computing Systems (CHI)"/>
    <n v="69.930000000000007"/>
    <x v="1"/>
    <s v="Explainable Recommender"/>
    <n v="0"/>
    <x v="0"/>
    <x v="0"/>
    <n v="0"/>
  </r>
  <r>
    <s v="https://link.springer.com/article/10.1007/s11704-022-1531-9"/>
    <s v="Rumor detection with self-supervised learning on texts and social graph"/>
    <s v="Yuan Gao, Xiang Wang, ... Yongdong Zhang"/>
    <x v="0"/>
    <s v="Frontiers of Computer Science"/>
    <s v="Frontiers of Computer Science (FCS)"/>
    <n v="90.62"/>
    <x v="3"/>
    <s v="Explainable Recommender"/>
    <m/>
    <x v="1"/>
    <x v="0"/>
    <n v="0"/>
  </r>
  <r>
    <s v="https://link.springer.com/chapter/10.1007/978-3-031-12423-5_1"/>
    <s v="Jointly Learning Propagating Features onÂ theÂ Knowledge Graph forÂ Movie Recommendation"/>
    <s v="Yun Liu, Jun Miyazaki, Qiong Chang"/>
    <x v="0"/>
    <s v="Database and Expert Systems Applications"/>
    <s v="Expert Systems with Applications"/>
    <n v="75"/>
    <x v="3"/>
    <s v="Explainable Recommender"/>
    <m/>
    <x v="1"/>
    <x v="1"/>
    <n v="0"/>
  </r>
  <r>
    <s v="https://link.springer.com/article/10.1007/s10489-022-03575-4"/>
    <s v="HGAT-BR: Hyperedge-based graph attention network for basket recommendation"/>
    <s v="Tengshuo Song, Feng Guo, ... Lei Guo"/>
    <x v="0"/>
    <s v="Applied Intelligence"/>
    <s v="Artifical Intelligence"/>
    <n v="71.430000000000007"/>
    <x v="3"/>
    <s v="Explainable Recommender"/>
    <m/>
    <x v="1"/>
    <x v="1"/>
    <n v="0"/>
  </r>
  <r>
    <s v="https://link.springer.com/article/10.1007/s13042-023-01808-7"/>
    <s v="A unified approach to designing sequence-based personalized food recommendation systems: tackling dynamic user behaviors"/>
    <s v="Jieyu Zhang, Zidong Wang, ... Qiusheng Zheng"/>
    <x v="4"/>
    <s v="International Journal of Machine Learning and Cybernetics"/>
    <s v="International Conference on Machine Learning  (ICML)"/>
    <n v="71.56"/>
    <x v="3"/>
    <s v="Explainable Recommender"/>
    <m/>
    <x v="0"/>
    <x v="1"/>
    <n v="0"/>
  </r>
  <r>
    <s v="https://link.springer.com/article/10.1007/s10489-022-04399-y"/>
    <s v="DAS-GNN: Denoising autoencoder integrated with self-supervised learning in graph neural network-based recommendations"/>
    <s v="Jiuqian Dai, Weihua Yuan, ... Zhijun Zhang"/>
    <x v="0"/>
    <s v="Applied Intelligence"/>
    <s v="Artifical Intelligence"/>
    <n v="71.430000000000007"/>
    <x v="3"/>
    <s v="Explainable Recommender"/>
    <m/>
    <x v="1"/>
    <x v="1"/>
    <n v="0"/>
  </r>
  <r>
    <s v="https://link.springer.com/chapter/10.1007/978-3-031-35891-3_35"/>
    <s v="Volition Learning: What Would You Prefer toÂ Prefer?"/>
    <s v="Mohamed Lechiakh, Alexandre Maurer"/>
    <x v="4"/>
    <s v="Artificial Intelligence in HCI"/>
    <s v="Artifical Intelligence"/>
    <n v="84.62"/>
    <x v="3"/>
    <s v="Explainable Recommender"/>
    <m/>
    <x v="1"/>
    <x v="1"/>
    <n v="0"/>
  </r>
  <r>
    <s v="https://link.springer.com/article/10.1007/s11633-022-1343-2"/>
    <s v="Federated Learning with Privacy-preserving and Model IP-right-protection"/>
    <s v="Qiang Yang, Anbu Huang, ... Bowen Li"/>
    <x v="4"/>
    <s v="Machine Intelligence Research"/>
    <s v="Journal of Artificial Intelligence Research"/>
    <n v="69.44"/>
    <x v="3"/>
    <s v="Explainable Recommender"/>
    <m/>
    <x v="0"/>
    <x v="1"/>
    <n v="0"/>
  </r>
  <r>
    <s v="https://link.springer.com/article/10.1007/s11277-022-10164-8"/>
    <s v="Healthcare 4.0: recent advancements and futuristic research directions"/>
    <s v="Aditya Gupta, Amritpal Singh"/>
    <x v="0"/>
    <s v="Wireless Personal Communications"/>
    <s v="Nature Communications"/>
    <n v="64.150000000000006"/>
    <x v="3"/>
    <s v="Explainable Recommender"/>
    <m/>
    <x v="1"/>
    <x v="1"/>
    <n v="0"/>
  </r>
  <r>
    <s v="https://link.springer.com/chapter/10.1007/978-3-030-72240-1_84"/>
    <s v="The 4th International Workshop on Narrative Extraction from Texts: Text2Story 2021"/>
    <s v="Ricardo Campos, AlÃ­pio Jorge, ... Mark Finlayson"/>
    <x v="3"/>
    <s v="Advances in  Information Retrieval"/>
    <s v="European Conference on Information Retrieval (ECIR)"/>
    <n v="65.88"/>
    <x v="3"/>
    <s v="Explainable Recommender"/>
    <m/>
    <x v="1"/>
    <x v="1"/>
    <n v="0"/>
  </r>
  <r>
    <s v="https://link.springer.com/chapter/10.1007/978-3-030-72113-8_29"/>
    <s v="Predicting User Engagement Status forÂ Online Evaluation of Intelligent Assistants"/>
    <s v="Rui Meng, Zhen Yue, Alyssa Glass"/>
    <x v="3"/>
    <s v="Advances in  Information Retrieval"/>
    <s v="European Conference on Information Retrieval (ECIR)"/>
    <n v="65.88"/>
    <x v="3"/>
    <s v="Explainable Recommender"/>
    <m/>
    <x v="1"/>
    <x v="1"/>
    <n v="0"/>
  </r>
  <r>
    <s v="https://link.springer.com/article/10.1007/s10916-021-01743-6"/>
    <s v="Effect of AI Explanations on Human Perceptions of Patient-Facing AI-Powered Healthcare Systems"/>
    <s v="Zhan Zhang, Yegin Genc, ... Xiangmin Fan"/>
    <x v="3"/>
    <s v="Journal of Medical Systems"/>
    <s v="International Journal of Neural Systems"/>
    <n v="67.69"/>
    <x v="3"/>
    <s v="Explainable Recommender"/>
    <m/>
    <x v="1"/>
    <x v="1"/>
    <n v="0"/>
  </r>
  <r>
    <s v="https://link.springer.com/chapter/10.1007/978-3-030-88358-4_7"/>
    <s v="Towards AI Assisted Domain Modeling"/>
    <s v="Christophe Feltus, Qin Ma, ... Pierre Kelsen"/>
    <x v="3"/>
    <s v="Advances in Conceptual Modeling"/>
    <s v="International Conference on Conceptual modeling (ER)"/>
    <n v="60.24"/>
    <x v="3"/>
    <s v="Explainable Recommender"/>
    <m/>
    <x v="1"/>
    <x v="1"/>
    <n v="0"/>
  </r>
  <r>
    <s v="https://link.springer.com/chapter/10.1007/978-3-031-06767-9_49"/>
    <s v="A Module Based Full Cycle Construction Method of Domain-Specific Knowledge Graph"/>
    <s v="Zheng Ma, Zhiqiang Hu, ... Xun Shao"/>
    <x v="0"/>
    <s v="Advances in Artificial Intelligence and Security"/>
    <s v="Artifical Intelligence in Medicine"/>
    <n v="68.290000000000006"/>
    <x v="3"/>
    <s v="Explainable Recommender"/>
    <m/>
    <x v="1"/>
    <x v="1"/>
    <n v="0"/>
  </r>
  <r>
    <s v="https://link.springer.com/chapter/10.1007/978-3-030-89657-7_9"/>
    <s v="Similarity vs. Relevance: From Simple Searches to Complex Discovery"/>
    <s v="TomÃ¡Å¡ Skopal, David Bernhauer, ... Martin NeÄaskÃ½"/>
    <x v="3"/>
    <s v="Similarity Search and Applications"/>
    <s v="Multimedia Tools and Applications (MTA)"/>
    <n v="60.27"/>
    <x v="3"/>
    <s v="Explainable Recommender"/>
    <m/>
    <x v="1"/>
    <x v="1"/>
    <n v="0"/>
  </r>
  <r>
    <s v="https://doi.org/10.1145/3320435.3320450"/>
    <s v="Telemetry-Aware Add-on Recommendation for Web Browser Customization"/>
    <s v="Martin Lopatka, Victor Ng,  + 4"/>
    <x v="2"/>
    <s v="UMAP '19: Proceedings of the 27th ACM Conference on User Modeling, Adaptation and Personalization"/>
    <s v="User Modeling, Adaptation and Personalization (UMAP)"/>
    <n v="60.4"/>
    <x v="1"/>
    <s v="Explainable Recommender"/>
    <n v="0"/>
    <x v="0"/>
    <x v="0"/>
    <n v="0"/>
  </r>
  <r>
    <s v="https://link.springer.com/article/10.1186/s13677-021-00255-5"/>
    <s v="Severity: a QoS-aware approach to cloud application elasticity"/>
    <s v="Andreas Tsagkaropoulos, Yiannis Verginadis, ... Gregoris Mentzas"/>
    <x v="3"/>
    <s v="Journal of Cloud Computing"/>
    <s v="SIAM Journal on Computing"/>
    <n v="74.510000000000005"/>
    <x v="3"/>
    <s v="Explainable Recommender"/>
    <m/>
    <x v="0"/>
    <x v="1"/>
    <n v="0"/>
  </r>
  <r>
    <s v="https://link.springer.com/chapter/10.1007/978-3-030-63924-2_22"/>
    <s v="Understanding the Decision of Machine Learning Based Intrusion Detection Systems"/>
    <s v="Quang-Vinh Dang"/>
    <x v="1"/>
    <s v="Future Data and Security Engineering"/>
    <s v="Data &amp; Knowledge Engineering"/>
    <n v="62.5"/>
    <x v="3"/>
    <s v="Explainable Recommender"/>
    <m/>
    <x v="1"/>
    <x v="1"/>
    <n v="0"/>
  </r>
  <r>
    <s v="https://link.springer.com/article/10.1038/s41562-023-01734-2"/>
    <s v="Psychological factors underlying attitudes toward AI tools"/>
    <s v="Julian Freitas, Stuti Agarwal, ... Nick Haslam"/>
    <x v="4"/>
    <s v="Nature Human Behaviour"/>
    <s v="Computers in Human Behavior"/>
    <n v="69.39"/>
    <x v="3"/>
    <s v="Explainable Recommender"/>
    <m/>
    <x v="1"/>
    <x v="1"/>
    <n v="0"/>
  </r>
  <r>
    <s v="https://link.springer.com/article/10.1007/s41060-023-00417-5"/>
    <s v="AssistML: an approach to manage, recommend and reuse ML solutions"/>
    <s v="Alejandro Gabriel Villanueva Zacarias, Peter Reimann, ... Bernhard Mitschang"/>
    <x v="4"/>
    <s v="International Journal of Data Science and Analytics"/>
    <s v="International Journal of Intelligent Systems"/>
    <n v="69.47"/>
    <x v="3"/>
    <s v="Explainable Recommender"/>
    <m/>
    <x v="0"/>
    <x v="1"/>
    <n v="0"/>
  </r>
  <r>
    <s v="https://link.springer.com/chapter/10.1007/978-3-031-34107-6_5"/>
    <s v="CaTabRa: Efficient Analysis andÂ Predictive Modeling ofÂ Tabular Data"/>
    <s v="Alexander Maletzky, Sophie Kaltenleithner, ... Michael Giretzlehner"/>
    <x v="4"/>
    <s v="Artificial Intelligence Applications and Innovations"/>
    <s v="Artifical Intelligence in Medicine"/>
    <n v="67.44"/>
    <x v="3"/>
    <s v="Explainable Recommender"/>
    <m/>
    <x v="1"/>
    <x v="1"/>
    <n v="0"/>
  </r>
  <r>
    <s v="https://link.springer.com/chapter/10.1007/978-3-031-44070-0_20"/>
    <s v="A Novel Structured Argumentation Framework forÂ Improved Explainability ofÂ Classification Tasks"/>
    <s v="Lucas Rizzo"/>
    <x v="4"/>
    <s v="Explainable Artificial Intelligence"/>
    <s v="Artifical Intelligence"/>
    <n v="77.19"/>
    <x v="3"/>
    <s v="Explainable Recommender"/>
    <m/>
    <x v="1"/>
    <x v="1"/>
    <n v="0"/>
  </r>
  <r>
    <s v="https://doi.org/10.1145/3511808.3557433"/>
    <s v="Rethinking Conversational Recommendations: Is Decision Tree All You Need?"/>
    <s v="A S M Ahsan-Ul Haque, Hongning Wang"/>
    <x v="0"/>
    <s v="CIKM '22: Proceedings of the 31st ACM International Conference on Information &amp; Knowledge Management"/>
    <s v="ACM International Conference on Information and Knowledge Management (CIKM)"/>
    <n v="74.290000000000006"/>
    <x v="1"/>
    <s v="Explainable Recommender"/>
    <n v="0"/>
    <x v="0"/>
    <x v="0"/>
    <n v="0"/>
  </r>
  <r>
    <s v="https://link.springer.com/chapter/10.1007/978-3-031-40725-3_26"/>
    <s v="Optimizing LIME Explanations Using REVEL Metrics"/>
    <s v="Ivan Sevillano-Garcia, Julian Luengo, Francisco Herrera"/>
    <x v="4"/>
    <s v="Hybrid Artificial Intelligent Systems"/>
    <s v="Artifical Intelligence"/>
    <n v="71.19"/>
    <x v="3"/>
    <s v="Explainable Recommender"/>
    <m/>
    <x v="1"/>
    <x v="1"/>
    <n v="0"/>
  </r>
  <r>
    <s v="https://link.springer.com/article/10.1038/s42256-020-0216-z"/>
    <s v="Remote explainability faces the bouncer problem"/>
    <s v="Erwan Le Merrer, Gilles TrÃ©dan"/>
    <x v="1"/>
    <s v="Nature Machine Intelligence"/>
    <s v="Artifical Intelligence"/>
    <n v="61.22"/>
    <x v="3"/>
    <s v="Explainable Recommender"/>
    <m/>
    <x v="1"/>
    <x v="1"/>
    <n v="0"/>
  </r>
  <r>
    <s v="https://link.springer.com/article/10.1007/s13748-022-00281-7"/>
    <s v="Action-oriented process mining: bridging the gap between insights and actions"/>
    <s v="Gyunam Park, Wil M. P. van der Aalst"/>
    <x v="0"/>
    <s v="Progress in Artificial Intelligence"/>
    <s v="Artifical Intelligence"/>
    <n v="77.19"/>
    <x v="3"/>
    <s v="Explainable Recommender"/>
    <m/>
    <x v="0"/>
    <x v="1"/>
    <n v="0"/>
  </r>
  <r>
    <s v="https://link.springer.com/article/10.1007/s00521-022-08100-9"/>
    <s v="Black-box error diagnosis in Deep Neural Networks for computer vision: a survey of tools"/>
    <s v="Piero Fraternali, Federico Milani, ... NiccolÃ² Zangrando"/>
    <x v="0"/>
    <s v="Neural Computing and Applications"/>
    <s v="Neural Computation"/>
    <n v="70.59"/>
    <x v="3"/>
    <s v="Explainable Recommender"/>
    <m/>
    <x v="1"/>
    <x v="1"/>
    <n v="0"/>
  </r>
  <r>
    <s v="https://link.springer.com/article/10.1631/FITEE.2200304"/>
    <s v="Exploring nonlinear spatiotemporal effects for personalized next point-of-interest recommendation"/>
    <s v="Xi Sun, Zhimin Lv"/>
    <x v="4"/>
    <s v="Frontiers of Information Technology &amp; Electronic Engineering"/>
    <s v="Journal of Information Technology"/>
    <n v="60.22"/>
    <x v="3"/>
    <s v="Explainable Recommender"/>
    <m/>
    <x v="1"/>
    <x v="1"/>
    <n v="0"/>
  </r>
  <r>
    <s v="https://link.springer.com/article/10.1007/s10489-021-02264-y"/>
    <s v="A panoramic view and swot analysis of artificial intelligence for achieving the sustainable development goals by 2030: progress and prospects"/>
    <s v="IvÃ¡n Palomares, Eugenio MartÃ­nez-CÃ¡mara, ... Francisco Herrera"/>
    <x v="3"/>
    <s v="Applied Intelligence"/>
    <s v="Artifical Intelligence"/>
    <n v="71.430000000000007"/>
    <x v="3"/>
    <s v="Explainable Recommender"/>
    <m/>
    <x v="1"/>
    <x v="1"/>
    <n v="0"/>
  </r>
  <r>
    <s v="https://link.springer.com/article/10.1007/s10489-023-05083-5"/>
    <s v="Temporal enhanced inductive graph knowledge tracing"/>
    <s v="Donghee Han, Daehee Kim, ... Mun Yong Yi"/>
    <x v="4"/>
    <s v="Applied Intelligence"/>
    <s v="Artifical Intelligence"/>
    <n v="71.430000000000007"/>
    <x v="3"/>
    <s v="Explainable Recommender"/>
    <m/>
    <x v="1"/>
    <x v="1"/>
    <n v="0"/>
  </r>
  <r>
    <s v="https://link.springer.com/article/10.1007/s41060-020-00209-1"/>
    <s v="Combining instance and feature neighbours for extreme multi-label classification"/>
    <s v="Len Feremans, Boris Cule, ... Bart Goethals"/>
    <x v="1"/>
    <s v="International Journal of Data Science and Analytics"/>
    <s v="International Journal of Intelligent Systems"/>
    <n v="69.47"/>
    <x v="3"/>
    <s v="Explainable Recommender"/>
    <m/>
    <x v="1"/>
    <x v="1"/>
    <n v="0"/>
  </r>
  <r>
    <s v="https://link.springer.com/article/10.1007/s11042-021-11551-2"/>
    <s v="DeepLSGR: Neural collaborative filtering for recommendation systems in smart community"/>
    <s v="Srinidhi Hiriyannaiah, Siddesh G M, K. G. Srinivasa"/>
    <x v="0"/>
    <s v="Multimedia Tools and Applications"/>
    <s v="Multimedia Tools and Applications (MTA)"/>
    <n v="91.67"/>
    <x v="3"/>
    <s v="Explainable Recommender"/>
    <m/>
    <x v="1"/>
    <x v="0"/>
    <n v="0"/>
  </r>
  <r>
    <s v="https://link.springer.com/article/10.1007/s10209-022-00914-7"/>
    <s v="Toward automatic motivator selection for autism behavior intervention therapy"/>
    <s v="Nur Siyam, Sherief Abdallah"/>
    <x v="0"/>
    <s v="Universal Access in the Information Society"/>
    <s v="Science China Information Sciences"/>
    <n v="62.34"/>
    <x v="3"/>
    <s v="Explainable Recommender"/>
    <m/>
    <x v="1"/>
    <x v="1"/>
    <n v="0"/>
  </r>
  <r>
    <s v="https://doi.org/10.1145/3637871"/>
    <s v="SMLP4Rec: An Efficient all-MLP Architecture for Sequential Recommendations"/>
    <s v="Jingtong Gao, Xiangyu Zhao, Muyang Li,  + 5"/>
    <x v="4"/>
    <s v="ACM Transactions on Information Systems (TOIS)"/>
    <s v="ACM Transactions on Information Systems"/>
    <n v="91.76"/>
    <x v="1"/>
    <s v="Explainable Recommender"/>
    <n v="0"/>
    <x v="0"/>
    <x v="0"/>
    <n v="0"/>
  </r>
  <r>
    <s v="https://link.springer.com/chapter/10.1007/978-3-031-42293-5_34"/>
    <s v="A Multi-perspective Panel on User-Centred Transparency, Explainability, and Controllability in Automations"/>
    <s v="Philippe Palanque, Fabio PaternÃ², ... JÃ¼rgen Ziegler"/>
    <x v="4"/>
    <s v="Human-Computer Interaction â€“ INTERACT 2023"/>
    <s v="Human-Computer Interaction (HCI)"/>
    <n v="75.680000000000007"/>
    <x v="3"/>
    <s v="Explainable Recommender"/>
    <m/>
    <x v="1"/>
    <x v="0"/>
    <n v="0"/>
  </r>
  <r>
    <s v="https://link.springer.com/article/10.1007/s10257-023-00640-4"/>
    <s v="A review on customer segmentation methods for personalized customer targeting in e-commerce use cases"/>
    <s v="Miguel Alves Gomes, Tobias Meisen"/>
    <x v="4"/>
    <s v="Information Systems and e-Business Management"/>
    <s v="Information Processing and Management"/>
    <n v="70.73"/>
    <x v="3"/>
    <s v="Explainable Recommender"/>
    <m/>
    <x v="0"/>
    <x v="1"/>
    <n v="0"/>
  </r>
  <r>
    <s v="https://link.springer.com/article/10.1007/s10115-020-01490-z"/>
    <s v="A joint optimization framework for better community detection based on link prediction in social networks"/>
    <s v="Shu-Kai Zhang, Cheng-Te Li, Shou-De Lin"/>
    <x v="1"/>
    <s v="Knowledge and Information Systems"/>
    <s v="Knowledge and Information Systems"/>
    <n v="100"/>
    <x v="3"/>
    <s v="Explainable Recommender"/>
    <m/>
    <x v="1"/>
    <x v="0"/>
    <n v="0"/>
  </r>
  <r>
    <s v="https://link.springer.com/article/10.1007/s12559-023-10219-3"/>
    <s v="Machine Un-learning: An Overview of Techniques, Applications, and Future Directions"/>
    <s v="Siva Sai, Uday Mittal, ... Amir Hussain"/>
    <x v="4"/>
    <s v="Cognitive Computation"/>
    <s v="Evolutionary Computation"/>
    <n v="66.67"/>
    <x v="3"/>
    <s v="Explainable Recommender"/>
    <m/>
    <x v="1"/>
    <x v="1"/>
    <n v="0"/>
  </r>
  <r>
    <s v="https://link.springer.com/article/10.1007/s44163-023-00094-0"/>
    <s v="Is artificial intelligence and machine learning changing the ways of banking: a systematic literature review and meta analysis"/>
    <s v="Sushil Kalyani, Neha Gupta"/>
    <x v="4"/>
    <s v="Discover Artificial Intelligence"/>
    <s v="Artifical Intelligence"/>
    <n v="81.48"/>
    <x v="3"/>
    <s v="Explainable Recommender"/>
    <m/>
    <x v="0"/>
    <x v="1"/>
    <n v="0"/>
  </r>
  <r>
    <s v="https://link.springer.com/chapter/10.1007/978-3-030-79022-6_14"/>
    <s v="XAI-KG: Knowledge Graph to Support XAI and Decision-Making in Manufacturing"/>
    <s v="JoÅ¾e M. RoÅ¾anec, Patrik Zajec, ... Dunja MladeniÄ‡"/>
    <x v="3"/>
    <s v="Advanced Information Systems Engineering Workshops"/>
    <s v="Web Information Systems Engineering (WISE)"/>
    <n v="76.09"/>
    <x v="3"/>
    <s v="Explainable Recommender"/>
    <m/>
    <x v="1"/>
    <x v="1"/>
    <n v="0"/>
  </r>
  <r>
    <s v="https://link.springer.com/article/10.1007/s10639-022-11178-2"/>
    <s v="Graph path fusion and reinforcement reasoning for recommendation in MOOCs"/>
    <s v="Zibo Liang, Lan Mu, ... Qing Xie"/>
    <x v="0"/>
    <s v="Education and Information Technologies"/>
    <s v="Journal of Information Technology"/>
    <n v="70.42"/>
    <x v="3"/>
    <s v="Explainable Recommender"/>
    <m/>
    <x v="1"/>
    <x v="1"/>
    <n v="0"/>
  </r>
  <r>
    <s v="https://link.springer.com/article/10.1007/s40747-022-00806-6"/>
    <s v="Scholarly knowledge graphs through structuring scholarly communication: a review"/>
    <s v="Shilpa Verma, Rajesh Bhatia, ... Sanjay Batish"/>
    <x v="0"/>
    <s v="Complex &amp; Intelligent Systems"/>
    <s v="IEEE Intelligent Systems"/>
    <n v="75.47"/>
    <x v="3"/>
    <s v="Explainable Recommender"/>
    <m/>
    <x v="0"/>
    <x v="1"/>
    <n v="0"/>
  </r>
  <r>
    <s v="https://link.springer.com/article/10.1007/s00521-023-09197-2"/>
    <s v="Addressing the data bottleneck in medical deep learning models using a human-in-the-loop machine learning approach"/>
    <s v="Eduardo Mosqueira-Rey, Elena HernÃ¡ndez-Pereira, ... Francisca VÃ¡zquez-Rivera"/>
    <x v="4"/>
    <s v="Neural Computing and Applications"/>
    <s v="Neural Computation"/>
    <n v="70.59"/>
    <x v="3"/>
    <s v="Explainable Recommender"/>
    <m/>
    <x v="0"/>
    <x v="1"/>
    <n v="0"/>
  </r>
  <r>
    <s v="https://link.springer.com/article/10.1007/s00778-020-00623-8"/>
    <s v="Incremental preference adjustment: a graph-theoretical approach"/>
    <s v="Liangjun Song, Junhao Gan, ... Timos Sellis"/>
    <x v="1"/>
    <s v="The VLDB Journal"/>
    <s v="VLDB Journal"/>
    <n v="85.71"/>
    <x v="3"/>
    <s v="Explainable Recommender"/>
    <m/>
    <x v="1"/>
    <x v="0"/>
    <n v="0"/>
  </r>
  <r>
    <s v="https://link.springer.com/chapter/10.1007/978-981-19-9858-4_3"/>
    <s v="Diversified Recommendation Generation Using Graph Convolution Neural Network"/>
    <s v="Naina Yadav"/>
    <x v="4"/>
    <s v="Soft Computing: Theories and Applications"/>
    <s v="Journal of Information Security and Applications (JISA)"/>
    <n v="60.42"/>
    <x v="3"/>
    <s v="Explainable Recommender"/>
    <m/>
    <x v="1"/>
    <x v="1"/>
    <n v="0"/>
  </r>
  <r>
    <s v="https://link.springer.com/article/10.1007/s11257-021-09295-7"/>
    <s v="Domain-based Latent Personal Analysis and its use for impersonation detection in social media"/>
    <s v="Osnat Mokryn, Hagit Ben-Shoshan"/>
    <x v="3"/>
    <s v="User Modeling and User-Adapted Interaction"/>
    <s v="User Modeling and User-Adapted Interaction (UMUAI)"/>
    <n v="91.3"/>
    <x v="3"/>
    <s v="Explainable Recommender"/>
    <m/>
    <x v="1"/>
    <x v="0"/>
    <n v="0"/>
  </r>
  <r>
    <s v="https://link.springer.com/chapter/10.1007/978-3-031-05643-7_1"/>
    <s v="Exploring the Design Context of AI-Powered Services: A Qualitative Investigation of Designersâ€™ Experiences with Machine Learning"/>
    <s v="Emil BergstrÃ¶m, Pontus WÃ¤rnestÃ¥l"/>
    <x v="0"/>
    <s v="Artificial Intelligence in HCI"/>
    <s v="Artifical Intelligence"/>
    <n v="84.62"/>
    <x v="3"/>
    <s v="Explainable Recommender"/>
    <m/>
    <x v="1"/>
    <x v="1"/>
    <n v="0"/>
  </r>
  <r>
    <s v="https://link.springer.com/article/10.1007/s10479-022-04978-9"/>
    <s v="Counterfactual based reinforcement learning for graph neural networks"/>
    <s v="David Pham, Yongfeng Zhang"/>
    <x v="0"/>
    <s v="Annals of Operations Research"/>
    <s v="Annals of Operation Research"/>
    <n v="98.25"/>
    <x v="3"/>
    <s v="Explainable Recommender"/>
    <m/>
    <x v="1"/>
    <x v="0"/>
    <n v="0"/>
  </r>
  <r>
    <s v="https://link.springer.com/article/10.1007/s00500-020-05003-6"/>
    <s v="A new machine learning-based healthcare monitoring model for studentâ€™s condition diagnosis in Internet of Things environment"/>
    <s v="Alireza Souri, Marwan Yassin Ghafour, ... Mahdi Hoseyninezhad"/>
    <x v="1"/>
    <s v="Soft Computing"/>
    <s v="Soft Computing"/>
    <n v="100"/>
    <x v="3"/>
    <s v="Explainable Recommender"/>
    <m/>
    <x v="1"/>
    <x v="0"/>
    <n v="0"/>
  </r>
  <r>
    <s v="https://doi.org/10.1145/3583780.3615010"/>
    <s v="Post-hoc Selection of Pareto-Optimal Solutions in Search and Recommendation"/>
    <s v="Vincenzo Paparella, Vito Walter Anelli,  + 3"/>
    <x v="4"/>
    <s v="CIKM '23: Proceedings of the 32nd ACM International Conference on Information and Knowledge Management"/>
    <s v="ACM International Conference on Information and Knowledge Management (CIKM)"/>
    <n v="76.84"/>
    <x v="1"/>
    <s v="Explainable Recommender"/>
    <n v="0"/>
    <x v="0"/>
    <x v="0"/>
    <n v="0"/>
  </r>
  <r>
    <s v="https://link.springer.com/article/10.1007/s40558-020-00181-3"/>
    <s v="e-Tourism beyond COVID-19: a call for transformative research"/>
    <s v="Ulrike Gretzel, Matthias Fuchs, ... Zheng Xiang"/>
    <x v="1"/>
    <s v="Information Technology &amp; Tourism"/>
    <s v="Journal of Information Technology"/>
    <n v="67.69"/>
    <x v="3"/>
    <s v="Explainable Recommender"/>
    <m/>
    <x v="1"/>
    <x v="1"/>
    <n v="0"/>
  </r>
  <r>
    <s v="https://link.springer.com/article/10.1007/s13735-023-00308-2"/>
    <s v="Sentiment analysis using deep learning techniques: a comprehensive review"/>
    <s v="Chinmayee Sahoo, Mayur Wankhade, Binod Kumar Singh"/>
    <x v="4"/>
    <s v="International Journal of Multimedia Information Retrieval"/>
    <s v="International Conference on Multimedia Retrieval (ICMR)"/>
    <n v="71.430000000000007"/>
    <x v="3"/>
    <s v="Explainable Recommender"/>
    <m/>
    <x v="1"/>
    <x v="1"/>
    <n v="0"/>
  </r>
  <r>
    <s v="https://link.springer.com/article/10.1007/s10639-023-12033-8"/>
    <s v="A decade of research into the application of big data and analytics in higher education: A systematic review of the literature"/>
    <s v="Ana Stojanov, Ben Kei Daniel"/>
    <x v="4"/>
    <s v="Education and Information Technologies"/>
    <s v="Journal of Information Technology"/>
    <n v="70.42"/>
    <x v="3"/>
    <s v="Explainable Recommender"/>
    <m/>
    <x v="0"/>
    <x v="1"/>
    <n v="0"/>
  </r>
  <r>
    <s v="https://link.springer.com/article/10.1007/s12559-018-9619-0"/>
    <s v="Social Integration of Artificial Intelligence: Functions, Automation Allocation Logic and Human-Autonomy Trust"/>
    <s v="Hussein A. Abbass"/>
    <x v="2"/>
    <s v="Cognitive Computation"/>
    <s v="Evolutionary Computation"/>
    <n v="66.67"/>
    <x v="3"/>
    <s v="Explainable Recommender"/>
    <m/>
    <x v="0"/>
    <x v="1"/>
    <n v="0"/>
  </r>
  <r>
    <s v="https://link.springer.com/chapter/10.1007/978-3-031-35320-8_37"/>
    <s v="Argument andÂ Counter-Argument Generation: A Critical Survey"/>
    <s v="Xiaoou Wang, Elena Cabrio, Serena Villata"/>
    <x v="4"/>
    <s v="Natural Language Processing and Information Systems"/>
    <s v="Knowledge and Information Systems"/>
    <n v="66.67"/>
    <x v="3"/>
    <s v="Explainable Recommender"/>
    <m/>
    <x v="1"/>
    <x v="1"/>
    <n v="0"/>
  </r>
  <r>
    <s v="https://link.springer.com/chapter/10.1007/978-3-030-79150-6_7"/>
    <s v="The AI4Media Project: Use of Next-Generation Artificial Intelligence Technologies for Media Sector Applications"/>
    <s v="Filareti Tsalakanidou, Symeon Papadopoulos, ... Artur Garcia-Saez"/>
    <x v="3"/>
    <s v="Artificial Intelligence Applications and Innovations"/>
    <s v="Artifical Intelligence in Medicine"/>
    <n v="67.44"/>
    <x v="3"/>
    <s v="Explainable Recommender"/>
    <m/>
    <x v="1"/>
    <x v="1"/>
    <n v="0"/>
  </r>
  <r>
    <s v="https://link.springer.com/article/10.1007/s10723-023-09727-1"/>
    <s v="Anomaly Detection in Cloud Computing using Knowledge Graph Embedding and Machine Learning Mechanisms"/>
    <s v="Katerina Mitropoulou, Panagiotis Kokkinos, ... Emmanouel Varvarigos"/>
    <x v="4"/>
    <s v="Journal of Grid Computing"/>
    <s v="SIAM Journal on Computing"/>
    <n v="76"/>
    <x v="3"/>
    <s v="Explainable Recommender"/>
    <m/>
    <x v="0"/>
    <x v="1"/>
    <n v="0"/>
  </r>
  <r>
    <s v="https://link.springer.com/article/10.1007/s40593-020-00233-z"/>
    <s v="Jim Greerâ€™s 25-Year Influence on a Research Programme on Open Learner Models"/>
    <s v="Susan Bull"/>
    <x v="3"/>
    <s v="International Journal of Artificial Intelligence in Education"/>
    <s v="International Conference on Artificial Intelligence and Statistics (AISTATS)"/>
    <n v="71.53"/>
    <x v="3"/>
    <s v="Explainable Recommender"/>
    <m/>
    <x v="1"/>
    <x v="1"/>
    <n v="0"/>
  </r>
  <r>
    <s v="https://doi.org/10.1145/3583780.3615512"/>
    <s v="CPMR: Context-Aware Incremental Sequential Recommendation with Pseudo-Multi-Task Learning"/>
    <s v="Qingtian Bian, Jiaxing Xu, Hui Fang, Yiping Ke"/>
    <x v="4"/>
    <s v="CIKM '23: Proceedings of the 32nd ACM International Conference on Information and Knowledge Management"/>
    <s v="ACM International Conference on Information and Knowledge Management (CIKM)"/>
    <n v="76.84"/>
    <x v="1"/>
    <s v="Explainable Recommender"/>
    <n v="0"/>
    <x v="0"/>
    <x v="0"/>
    <n v="0"/>
  </r>
  <r>
    <s v="https://link.springer.com/chapter/10.1007/978-3-030-34770-3_30"/>
    <s v="Nudges Driven Networks: Towards More Acceptable Recommendations for Inducing Targeted Social Communities"/>
    <s v="Italo Zoppis, Sara Manzoni, ... Gianluca Castelnuovo"/>
    <x v="2"/>
    <s v="Internet Science"/>
    <s v="Cognitive Science"/>
    <n v="66.67"/>
    <x v="3"/>
    <s v="Explainable Recommender"/>
    <m/>
    <x v="1"/>
    <x v="1"/>
    <n v="0"/>
  </r>
  <r>
    <s v="https://link.springer.com/article/10.1007/s41066-023-00408-8"/>
    <s v="A MAGDM model based on 2-tuple linguistic variables and power Hamacher aggregation operators for optimal selection of digital marketing strategies"/>
    <s v="Sumera Naz, Syeda Saba Fatima, ... Nadia Tabassum"/>
    <x v="4"/>
    <s v="Granular Computing"/>
    <s v="Neural Computation"/>
    <n v="66.67"/>
    <x v="3"/>
    <s v="Explainable Recommender"/>
    <m/>
    <x v="1"/>
    <x v="1"/>
    <n v="0"/>
  </r>
  <r>
    <s v="https://link.springer.com/chapter/10.1007/978-3-030-65785-7_4"/>
    <s v="Next-POI Recommendations Matching Userâ€™s Visit Behaviour"/>
    <s v="David Massimo, Francesco Ricci"/>
    <x v="3"/>
    <s v="Information and Communication Technologies in Tourism 2021"/>
    <s v="Information, Communication &amp; Society"/>
    <n v="61.7"/>
    <x v="3"/>
    <s v="Explainable Recommender"/>
    <m/>
    <x v="0"/>
    <x v="1"/>
    <n v="0"/>
  </r>
  <r>
    <s v="https://link.springer.com/chapter/10.1007/978-3-030-99736-6_30"/>
    <s v="Joint Personalized Search and Recommendation with Hypergraph Convolutional Networks"/>
    <s v="Thibaut Thonet, Jean-Michel Renders, ... Jinho Kim"/>
    <x v="0"/>
    <s v="Advances in Information Retrieval"/>
    <s v="European Conference on Information Retrieval (ECIR)"/>
    <n v="66.67"/>
    <x v="3"/>
    <s v="Explainable Recommender"/>
    <m/>
    <x v="1"/>
    <x v="1"/>
    <n v="0"/>
  </r>
  <r>
    <s v="https://link.springer.com/article/10.1007/s12559-021-09837-6"/>
    <s v="Ordered Weighted Averaging for Emotion-Driven Polarity Detection"/>
    <s v="Jesus Serrano-Guerrero, Francisco P. Romero, Jose A. Olivas"/>
    <x v="3"/>
    <s v="Cognitive Computation"/>
    <s v="Evolutionary Computation"/>
    <n v="66.67"/>
    <x v="3"/>
    <s v="Explainable Recommender"/>
    <m/>
    <x v="1"/>
    <x v="1"/>
    <n v="0"/>
  </r>
  <r>
    <s v="https://link.springer.com/chapter/10.1007/978-3-030-71704-9_39"/>
    <s v="Improving Physician Decision-Making and Patient Outcomes Using Analytics: ACase Study with the Worldâ€™s Leading Knee Replacement Surgeon"/>
    <s v="Anish Pahwa, Shikhar Jamuar, ... Matthew A. Lanham"/>
    <x v="3"/>
    <s v="Advances in Data Science and Information Engineering"/>
    <s v="International Conference on Advanced Information Systems Engineering (CaiSE)"/>
    <n v="60.94"/>
    <x v="3"/>
    <s v="Explainable Recommender"/>
    <m/>
    <x v="1"/>
    <x v="1"/>
    <n v="0"/>
  </r>
  <r>
    <s v="https://link.springer.com/chapter/10.1007/978-3-030-77091-4_23"/>
    <s v="Management at the Edge of Situation Awareness During Patient Telemonitoring"/>
    <s v="Carmelo Ardito, Tommaso Noia, ... Felice Vitulano"/>
    <x v="3"/>
    <s v="AIxIA 2020 â€“ Advances in Artificial Intelligence"/>
    <s v="Association for the Advancement of Artificial Intelligence (AAAI)"/>
    <n v="63.72"/>
    <x v="3"/>
    <s v="Explainable Recommender"/>
    <m/>
    <x v="1"/>
    <x v="1"/>
    <n v="0"/>
  </r>
  <r>
    <s v="https://link.springer.com/chapter/10.1007/978-3-031-30672-3_20"/>
    <s v="A Three-Layer Attentional Framework Based onÂ Similar Users forÂ Dual-Target Cross-Domain Recommendation"/>
    <s v="Jinhu Lu, Guohao Sun, ... Wei He"/>
    <x v="4"/>
    <s v="Database Systems for Advanced Applications"/>
    <s v="Expert Systems with Applications"/>
    <n v="62.16"/>
    <x v="3"/>
    <s v="Explainable Recommender"/>
    <m/>
    <x v="1"/>
    <x v="1"/>
    <n v="0"/>
  </r>
  <r>
    <s v="https://link.springer.com/article/10.1007/s11042-023-15290-4"/>
    <s v="Fashion recommendation based on style and social events"/>
    <s v="Federico Becattini, Lavinia Divitiis, ... Alberto Del Bimbo"/>
    <x v="4"/>
    <s v="Multimedia Tools and Applications"/>
    <s v="Multimedia Tools and Applications (MTA)"/>
    <n v="91.67"/>
    <x v="3"/>
    <s v="Explainable Recommender"/>
    <m/>
    <x v="1"/>
    <x v="0"/>
    <n v="0"/>
  </r>
  <r>
    <s v="https://link.springer.com/chapter/10.1007/978-3-031-16564-1_13"/>
    <s v="Impact ofÂ Feedback Type onÂ Explanatory Interactive Learning"/>
    <s v="Misgina Tsighe Hagos, Kathleen M. Curran, Brian Mac Namee"/>
    <x v="0"/>
    <s v="Foundations of Intelligent Systems"/>
    <s v="International Journal of Intelligent Systems"/>
    <n v="74.36"/>
    <x v="3"/>
    <s v="Explainable Recommender"/>
    <m/>
    <x v="1"/>
    <x v="1"/>
    <n v="0"/>
  </r>
  <r>
    <s v="https://link.springer.com/chapter/10.1007/978-3-031-33455-9_13"/>
    <s v="Neural Class Expression Synthesis"/>
    <s v="Nâ€™Dah Jean Kouagou, Stefan Heindorf, ... Axel-Cyrille Ngonga Ngomo"/>
    <x v="4"/>
    <s v="The Semantic Web"/>
    <s v="Web Semantics"/>
    <n v="68.97"/>
    <x v="3"/>
    <s v="Explainable Recommender"/>
    <m/>
    <x v="1"/>
    <x v="1"/>
    <n v="0"/>
  </r>
  <r>
    <s v="https://link.springer.com/article/10.1007/s41060-023-00384-x"/>
    <s v="Trans-AI/DS: transformative, transdisciplinary and translational artificial intelligence and data science"/>
    <s v="Longbing Cao"/>
    <x v="4"/>
    <s v="International Journal of Data Science and Analytics"/>
    <s v="International Journal of Intelligent Systems"/>
    <n v="69.47"/>
    <x v="3"/>
    <s v="Explainable Recommender"/>
    <m/>
    <x v="1"/>
    <x v="1"/>
    <n v="0"/>
  </r>
  <r>
    <s v="https://link.springer.com/article/10.1007/s12559-021-09925-7"/>
    <s v="Recognizing Emotion Cause in Conversations"/>
    <s v="Soujanya Poria, Navonil Majumder, ... Rada Mihalcea"/>
    <x v="3"/>
    <s v="Cognitive Computation"/>
    <s v="Evolutionary Computation"/>
    <n v="66.67"/>
    <x v="3"/>
    <s v="Explainable Recommender"/>
    <m/>
    <x v="1"/>
    <x v="1"/>
    <n v="0"/>
  </r>
  <r>
    <s v="https://link.springer.com/article/10.1007/s40593-021-00243-5"/>
    <s v="Exploring Teachersâ€™ Perceptions of Artificial Intelligence as a Tool to Support their Practice in Estonian K-12 Education"/>
    <s v="Irene-Angelica Chounta, Emanuele Bardone, ... Margus Pedaste"/>
    <x v="3"/>
    <s v="International Journal of Artificial Intelligence in Education"/>
    <s v="International Conference on Artificial Intelligence and Statistics (AISTATS)"/>
    <n v="71.53"/>
    <x v="3"/>
    <s v="Explainable Recommender"/>
    <m/>
    <x v="1"/>
    <x v="1"/>
    <n v="0"/>
  </r>
  <r>
    <s v="https://link.springer.com/article/10.1007/s11747-019-00711-4"/>
    <s v="The future of technology and marketing: a multidisciplinary perspective"/>
    <s v="Dhruv Grewal, John Hulland, ... Elena Karahanna"/>
    <x v="2"/>
    <s v="Journal of the Academy of Marketing Science"/>
    <s v="Journal of Information Science"/>
    <n v="65.75"/>
    <x v="3"/>
    <s v="Explainable Recommender"/>
    <m/>
    <x v="0"/>
    <x v="1"/>
    <n v="0"/>
  </r>
  <r>
    <s v="https://link.springer.com/article/10.1007/s13369-023-08609-8"/>
    <s v="Predicting Construction Accident Outcomes Using Graph Convolutional and Dual-Edge Safety Networks"/>
    <s v="Fatemeh Mostofi, Vedat ToÄŸan"/>
    <x v="4"/>
    <s v="Arabian Journal for Science and Engineering"/>
    <s v="IEEE Transactions on Automation Science and Engineering (TASAE)"/>
    <n v="62.26"/>
    <x v="3"/>
    <s v="Explainable Recommender"/>
    <m/>
    <x v="1"/>
    <x v="1"/>
    <n v="0"/>
  </r>
  <r>
    <s v="https://link.springer.com/article/10.1007/s11280-020-00858-z"/>
    <s v="Aspect-level sentiment capsule network for micro-video click-through rate prediction"/>
    <s v="Yuqiang Han, Pan Gu, ... Jian Wu"/>
    <x v="3"/>
    <s v="World Wide Web"/>
    <s v="World Wide Web"/>
    <n v="100"/>
    <x v="3"/>
    <s v="Explainable Recommender"/>
    <m/>
    <x v="1"/>
    <x v="0"/>
    <n v="0"/>
  </r>
  <r>
    <s v="https://link.springer.com/article/10.1007/s00521-022-07344-9"/>
    <s v="Recent advances on effective and efficient deep learning-based solutions"/>
    <s v="Alejandro MartÃ­n, David Camacho"/>
    <x v="0"/>
    <s v="Neural Computing and Applications"/>
    <s v="Neural Computation"/>
    <n v="70.59"/>
    <x v="3"/>
    <s v="Explainable Recommender"/>
    <m/>
    <x v="1"/>
    <x v="1"/>
    <n v="0"/>
  </r>
  <r>
    <s v="https://link.springer.com/article/10.1007/s10796-022-10365-3"/>
    <s v="Artificial Intelligence (AI) and Information Systems: Perspectives to Responsible AI"/>
    <s v="Denis Dennehy, Anastasia Griva, ... Ilias O. Pappas"/>
    <x v="0"/>
    <s v="Information Systems Frontiers"/>
    <s v="Information Systems"/>
    <n v="79.17"/>
    <x v="3"/>
    <s v="Explainable Recommender"/>
    <m/>
    <x v="1"/>
    <x v="1"/>
    <n v="0"/>
  </r>
  <r>
    <s v="https://doi.org/10.1145/3511808.3557130"/>
    <s v="PROPN: Personalized Probabilistic Strategic Parameter Optimization in Recommendations"/>
    <s v="Pengfei He, Haochen Liu,  + 3"/>
    <x v="0"/>
    <s v="CIKM '22: Proceedings of the 31st ACM International Conference on Information &amp; Knowledge Management"/>
    <s v="ACM International Conference on Information and Knowledge Management (CIKM)"/>
    <n v="74.290000000000006"/>
    <x v="1"/>
    <s v="Explainable Recommender"/>
    <n v="0"/>
    <x v="0"/>
    <x v="0"/>
    <n v="0"/>
  </r>
  <r>
    <s v="https://link.springer.com/chapter/10.1007/978-3-030-65384-2_3"/>
    <s v="Making Neural Networks FAIR"/>
    <s v="Anna Nguyen, Tobias Weller, ... York Sure-Vetter"/>
    <x v="1"/>
    <s v="Knowledge Graphs and Semantic Web"/>
    <s v="Knowledge and Information Systems"/>
    <n v="60.61"/>
    <x v="3"/>
    <s v="Explainable Recommender"/>
    <m/>
    <x v="1"/>
    <x v="1"/>
    <n v="0"/>
  </r>
  <r>
    <s v="https://link.springer.com/article/10.1007/s10639-022-11536-0"/>
    <s v="Recent advances in Predictive Learning Analytics: A decade systematic review (2012â€“2022)"/>
    <s v="Nabila Sghir, Amina Adadi, Mohammed Lahmer"/>
    <x v="0"/>
    <s v="Education and Information Technologies"/>
    <s v="Journal of Information Technology"/>
    <n v="70.42"/>
    <x v="3"/>
    <s v="Explainable Recommender"/>
    <m/>
    <x v="1"/>
    <x v="1"/>
    <n v="0"/>
  </r>
  <r>
    <s v="https://link.springer.com/article/10.1186/s41239-021-00313-7"/>
    <s v="Learning analytics dashboard: a tool for providing actionable insights to learners"/>
    <s v="Teo Susnjak, Gomathy Suganya Ramaswami, Anuradha Mathrani"/>
    <x v="0"/>
    <s v="International Journal of Educational Technology in Higher Education"/>
    <s v="International Journal of Computer Vision"/>
    <n v="61.68"/>
    <x v="3"/>
    <s v="Explainable Recommender"/>
    <m/>
    <x v="0"/>
    <x v="1"/>
    <n v="0"/>
  </r>
  <r>
    <s v="https://link.springer.com/article/10.1038/s43588-020-00005-8"/>
    <s v="Quantifying causality in data science with quasi-experiments"/>
    <s v="Tony Liu, Lyle Ungar, Konrad Kording"/>
    <x v="3"/>
    <s v="Nature Computational Science"/>
    <s v="Nature Communications"/>
    <n v="65.31"/>
    <x v="3"/>
    <s v="Explainable Recommender"/>
    <m/>
    <x v="1"/>
    <x v="1"/>
    <n v="0"/>
  </r>
  <r>
    <s v="https://doi.org/10.5555/3455716.3455846"/>
    <s v="AI explainability 360: an extensible toolkit for understanding data and machine learning models"/>
    <s v="Vijay Arya, Rachel K. E. Bellamy,  + 18"/>
    <x v="1"/>
    <s v="The Journal of Machine Learning Research (JMLR)"/>
    <s v="Journal of Machine Learning Research"/>
    <n v="86.75"/>
    <x v="1"/>
    <s v="Explainable Recommender"/>
    <n v="0"/>
    <x v="0"/>
    <x v="0"/>
    <n v="0"/>
  </r>
  <r>
    <s v="https://link.springer.com/article/10.1038/s42256-022-00564-7"/>
    <s v="A multilevel generative framework with hierarchical self-contrasting for bias control and transparency in structure-based ligand design"/>
    <s v="Lucian Chan, Rajendra Kumar, ... Carl Poelking"/>
    <x v="0"/>
    <s v="Nature Machine Intelligence"/>
    <s v="Artifical Intelligence"/>
    <n v="61.22"/>
    <x v="3"/>
    <s v="Explainable Recommender"/>
    <m/>
    <x v="1"/>
    <x v="1"/>
    <n v="0"/>
  </r>
  <r>
    <s v="https://link.springer.com/article/10.1007/s10462-020-09945-z"/>
    <s v="A possibilistic approach for interval type-2 fuzzy linguistic summarization of time series"/>
    <s v="Ä°lyas Ã–zdoÄŸan, Fatih Emre Boran, Diyar Akay"/>
    <x v="3"/>
    <s v="Artificial Intelligence Review"/>
    <s v="Artificial Intelligence Review"/>
    <n v="100"/>
    <x v="3"/>
    <s v="Explainable Recommender"/>
    <m/>
    <x v="1"/>
    <x v="0"/>
    <n v="0"/>
  </r>
  <r>
    <s v="https://link.springer.com/article/10.1007/s10115-022-01756-8"/>
    <s v="Interpretable deep learning: interpretation, interpretability, trustworthiness, and beyond"/>
    <s v="Xuhong Li, Haoyi Xiong, ... Dejing Dou"/>
    <x v="0"/>
    <s v="Knowledge and Information Systems"/>
    <s v="Knowledge and Information Systems"/>
    <n v="100"/>
    <x v="3"/>
    <s v="Explainable Recommender"/>
    <m/>
    <x v="1"/>
    <x v="0"/>
    <n v="0"/>
  </r>
  <r>
    <s v="https://link.springer.com/article/10.1007/s11633-022-1351-2"/>
    <s v="Clause-level Relationship-aware Math Word Problems Solver"/>
    <s v="Chang-Yang Wu, Xin Lin, ... Gang Zhou"/>
    <x v="0"/>
    <s v="Machine Intelligence Research"/>
    <s v="Journal of Artificial Intelligence Research"/>
    <n v="69.44"/>
    <x v="3"/>
    <s v="Explainable Recommender"/>
    <m/>
    <x v="1"/>
    <x v="1"/>
    <n v="0"/>
  </r>
  <r>
    <s v="https://link.springer.com/article/10.1007/s13198-023-02199-2"/>
    <s v="Developing classifiers by considering sentiment analysis of reported bugs for priority prediction"/>
    <s v="Anisha Singh, P. K. Kapur, V. B. Singh"/>
    <x v="4"/>
    <s v="International Journal of System Assurance Engineering and Management"/>
    <s v="Information Processing and Management"/>
    <n v="60.95"/>
    <x v="3"/>
    <s v="Explainable Recommender"/>
    <m/>
    <x v="1"/>
    <x v="1"/>
    <n v="0"/>
  </r>
  <r>
    <s v="https://link.springer.com/article/10.1007/s10489-020-01703-6"/>
    <s v="Multi-view visual Bayesian personalized ranking for restaurant recommendation"/>
    <s v="Xiaoyan Zhang, Haihua Luo, ... Guibing Guo"/>
    <x v="1"/>
    <s v="Applied Intelligence"/>
    <s v="Artifical Intelligence"/>
    <n v="71.430000000000007"/>
    <x v="3"/>
    <s v="Explainable Recommender"/>
    <m/>
    <x v="1"/>
    <x v="1"/>
    <n v="0"/>
  </r>
  <r>
    <s v="https://link.springer.com/article/10.1007/s41745-020-00186-1"/>
    <s v="tamasomÄ jyotirgamaya: Seeking the Self Amidst Covidsâ€™ Cytokine Cyclones"/>
    <s v="B. Mishra"/>
    <x v="1"/>
    <s v="Journal of the Indian Institute of Science"/>
    <s v="Journal of Information Science"/>
    <n v="69.44"/>
    <x v="3"/>
    <s v="Explainable Recommender"/>
    <m/>
    <x v="1"/>
    <x v="1"/>
    <n v="0"/>
  </r>
  <r>
    <s v="https://doi.org/10.5555/3546258.3546362"/>
    <s v="Explaining explanations: axiomatic feature interactions for deep networks"/>
    <s v="Joseph D. Janizek, Pascal Sturmfels,  + 1"/>
    <x v="3"/>
    <s v="The Journal of Machine Learning Research (JMLR)"/>
    <s v="Journal of Machine Learning Research"/>
    <n v="86.75"/>
    <x v="1"/>
    <s v="Explainable Recommender"/>
    <n v="0"/>
    <x v="0"/>
    <x v="0"/>
    <n v="0"/>
  </r>
  <r>
    <s v="https://link.springer.com/chapter/10.1007/978-3-030-93736-2_36"/>
    <s v="Explanations forÂ Network Embedding-Based Link Predictions"/>
    <s v="Bo Kang, Jefrey Lijffijt, Tijl De Bie"/>
    <x v="3"/>
    <s v="Machine Learning and Principles and Practice of Knowledge Discovery in Databases"/>
    <s v="European Conference on Machine Learning and Principles and Practice of Knowledge Discovery in Databases (ECML PKDD)"/>
    <n v="82.05"/>
    <x v="3"/>
    <s v="Explainable Recommender"/>
    <m/>
    <x v="1"/>
    <x v="0"/>
    <n v="0"/>
  </r>
  <r>
    <s v="https://link.springer.com/chapter/10.1007/978-3-030-50146-4_31"/>
    <s v="Image-Based World-perceiving Knowledge Graph (WpKG) with Imprecision"/>
    <s v="Navid Rezaei, Marek Z. Reformat, Ronald R. Yager"/>
    <x v="1"/>
    <s v="Information Processing and Management of Uncertainty in Knowledge-Based Systems"/>
    <s v="International Journal of Uncertainty, Fuzziness and Knowledge-Based Systems"/>
    <n v="70.13"/>
    <x v="3"/>
    <s v="Explainable Recommender"/>
    <m/>
    <x v="0"/>
    <x v="1"/>
    <n v="0"/>
  </r>
  <r>
    <s v="https://link.springer.com/article/10.1007/s11390-018-1851-2"/>
    <s v="Hashtag Recommendation Based on Multi-Features of Microblogs"/>
    <s v="Fei-Fei Kou, Jun-Ping Du, ... Yue Geng"/>
    <x v="5"/>
    <s v="Journal of Computer Science and Technology"/>
    <s v="Journal of Information Technology"/>
    <n v="72"/>
    <x v="3"/>
    <s v="Explainable Recommender"/>
    <m/>
    <x v="1"/>
    <x v="1"/>
    <n v="0"/>
  </r>
  <r>
    <s v="https://link.springer.com/article/10.1007/s11002-020-09538-4"/>
    <s v="Soul and machine (learning)"/>
    <s v="Davide Proserpio, John R. Hauser, ... Hema Yoganarasimhan"/>
    <x v="1"/>
    <s v="Marketing Letters"/>
    <s v="Neural Processing Letters"/>
    <n v="66.67"/>
    <x v="3"/>
    <s v="Explainable Recommender"/>
    <m/>
    <x v="1"/>
    <x v="1"/>
    <n v="0"/>
  </r>
  <r>
    <s v="https://link.springer.com/article/10.1007/s11227-023-05591-8"/>
    <s v="A comprehensive survey of link prediction methods"/>
    <s v="Djihad Arrar, Nadjet Kamel, Abdelaziz  Lakhfif"/>
    <x v="4"/>
    <s v="The Journal of Supercomputing"/>
    <s v="SIAM Journal on Computing"/>
    <n v="70.37"/>
    <x v="3"/>
    <s v="Explainable Recommender"/>
    <m/>
    <x v="1"/>
    <x v="1"/>
    <n v="0"/>
  </r>
  <r>
    <s v="https://link.springer.com/chapter/10.1007/978-3-030-77772-2_17"/>
    <s v="Human-Centered Artificial Intelligence Considerations and Implementations: A Case Study from Software Product Development"/>
    <s v="Tobias Komischke"/>
    <x v="3"/>
    <s v="Artificial Intelligence in HCI"/>
    <s v="Artifical Intelligence"/>
    <n v="84.62"/>
    <x v="3"/>
    <s v="Explainable Recommender"/>
    <m/>
    <x v="1"/>
    <x v="1"/>
    <n v="0"/>
  </r>
  <r>
    <s v="https://link.springer.com/article/10.1007/s12559-018-9589-2"/>
    <s v="Creating, Interpreting and Rating Harmonic Colour Palettes Using a Cognitively Inspired Model"/>
    <s v="LledÃ³ Museros, Ismael Sanz, ... Luis Gonzalez-Abril"/>
    <x v="5"/>
    <s v="Cognitive Computation"/>
    <s v="Evolutionary Computation"/>
    <n v="66.67"/>
    <x v="3"/>
    <s v="Explainable Recommender"/>
    <m/>
    <x v="1"/>
    <x v="1"/>
    <n v="0"/>
  </r>
  <r>
    <s v="https://link.springer.com/chapter/10.1007/978-3-031-35891-3_32"/>
    <s v="Approaching AI: A Practical Guide toÂ Understanding andÂ Using AI forÂ HCI"/>
    <s v="Maria Karam, Michael Luck"/>
    <x v="4"/>
    <s v="Artificial Intelligence in HCI"/>
    <s v="Artifical Intelligence"/>
    <n v="84.62"/>
    <x v="3"/>
    <s v="Explainable Recommender"/>
    <m/>
    <x v="1"/>
    <x v="1"/>
    <n v="0"/>
  </r>
  <r>
    <s v="https://link.springer.com/article/10.1007/s41060-021-00302-z"/>
    <s v="Fake news detection based on news content and social contexts: a transformer-based approach"/>
    <s v="Shaina Raza, Chen Ding"/>
    <x v="0"/>
    <s v="International Journal of Data Science and Analytics"/>
    <s v="International Journal of Intelligent Systems"/>
    <n v="69.47"/>
    <x v="3"/>
    <s v="Explainable Recommender"/>
    <m/>
    <x v="1"/>
    <x v="1"/>
    <n v="0"/>
  </r>
  <r>
    <s v="https://link.springer.com/article/10.1007/s41060-023-00393-w"/>
    <s v="AI and data science for smart emergency, crisis and disaster resilience"/>
    <s v="Longbing Cao"/>
    <x v="4"/>
    <s v="International Journal of Data Science and Analytics"/>
    <s v="International Journal of Intelligent Systems"/>
    <n v="69.47"/>
    <x v="3"/>
    <s v="Explainable Recommender"/>
    <m/>
    <x v="1"/>
    <x v="1"/>
    <n v="0"/>
  </r>
  <r>
    <s v="https://link.springer.com/article/10.1007/s10723-023-09660-3"/>
    <s v="Design and Application of Vague Set Theory and Adaptive Grid Particle Swarm Optimization Algorithm in Resource Scheduling Optimization"/>
    <s v="Yibo Han, Pu Han, ... John Panneerselvam"/>
    <x v="4"/>
    <s v="Journal of Grid Computing"/>
    <s v="SIAM Journal on Computing"/>
    <n v="76"/>
    <x v="3"/>
    <s v="Explainable Recommender"/>
    <m/>
    <x v="1"/>
    <x v="1"/>
    <n v="0"/>
  </r>
  <r>
    <s v="https://link.springer.com/article/10.1007/s12559-021-09873-2"/>
    <s v="A Novel Functional Network Based on Three-way Decision for Link Prediction in Signed Social Networks"/>
    <s v="Qun Liu, Ying Chen, ... Guoyin Wang"/>
    <x v="3"/>
    <s v="Cognitive Computation"/>
    <s v="Evolutionary Computation"/>
    <n v="66.67"/>
    <x v="3"/>
    <s v="Explainable Recommender"/>
    <m/>
    <x v="1"/>
    <x v="1"/>
    <n v="0"/>
  </r>
  <r>
    <s v="https://link.springer.com/chapter/10.1007/978-3-031-05409-9_40"/>
    <s v="User Profile-Driven Large-Scale Multi-agent Learning fromÂ Demonstration inÂ Federated Human-Robot Collaborative Environments"/>
    <s v="Georgios Th. Papadopoulos, Asterios Leonidis, ... Constantine Stephanidis"/>
    <x v="0"/>
    <s v="Human-Computer Interaction. Technological Innovation"/>
    <s v="Human-Computer Interaction (HCI)"/>
    <n v="66.67"/>
    <x v="3"/>
    <s v="Explainable Recommender"/>
    <m/>
    <x v="1"/>
    <x v="0"/>
    <n v="0"/>
  </r>
  <r>
    <s v="https://link.springer.com/article/10.1007/s10707-022-00469-y"/>
    <s v="HyperQuaternionE: A hyperbolic embedding model for qualitative spatial and temporal reasoning"/>
    <s v="Ling Cai, Krzysztof Janowicz, ... Zhangyu Wang"/>
    <x v="0"/>
    <s v="GeoInformatica"/>
    <s v="Neuroinformatics (Totowa)"/>
    <n v="61.54"/>
    <x v="3"/>
    <s v="Explainable Recommender"/>
    <m/>
    <x v="0"/>
    <x v="1"/>
    <n v="0"/>
  </r>
  <r>
    <s v="https://link.springer.com/chapter/10.1007/978-3-030-96308-8_74"/>
    <s v="Functionality andÂ Architecture forÂ aÂ Platform forÂ Independent Learners: KEPLAIR"/>
    <s v="Stefano Ferilli, Domenico Redavid, ... Liza Loop"/>
    <x v="0"/>
    <s v="Intelligent Systems Design and Applications"/>
    <s v="Intelligent Systems with Applications"/>
    <n v="85"/>
    <x v="3"/>
    <s v="Explainable Recommender"/>
    <m/>
    <x v="1"/>
    <x v="1"/>
    <n v="0"/>
  </r>
  <r>
    <s v="https://link.springer.com/chapter/10.1007/978-3-030-88007-1_40"/>
    <s v="Attribute-Level Interest Matching Network for Personalized Recommendation"/>
    <s v="Ran Yang, Meng Jian, ... Ye Xiang"/>
    <x v="3"/>
    <s v="Pattern Recognition and Computer Vision"/>
    <s v="Pattern Recognition Letters"/>
    <n v="72.73"/>
    <x v="3"/>
    <s v="Explainable Recommender"/>
    <m/>
    <x v="1"/>
    <x v="1"/>
    <n v="0"/>
  </r>
  <r>
    <s v="https://link.springer.com/article/10.1007/s11042-023-17448-6"/>
    <s v="Employing cumulative rewards based reinforcement machine learning for personalized music recommendation"/>
    <s v="Makarand Velankar, Parag Kulkarni"/>
    <x v="4"/>
    <s v="Multimedia Tools and Applications"/>
    <s v="Multimedia Tools and Applications (MTA)"/>
    <n v="91.67"/>
    <x v="3"/>
    <s v="Explainable Recommender"/>
    <m/>
    <x v="1"/>
    <x v="0"/>
    <n v="0"/>
  </r>
  <r>
    <s v="https://link.springer.com/article/10.1007/s40593-021-00248-0"/>
    <s v="Educating Software and AI Stakeholders About Algorithmic Fairness, Accountability, Transparency and Ethics"/>
    <s v="Veronika Bogina, Alan Hartman, ... Avital Shulner-Tal"/>
    <x v="3"/>
    <s v="International Journal of Artificial Intelligence in Education"/>
    <s v="International Conference on Artificial Intelligence and Statistics (AISTATS)"/>
    <n v="71.53"/>
    <x v="3"/>
    <s v="Explainable Recommender"/>
    <m/>
    <x v="1"/>
    <x v="1"/>
    <n v="0"/>
  </r>
  <r>
    <s v="https://link.springer.com/chapter/10.1007/978-3-031-34344-5_47"/>
    <s v="Management ofÂ Patient andÂ Physician Preferences andÂ Explanations forÂ Participatory Evaluation ofÂ Treatment withÂ anÂ Ethical Seal"/>
    <s v="Oscar Raya, Xavier Castells, ... Beatriz LÃ³pez"/>
    <x v="4"/>
    <s v="Artificial Intelligence in Medicine"/>
    <s v="Artifical Intelligence in Medicine"/>
    <n v="98.55"/>
    <x v="3"/>
    <s v="Explainable Recommender"/>
    <m/>
    <x v="1"/>
    <x v="0"/>
    <n v="0"/>
  </r>
  <r>
    <s v="https://link.springer.com/chapter/10.1007/978-3-030-96188-6_2"/>
    <s v="Quantifying Polish Anti-semitism in Twitter: A Robust Unsupervised Approach with Signal Processing"/>
    <s v="Peter A. Chew"/>
    <x v="0"/>
    <s v="Proceedings of the 2021 Conference of The Computational Social Science Society of the Americas"/>
    <s v="Proceedings of the National Academy of Sciences of the United States of America"/>
    <n v="61.27"/>
    <x v="3"/>
    <s v="Explainable Recommender"/>
    <m/>
    <x v="1"/>
    <x v="1"/>
    <n v="0"/>
  </r>
  <r>
    <s v="https://link.springer.com/article/10.1007/s00521-021-06429-1"/>
    <s v="Graph convolutional network with multi-similarity attribute matrices fusion for node classification"/>
    <s v="Youquan Wang, Jie Cao, Haicheng Tao"/>
    <x v="3"/>
    <s v="Neural Computing and Applications"/>
    <s v="Neural Computation"/>
    <n v="70.59"/>
    <x v="3"/>
    <s v="Explainable Recommender"/>
    <m/>
    <x v="1"/>
    <x v="1"/>
    <n v="0"/>
  </r>
  <r>
    <s v="https://link.springer.com/article/10.1007/s11280-023-01209-4"/>
    <s v="A semi-supervised framework for concept-based hierarchical document clustering"/>
    <s v="Seyed Mojtaba Sadjadi, Hoda Mashayekhi, Hamid Hassanpour"/>
    <x v="4"/>
    <s v="World Wide Web"/>
    <s v="World Wide Web"/>
    <n v="100"/>
    <x v="3"/>
    <s v="Explainable Recommender"/>
    <m/>
    <x v="1"/>
    <x v="0"/>
    <n v="0"/>
  </r>
  <r>
    <s v="https://doi.org/10.1145/3539618.3591751"/>
    <s v="Poisoning Self-supervised Learning Based Sequential Recommendations"/>
    <s v="Yanling Wang, Yuchen Liu,  + 3"/>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0"/>
    <x v="0"/>
    <n v="0"/>
  </r>
  <r>
    <s v="https://link.springer.com/chapter/10.1007/978-3-031-28332-1_38"/>
    <s v="GDPR and FAIR Compliant Decision Support System Design for Triage and Disease Detection"/>
    <s v="Alper Karamanlioglu, Elif Tansu Sunar, ... Ferda Nur Alpaslan"/>
    <x v="4"/>
    <s v="ITNG 2023 20th International Conference on Information Technology-New Generations"/>
    <s v="IEEE International Conference on Information Processing (ICIP)"/>
    <n v="64.34"/>
    <x v="3"/>
    <s v="Explainable Recommender"/>
    <m/>
    <x v="1"/>
    <x v="1"/>
    <n v="0"/>
  </r>
  <r>
    <s v="https://link.springer.com/chapter/10.1007/978-3-031-35681-0_2"/>
    <s v="A Multimodal Installation Exploring Gender Bias in Artificial Intelligence"/>
    <s v="Mihaela Dobreva, Tea Rukavina, ... Lida Zacharopoulou"/>
    <x v="4"/>
    <s v="Universal Access in Human-Computer Interaction"/>
    <s v="Human-Computer Interaction (HCI)"/>
    <n v="66.67"/>
    <x v="3"/>
    <s v="Explainable Recommender"/>
    <m/>
    <x v="1"/>
    <x v="0"/>
    <n v="0"/>
  </r>
  <r>
    <s v="https://link.springer.com/chapter/10.1007/978-3-031-08473-7_25"/>
    <s v="Slot Filling forÂ Extracting Reskilling andÂ Upskilling Options fromÂ theÂ Web"/>
    <s v="Albert Weichselbraun, Roger Waldvogel, ... Philipp Kuntschik"/>
    <x v="0"/>
    <s v="Natural Language Processing and Information Systems"/>
    <s v="Knowledge and Information Systems"/>
    <n v="66.67"/>
    <x v="3"/>
    <s v="Explainable Recommender"/>
    <m/>
    <x v="1"/>
    <x v="1"/>
    <n v="0"/>
  </r>
  <r>
    <s v="https://link.springer.com/article/10.1007/s10209-022-00913-8"/>
    <s v="User acceptance on content optimization algorithms: predicting filter bubbles in conversational AI services"/>
    <s v="Hosoo Cho, Daeho Lee, Jae-Gil Lee"/>
    <x v="0"/>
    <s v="Universal Access in the Information Society"/>
    <s v="Science China Information Sciences"/>
    <n v="62.34"/>
    <x v="3"/>
    <s v="Explainable Recommender"/>
    <m/>
    <x v="1"/>
    <x v="1"/>
    <n v="0"/>
  </r>
  <r>
    <s v="https://link.springer.com/article/10.1007/s12559-021-09871-4"/>
    <s v="Tri-Partition State Alphabet-Based Sequential Pattern for Multivariate Time Series"/>
    <s v="Zhi-Heng Zhang, Fan Min, ... Xiang-Bing Zhou"/>
    <x v="3"/>
    <s v="Cognitive Computation"/>
    <s v="Evolutionary Computation"/>
    <n v="66.67"/>
    <x v="3"/>
    <s v="Explainable Recommender"/>
    <m/>
    <x v="1"/>
    <x v="1"/>
    <n v="0"/>
  </r>
  <r>
    <s v="https://link.springer.com/chapter/10.1007/978-3-031-28241-6_45"/>
    <s v="ROMCIR 2023: Overview ofÂ theÂ 3rd Workshop onÂ Reducing Online Misinformation Through Credible Information Retrieval"/>
    <s v="Marinella Petrocchi, Marco Viviani"/>
    <x v="4"/>
    <s v="Advances in Information Retrieval"/>
    <s v="European Conference on Information Retrieval (ECIR)"/>
    <n v="66.67"/>
    <x v="3"/>
    <s v="Explainable Recommender"/>
    <m/>
    <x v="1"/>
    <x v="1"/>
    <n v="0"/>
  </r>
  <r>
    <s v="https://link.springer.com/chapter/10.1007/978-981-19-2719-5_68"/>
    <s v="The State of the Art Techniques in Recommendation Systems"/>
    <s v="Chetan Awati, Suresh Shirgave"/>
    <x v="0"/>
    <s v="Applied Computational Technologies"/>
    <s v="PLOS Computational Biology"/>
    <n v="63.33"/>
    <x v="3"/>
    <s v="Explainable Recommender"/>
    <m/>
    <x v="1"/>
    <x v="1"/>
    <n v="0"/>
  </r>
  <r>
    <s v="https://link.springer.com/chapter/10.1007/978-3-031-34560-9_21"/>
    <s v="Design andÂ Evaluation ofÂ aÂ User Interface Concept forÂ Prescriptive Process Monitoring"/>
    <s v="Kateryna Kubrak, Fredrik Milani, ... Marlon Dumas"/>
    <x v="4"/>
    <s v="Advanced Information Systems Engineering"/>
    <s v="Web Information Systems Engineering (WISE)"/>
    <n v="80.489999999999995"/>
    <x v="3"/>
    <s v="Explainable Recommender"/>
    <m/>
    <x v="0"/>
    <x v="1"/>
    <n v="0"/>
  </r>
  <r>
    <s v="https://link.springer.com/chapter/10.1007/978-3-031-46994-7_12"/>
    <s v="Suitability ofÂ Nearest Neighbour Indexes forÂ Multimedia Relevance Feedback"/>
    <s v="Omar Shahbaz Khan, Martin AumÃ¼ller, BjÃ¶rn ÃžÃ³r JÃ³nsson"/>
    <x v="4"/>
    <s v="Similarity Search and Applications"/>
    <s v="Multimedia Tools and Applications (MTA)"/>
    <n v="60.27"/>
    <x v="3"/>
    <s v="Explainable Recommender"/>
    <m/>
    <x v="1"/>
    <x v="1"/>
    <n v="0"/>
  </r>
  <r>
    <s v="https://doi.org/10.1145/3583780.3614885"/>
    <s v="Flexible and Robust Counterfactual Explanations with Minimal Satisfiable Perturbations"/>
    <s v="Yongjie Wang, Hangwei Qian, Yongjie Liu,  + 2"/>
    <x v="4"/>
    <s v="CIKM '23: Proceedings of the 32nd ACM International Conference on Information and Knowledge Management"/>
    <s v="ACM International Conference on Information and Knowledge Management (CIKM)"/>
    <n v="76.84"/>
    <x v="1"/>
    <s v="Explainable Recommender"/>
    <n v="0"/>
    <x v="0"/>
    <x v="0"/>
    <n v="0"/>
  </r>
  <r>
    <s v="https://link.springer.com/article/10.1007/s10845-021-01817-9"/>
    <s v="Challenges of modeling and analysis in cybermanufacturing: a review from a machine learning and computation perspective"/>
    <s v="SungKu Kang, Ran Jin, ... Ron S. Kenett"/>
    <x v="3"/>
    <s v="Journal of Intelligent Manufacturing"/>
    <s v="Journal of Cleaner Production"/>
    <n v="61.54"/>
    <x v="3"/>
    <s v="Explainable Recommender"/>
    <m/>
    <x v="1"/>
    <x v="1"/>
    <n v="0"/>
  </r>
  <r>
    <s v="https://link.springer.com/article/10.1007/s10462-020-09942-2"/>
    <s v="Artificial intelligence, cyber-threats and Industry 4.0: challenges and opportunities"/>
    <s v="Adrien BÃ©cue, Isabel PraÃ§a, JoÃ£o Gama"/>
    <x v="3"/>
    <s v="Artificial Intelligence Review"/>
    <s v="Artificial Intelligence Review"/>
    <n v="100"/>
    <x v="3"/>
    <s v="Explainable Recommender"/>
    <m/>
    <x v="1"/>
    <x v="0"/>
    <n v="0"/>
  </r>
  <r>
    <s v="https://link.springer.com/article/10.1007/s44196-023-00329-z"/>
    <s v="A Graph Representation Learning Framework Predicting Potential Multivariate Interactions"/>
    <s v="Yanlin Yang, Zhonglin Ye, ... Lei Meng"/>
    <x v="4"/>
    <s v="International Journal of Computational Intelligence Systems"/>
    <s v="International Journal of Intelligent Systems"/>
    <n v="83.5"/>
    <x v="3"/>
    <s v="Explainable Recommender"/>
    <m/>
    <x v="0"/>
    <x v="1"/>
    <n v="0"/>
  </r>
  <r>
    <s v="https://link.springer.com/article/10.1631/FITEE.2200035"/>
    <s v="Interpreting the vulnerability of power systems in cascading failures using multi-graph convolutional networks"/>
    <s v="Supaporn Lonapalawong, Changsheng Chen, ... Wei Chen"/>
    <x v="0"/>
    <s v="Frontiers of Information Technology &amp; Electronic Engineering"/>
    <s v="Journal of Information Technology"/>
    <n v="60.22"/>
    <x v="3"/>
    <s v="Explainable Recommender"/>
    <m/>
    <x v="1"/>
    <x v="1"/>
    <n v="0"/>
  </r>
  <r>
    <s v="https://link.springer.com/chapter/10.1007/978-3-030-29726-8_16"/>
    <s v="Insights into Learning Competence Through Probabilistic Graphical Models"/>
    <s v="Anna Saranti, Behnam Taraghi, ... Andreas Holzinger"/>
    <x v="2"/>
    <s v="Machine Learning and Knowledge Extraction"/>
    <s v="Data Mining and Knowledge Discovery"/>
    <n v="60.53"/>
    <x v="3"/>
    <s v="Explainable Recommender"/>
    <m/>
    <x v="0"/>
    <x v="1"/>
    <n v="0"/>
  </r>
  <r>
    <s v="https://link.springer.com/chapter/10.1007/978-3-031-05981-0_2"/>
    <s v="Multicommunity Graph Convolution Networks withÂ Decision Fusion forÂ Personalized Recommendation"/>
    <s v="Shenghao Liu, Bang Wang, ... Laurence T. Yang"/>
    <x v="0"/>
    <s v="Advances in Knowledge Discovery and Data Mining"/>
    <s v="Pacific-Asia Conference on Knowledge Discovery and Data Mining (PAKDD)"/>
    <n v="73.5"/>
    <x v="3"/>
    <s v="Explainable Recommender"/>
    <m/>
    <x v="1"/>
    <x v="1"/>
    <n v="0"/>
  </r>
  <r>
    <s v="https://link.springer.com/chapter/10.1007/978-3-030-93758-4_14"/>
    <s v="Categorical Artificial Intelligence: The Integration ofÂ Symbolic andÂ Statistical AI forÂ Verifiable, Ethical, andÂ Trustworthy AI"/>
    <s v="Yoshihiro Maruyama"/>
    <x v="0"/>
    <s v="Artificial General Intelligence"/>
    <s v="Artifical Intelligence"/>
    <n v="83.02"/>
    <x v="3"/>
    <s v="Explainable Recommender"/>
    <m/>
    <x v="1"/>
    <x v="1"/>
    <n v="0"/>
  </r>
  <r>
    <s v="https://doi.org/10.1145/3604248"/>
    <s v="Co-Designing with Users the Explanations for a Proactive Auto-Response Messaging Agent"/>
    <s v="Pranut Jain, Rosta Farzan, Adam J. Lee"/>
    <x v="4"/>
    <s v="Proceedings of the ACM on Human-Computer Interaction (PACMHCI)"/>
    <s v="Human-Computer Interaction (HCI)"/>
    <n v="68.09"/>
    <x v="1"/>
    <s v="Explainable Recommender"/>
    <n v="0"/>
    <x v="0"/>
    <x v="1"/>
    <n v="0"/>
  </r>
  <r>
    <s v="https://link.springer.com/article/10.1007/s10657-020-09662-6"/>
    <s v="AI algorithms, price discrimination and collusion: a technological, economic and legal perspective"/>
    <s v="Axel Gautier, Ashwin Ittoo, Pieter Cleynenbreugel"/>
    <x v="1"/>
    <s v="European Journal of Law and Economics"/>
    <s v="European Journal of Operational Research"/>
    <n v="62.34"/>
    <x v="3"/>
    <s v="Explainable Recommender"/>
    <m/>
    <x v="1"/>
    <x v="1"/>
    <n v="0"/>
  </r>
  <r>
    <s v="https://link.springer.com/article/10.1007/s10845-022-02042-8"/>
    <s v="Integrated circuit probe card troubleshooting based on rough set theory for advanced quality control and an empirical study"/>
    <s v="Chen-Fu Chien, Hsin-Jung Wu"/>
    <x v="0"/>
    <s v="Journal of Intelligent Manufacturing"/>
    <s v="Journal of Cleaner Production"/>
    <n v="61.54"/>
    <x v="3"/>
    <s v="Explainable Recommender"/>
    <m/>
    <x v="1"/>
    <x v="1"/>
    <n v="0"/>
  </r>
  <r>
    <s v="https://link.springer.com/chapter/10.1007/978-981-16-5943-0_31"/>
    <s v="Learning Behavior-Aware Cognitive Diagnosis for Online Education Systems"/>
    <s v="Yiming Mao, Bin Xu, ... Lei Hou"/>
    <x v="3"/>
    <s v="Data Science"/>
    <s v="Information Sciences"/>
    <n v="62.5"/>
    <x v="3"/>
    <s v="Explainable Recommender"/>
    <m/>
    <x v="1"/>
    <x v="1"/>
    <n v="0"/>
  </r>
  <r>
    <s v="https://link.springer.com/article/10.1631/FITEE.2200039"/>
    <s v="FinBrain 2.0: when finance meets trustworthy AI"/>
    <s v="Jun Zhou, Chaochao Chen, ... Xiaolin Zheng"/>
    <x v="0"/>
    <s v="Frontiers of Information Technology &amp; Electronic Engineering"/>
    <s v="Journal of Information Technology"/>
    <n v="60.22"/>
    <x v="3"/>
    <s v="Explainable Recommender"/>
    <m/>
    <x v="1"/>
    <x v="1"/>
    <n v="0"/>
  </r>
  <r>
    <s v="https://doi.org/10.1145/3539597.3570376"/>
    <s v="Global Counterfactual Explainer for Graph Neural Networks"/>
    <s v="Zexi Huang, Mert Kosan,  + 3"/>
    <x v="4"/>
    <s v="WSDM '23: Proceedings of the Sixteenth ACM International Conference on Web Search and Data Mining"/>
    <s v="ACM International Conference on Web Search and Data Mining (WSDM)"/>
    <n v="71.599999999999994"/>
    <x v="1"/>
    <s v="Explainable Recommender"/>
    <n v="0"/>
    <x v="0"/>
    <x v="0"/>
    <n v="0"/>
  </r>
  <r>
    <s v="https://link.springer.com/article/10.1007/s11280-022-01129-9"/>
    <s v="Modeling the social influence of COVID-19 via personalized propagation with deep learning"/>
    <s v="Yufei Liu, Jie Cao, ... Dechang Pi"/>
    <x v="0"/>
    <s v="World Wide Web"/>
    <s v="World Wide Web"/>
    <n v="100"/>
    <x v="3"/>
    <s v="Explainable Recommender"/>
    <m/>
    <x v="1"/>
    <x v="0"/>
    <n v="0"/>
  </r>
  <r>
    <s v="https://link.springer.com/article/10.1007/s40593-023-00349-y"/>
    <s v="AIED: From Cognitive Simulations to Learning Engineering, with Humans in the Middle"/>
    <s v="Danielle S. McNamara"/>
    <x v="4"/>
    <s v="International Journal of Artificial Intelligence in Education"/>
    <s v="International Conference on Artificial Intelligence and Statistics (AISTATS)"/>
    <n v="71.53"/>
    <x v="3"/>
    <s v="Explainable Recommender"/>
    <m/>
    <x v="1"/>
    <x v="1"/>
    <n v="0"/>
  </r>
  <r>
    <s v="https://link.springer.com/article/10.1007/s00180-020-00970-8"/>
    <s v="A Bayesian perspective of statistical machine learning for big data"/>
    <s v="Rajiv Sambasivan, Sourish Das, Sujit K. Sahu"/>
    <x v="1"/>
    <s v="Computational Statistics"/>
    <s v="Computational Linguistics"/>
    <n v="81.63"/>
    <x v="3"/>
    <s v="Explainable Recommender"/>
    <m/>
    <x v="1"/>
    <x v="1"/>
    <n v="0"/>
  </r>
  <r>
    <s v="https://link.springer.com/article/10.1007/s42979-023-02401-z"/>
    <s v="Deceptive XAI: Typology, Creation and Detection"/>
    <s v="Johannes Schneider, Christian Meske, Michalis Vlachos"/>
    <x v="4"/>
    <s v="SN Computer Science"/>
    <s v="Cognitive Science"/>
    <n v="66.67"/>
    <x v="3"/>
    <s v="Explainable Recommender"/>
    <m/>
    <x v="0"/>
    <x v="1"/>
    <n v="0"/>
  </r>
  <r>
    <s v="https://link.springer.com/article/10.1007/s10639-023-12112-w"/>
    <s v="How are we doing with student-centered learning facilitated by educational technologies? A systematic review of literature reviews"/>
    <s v="Boulus Shehata, Ahmed Tlili, ... Tingwen Chang"/>
    <x v="4"/>
    <s v="Education and Information Technologies"/>
    <s v="Journal of Information Technology"/>
    <n v="70.42"/>
    <x v="3"/>
    <s v="Explainable Recommender"/>
    <m/>
    <x v="1"/>
    <x v="1"/>
    <n v="0"/>
  </r>
  <r>
    <s v="https://link.springer.com/article/10.1007/s10796-022-10279-0"/>
    <s v="Artificial Intelligence and Blockchain Integration in Business: Trends from a Bibliometric-Content Analysis"/>
    <s v="Satish Kumar, Weng Marc Lim, ... Jaspreet Kaur"/>
    <x v="0"/>
    <s v="Information Systems Frontiers"/>
    <s v="Information Systems"/>
    <n v="79.17"/>
    <x v="3"/>
    <s v="Explainable Recommender"/>
    <m/>
    <x v="0"/>
    <x v="1"/>
    <n v="0"/>
  </r>
  <r>
    <s v="https://doi.org/10.1145/3583780.3614909"/>
    <s v="Heterogeneous Temporal Graph Neural Network Explainer"/>
    <s v="Jiazheng Li, Chunhui Zhang, Chuxu Zhang"/>
    <x v="4"/>
    <s v="CIKM '23: Proceedings of the 32nd ACM International Conference on Information and Knowledge Management"/>
    <s v="ACM International Conference on Information and Knowledge Management (CIKM)"/>
    <n v="76.84"/>
    <x v="1"/>
    <s v="Explainable Recommender"/>
    <n v="0"/>
    <x v="0"/>
    <x v="0"/>
    <n v="0"/>
  </r>
  <r>
    <s v="https://link.springer.com/article/10.1007/s10489-023-04833-9"/>
    <s v="Temporal knowledge subgraph inference based on time-aware relation representation"/>
    <s v="Chong Mu, Lizong Zhang, ... Ling Tian"/>
    <x v="4"/>
    <s v="Applied Intelligence"/>
    <s v="Artifical Intelligence"/>
    <n v="71.430000000000007"/>
    <x v="3"/>
    <s v="Explainable Recommender"/>
    <m/>
    <x v="1"/>
    <x v="1"/>
    <n v="0"/>
  </r>
  <r>
    <s v="https://link.springer.com/article/10.1007/s11431-023-2502-9"/>
    <s v="Causal reasoning in typical computer vision tasks"/>
    <s v="KeXuan Zhang, QiYu Sun, ... Yang Tang"/>
    <x v="4"/>
    <s v="Science China Technological Sciences"/>
    <s v="Science China Information Sciences"/>
    <n v="74.290000000000006"/>
    <x v="3"/>
    <s v="Explainable Recommender"/>
    <m/>
    <x v="1"/>
    <x v="1"/>
    <n v="0"/>
  </r>
  <r>
    <s v="https://link.springer.com/chapter/10.1007/978-3-031-06981-9_16"/>
    <s v="Hierarchical Topic Modelling forÂ Knowledge Graphs"/>
    <s v="Yujia Zhang, Marcin Pietrasik, ... Marek Reformat"/>
    <x v="0"/>
    <s v="The Semantic Web"/>
    <s v="Web Semantics"/>
    <n v="68.97"/>
    <x v="3"/>
    <s v="Explainable Recommender"/>
    <m/>
    <x v="1"/>
    <x v="1"/>
    <n v="0"/>
  </r>
  <r>
    <s v="https://link.springer.com/chapter/10.1007/978-3-030-73200-4_19"/>
    <s v="RE-KGR: Relation-Enhanced Knowledge Graph Reasoning for Recommendation"/>
    <s v="Ming He, Hanyu Zhang, Han Wen"/>
    <x v="3"/>
    <s v="Database Systems for Advanced Applications"/>
    <s v="Expert Systems with Applications"/>
    <n v="62.16"/>
    <x v="3"/>
    <s v="Explainable Recommender"/>
    <m/>
    <x v="1"/>
    <x v="1"/>
    <n v="0"/>
  </r>
  <r>
    <s v="https://link.springer.com/article/10.1007/s10796-019-09928-8"/>
    <s v="Leveraging Data Analytics for Behavioral Research"/>
    <s v="Luvai Motiwalla, Amit V. Deokar, ... Angelika Dimoka"/>
    <x v="2"/>
    <s v="Information Systems Frontiers"/>
    <s v="Information Systems"/>
    <n v="79.17"/>
    <x v="3"/>
    <s v="Explainable Recommender"/>
    <m/>
    <x v="1"/>
    <x v="1"/>
    <n v="0"/>
  </r>
  <r>
    <s v="https://link.springer.com/article/10.1007/s40593-023-00368-9"/>
    <s v="Automated Gaze-Based Identification of Studentsâ€™ Strategies in Histogram Tasks through an Interpretable Mathematical Model and a Machine Learning Algorithm"/>
    <s v="Lonneke Boels, Enrique Garcia Moreno-Esteva, ... Paul Drijvers"/>
    <x v="4"/>
    <s v="International Journal of Artificial Intelligence in Education"/>
    <s v="International Conference on Artificial Intelligence and Statistics (AISTATS)"/>
    <n v="71.53"/>
    <x v="3"/>
    <s v="Explainable Recommender"/>
    <m/>
    <x v="0"/>
    <x v="1"/>
    <n v="0"/>
  </r>
  <r>
    <s v="https://link.springer.com/chapter/10.1007/978-3-031-28241-6_36"/>
    <s v="Trends andÂ Overview: The Potential ofÂ Conversational Agents inÂ Digital Health"/>
    <s v="Tulika Saha, Abhishek Tiwari, Sriparna Saha"/>
    <x v="4"/>
    <s v="Advances in Information Retrieval"/>
    <s v="European Conference on Information Retrieval (ECIR)"/>
    <n v="66.67"/>
    <x v="3"/>
    <s v="Explainable Recommender"/>
    <m/>
    <x v="1"/>
    <x v="1"/>
    <n v="0"/>
  </r>
  <r>
    <s v="https://link.springer.com/article/10.1007/s10506-022-09322-x"/>
    <s v="Definitions of intent suitable for algorithms"/>
    <s v="Hal Ashton"/>
    <x v="0"/>
    <s v="Artificial Intelligence and Law"/>
    <s v="Artifical Intelligence"/>
    <n v="83.02"/>
    <x v="3"/>
    <s v="Explainable Recommender"/>
    <m/>
    <x v="0"/>
    <x v="1"/>
    <n v="0"/>
  </r>
  <r>
    <s v="https://link.springer.com/chapter/10.1007/978-3-031-20601-6_5"/>
    <s v="Major Role of Artificial Intelligence, Machine Learning, and Deep Learning in Identity and Access Management Field: Challenges and State of the Art"/>
    <s v="Sara Aboukadri, Aafaf Ouaddah, Abdellatif Mezrioui"/>
    <x v="4"/>
    <s v="Proceedings of the 8th International Conference on Advanced Intelligent Systems and Informatics 2022"/>
    <s v="International Conference on Advanced Information Systems Engineering (CaiSE)"/>
    <n v="63.64"/>
    <x v="3"/>
    <s v="Explainable Recommender"/>
    <m/>
    <x v="1"/>
    <x v="1"/>
    <n v="0"/>
  </r>
  <r>
    <s v="https://link.springer.com/article/10.1007/s10994-021-06042-2"/>
    <s v="Special issue on feature engineering editorial"/>
    <s v="Tim Verdonck, Bart Baesens, ... Seppe Broucke"/>
    <x v="3"/>
    <s v="Machine Learning"/>
    <s v="Machine Learning"/>
    <n v="100"/>
    <x v="3"/>
    <s v="Explainable Recommender"/>
    <m/>
    <x v="1"/>
    <x v="0"/>
    <n v="0"/>
  </r>
  <r>
    <s v="https://link.springer.com/article/10.1007/s10723-018-9455-1"/>
    <s v="An Automated Permission Selection Framework for Android Platform"/>
    <s v="Toqeer Ali, Yasar Khan, ... Sajid Anwar"/>
    <x v="5"/>
    <s v="Journal of Grid Computing"/>
    <s v="SIAM Journal on Computing"/>
    <n v="76"/>
    <x v="3"/>
    <s v="Explainable Recommender"/>
    <m/>
    <x v="1"/>
    <x v="1"/>
    <n v="0"/>
  </r>
  <r>
    <s v="https://doi.org/10.5555/3546258.3546460"/>
    <s v="Interpretable deep generative recommendation models"/>
    <s v="Huafeng Liu, Liping Jing,  + 5"/>
    <x v="3"/>
    <s v="The Journal of Machine Learning Research (JMLR)"/>
    <s v="Journal of Machine Learning Research"/>
    <n v="86.75"/>
    <x v="1"/>
    <s v="Explainable Recommender"/>
    <n v="0"/>
    <x v="0"/>
    <x v="0"/>
    <n v="0"/>
  </r>
  <r>
    <s v="https://link.springer.com/article/10.1007/s40860-018-0070-5"/>
    <s v="A survey on verification strategies for intelligent transportation systems"/>
    <s v="Hedda R. Schmidtke"/>
    <x v="5"/>
    <s v="Journal of Reliable Intelligent Environments"/>
    <s v="Journal of Artificial Intelligence Research"/>
    <n v="64.37"/>
    <x v="3"/>
    <s v="Explainable Recommender"/>
    <m/>
    <x v="1"/>
    <x v="1"/>
    <n v="0"/>
  </r>
  <r>
    <s v="https://link.springer.com/article/10.1007/s00521-021-06807-9"/>
    <s v="A comprehensive review of deep neuro-fuzzy system architectures and their optimization methods"/>
    <s v="Noureen Talpur, Said Jadid Abdulkadir, ... Alwi Bamhdi"/>
    <x v="0"/>
    <s v="Neural Computing and Applications"/>
    <s v="Neural Computation"/>
    <n v="70.59"/>
    <x v="3"/>
    <s v="Explainable Recommender"/>
    <m/>
    <x v="1"/>
    <x v="1"/>
    <n v="0"/>
  </r>
  <r>
    <s v="https://link.springer.com/article/10.1007/s12599-023-00834-7"/>
    <s v="Generative AI"/>
    <s v="Stefan Feuerriegel, Jochen Hartmann, ... Patrick Zschech"/>
    <x v="4"/>
    <s v="Business &amp; Information Systems Engineering"/>
    <s v="Web Information Systems Engineering (WISE)"/>
    <n v="78.569999999999993"/>
    <x v="3"/>
    <s v="Explainable Recommender"/>
    <m/>
    <x v="0"/>
    <x v="1"/>
    <n v="0"/>
  </r>
  <r>
    <s v="https://doi.org/10.1145/3539618.3591734"/>
    <s v="Multi-behavior Self-supervised Learning for Recommendation"/>
    <s v="Jingcao Xu, Chaokun Wang,  + 7"/>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0"/>
    <x v="0"/>
    <n v="0"/>
  </r>
  <r>
    <s v="https://link.springer.com/chapter/10.1007/978-3-030-77772-2_13"/>
    <s v="Design Intelligence - Taking Further Steps Towards New Methods and Tools for Designing in the Age of AI"/>
    <s v="Jennifer Heier"/>
    <x v="3"/>
    <s v="Artificial Intelligence in HCI"/>
    <s v="Artifical Intelligence"/>
    <n v="84.62"/>
    <x v="3"/>
    <s v="Explainable Recommender"/>
    <m/>
    <x v="1"/>
    <x v="1"/>
    <n v="0"/>
  </r>
  <r>
    <s v="https://link.springer.com/article/10.1007/s10955-018-2039-4"/>
    <s v="From Ecology to Finance (and Back?): A Review on Entropy-Based Null Models for the Analysis of Bipartite Networks"/>
    <s v="Mika J. Straka, Guido Caldarelli, ... Fabio Saracco"/>
    <x v="5"/>
    <s v="Journal of Statistical Physics"/>
    <s v="Computational Statistics &amp; Data Analysis"/>
    <n v="60"/>
    <x v="3"/>
    <s v="Explainable Recommender"/>
    <m/>
    <x v="1"/>
    <x v="1"/>
    <n v="0"/>
  </r>
  <r>
    <s v="https://link.springer.com/chapter/10.1007/978-3-031-19907-3_16"/>
    <s v="Moral Space for Paraconsistent AGI"/>
    <s v="Piotr (Peter) Boltuc"/>
    <x v="4"/>
    <s v="Artificial General Intelligence"/>
    <s v="Artifical Intelligence"/>
    <n v="83.02"/>
    <x v="3"/>
    <s v="Explainable Recommender"/>
    <m/>
    <x v="1"/>
    <x v="1"/>
    <n v="0"/>
  </r>
  <r>
    <s v="https://link.springer.com/chapter/10.1007/978-3-030-63836-8_35"/>
    <s v="DPR-Geo: A POI Recommendation Model Using Deep Neural Network and Geographical Influence"/>
    <s v="Jun Zeng, Haoran Tang, Junhao Wen"/>
    <x v="1"/>
    <s v="Neural Information Processing"/>
    <s v="Information Processing Letters"/>
    <n v="74.58"/>
    <x v="3"/>
    <s v="Explainable Recommender"/>
    <m/>
    <x v="1"/>
    <x v="1"/>
    <n v="0"/>
  </r>
  <r>
    <s v="https://link.springer.com/article/10.1007/s10115-020-01517-5"/>
    <s v="Learning credible DNNs via incorporating prior knowledge and model local explanation"/>
    <s v="Mengnan Du, Ninghao Liu, ... Xia Hu"/>
    <x v="1"/>
    <s v="Knowledge and Information Systems"/>
    <s v="Knowledge and Information Systems"/>
    <n v="100"/>
    <x v="3"/>
    <s v="Explainable Recommender"/>
    <m/>
    <x v="1"/>
    <x v="0"/>
    <n v="0"/>
  </r>
  <r>
    <s v="https://link.springer.com/chapter/10.1007/978-3-319-93846-2_83"/>
    <s v="Towards Competence Development for Industry 4.0"/>
    <s v="Milos Kravcik, Xia Wang, ... Christoph Igel"/>
    <x v="5"/>
    <s v="Artificial Intelligence in Education"/>
    <s v="Artifical Intelligence in Medicine"/>
    <n v="85.71"/>
    <x v="3"/>
    <s v="Explainable Recommender"/>
    <m/>
    <x v="1"/>
    <x v="1"/>
    <n v="0"/>
  </r>
  <r>
    <s v="https://link.springer.com/article/10.1007/s00779-020-01450-y"/>
    <s v="Everyday automation experience: a research agenda"/>
    <s v="Peter FrÃ¶hlich, Matthias Baldauf, ... Fabio PaternÃ³"/>
    <x v="1"/>
    <s v="Personal and Ubiquitous Computing"/>
    <s v="Image and Vision Computing"/>
    <n v="64.41"/>
    <x v="3"/>
    <s v="Explainable Recommender"/>
    <m/>
    <x v="0"/>
    <x v="1"/>
    <n v="0"/>
  </r>
  <r>
    <s v="https://link.springer.com/article/10.1007/s10489-022-04127-6"/>
    <s v="Stepwise relation prediction with dynamic reasoning network for multi-hop knowledge graph question answering"/>
    <s v="Hai Cui, Tao Peng, ... Lu Liu"/>
    <x v="0"/>
    <s v="Applied Intelligence"/>
    <s v="Artifical Intelligence"/>
    <n v="71.430000000000007"/>
    <x v="3"/>
    <s v="Explainable Recommender"/>
    <m/>
    <x v="1"/>
    <x v="1"/>
    <n v="0"/>
  </r>
  <r>
    <s v="https://link.springer.com/article/10.1007/s10115-019-01433-3"/>
    <s v="Fraud detection via behavioral sequence embedding"/>
    <s v="Guannan Liu, Jia Guo, ... Ren-yong Guo"/>
    <x v="1"/>
    <s v="Knowledge and Information Systems"/>
    <s v="Knowledge and Information Systems"/>
    <n v="100"/>
    <x v="3"/>
    <s v="Explainable Recommender"/>
    <m/>
    <x v="1"/>
    <x v="0"/>
    <n v="0"/>
  </r>
  <r>
    <s v="https://link.springer.com/chapter/10.1007/978-3-030-61527-7_21"/>
    <s v="Extreme Algorithm Selection with Dyadic Feature Representation"/>
    <s v="Alexander Tornede, Marcel Wever, Eyke HÃ¼llermeier"/>
    <x v="1"/>
    <s v="Discovery Science"/>
    <s v="Cognitive Science"/>
    <n v="64.709999999999994"/>
    <x v="3"/>
    <s v="Explainable Recommender"/>
    <m/>
    <x v="1"/>
    <x v="1"/>
    <n v="0"/>
  </r>
  <r>
    <s v="https://link.springer.com/chapter/10.1007/978-3-030-43823-4_20"/>
    <s v="Finding Interpretable Concept Spaces in Node Embeddings Using Knowledge Bases"/>
    <s v="Maximilian Idahl, Megha Khosla, Avishek Anand"/>
    <x v="1"/>
    <s v="Machine Learning and Knowledge Discovery in Databases"/>
    <s v="Data Mining and Knowledge Discovery"/>
    <n v="68.180000000000007"/>
    <x v="3"/>
    <s v="Explainable Recommender"/>
    <m/>
    <x v="1"/>
    <x v="1"/>
    <n v="0"/>
  </r>
  <r>
    <s v="https://link.springer.com/article/10.1007/s10115-022-01664-x"/>
    <s v="From distributed machine learning to federated learning: a survey"/>
    <s v="Ji Liu, Jizhou Huang, ... Dejing Dou"/>
    <x v="0"/>
    <s v="Knowledge and Information Systems"/>
    <s v="Knowledge and Information Systems"/>
    <n v="100"/>
    <x v="3"/>
    <s v="Explainable Recommender"/>
    <m/>
    <x v="1"/>
    <x v="0"/>
    <n v="0"/>
  </r>
  <r>
    <s v="https://link.springer.com/chapter/10.1007/978-3-031-23618-1_27"/>
    <s v="Measuring theÂ Burden ofÂ (Un)fairness Using Counterfactuals"/>
    <s v="Alejandro Kuratomi, Evaggelia Pitoura, ... Panayiotis Tsaparas"/>
    <x v="4"/>
    <s v="Machine Learning and Principles and Practice of Knowledge Discovery in Databases"/>
    <s v="European Conference on Machine Learning and Principles and Practice of Knowledge Discovery in Databases (ECML PKDD)"/>
    <n v="82.05"/>
    <x v="3"/>
    <s v="Explainable Recommender"/>
    <m/>
    <x v="1"/>
    <x v="0"/>
    <n v="0"/>
  </r>
  <r>
    <s v="https://link.springer.com/chapter/10.1007/978-3-030-29387-1_34"/>
    <s v="Using Expert Patterns in Assisted Interactive Machine Learning: A Study in Machine Teaching"/>
    <s v="Emily Wall, Soroush Ghorashi, Gonzalo Ramos"/>
    <x v="2"/>
    <s v="Human-Computer Interaction â€“ INTERACT 2019"/>
    <s v="Human-Computer Interaction (HCI)"/>
    <n v="75.680000000000007"/>
    <x v="3"/>
    <s v="Explainable Recommender"/>
    <m/>
    <x v="0"/>
    <x v="1"/>
    <n v="0"/>
  </r>
  <r>
    <s v="https://link.springer.com/article/10.1007/s10489-023-05094-2"/>
    <s v="Deep learning applications in games: a survey from a data perspective"/>
    <s v="Zhipeng Hu, Yu Ding, ... Suzhen Wang"/>
    <x v="4"/>
    <s v="Applied Intelligence"/>
    <s v="Artifical Intelligence"/>
    <n v="71.430000000000007"/>
    <x v="3"/>
    <s v="Explainable Recommender"/>
    <m/>
    <x v="1"/>
    <x v="1"/>
    <n v="0"/>
  </r>
  <r>
    <s v="https://link.springer.com/chapter/10.1007/978-3-030-02925-8_1"/>
    <s v="SARFM: A Sentiment-Aware Review Feature Mapping Approach for Cross-Domain Recommendation"/>
    <s v="Yang Xu, Zhaohui Peng, ... Xiaoguang Hong"/>
    <x v="5"/>
    <s v="Web Information Systems Engineering â€“ WISE 2018"/>
    <s v="Web Information Systems Engineering (WISE)"/>
    <n v="89.89"/>
    <x v="3"/>
    <s v="Explainable Recommender"/>
    <m/>
    <x v="1"/>
    <x v="0"/>
    <n v="0"/>
  </r>
  <r>
    <s v="https://link.springer.com/article/10.1007/s10489-023-05119-w"/>
    <s v="Group decision making based on consistency adjustment of distributed preference relations under asymmetric evaluation grades"/>
    <s v="Mi Zhou, Xin-Hong Li, ... Enrique Herrera-Viedma"/>
    <x v="4"/>
    <s v="Applied Intelligence"/>
    <s v="Artifical Intelligence"/>
    <n v="71.430000000000007"/>
    <x v="3"/>
    <s v="Explainable Recommender"/>
    <m/>
    <x v="1"/>
    <x v="1"/>
    <n v="0"/>
  </r>
  <r>
    <s v="https://link.springer.com/chapter/10.1007/978-3-030-63007-2_8"/>
    <s v="Analysis of User Story Dynamics on a Medium-Size Social News Site"/>
    <s v="Mariusz Kamola"/>
    <x v="1"/>
    <s v="Computational Collective Intelligence"/>
    <s v="Computers and Education: Artificial Intelligence"/>
    <n v="63.53"/>
    <x v="3"/>
    <s v="Explainable Recommender"/>
    <m/>
    <x v="1"/>
    <x v="1"/>
    <n v="0"/>
  </r>
  <r>
    <s v="https://link.springer.com/article/10.1007/s10489-019-01533-1"/>
    <s v="Exploiting skew-adaptive delimitation mechanism for learning expressive classification rules"/>
    <s v="Zhi-yong Hao, Chen Yang, ... Ben Niu"/>
    <x v="2"/>
    <s v="Applied Intelligence"/>
    <s v="Artifical Intelligence"/>
    <n v="71.430000000000007"/>
    <x v="3"/>
    <s v="Explainable Recommender"/>
    <m/>
    <x v="1"/>
    <x v="1"/>
    <n v="0"/>
  </r>
  <r>
    <s v="https://link.springer.com/article/10.1007/s12369-020-00650-z"/>
    <s v="The Secret Life of Robots: Perspectives and Challenges for Robotâ€™s Behaviours During Non-interactive Tasks"/>
    <s v="Silvia Rossi, Alessandra Rossi, Kerstin Dautenhahn"/>
    <x v="1"/>
    <s v="International Journal of Social Robotics"/>
    <s v="International Journal of Neural Systems"/>
    <n v="75.95"/>
    <x v="3"/>
    <s v="Explainable Recommender"/>
    <m/>
    <x v="1"/>
    <x v="1"/>
    <n v="0"/>
  </r>
  <r>
    <s v="https://link.springer.com/article/10.1007/s10489-021-02765-w"/>
    <s v="Modeling knowledge proficiency using multi-hierarchical capsule graph neural network"/>
    <s v="Zeyu He, Wang Li, Yonghong Yan"/>
    <x v="3"/>
    <s v="Applied Intelligence"/>
    <s v="Artifical Intelligence"/>
    <n v="71.430000000000007"/>
    <x v="3"/>
    <s v="Explainable Recommender"/>
    <m/>
    <x v="1"/>
    <x v="1"/>
    <n v="0"/>
  </r>
  <r>
    <s v="https://link.springer.com/article/10.1007/s10489-023-05001-9"/>
    <s v="Conflict-based negotiation strategy for human-agent negotiation"/>
    <s v="Mehmet Onur Keskin, Berk Buzcu, Reyhan AydoÄŸan"/>
    <x v="4"/>
    <s v="Applied Intelligence"/>
    <s v="Artifical Intelligence"/>
    <n v="71.430000000000007"/>
    <x v="3"/>
    <s v="Explainable Recommender"/>
    <m/>
    <x v="0"/>
    <x v="1"/>
    <n v="0"/>
  </r>
  <r>
    <s v="https://link.springer.com/article/10.1007/s10664-021-10113-2"/>
    <s v="The reproducibility of programming-related issues in Stack Overflow questions"/>
    <s v="Saikat Mondal, Mohammad Masudur Rahman, ... Kevin Schneider"/>
    <x v="0"/>
    <s v="Empirical Software Engineering"/>
    <s v="Natural Language Engineering"/>
    <n v="62.07"/>
    <x v="3"/>
    <s v="Explainable Recommender"/>
    <m/>
    <x v="1"/>
    <x v="1"/>
    <n v="0"/>
  </r>
  <r>
    <s v="https://link.springer.com/article/10.1007/s10115-018-1246-2"/>
    <s v="Collective entity resolution in multi-relational familial networks"/>
    <s v="Pigi Kouki, Jay Pujara, ... Lise Getoor"/>
    <x v="5"/>
    <s v="Knowledge and Information Systems"/>
    <s v="Knowledge and Information Systems"/>
    <n v="100"/>
    <x v="3"/>
    <s v="Explainable Recommender"/>
    <m/>
    <x v="1"/>
    <x v="0"/>
    <n v="0"/>
  </r>
  <r>
    <s v="https://link.springer.com/article/10.1007/s10489-022-04338-x"/>
    <s v="Spatiotemporal prediction in three-dimensional space by separating information interactions"/>
    <s v="Xu Huang, Bowen Zhang, ... Xutao Li"/>
    <x v="0"/>
    <s v="Applied Intelligence"/>
    <s v="Artifical Intelligence"/>
    <n v="71.430000000000007"/>
    <x v="3"/>
    <s v="Explainable Recommender"/>
    <m/>
    <x v="1"/>
    <x v="1"/>
    <n v="0"/>
  </r>
  <r>
    <s v="https://ieeexplore.ieee.org/document/9548125/"/>
    <s v="Recommender Systems: An Explainable AI Perspective"/>
    <s v="Alexandra Vultureanu-AlbiÅŸi;Costin BÄƒdicÄƒ"/>
    <x v="3"/>
    <s v="2021 International Conference on INnovations in Intelligent SysTems and Applications (INISTA)"/>
    <s v="International Conference on Artificial Intelligence and Statistics (AISTATS)"/>
    <n v="69.819999999999993"/>
    <x v="2"/>
    <s v="Explainable Recommender"/>
    <n v="6"/>
    <x v="1"/>
    <x v="1"/>
    <n v="3"/>
  </r>
  <r>
    <s v="https://ieeexplore.ieee.org/document/9563919/"/>
    <s v="Data Completeness Impact on Deep Learning Based Explainable Recommender Systems"/>
    <s v="Deni Lukmanul Hakim;Fariz Darari"/>
    <x v="3"/>
    <s v="2021 4th International Conference on Information and Communications Technology (ICOIACT)"/>
    <s v="IEEE International Conference on Information Processing (ICIP)"/>
    <n v="69.33"/>
    <x v="2"/>
    <s v="Explainable Recommender"/>
    <m/>
    <x v="1"/>
    <x v="1"/>
    <n v="0"/>
  </r>
  <r>
    <s v="https://ieeexplore.ieee.org/document/10122066/"/>
    <s v="Designing a Framework for Explainable Health Recommender System Based on the Ecuadorian Data Protection Regulations"/>
    <s v="Byron Jaramillo;Edison Loza-Aguirre;Luis TerÃ¡n"/>
    <x v="4"/>
    <s v="2023 Ninth International Conference on eDemocracy &amp; eGovernment (ICEDEG)"/>
    <s v="International Conference on Data Engineering (ICDE)"/>
    <n v="68.290000000000006"/>
    <x v="2"/>
    <s v="Explainable Recommender"/>
    <m/>
    <x v="1"/>
    <x v="1"/>
    <n v="0"/>
  </r>
  <r>
    <s v="https://ieeexplore.ieee.org/document/9824265/"/>
    <s v="A Comparative Review of Expert Systems, Recommender Systems, and Explainable AI"/>
    <s v="Mudavath Ravi;Atul Negi;Sanjay Chitnis"/>
    <x v="0"/>
    <s v="2022 IEEE 7th International conference for Convergence in Technology (I2CT)"/>
    <s v="IEEE International Conference on Information Processing (ICIP)"/>
    <n v="65.69"/>
    <x v="2"/>
    <s v="Explainable Recommender"/>
    <n v="5"/>
    <x v="1"/>
    <x v="1"/>
    <n v="5"/>
  </r>
  <r>
    <s v="https://ieeexplore.ieee.org/document/10101904/"/>
    <s v="A Survey of Explainable E-Commerce Recommender Systems"/>
    <s v="Huaqi Gao;Shunke Zhou"/>
    <x v="0"/>
    <s v="2022 IEEE/WIC/ACM International Joint Conference on Web Intelligence and Intelligent Agent Technology (WI-IAT)"/>
    <s v="International Joint Conferences on Artificial Intelligence (IJCAI)"/>
    <n v="62.5"/>
    <x v="2"/>
    <s v="Explainable Recommender"/>
    <m/>
    <x v="1"/>
    <x v="1"/>
    <n v="0"/>
  </r>
  <r>
    <s v="https://ieeexplore.ieee.org/document/9835387/"/>
    <s v="Tower Bridge Net (TB-Net): Bidirectional Knowledge Graph Aware Embedding Propagation for Explainable Recommender Systems"/>
    <s v="Shendi Wang;Haoyang Li;Caleb Chen Cao;Xiao-Hui Li;Ng Ngai Fai;Jianxin Liu;Xun Xue;Hu Song;Jinyu Li;Guangye Gu;Lei Chen"/>
    <x v="0"/>
    <s v="2022 IEEE 38th International Conference on Data Engineering (ICDE)"/>
    <s v="International Conference on Data Engineering (ICDE)"/>
    <n v="87.18"/>
    <x v="2"/>
    <s v="Explainable Recommender"/>
    <n v="1"/>
    <x v="1"/>
    <x v="0"/>
    <n v="1"/>
  </r>
  <r>
    <s v="https://ieeexplore.ieee.org/document/9079084/"/>
    <s v="A long short-term memory deep learning framework for explainable recommendation"/>
    <s v="Hafed Zarzour;Yaser Jararweh;Mahmoud M. Hammad;Mohammed Al-Smadi"/>
    <x v="1"/>
    <s v="2020 11th International Conference on Information and Communication Systems (ICICS)"/>
    <s v="International Conference on Computer and Information Science (ICIS)"/>
    <n v="70.67"/>
    <x v="2"/>
    <s v="Explainable Recommender"/>
    <n v="6"/>
    <x v="1"/>
    <x v="1"/>
    <n v="2"/>
  </r>
  <r>
    <s v="https://ieeexplore.ieee.org/document/9079063/"/>
    <s v="An Effective Model-Based Trust Collaborative Filtering for Explainable Recommendations"/>
    <s v="Hafed Zarzour;Yaser Jararweh;Ziad A. Al-Sharif"/>
    <x v="1"/>
    <s v="2020 11th International Conference on Information and Communication Systems (ICICS)"/>
    <s v="International Conference on Computer and Information Science (ICIS)"/>
    <n v="70.67"/>
    <x v="2"/>
    <s v="Explainable Recommender"/>
    <n v="6"/>
    <x v="1"/>
    <x v="1"/>
    <n v="2"/>
  </r>
  <r>
    <s v="https://ieeexplore.ieee.org/document/10184724/"/>
    <s v="A Survey on Knowledge Graph-Based Recommender Systems : Extended Abstract"/>
    <s v="Qingyu Guo;Fuzhen Zhuang;Chuan Qin;Hengshu Zhu;Xing Xie;Hui Xiong;Qing He"/>
    <x v="4"/>
    <s v="2023 IEEE 39th International Conference on Data Engineering (ICDE)"/>
    <s v="International Conference on Data Engineering (ICDE)"/>
    <n v="87.18"/>
    <x v="2"/>
    <s v="Explainable Recommender"/>
    <n v="2"/>
    <x v="1"/>
    <x v="0"/>
    <n v="2"/>
  </r>
  <r>
    <s v="https://ieeexplore.ieee.org/document/9811151/"/>
    <s v="Using Deep Learning for Positive Reviews Prediction in Explainable Recommendation Systems"/>
    <s v="Hafed Zarzour;Mohammad Alsmirat;Yaser Jararweh"/>
    <x v="0"/>
    <s v="2022 13th International Conference on Information and Communication Systems (ICICS)"/>
    <s v="International Conference on Computer and Information Science (ICIS)"/>
    <n v="70.67"/>
    <x v="2"/>
    <s v="Explainable Recommender"/>
    <n v="3"/>
    <x v="1"/>
    <x v="1"/>
    <n v="3"/>
  </r>
  <r>
    <s v="https://ieeexplore.ieee.org/document/9317519/"/>
    <s v="A Tunable and Explainable Attributes (TEA) for Recommendation System"/>
    <s v="Muhammad Hassan Farooq Butt;Jian Ping Li;Tehreem Saboor"/>
    <x v="1"/>
    <s v="2020 17th International Computer Conference on Wavelet Active Media Technology and Information Processing (ICCWAMTIP)"/>
    <s v="IEEE International Conference on Information Processing (ICIP)"/>
    <n v="64.8"/>
    <x v="2"/>
    <s v="Explainable Recommender"/>
    <n v="1"/>
    <x v="1"/>
    <x v="1"/>
    <n v="0.33333333333333331"/>
  </r>
  <r>
    <s v="https://ieeexplore.ieee.org/document/8622439/"/>
    <s v="Toward Explainable Recommendations: Generating Review Text from Multicriteria Evaluation Data"/>
    <s v="Takafumi Suzuki;Satoshi Oyama;Masahito Kurihara"/>
    <x v="5"/>
    <s v="2018 IEEE International Conference on Big Data (Big Data)"/>
    <s v="IEEE International Conference on Data Mining (ICDM)"/>
    <n v="79.63"/>
    <x v="2"/>
    <s v="Explainable Recommender"/>
    <n v="5"/>
    <x v="1"/>
    <x v="1"/>
    <n v="1"/>
  </r>
  <r>
    <s v="https://ieeexplore.ieee.org/document/9336529/"/>
    <s v="A convolutional neural network-based reviews classification method for explainable recommendations"/>
    <s v="Hafed Zarzour;Bashar Al shboul;Mahmoud Al-Ayyoub;Yaser Jararweh"/>
    <x v="1"/>
    <s v="2020 Seventh International Conference on Social Networks Analysis, Management and Security (SNAMS)"/>
    <s v="IEEE/ACM International Conference on. Advances in Social Networks Analysis and Mining (ASONAM)"/>
    <n v="68.75"/>
    <x v="2"/>
    <s v="Explainable Recommender"/>
    <n v="2"/>
    <x v="1"/>
    <x v="1"/>
    <n v="0.66666666666666663"/>
  </r>
  <r>
    <s v="https://ieeexplore.ieee.org/document/9464601/"/>
    <s v="Sentiment Analysis Based on Deep Learning Methods for Explainable Recommendations with Reviews"/>
    <s v="Hafed Zarzour;Bashar Al shboul;Mahmoud Al-Ayyoub;Yaser Jararweh"/>
    <x v="3"/>
    <s v="2021 12th International Conference on Information and Communication Systems (ICICS)"/>
    <s v="International Conference on Computer and Information Science (ICIS)"/>
    <n v="70.67"/>
    <x v="2"/>
    <s v="Explainable Recommender"/>
    <n v="4"/>
    <x v="1"/>
    <x v="1"/>
    <n v="2"/>
  </r>
  <r>
    <s v="https://ieeexplore.ieee.org/document/10112406/"/>
    <s v="Exploring Research Supervisor Recommendation: Student Centric or Supervisor Centric"/>
    <s v="Ziya Javed;Shahab S. Sohail;Abdul Manazir;Farheen Siddiqui"/>
    <x v="4"/>
    <s v="2023 10th International Conference on Computing for Sustainable Global Development (INDIACom)"/>
    <s v="International Conference on Computational Science (ICCS)"/>
    <n v="63.09"/>
    <x v="2"/>
    <s v="Explainable Recommender"/>
    <m/>
    <x v="1"/>
    <x v="1"/>
    <n v="0"/>
  </r>
  <r>
    <s v="https://ieeexplore.ieee.org/document/10272645/"/>
    <s v="Rule-guided Counterfactual Explainable Recommendation"/>
    <s v="Yinwei Wei;Xiaoyang Qu;Xiang Wang;Yunshan Ma;Liqiang Nie;Tat-Seng Chua"/>
    <x v="4"/>
    <s v="IEEE Transactions on Knowledge and Data Engineering"/>
    <s v="IEEE Transactions on Knowledge and Data Engineering"/>
    <n v="100"/>
    <x v="2"/>
    <s v="Explainable Recommender"/>
    <m/>
    <x v="1"/>
    <x v="0"/>
    <n v="0"/>
  </r>
  <r>
    <s v="https://ieeexplore.ieee.org/document/9260076/"/>
    <s v="Why Should I Trust This Item? Explaining the Recommendations of any Model"/>
    <s v="Corentin Lonjarret;CÃ©line Robardet;Marc Plantevit;Roch Auburtin;Martin Atzmueller"/>
    <x v="1"/>
    <s v="2020 IEEE 7th International Conference on Data Science and Advanced Analytics (DSAA)"/>
    <s v="IEEE International Conference on Data Mining (ICDM)"/>
    <n v="66.67"/>
    <x v="2"/>
    <s v="Explainable Recommender"/>
    <n v="7"/>
    <x v="1"/>
    <x v="1"/>
    <n v="2.3333333333333335"/>
  </r>
  <r>
    <s v="https://ieeexplore.ieee.org/document/9216015/"/>
    <s v="A Survey on Knowledge Graph-Based Recommender Systems"/>
    <s v="Qingyu Guo;Fuzhen Zhuang;Chuan Qin;Hengshu Zhu;Xing Xie;Hui Xiong;Qing He"/>
    <x v="0"/>
    <s v="IEEE Transactions on Knowledge and Data Engineering"/>
    <s v="IEEE Transactions on Knowledge and Data Engineering"/>
    <n v="100"/>
    <x v="2"/>
    <s v="Explainable Recommender"/>
    <n v="195"/>
    <x v="1"/>
    <x v="0"/>
    <n v="195"/>
  </r>
  <r>
    <s v="https://ieeexplore.ieee.org/document/9458647/"/>
    <s v="Reliable Recommendation with Review-level Explanations"/>
    <s v="Yanzhang Lyu;Hongzhi Yin;Jun Liu;Mengyue Liu;Huan Liu;Shizhuo Deng"/>
    <x v="3"/>
    <s v="2021 IEEE 37th International Conference on Data Engineering (ICDE)"/>
    <s v="International Conference on Data Engineering (ICDE)"/>
    <n v="87.18"/>
    <x v="2"/>
    <s v="Explainable Recommender"/>
    <n v="7"/>
    <x v="1"/>
    <x v="0"/>
    <n v="3.5"/>
  </r>
  <r>
    <s v="https://ieeexplore.ieee.org/document/9681226/"/>
    <s v="Knowledge Enhanced Graph Neural Networks for Explainable Recommendation"/>
    <s v="Ziyu Lyu;Yue Wu;Junjie Lai;Min Yang;Chengming Li;Wei Zhou"/>
    <x v="4"/>
    <s v="IEEE Transactions on Knowledge and Data Engineering"/>
    <s v="IEEE Transactions on Knowledge and Data Engineering"/>
    <n v="100"/>
    <x v="2"/>
    <s v="Explainable Recommender"/>
    <n v="4"/>
    <x v="1"/>
    <x v="0"/>
    <n v="4"/>
  </r>
  <r>
    <s v="https://ieeexplore.ieee.org/document/8637420/"/>
    <s v="Why You Should Listen to This Song: Reason Generation for Explainable Recommendation"/>
    <s v="Guoshuai Zhao;Hao Fu;Ruihua Song;Tetsuya Sakai;Xing Xie;Xueming Qian"/>
    <x v="5"/>
    <s v="2018 IEEE International Conference on Data Mining Workshops (ICDMW)"/>
    <s v="IEEE International Conference on Data Mining (ICDM)"/>
    <n v="86.44"/>
    <x v="2"/>
    <s v="Explainable Recommender"/>
    <n v="6"/>
    <x v="1"/>
    <x v="1"/>
    <n v="1.2"/>
  </r>
  <r>
    <s v="https://ieeexplore.ieee.org/document/9671303/"/>
    <s v="SPACES: Explainable Multimodal AI for Active Surveillance, Diagnosis, and Management of Adverse Childhood Experiences (ACEs)"/>
    <s v="Nariman Ammar;Parya Zareie;Marion E Hare;Lisa Rogers;Sandra Madubuonwu;Jason Yaun;Arash Shaban-Nejad"/>
    <x v="3"/>
    <s v="2021 IEEE International Conference on Big Data (Big Data)"/>
    <s v="IEEE International Conference on Data Mining (ICDM)"/>
    <n v="79.63"/>
    <x v="2"/>
    <s v="Explainable Recommender"/>
    <n v="2"/>
    <x v="1"/>
    <x v="1"/>
    <n v="1"/>
  </r>
  <r>
    <s v="https://ieeexplore.ieee.org/document/9338253/"/>
    <s v="J-Recs: Principled and Scalable Recommendation Justification"/>
    <s v="Namyong Park;Andrey Kan;Christos Faloutsos;Xin Luna Dong"/>
    <x v="1"/>
    <s v="2020 IEEE International Conference on Data Mining (ICDM)"/>
    <s v="IEEE International Conference on Data Mining (ICDM)"/>
    <n v="95.33"/>
    <x v="2"/>
    <s v="Explainable Recommender"/>
    <n v="1"/>
    <x v="1"/>
    <x v="0"/>
    <n v="0.33333333333333331"/>
  </r>
  <r>
    <s v="https://ieeexplore.ieee.org/document/9672057/"/>
    <s v="An Explainable Person-Job Fit Model Incorporating Structured Information"/>
    <s v="Yunchong Zhang;Baisong Liu;Jiangbo Qian;Jiangcheng Qin;Xueyuan Zhang;Xueyong Jiang"/>
    <x v="3"/>
    <s v="2021 IEEE International Conference on Big Data (Big Data)"/>
    <s v="IEEE International Conference on Data Mining (ICDM)"/>
    <n v="79.63"/>
    <x v="2"/>
    <s v="Explainable Recommender"/>
    <n v="1"/>
    <x v="1"/>
    <x v="1"/>
    <n v="0.5"/>
  </r>
  <r>
    <s v="https://ieeexplore.ieee.org/document/10024447/"/>
    <s v="Touching the Explanations: Explaining Movie Recommendation Scores in Mobile Augmented Reality"/>
    <s v="Po-Kai Yang;Oscar Luis Alvarado Rodriguez;Francisco GutiÃ©rrez;Katrien Verbert"/>
    <x v="0"/>
    <s v="2022 IEEE International Conference on Artificial Intelligence and Virtual Reality (AIVR)"/>
    <s v="International Conference on Artificial Intelligence and Statistics (AISTATS)"/>
    <n v="79.27"/>
    <x v="2"/>
    <s v="Explainable Recommender"/>
    <m/>
    <x v="1"/>
    <x v="1"/>
    <n v="0"/>
  </r>
  <r>
    <s v="https://ieeexplore.ieee.org/document/10138095/"/>
    <s v="Routing User-Interest Markov Tree for Scalable Personalized Knowledge-Aware Recommendation"/>
    <s v="Yongsen Zheng;Pengxu Wei;Ziliang Chen;Chengpei Tang;Liang Lin"/>
    <x v="4"/>
    <s v="IEEE Transactions on Neural Networks and Learning Systems"/>
    <s v="IEEE Transactions on Neural Networks and Learning Systems"/>
    <n v="100"/>
    <x v="2"/>
    <s v="Explainable Recommender"/>
    <m/>
    <x v="1"/>
    <x v="0"/>
    <n v="0"/>
  </r>
  <r>
    <s v="https://ieeexplore.ieee.org/document/10330074/"/>
    <s v="Reason Generation for Point of Interest Recommendation via a Hierarchical Attention-based Transformer Model"/>
    <s v="Yuxia Wu;Guoshuai Zhao;Mingdi Li;Zhuocheng Zhang;Xueming Qian"/>
    <x v="4"/>
    <s v="IEEE Transactions on Multimedia"/>
    <s v="IEEE Transactions on Multimedia"/>
    <n v="100"/>
    <x v="2"/>
    <s v="Explainable Recommender"/>
    <m/>
    <x v="1"/>
    <x v="0"/>
    <n v="0"/>
  </r>
  <r>
    <s v="https://ieeexplore.ieee.org/document/9607106/"/>
    <s v="Explainable Collaborative Filtering Recommendations Enriched with Contextual Information"/>
    <s v="Alexandra Vultureanu-AlbiÅŸi;Costin BÄƒdicÄƒ"/>
    <x v="3"/>
    <s v="2021 25th International Conference on System Theory, Control and Computing (ICSTCC)"/>
    <s v="International Conference on Artificial Intelligence and Soft Computing (ICAISC)"/>
    <n v="66.67"/>
    <x v="2"/>
    <s v="Explainable Recommender"/>
    <n v="1"/>
    <x v="1"/>
    <x v="1"/>
    <n v="0.5"/>
  </r>
  <r>
    <s v="https://ieeexplore.ieee.org/document/10101978/"/>
    <s v="Explainable Recommendation Enhancing Review Properties and PPLM"/>
    <s v="Akihiro Kokubo;Kazunari Sugiyama"/>
    <x v="0"/>
    <s v="2022 IEEE/WIC/ACM International Joint Conference on Web Intelligence and Intelligent Agent Technology (WI-IAT)"/>
    <s v="International Joint Conferences on Artificial Intelligence (IJCAI)"/>
    <n v="62.5"/>
    <x v="2"/>
    <s v="Explainable Recommender"/>
    <m/>
    <x v="1"/>
    <x v="1"/>
    <n v="0"/>
  </r>
  <r>
    <s v="https://doi.org/10.1145/3583780.3615489"/>
    <s v="Multitask Ranking System for Immersive Feed and No More Clicks: A Case Study of Short-Form Video Recommendation"/>
    <s v="Qingyun Liu, Zhe Zhao, Liang Liu, Zhen Zhang,  + 5"/>
    <x v="4"/>
    <s v="CIKM '23: Proceedings of the 32nd ACM International Conference on Information and Knowledge Management"/>
    <s v="ACM International Conference on Information and Knowledge Management (CIKM)"/>
    <n v="76.84"/>
    <x v="1"/>
    <s v="Explainable Recommender"/>
    <n v="0"/>
    <x v="0"/>
    <x v="0"/>
    <n v="0"/>
  </r>
  <r>
    <s v="https://ieeexplore.ieee.org/document/9802915/"/>
    <s v="Explainable Discrete Collaborative Filtering"/>
    <s v="Lei Zhu;Yang Xu;Jingjing Li;Weili Guan;Zhiyong Cheng"/>
    <x v="4"/>
    <s v="IEEE Transactions on Knowledge and Data Engineering"/>
    <s v="IEEE Transactions on Knowledge and Data Engineering"/>
    <n v="100"/>
    <x v="2"/>
    <s v="Explainable Recommender"/>
    <n v="2"/>
    <x v="1"/>
    <x v="0"/>
    <n v="2"/>
  </r>
  <r>
    <s v="https://ieeexplore.ieee.org/document/10048787/"/>
    <s v="Collaborative Meta-Path Modeling for Explainable Recommendation"/>
    <s v="Zhe-Rui Yang;Zhen-Yu He;Chang-Dong Wang;Jian-Huang Lai;Zhihong Tian"/>
    <x v="4"/>
    <s v="IEEE Transactions on Computational Social Systems"/>
    <s v="IEEE Transactions on Human-Machine Systems"/>
    <n v="76.92"/>
    <x v="2"/>
    <s v="Explainable Recommender"/>
    <n v="1"/>
    <x v="1"/>
    <x v="1"/>
    <n v="1"/>
  </r>
  <r>
    <s v="https://ieeexplore.ieee.org/document/10096389/"/>
    <s v="Towards Explainable Recommendation Via Bert-Guided Explanation Generator"/>
    <s v="Huijing Zhan;Ling Li;Shaohua Li;Weide Liu;Manas Gupta;Alex C. Kot"/>
    <x v="4"/>
    <s v="ICASSP 2023 - 2023 IEEE International Conference on Acoustics, Speech and Signal Processing (ICASSP)"/>
    <s v="International Conference on Acoustics, Speech, and Signal Processing (ICASSP)"/>
    <n v="85.88"/>
    <x v="2"/>
    <s v="Explainable Recommender"/>
    <m/>
    <x v="1"/>
    <x v="0"/>
    <n v="0"/>
  </r>
  <r>
    <s v="https://ieeexplore.ieee.org/document/9054639/"/>
    <s v="Preference-Aware Mask for Session-Based Recommendation with Bidirectional Transformer"/>
    <s v="Yuanxing Zhang;Pengyu Zhao;Yushuo Guan;Lin Chen;Kaigui Bian;Lingyang Song;Bin Cui;Xiaoming Li"/>
    <x v="1"/>
    <s v="ICASSP 2020 - 2020 IEEE International Conference on Acoustics, Speech and Signal Processing (ICASSP)"/>
    <s v="International Conference on Acoustics, Speech, and Signal Processing (ICASSP)"/>
    <n v="85.88"/>
    <x v="2"/>
    <s v="Explainable Recommender"/>
    <n v="9"/>
    <x v="1"/>
    <x v="0"/>
    <n v="3"/>
  </r>
  <r>
    <s v="https://ieeexplore.ieee.org/document/10144689/"/>
    <s v="A Survey on Reinforcement Learning for Recommender Systems"/>
    <s v="Yuanguo Lin;Yong Liu;Fan Lin;Lixin Zou;Pengcheng Wu;Wenhua Zeng;Huanhuan Chen;Chunyan Miao"/>
    <x v="4"/>
    <s v="IEEE Transactions on Neural Networks and Learning Systems"/>
    <s v="IEEE Transactions on Neural Networks and Learning Systems"/>
    <n v="100"/>
    <x v="2"/>
    <s v="Explainable Recommender"/>
    <m/>
    <x v="1"/>
    <x v="0"/>
    <n v="0"/>
  </r>
  <r>
    <s v="https://ieeexplore.ieee.org/document/10132382/"/>
    <s v="Multimodal Contrastive Transformer for Explainable Recommendation"/>
    <s v="Zhuang Liu;Yunpu Ma;Matthias Schubert;Yuanxin Ouyang;Wenge Rong;Zhang Xiong"/>
    <x v="4"/>
    <s v="IEEE Transactions on Computational Social Systems"/>
    <s v="IEEE Transactions on Human-Machine Systems"/>
    <n v="76.92"/>
    <x v="2"/>
    <s v="Explainable Recommender"/>
    <m/>
    <x v="1"/>
    <x v="1"/>
    <n v="0"/>
  </r>
  <r>
    <s v="https://ieeexplore.ieee.org/document/10273224/"/>
    <s v="Counterfactual Explainable Conversational Recommendation"/>
    <s v="Dianer Yu;Qian Li;Xiangmeng Wang;Qing Li;Guandong Xu"/>
    <x v="4"/>
    <s v="IEEE Transactions on Knowledge and Data Engineering"/>
    <s v="IEEE Transactions on Knowledge and Data Engineering"/>
    <n v="100"/>
    <x v="2"/>
    <s v="Explainable Recommender"/>
    <m/>
    <x v="1"/>
    <x v="0"/>
    <n v="0"/>
  </r>
  <r>
    <s v="https://ieeexplore.ieee.org/document/9237699/"/>
    <s v="Relation-Enhanced Multi-Graph Attention Network for Recommendation"/>
    <s v="Yu Fan;Lei Zhang;Pengfei Wang"/>
    <x v="1"/>
    <s v="2020 IEEE 11th International Conference on Software Engineering and Service Science (ICSESS)"/>
    <s v="International Conference on Data Engineering (ICDE)"/>
    <n v="67.13"/>
    <x v="2"/>
    <s v="Explainable Recommender"/>
    <m/>
    <x v="1"/>
    <x v="1"/>
    <n v="0"/>
  </r>
  <r>
    <s v="https://ieeexplore.ieee.org/document/9089200/"/>
    <s v="An Information-Theoretic Approach to Personalized Explainable Machine Learning"/>
    <s v="Alexander Jung;Pedro H. J. Nardelli"/>
    <x v="1"/>
    <s v="IEEE Signal Processing Letters"/>
    <s v="IEEE Signal Processing Letters (SPL)"/>
    <n v="90.91"/>
    <x v="2"/>
    <s v="Explainable Recommender"/>
    <n v="12"/>
    <x v="1"/>
    <x v="0"/>
    <n v="4"/>
  </r>
  <r>
    <s v="https://doi.org/10.1145/3539618.3591643"/>
    <s v="Beyond Two-Tower Matching: Learning Sparse Retrievable Cross-Interactions for Recommendation"/>
    <s v="Liangcai Su, Fan Yan, Jieming Zhu,  + 5"/>
    <x v="4"/>
    <s v="SIGIR '23: Proceedings of the 46th International ACM SIGIR Conference on Research and Development in Information Retrieval"/>
    <s v="International ACM SIGIR Conference on Research and Development in Information Retrieval (SIGIR)"/>
    <n v="80.180000000000007"/>
    <x v="1"/>
    <s v="Explainable Recommender"/>
    <n v="0"/>
    <x v="0"/>
    <x v="0"/>
    <n v="0"/>
  </r>
  <r>
    <s v="https://ieeexplore.ieee.org/document/8787439/"/>
    <s v="A Computational Model for Promoting Targeted Communication and Supplying Social Explainable Recommendations"/>
    <s v="Italo Zoppis;Sara Manzoni;Giancarlo Mauri"/>
    <x v="2"/>
    <s v="2019 IEEE 32nd International Symposium on Computer-Based Medical Systems (CBMS)"/>
    <s v="International Symposium on Network Computing and Applications (NCA)"/>
    <n v="61.64"/>
    <x v="2"/>
    <s v="Explainable Recommender"/>
    <n v="1"/>
    <x v="1"/>
    <x v="1"/>
    <n v="0.25"/>
  </r>
  <r>
    <s v="https://link.springer.com/article/10.1007/s10115-023-01903-9"/>
    <s v="A graph-based approach for minimising the knowledge requirement of explainable recommender systems"/>
    <s v="Marta Caro-MartÃ­nez, Guillermo JimÃ©nez-DÃ­az, Juan A. Recio-Garcia"/>
    <x v="4"/>
    <s v="Knowledge and Information Systems"/>
    <s v="Knowledge and Information Systems"/>
    <n v="100"/>
    <x v="3"/>
    <s v="Explainable Recommender"/>
    <m/>
    <x v="0"/>
    <x v="0"/>
    <n v="0"/>
  </r>
  <r>
    <s v="https://link.springer.com/article/10.1007/s11257-023-09363-0"/>
    <s v="Evaluating explainable social choice-based aggregation strategies for group recommendation"/>
    <s v="Francesco Barile, Tim Draws, ... Nava Tintarev"/>
    <x v="4"/>
    <s v="User Modeling and User-Adapted Interaction"/>
    <s v="User Modeling and User-Adapted Interaction (UMUAI)"/>
    <n v="91.3"/>
    <x v="3"/>
    <s v="Explainable Recommender"/>
    <m/>
    <x v="0"/>
    <x v="0"/>
    <n v="0"/>
  </r>
  <r>
    <s v="https://ieeexplore.ieee.org/document/10032419/"/>
    <s v="A3R: Argumentative explanations for recommendations"/>
    <s v="Jinfeng Zhong;Elsa Negre"/>
    <x v="0"/>
    <s v="2022 IEEE 9th International Conference on Data Science and Advanced Analytics (DSAA)"/>
    <s v="IEEE International Conference on Data Mining (ICDM)"/>
    <n v="66.67"/>
    <x v="2"/>
    <s v="Explainable Recommender"/>
    <m/>
    <x v="1"/>
    <x v="1"/>
    <n v="0"/>
  </r>
  <r>
    <s v="https://ieeexplore.ieee.org/document/9852834/"/>
    <s v="Specialized Document Embeddings for Aspect-based Similarity of Research Papers"/>
    <s v="Malte Ostendorff;Till Blume;Terry Ruas;Bela Gipp;Georg Rehm"/>
    <x v="0"/>
    <s v="2022 ACM/IEEE Joint Conference on Digital Libraries (JCDL)"/>
    <s v="IEEE International Conference on Data Mining (ICDM)"/>
    <n v="60.55"/>
    <x v="2"/>
    <s v="Explainable Recommender"/>
    <m/>
    <x v="1"/>
    <x v="1"/>
    <n v="0"/>
  </r>
  <r>
    <s v="https://ieeexplore.ieee.org/document/9969140/"/>
    <s v="NEAR: Non-supervised Explainability Architecture for Accurate Review-Based Collaborative Filtering"/>
    <s v="Reinald Adrian Pugoy;Hung-Yu Kao"/>
    <x v="0"/>
    <s v="IEEE Transactions on Knowledge and Data Engineering"/>
    <s v="IEEE Transactions on Knowledge and Data Engineering"/>
    <n v="100"/>
    <x v="2"/>
    <s v="Explainable Recommender"/>
    <m/>
    <x v="1"/>
    <x v="0"/>
    <n v="0"/>
  </r>
  <r>
    <s v="https://link.springer.com/article/10.1007/s10115-023-01906-6"/>
    <s v="Recommender Systems in Cybersecurity"/>
    <s v="Leonardo Ferreira, Daniel Castro Silva, Mikel Uriarte Itzazelaia"/>
    <x v="4"/>
    <s v="Knowledge and Information Systems"/>
    <s v="Knowledge and Information Systems"/>
    <n v="100"/>
    <x v="3"/>
    <s v="Explainable Recommender"/>
    <m/>
    <x v="0"/>
    <x v="0"/>
    <n v="0"/>
  </r>
  <r>
    <s v="https://ieeexplore.ieee.org/document/9835452/"/>
    <s v="Spatial-Temporal Interval Aware Sequential POI Recommendation"/>
    <s v="En Wang;Yiheng Jiang;Yuanbo Xu;Liang Wang;Yongjian Yang"/>
    <x v="0"/>
    <s v="2022 IEEE 38th International Conference on Data Engineering (ICDE)"/>
    <s v="International Conference on Data Engineering (ICDE)"/>
    <n v="87.18"/>
    <x v="2"/>
    <s v="Explainable Recommender"/>
    <n v="6"/>
    <x v="1"/>
    <x v="0"/>
    <n v="6"/>
  </r>
  <r>
    <s v="https://ieeexplore.ieee.org/document/9170319/"/>
    <s v="FreshGraph: A Spam-Aware Recommender System for Cold Start Problem"/>
    <s v="Di Zhang;Qian Zhang;Guanquan Zhang;Jie Lu"/>
    <x v="2"/>
    <s v="2019 IEEE 14th International Conference on Intelligent Systems and Knowledge Engineering (ISKE)"/>
    <s v="ACM International Conference on Information and Knowledge Management (CIKM)"/>
    <n v="69.41"/>
    <x v="2"/>
    <s v="Explainable Recommender"/>
    <n v="1"/>
    <x v="1"/>
    <x v="1"/>
    <n v="0.25"/>
  </r>
  <r>
    <s v="https://ieeexplore.ieee.org/document/9501971/"/>
    <s v="Graph-Convolved Factorization Machines for Personalized Recommendation"/>
    <s v="Yongsen Zheng;Pengxu Wei;Ziliang Chen;Yang Cao;Liang Lin"/>
    <x v="4"/>
    <s v="IEEE Transactions on Knowledge and Data Engineering"/>
    <s v="IEEE Transactions on Knowledge and Data Engineering"/>
    <n v="100"/>
    <x v="2"/>
    <s v="Explainable Recommender"/>
    <n v="1"/>
    <x v="1"/>
    <x v="0"/>
    <n v="1"/>
  </r>
  <r>
    <s v="https://link.springer.com/article/10.1007/s11257-023-09364-z"/>
    <s v="Fairness in recommender systems: research landscape and future directions"/>
    <s v="Yashar Deldjoo, Dietmar Jannach, ... Dario Zanzonelli"/>
    <x v="4"/>
    <s v="User Modeling and User-Adapted Interaction"/>
    <s v="User Modeling and User-Adapted Interaction (UMUAI)"/>
    <n v="91.3"/>
    <x v="3"/>
    <s v="Explainable Recommender"/>
    <m/>
    <x v="0"/>
    <x v="0"/>
    <n v="0"/>
  </r>
  <r>
    <s v="https://ieeexplore.ieee.org/document/10191725/"/>
    <s v="Recommendation with Dynamic Natural Language Explanations"/>
    <s v="Xi Li;Jingsen Zhang;Xiaohe Bo;Lei Wang;Xu Chen"/>
    <x v="4"/>
    <s v="2023 International Joint Conference on Neural Networks (IJCNN)"/>
    <s v="International Joint Conference on Neural Networks (IJCNN)"/>
    <n v="95.8"/>
    <x v="2"/>
    <s v="Explainable Recommender"/>
    <m/>
    <x v="1"/>
    <x v="0"/>
    <n v="0"/>
  </r>
  <r>
    <s v="https://ieeexplore.ieee.org/document/10040753/"/>
    <s v="Zone-Enhanced Spatio-Temporal Representation Learning for Urban POI Recommendation"/>
    <s v="En Wang;Yuanbo Xu;Yongjian Yang;Yiheng Jiang;Fukang Yang;Jie Wu"/>
    <x v="4"/>
    <s v="IEEE Transactions on Knowledge and Data Engineering"/>
    <s v="IEEE Transactions on Knowledge and Data Engineering"/>
    <n v="100"/>
    <x v="2"/>
    <s v="Explainable Recommender"/>
    <m/>
    <x v="1"/>
    <x v="0"/>
    <n v="0"/>
  </r>
  <r>
    <s v="https://sciencedirect.com/science/article/pii/S0950705123000084"/>
    <s v="Scalable and explainable visually-aware recommender systems"/>
    <s v="Thanet Markchom, Huizhi Liang, James Ferryman"/>
    <x v="4"/>
    <s v="Knowledge-Based Systems"/>
    <s v="Knowledge-Based Systems"/>
    <n v="100"/>
    <x v="0"/>
    <s v="Explainable Recommender"/>
    <n v="2"/>
    <x v="1"/>
    <x v="0"/>
    <n v="2"/>
  </r>
  <r>
    <s v="https://sciencedirect.com/science/article/pii/S1389041722000456"/>
    <s v="DEGARI 2.0: A diversity-seeking, explainable, and affective art recommender for social inclusion"/>
    <s v="Antonio Lieto, Gian Luca Pozzato, Rossana Damiano"/>
    <x v="0"/>
    <s v="Cognitive Systems Research"/>
    <s v="Cognitive Systems Research"/>
    <n v="100"/>
    <x v="0"/>
    <s v="Explainable Recommender"/>
    <n v="9"/>
    <x v="1"/>
    <x v="0"/>
    <n v="9"/>
  </r>
  <r>
    <s v="https://sciencedirect.com/science/article/pii/S0957417422022497"/>
    <s v="Machine assistance for credit approval? Random wheel can recommend and explain"/>
    <s v="Anupam Khan, Soumya K. Ghosh"/>
    <x v="0"/>
    <s v="Expert Systems with Applications"/>
    <s v="Expert Systems with Applications"/>
    <n v="100"/>
    <x v="0"/>
    <s v="Explainable Recommender"/>
    <n v="1"/>
    <x v="1"/>
    <x v="0"/>
    <n v="1"/>
  </r>
  <r>
    <s v="https://sciencedirect.com/science/article/pii/S0957417422001920"/>
    <s v="AENAR: An aspect-aware explainable neural attentional recommender model for rating predication"/>
    <s v="Tianwei Zhang, Chuanhou Sun, Xiangjun Dong"/>
    <x v="0"/>
    <s v="Expert Systems with Applications"/>
    <s v="Expert Systems with Applications"/>
    <n v="100"/>
    <x v="0"/>
    <s v="Explainable Recommender"/>
    <n v="2"/>
    <x v="1"/>
    <x v="0"/>
    <n v="2"/>
  </r>
  <r>
    <s v="https://link.springer.com/article/10.1007/s11257-021-09298-4"/>
    <s v="A pharmaceutical therapy recommender system enabling shared decision-making"/>
    <s v="Felix GrÃ¤ÃŸer, Falko Tesch, ... Sebastian Zaunseder"/>
    <x v="3"/>
    <s v="User Modeling and User-Adapted Interaction"/>
    <s v="User Modeling and User-Adapted Interaction (UMUAI)"/>
    <n v="91.3"/>
    <x v="3"/>
    <s v="Explainable Recommender"/>
    <m/>
    <x v="0"/>
    <x v="0"/>
    <n v="0"/>
  </r>
  <r>
    <s v="https://sciencedirect.com/science/article/pii/S0950705122004622"/>
    <s v="A survey for trust-aware recommender systems: A deep learning perspective"/>
    <s v="Manqing Dong, Feng Yuan, Liming Zhu"/>
    <x v="0"/>
    <s v="Knowledge-Based Systems"/>
    <s v="Knowledge-Based Systems"/>
    <n v="100"/>
    <x v="0"/>
    <s v="Explainable Recommender"/>
    <n v="12"/>
    <x v="1"/>
    <x v="0"/>
    <n v="12"/>
  </r>
  <r>
    <s v="https://link.springer.com/article/10.1007/s11257-023-09382-x"/>
    <s v="Harnessing distributional semantics to build context-aware justifications for recommender systems"/>
    <s v="Cataldo Musto, Giuseppe Spillo, Giovanni Semeraro"/>
    <x v="4"/>
    <s v="User Modeling and User-Adapted Interaction"/>
    <s v="User Modeling and User-Adapted Interaction (UMUAI)"/>
    <n v="91.3"/>
    <x v="3"/>
    <s v="Explainable Recommender"/>
    <m/>
    <x v="0"/>
    <x v="0"/>
    <n v="0"/>
  </r>
  <r>
    <s v="https://sciencedirect.com/science/article/pii/S0167718722000480"/>
    <s v="Regulating recommended retail prices"/>
    <s v="Maarten Janssen, Edona Reshidi"/>
    <x v="0"/>
    <s v="International Journal of Industrial Organization"/>
    <s v="International Journal of Computer Vision"/>
    <n v="75"/>
    <x v="0"/>
    <s v="Explainable Recommender"/>
    <n v="1"/>
    <x v="0"/>
    <x v="1"/>
    <n v="1"/>
  </r>
  <r>
    <s v="https://sciencedirect.com/science/article/pii/S1568494623001370"/>
    <s v="Explainable AI in big data intelligence of community detection for digitalization e-healthcare services"/>
    <s v="Arun Kumar Sangaiah, Samira Rezaei, Weizhe Zhang"/>
    <x v="4"/>
    <s v="Applied Soft Computing"/>
    <s v="Applied Soft Computing"/>
    <n v="100"/>
    <x v="0"/>
    <s v="Explainable Recommender"/>
    <n v="34"/>
    <x v="1"/>
    <x v="0"/>
    <n v="34"/>
  </r>
  <r>
    <s v="https://sciencedirect.com/science/article/pii/S0169023X1830332X"/>
    <s v="Personalised novel and explainable matrix factorisation"/>
    <s v="Ludovik Coba, Panagiotis Symeonidis, Markus Zanker"/>
    <x v="2"/>
    <s v="Data &amp; Knowledge Engineering"/>
    <s v="Data &amp; Knowledge Engineering"/>
    <n v="100"/>
    <x v="0"/>
    <s v="Explainable Recommender"/>
    <n v="9"/>
    <x v="1"/>
    <x v="0"/>
    <n v="2.25"/>
  </r>
  <r>
    <s v="https://sciencedirect.com/science/article/pii/S095741742200450X"/>
    <s v="Explicable recommendation based on knowledge graph"/>
    <s v="Xingjuan Cai, Lijie Xie, Zhihua Cui"/>
    <x v="0"/>
    <s v="Expert Systems with Applications"/>
    <s v="Expert Systems with Applications"/>
    <n v="100"/>
    <x v="0"/>
    <s v="Explainable Recommender"/>
    <n v="14"/>
    <x v="1"/>
    <x v="0"/>
    <n v="14"/>
  </r>
  <r>
    <s v="https://sciencedirect.com/science/article/pii/S0957417419303951"/>
    <s v="Sentiment based matrix factorization with reliability for recommendation"/>
    <s v="Rong-Ping Shen, Heng-Ru Zhang, Fan Min"/>
    <x v="2"/>
    <s v="Expert Systems with Applications"/>
    <s v="Expert Systems with Applications"/>
    <n v="100"/>
    <x v="0"/>
    <s v="Explainable Recommender"/>
    <n v="60"/>
    <x v="1"/>
    <x v="0"/>
    <n v="15"/>
  </r>
  <r>
    <s v="https://sciencedirect.com/science/article/pii/S0020025521002413"/>
    <s v="IR-Rec: An interpretive rules-guided recommendation over knowledge graph"/>
    <s v="Jiaying Chen, Jiong Yu, Ping Li"/>
    <x v="3"/>
    <s v="Information Sciences"/>
    <s v="Information Sciences"/>
    <n v="100"/>
    <x v="0"/>
    <s v="Explainable Recommender"/>
    <n v="27"/>
    <x v="1"/>
    <x v="0"/>
    <n v="13.5"/>
  </r>
  <r>
    <s v="https://sciencedirect.com/science/article/pii/S027843192300097X"/>
    <s v="Working with service robots? A systematic literature review of hospitality employeesâ€™ perspectives"/>
    <s v="Jingjing Xu, Aaron Hsiao, Emily Ma"/>
    <x v="4"/>
    <s v="International Journal of Hospitality Management"/>
    <s v="International Journal of Intelligent Systems"/>
    <n v="70.33"/>
    <x v="0"/>
    <s v="Explainable Recommender"/>
    <n v="2"/>
    <x v="1"/>
    <x v="1"/>
    <n v="2"/>
  </r>
  <r>
    <s v="https://sciencedirect.com/science/article/pii/S0167404822001419"/>
    <s v="Latest trends of security and privacy in recommender systems: A comprehensive review and future perspectives"/>
    <s v="Yassine Himeur, Shahab Saquib Sohail, Mamoun Alazab"/>
    <x v="0"/>
    <s v="Computers &amp; Security"/>
    <s v="Computers &amp; Security (Elsevier)"/>
    <n v="78.430000000000007"/>
    <x v="0"/>
    <s v="Explainable Recommender"/>
    <n v="34"/>
    <x v="1"/>
    <x v="0"/>
    <n v="34"/>
  </r>
  <r>
    <s v="https://link.springer.com/article/10.1007/s11257-021-09302-x"/>
    <s v="Improving accountability in recommender systems research through reproducibility"/>
    <s v="Alejandro BellogÃ­n, Alan Said"/>
    <x v="3"/>
    <s v="User Modeling and User-Adapted Interaction"/>
    <s v="User Modeling and User-Adapted Interaction (UMUAI)"/>
    <n v="91.3"/>
    <x v="3"/>
    <s v="Explainable Recommender"/>
    <m/>
    <x v="0"/>
    <x v="0"/>
    <n v="0"/>
  </r>
  <r>
    <s v="https://sciencedirect.com/science/article/pii/S0957417421013865"/>
    <s v="Evolving context-aware recommender systems with users in mind"/>
    <s v="Amit Livne, Eliad Shem Tov, Lior Rokach"/>
    <x v="3"/>
    <s v="Expert Systems with Applications"/>
    <s v="Expert Systems with Applications"/>
    <n v="100"/>
    <x v="0"/>
    <s v="Explainable Recommender"/>
    <n v="6"/>
    <x v="1"/>
    <x v="0"/>
    <n v="3"/>
  </r>
  <r>
    <s v="https://sciencedirect.com/science/article/pii/S0040162523000288"/>
    <s v="How should the results of artificial intelligence be explained to users? - Research on consumer preferences in user-centered explainable artificial intelligence"/>
    <s v="Doha Kim, Yeosol Song, Daeho Lee"/>
    <x v="4"/>
    <s v="Technological Forecasting and Social Change"/>
    <s v="Technological Forecasting and Social Change"/>
    <n v="100"/>
    <x v="0"/>
    <s v="Explainable Recommender"/>
    <n v="2"/>
    <x v="1"/>
    <x v="0"/>
    <n v="2"/>
  </r>
  <r>
    <s v="https://sciencedirect.com/science/article/pii/S0148296321005774"/>
    <s v="Influence of human versus AI recommenders: The roles of product type and cognitive processes"/>
    <s v="Anders Hauge Wien, Alessandro M. Peluso"/>
    <x v="3"/>
    <s v="Journal of Business Research"/>
    <s v="Journal of Machine Learning Research"/>
    <n v="71.88"/>
    <x v="0"/>
    <s v="Explainable Recommender"/>
    <n v="32"/>
    <x v="1"/>
    <x v="1"/>
    <n v="16"/>
  </r>
  <r>
    <s v="https://link.springer.com/article/10.1007/s11257-021-09299-3"/>
    <s v="Recommendations for marathon runners: on the application of recommender systems and machine learning to support recreational marathon runners"/>
    <s v="Barry Smyth, Aonghus Lawlor, ... Ciara Feely"/>
    <x v="3"/>
    <s v="User Modeling and User-Adapted Interaction"/>
    <s v="User Modeling and User-Adapted Interaction (UMUAI)"/>
    <n v="91.3"/>
    <x v="3"/>
    <s v="Explainable Recommender"/>
    <m/>
    <x v="0"/>
    <x v="0"/>
    <n v="0"/>
  </r>
  <r>
    <s v="https://sciencedirect.com/science/article/pii/S1462388919301115"/>
    <s v="Associations of health belief and health literacy with Pap smear practice among Asian immigrant women"/>
    <s v="Yong-Sook Eo, Ji-Soo Kim"/>
    <x v="2"/>
    <s v="European Journal of Oncology Nursing"/>
    <s v="European Journal of Operational Research"/>
    <n v="65.790000000000006"/>
    <x v="0"/>
    <s v="Explainable Recommender"/>
    <n v="11"/>
    <x v="1"/>
    <x v="1"/>
    <n v="2.75"/>
  </r>
  <r>
    <s v="https://sciencedirect.com/science/article/pii/S0957417420305303"/>
    <s v="ReEx: An integrated architecture for preference model representation and explanation"/>
    <s v="Farhad Zafari, Irene Moser, Timos Sellis"/>
    <x v="1"/>
    <s v="Expert Systems with Applications"/>
    <s v="Expert Systems with Applications"/>
    <n v="100"/>
    <x v="0"/>
    <s v="Explainable Recommender"/>
    <m/>
    <x v="1"/>
    <x v="0"/>
    <n v="0"/>
  </r>
  <r>
    <s v="https://sciencedirect.com/science/article/pii/S0172219019300638"/>
    <s v="Identify trademark legal case precedents - Using machine learning to enable semantic analysis of judgments"/>
    <s v="Charles V. Trappey, Amy J. C. Trappey, Bo-Hung Liu"/>
    <x v="1"/>
    <s v="World Patent Information"/>
    <s v="Knowledge and Information Systems"/>
    <n v="63.16"/>
    <x v="0"/>
    <s v="Explainable Recommender"/>
    <n v="17"/>
    <x v="0"/>
    <x v="1"/>
    <n v="5.666666666666667"/>
  </r>
  <r>
    <s v="https://sciencedirect.com/science/article/pii/S0032579119306510"/>
    <s v="Best-fitting growth curves of the von Bertalanffy-PÃ¼tter type"/>
    <s v="Manfred KÃ¼hleitner, Norbert Brunner, Klaus Scheicher"/>
    <x v="2"/>
    <s v="Poultry Science"/>
    <s v="Cognitive Science"/>
    <n v="62.5"/>
    <x v="0"/>
    <s v="Explainable Recommender"/>
    <n v="15"/>
    <x v="0"/>
    <x v="1"/>
    <n v="3.75"/>
  </r>
  <r>
    <s v="https://sciencedirect.com/science/article/pii/S0020025521002772"/>
    <s v="TAERT: Triple-Attentional Explainable Recommendation with Temporal Convolutional Network"/>
    <s v="Siyuan Guo, Ying Wang, Xin Wang"/>
    <x v="3"/>
    <s v="Information Sciences"/>
    <s v="Information Sciences"/>
    <n v="100"/>
    <x v="0"/>
    <s v="Explainable Recommender"/>
    <n v="21"/>
    <x v="1"/>
    <x v="0"/>
    <n v="10.5"/>
  </r>
  <r>
    <s v="https://sciencedirect.com/science/article/pii/S0957417418306158"/>
    <s v="An explainable multi-attribute decision model based on argumentation"/>
    <s v="Qiaoting Zhong, Xiuyi Fan, Francesca Toni"/>
    <x v="2"/>
    <s v="Expert Systems with Applications"/>
    <s v="Expert Systems with Applications"/>
    <n v="100"/>
    <x v="0"/>
    <s v="Explainable Recommender"/>
    <n v="55"/>
    <x v="1"/>
    <x v="0"/>
    <n v="13.75"/>
  </r>
  <r>
    <s v="https://sciencedirect.com/science/article/pii/S0020025520300931"/>
    <s v="Towards explainable personalized recommendations by learning from usersâ€™ photos"/>
    <s v="Jorge DÃ­ez, Pablo PÃ©rez-NÃºÃ±ez, Antonio Bahamonde"/>
    <x v="1"/>
    <s v="Information Sciences"/>
    <s v="Information Sciences"/>
    <n v="100"/>
    <x v="0"/>
    <s v="Explainable Recommender"/>
    <n v="19"/>
    <x v="1"/>
    <x v="0"/>
    <n v="6.333333333333333"/>
  </r>
  <r>
    <s v="https://sciencedirect.com/science/article/pii/S1687428523000298"/>
    <s v="Taxonomic and functional diversity of macroinvertebrates in sediment and macrophyte habitats: A case study, the Ibrahimia Canal, Nile River, Egypt"/>
    <s v="Reda E. Bendary, Mohamed E. Goher, Amr S. El-Shamy"/>
    <x v="4"/>
    <s v="The Egyptian Journal of Aquatic Research"/>
    <s v="European Journal of Operational Research"/>
    <n v="70"/>
    <x v="0"/>
    <s v="Explainable Recommender"/>
    <n v="2"/>
    <x v="0"/>
    <x v="1"/>
    <n v="2"/>
  </r>
  <r>
    <s v="https://sciencedirect.com/science/article/pii/S2213343721014457"/>
    <s v="A technical review on the adaptability of mainstream partial nitrification and anammox: Substrate management and aeration control in cold weather"/>
    <s v="Javid Gholami-Shiri, Mohammad Azari, Martin Denecke"/>
    <x v="3"/>
    <s v="Journal of Environmental Chemical Engineering"/>
    <s v="Journal of Contextual Behavioral Science"/>
    <n v="61.18"/>
    <x v="0"/>
    <s v="Explainable Recommender"/>
    <n v="21"/>
    <x v="0"/>
    <x v="1"/>
    <n v="10.5"/>
  </r>
  <r>
    <s v="https://sciencedirect.com/science/article/pii/S0925857422003433"/>
    <s v="The effect of artificial reef design on the attraction of herbivorous fish and on coral recruitment, survival and growth"/>
    <s v="Alwin Hylkema, Adolphe O. Debrot, Ronald Osinga"/>
    <x v="4"/>
    <s v="Ecological Engineering"/>
    <s v="Data &amp; Knowledge Engineering"/>
    <n v="60"/>
    <x v="0"/>
    <s v="Explainable Recommender"/>
    <m/>
    <x v="0"/>
    <x v="1"/>
    <n v="0"/>
  </r>
  <r>
    <s v="https://sciencedirect.com/science/article/pii/S0022480421004364"/>
    <s v="The Association Between Risk Aversion of Surgeons and Their Clinical Decision-Making"/>
    <s v="Greg D. Sacks, Aaron J. Dawes, Susan L. Ettner"/>
    <x v="3"/>
    <s v="Journal of Surgical Research"/>
    <s v="European Journal of Operational Research"/>
    <n v="70.59"/>
    <x v="0"/>
    <s v="Explainable Recommender"/>
    <n v="4"/>
    <x v="1"/>
    <x v="1"/>
    <n v="2"/>
  </r>
  <r>
    <s v="https://sciencedirect.com/science/article/pii/S187705091831785X"/>
    <s v="Visualizing Serendipitous Recommendations in User Controlled Recommender System for Learning"/>
    <s v="Ahmad Hassan Afridi"/>
    <x v="5"/>
    <s v="Procedia Computer Science"/>
    <s v="Frontiers of Computer Science (FCS)"/>
    <n v="66.67"/>
    <x v="0"/>
    <s v="Explainable Recommender"/>
    <n v="8"/>
    <x v="0"/>
    <x v="1"/>
    <n v="1.6"/>
  </r>
  <r>
    <s v="https://sciencedirect.com/science/article/pii/S1078588420303786"/>
    <s v="Analysis of the Differences Between the ESVS 2019 and NICE 2020 Guidelines for Abdominal Aortic Aneurysm"/>
    <s v="Janet T. Powell, Anders Wanhainen"/>
    <x v="1"/>
    <s v="European Journal of Vascular and Endovascular Surgery"/>
    <s v="European Journal of Operational Research"/>
    <n v="60.22"/>
    <x v="0"/>
    <s v="Explainable Recommender"/>
    <n v="30"/>
    <x v="0"/>
    <x v="1"/>
    <n v="10"/>
  </r>
  <r>
    <s v="https://sciencedirect.com/science/article/pii/S0957417418303270"/>
    <s v="Predicting process behavior meets factorization machines"/>
    <s v="Wai Lam Jonathan Lee, Denis Parra, Marcos SepÃºlveda"/>
    <x v="5"/>
    <s v="Expert Systems with Applications"/>
    <s v="Expert Systems with Applications"/>
    <n v="100"/>
    <x v="0"/>
    <s v="Explainable Recommender"/>
    <n v="10"/>
    <x v="1"/>
    <x v="0"/>
    <n v="2"/>
  </r>
  <r>
    <s v="https://sciencedirect.com/science/article/pii/S0020025518307667"/>
    <s v="EXPLORE: EXPLainable item-tag CO-REcommendation"/>
    <s v="Xiaolin Zheng, Menghan Wang, Zhehao Cheng"/>
    <x v="2"/>
    <s v="Information Sciences"/>
    <s v="Information Sciences"/>
    <n v="100"/>
    <x v="0"/>
    <s v="Explainable Recommender"/>
    <n v="21"/>
    <x v="1"/>
    <x v="0"/>
    <n v="5.25"/>
  </r>
  <r>
    <s v="https://sciencedirect.com/science/article/pii/S0952197622005863"/>
    <s v="Interpreting the antecedents of a predicted output by capturing the interdependencies among the system features and their evolution over time"/>
    <s v="Sonia Farhana Nimmy, Omar K. Hussain, Morteza Saberi"/>
    <x v="0"/>
    <s v="Engineering Applications of Artificial Intelligence"/>
    <s v="Computers and Education: Artificial Intelligence"/>
    <n v="68.69"/>
    <x v="0"/>
    <s v="Explainable Recommender"/>
    <m/>
    <x v="1"/>
    <x v="1"/>
    <n v="0"/>
  </r>
  <r>
    <s v="https://sciencedirect.com/science/article/pii/S0955395920303960"/>
    <s v="Driving after alcohol consumption: A qualitative analysis among Chinese male drunk drivers"/>
    <s v="Liu Liu, Wing Hong Chui, Yali Deng"/>
    <x v="1"/>
    <s v="International Journal of Drug Policy"/>
    <s v="International Journal of Neural Systems"/>
    <n v="74.67"/>
    <x v="0"/>
    <s v="Explainable Recommender"/>
    <n v="6"/>
    <x v="1"/>
    <x v="1"/>
    <n v="2"/>
  </r>
  <r>
    <s v="https://sciencedirect.com/science/article/pii/S0141813021006917"/>
    <s v="Engineered nanocellulose-based hydrogels for smart drug delivery applications"/>
    <s v="Shuai Liu, Sarmad Ahmad Qamar, Muhammad Bilal"/>
    <x v="3"/>
    <s v="International Journal of Biological Macromolecules"/>
    <s v="International Journal of Neural Systems"/>
    <n v="67.42"/>
    <x v="0"/>
    <s v="Explainable Recommender"/>
    <n v="47"/>
    <x v="1"/>
    <x v="1"/>
    <n v="23.5"/>
  </r>
  <r>
    <s v="https://sciencedirect.com/science/article/pii/S0378874123004373"/>
    <s v="Insight of â€œYin-Jingâ€ medical property ofLigusticum chuanxiong Hort. via pharmacokinetics and tissue distributions by ultra-performance liquid chromatography-triple quadrupole mass spectrometry"/>
    <s v="Xin Yu, Jun-Hong Chai, Yong-Gang Xia"/>
    <x v="4"/>
    <s v="Journal of Ethnopharmacology"/>
    <s v="Journal of Information Technology"/>
    <n v="72.13"/>
    <x v="0"/>
    <s v="Explainable Recommender"/>
    <n v="1"/>
    <x v="1"/>
    <x v="1"/>
    <n v="1"/>
  </r>
  <r>
    <s v="https://sciencedirect.com/science/article/pii/S0747563223002194"/>
    <s v="Determinants of physiciansâ€™ intention to use AI-assisted diagnosis: An integrated readiness perspective"/>
    <s v="Pi-Jung Hsieh"/>
    <x v="4"/>
    <s v="Computers in Human Behavior"/>
    <s v="Computers in Human Behavior"/>
    <n v="100"/>
    <x v="0"/>
    <s v="Explainable Recommender"/>
    <m/>
    <x v="1"/>
    <x v="0"/>
    <n v="0"/>
  </r>
  <r>
    <s v="https://sciencedirect.com/science/article/pii/S002239992300332X"/>
    <s v="Patients with persistent symptoms after COVID-19 attending a multidisciplinary evaluation: Characteristics, medical conclusions, and satisfaction"/>
    <s v="C. Gouraud, P. Thoreux, B. Ranque"/>
    <x v="4"/>
    <s v="Journal of Psychosomatic Research"/>
    <s v="Journal of Machine Learning Research"/>
    <n v="69.569999999999993"/>
    <x v="0"/>
    <s v="Explainable Recommender"/>
    <m/>
    <x v="1"/>
    <x v="1"/>
    <n v="0"/>
  </r>
  <r>
    <s v="https://sciencedirect.com/science/article/pii/S0362028X22054357"/>
    <s v="Consumer Knowledge and Behaviors Regarding Food Safety Risks Associated with Wheat Flour"/>
    <s v="Yaohua Feng, Juan C. Archila-GodÃ­nez"/>
    <x v="3"/>
    <s v="Journal of Food Protection"/>
    <s v="Journal of Cleaner Production"/>
    <n v="72.73"/>
    <x v="0"/>
    <s v="Explainable Recommender"/>
    <n v="19"/>
    <x v="0"/>
    <x v="1"/>
    <n v="9.5"/>
  </r>
  <r>
    <s v="https://sciencedirect.com/science/article/pii/S0969698921003556"/>
    <s v="Online personalized recommended product quality and e-impulse buying: A conditional mediation analysis"/>
    <s v="Seth Ampadu, Yuanchun Jiang, Richard Amoako"/>
    <x v="3"/>
    <s v="Journal of Retailing and Consumer Services"/>
    <s v="Journal of King Saud University - Science"/>
    <n v="62.65"/>
    <x v="0"/>
    <s v="Explainable Recommender"/>
    <n v="21"/>
    <x v="1"/>
    <x v="1"/>
    <n v="10.5"/>
  </r>
  <r>
    <s v="https://sciencedirect.com/science/article/pii/S2214623723000133"/>
    <s v="The relationship between diabetic ketoacidosis and suicidal or self-injurious behaviour: A systematic review"/>
    <s v="Lina Al Alshaikh, Anne M. Doherty"/>
    <x v="4"/>
    <s v="Journal of Clinical &amp; Translational Endocrinology"/>
    <s v="Journal of Information Technology"/>
    <n v="63.41"/>
    <x v="0"/>
    <s v="Explainable Recommender"/>
    <m/>
    <x v="0"/>
    <x v="1"/>
    <n v="0"/>
  </r>
  <r>
    <s v="https://link.springer.com/article/10.1007/s11257-018-9202-0"/>
    <s v="Coherence and inconsistencies in rating behavior: estimating the magic barrier of recommender systems"/>
    <s v="Alan Said, Alejandro BellogÃ­n"/>
    <x v="5"/>
    <s v="User Modeling and User-Adapted Interaction"/>
    <s v="User Modeling and User-Adapted Interaction (UMUAI)"/>
    <n v="91.3"/>
    <x v="3"/>
    <s v="Explainable Recommender"/>
    <m/>
    <x v="0"/>
    <x v="0"/>
    <n v="0"/>
  </r>
  <r>
    <s v="https://link.springer.com/article/10.1038/s41598-021-94564-z"/>
    <s v="Interpretable deep recommender system model for prediction of kinase inhibitor efficacy across cancer cell lines"/>
    <s v="Krzysztof Koras, Ewa Kizling, ... Ewa Szczurek"/>
    <x v="3"/>
    <s v="Scientific Reports"/>
    <s v="Scientific Reports"/>
    <n v="100"/>
    <x v="3"/>
    <s v="Explainable Recommender"/>
    <m/>
    <x v="0"/>
    <x v="0"/>
    <n v="0"/>
  </r>
  <r>
    <s v="https://link.springer.com/article/10.1038/s41598-022-11693-9"/>
    <s v="BeCaked: An Explainable Artificial Intelligence Model for COVID-19  Forecasting"/>
    <s v="Duc Q. Nguyen, Nghia Q. Vo, ... Tho T. Quan"/>
    <x v="0"/>
    <s v="Scientific Reports"/>
    <s v="Scientific Reports"/>
    <n v="100"/>
    <x v="3"/>
    <s v="Explainable Recommender"/>
    <m/>
    <x v="0"/>
    <x v="0"/>
    <n v="0"/>
  </r>
  <r>
    <s v="https://sciencedirect.com/science/article/pii/S0950705122011947"/>
    <s v="Reinforcement recommendation reasoning through knowledge graphs for explanation path quality"/>
    <s v="Giacomo Balloccu, Ludovico Boratto, Mirko Marras"/>
    <x v="0"/>
    <s v="Knowledge-Based Systems"/>
    <s v="Knowledge-Based Systems"/>
    <n v="100"/>
    <x v="0"/>
    <s v="Explainable Recommender"/>
    <n v="6"/>
    <x v="1"/>
    <x v="0"/>
    <n v="6"/>
  </r>
  <r>
    <s v="https://sciencedirect.com/science/article/pii/S0378517320303276"/>
    <s v="Characterization of a novel hydroxypropyl methylcellulose (HPMC) direct compression grade excipient for pharmaceutical tablets"/>
    <s v="Carl Allenspach, Peter Timmins, Tamara Minko"/>
    <x v="1"/>
    <s v="International Journal of Pharmaceutics"/>
    <s v="International Journal of Computer Vision"/>
    <n v="76.92"/>
    <x v="0"/>
    <s v="Explainable Recommender"/>
    <n v="22"/>
    <x v="1"/>
    <x v="1"/>
    <n v="7.333333333333333"/>
  </r>
  <r>
    <s v="https://sciencedirect.com/science/article/pii/S1364661322001607"/>
    <s v="Interpreting mental state decoding with deep learning models"/>
    <s v="Armin W. Thomas, Christopher RÃ©, Russell A. Poldrack"/>
    <x v="0"/>
    <s v="Trends in Cognitive Sciences"/>
    <s v="Cognitive Science"/>
    <n v="75.56"/>
    <x v="0"/>
    <s v="Explainable Recommender"/>
    <n v="9"/>
    <x v="1"/>
    <x v="1"/>
    <n v="9"/>
  </r>
  <r>
    <s v="https://sciencedirect.com/science/article/pii/S0378112721004527"/>
    <s v="Individual tree growth in jarrah (Eucalyptus marginata) forest is explained by size and distance of neighbouring trees in thinned and non-thinned plots"/>
    <s v="Shes Kanta Bhandari, Erik. J. Veneklaas, Michael Renton"/>
    <x v="3"/>
    <s v="Forest Ecology and Management"/>
    <s v="Information Processing and Management"/>
    <n v="63.64"/>
    <x v="0"/>
    <s v="Explainable Recommender"/>
    <n v="14"/>
    <x v="1"/>
    <x v="1"/>
    <n v="7"/>
  </r>
  <r>
    <s v="https://sciencedirect.com/science/article/pii/S092041051931201X"/>
    <s v="An overview on the significance of carbon-based nanomaterials in upstream oil and gas industry"/>
    <s v="Seyed Hasan Hajiabadi, Hamed Aghaei, Marzieh Shorgasthi"/>
    <x v="2"/>
    <s v="Journal of Petroleum Science and Engineering"/>
    <s v="IEEE Transactions on Automation Science and Engineering (TASAE)"/>
    <n v="61.68"/>
    <x v="0"/>
    <s v="Explainable Recommender"/>
    <n v="26"/>
    <x v="0"/>
    <x v="1"/>
    <n v="6.5"/>
  </r>
  <r>
    <s v="https://sciencedirect.com/science/article/pii/S0747563220302375"/>
    <s v="An international systematic review of cyberbullying measurements"/>
    <s v="JongSerl Chun, Jungup Lee, Serim Lee"/>
    <x v="1"/>
    <s v="Computers in Human Behavior"/>
    <s v="Computers in Human Behavior"/>
    <n v="100"/>
    <x v="0"/>
    <s v="Explainable Recommender"/>
    <n v="67"/>
    <x v="1"/>
    <x v="0"/>
    <n v="22.333333333333332"/>
  </r>
  <r>
    <s v="https://sciencedirect.com/science/article/pii/S0147176720301413"/>
    <s v="Too similar or too different: Effect of acculturation strategies on judgments of a violent act committed by a Vietnamese offender"/>
    <s v="Anne Taillandier-Schmitt, Nicolas Combalbert"/>
    <x v="1"/>
    <s v="International Journal of Intercultural Relations"/>
    <s v="International Journal of Neural Systems"/>
    <n v="75.86"/>
    <x v="0"/>
    <s v="Explainable Recommender"/>
    <m/>
    <x v="1"/>
    <x v="1"/>
    <n v="0"/>
  </r>
  <r>
    <s v="https://sciencedirect.com/science/article/pii/S1556086420310273"/>
    <s v="Neurologic Complications of Immune Checkpoint Inhibitors in Thoracic Malignancies"/>
    <s v="Elia Sechi, Anastasia Zekeridou"/>
    <x v="1"/>
    <s v="Journal of Thoracic Oncology"/>
    <s v="Journal of Information Technology"/>
    <n v="72.13"/>
    <x v="0"/>
    <s v="Explainable Recommender"/>
    <n v="10"/>
    <x v="0"/>
    <x v="1"/>
    <n v="3.3333333333333335"/>
  </r>
  <r>
    <s v="https://sciencedirect.com/science/article/pii/S0360319919309565"/>
    <s v="Numerical study of heat transfer in process of gas adsorption in a Cu-benzene- 1, 3, 5-tricarboxylic acid particle adsorption bed"/>
    <s v="H. Wang, J. Q. Bai, M. Chang"/>
    <x v="2"/>
    <s v="International Journal of Hydrogen Energy"/>
    <s v="International Journal of Computer Vision"/>
    <n v="72.5"/>
    <x v="0"/>
    <s v="Explainable Recommender"/>
    <n v="13"/>
    <x v="0"/>
    <x v="1"/>
    <n v="3.25"/>
  </r>
  <r>
    <s v="https://link.springer.com/article/10.1007/s10618-022-00867-8"/>
    <s v="A comprehensive taxonomy for explainable artificial intelligence: a systematic survey of surveys on methods and concepts"/>
    <s v="Gesina Schwalbe, Bettina Finzel"/>
    <x v="4"/>
    <s v="Data Mining and Knowledge Discovery"/>
    <s v="Data Mining and Knowledge Discovery"/>
    <n v="100"/>
    <x v="3"/>
    <s v="Explainable Recommender"/>
    <m/>
    <x v="0"/>
    <x v="0"/>
    <n v="0"/>
  </r>
  <r>
    <s v="https://link.springer.com/article/10.1007/s11257-023-09377-8"/>
    <s v="â€œTell Me Whyâ€: using natural language justifications in a recipe recommender system to support healthier food choices"/>
    <s v="Alain D. Starke, Cataldo Musto, ... Christoph Trattner"/>
    <x v="4"/>
    <s v="User Modeling and User-Adapted Interaction"/>
    <s v="User Modeling and User-Adapted Interaction (UMUAI)"/>
    <n v="91.3"/>
    <x v="3"/>
    <s v="Explainable Recommender"/>
    <m/>
    <x v="0"/>
    <x v="0"/>
    <n v="0"/>
  </r>
  <r>
    <s v="https://sciencedirect.com/science/article/pii/S0306457319301761"/>
    <s v="Dynamic attention-based explainable recommendation with textual and visual fusion"/>
    <s v="Peng Liu, Lemei Zhang, Jon Atle Gulla"/>
    <x v="2"/>
    <s v="Information Processing &amp; Management"/>
    <s v="Information Processing and Management"/>
    <n v="94.44"/>
    <x v="0"/>
    <s v="Explainable Recommender"/>
    <n v="30"/>
    <x v="1"/>
    <x v="0"/>
    <n v="7.5"/>
  </r>
  <r>
    <s v="https://sciencedirect.com/science/article/pii/S0148296323000073"/>
    <s v="A developer-oriented recommender model for the app store: A predictive network analytics approach"/>
    <s v="Behrooz Davazdahemami, Pankush Kalgotra, Dursun Delen"/>
    <x v="4"/>
    <s v="Journal of Business Research"/>
    <s v="Journal of Machine Learning Research"/>
    <n v="71.88"/>
    <x v="0"/>
    <s v="Explainable Recommender"/>
    <n v="1"/>
    <x v="1"/>
    <x v="1"/>
    <n v="1"/>
  </r>
  <r>
    <s v="https://link.springer.com/article/10.1007/s11257-021-09294-8"/>
    <s v="Interplay between upsampling and regularization for provider fairness in recommender systems"/>
    <s v="Ludovico Boratto, Gianni Fenu, Mirko Marras"/>
    <x v="3"/>
    <s v="User Modeling and User-Adapted Interaction"/>
    <s v="User Modeling and User-Adapted Interaction (UMUAI)"/>
    <n v="91.3"/>
    <x v="3"/>
    <s v="Explainable Recommender"/>
    <m/>
    <x v="0"/>
    <x v="0"/>
    <n v="0"/>
  </r>
  <r>
    <s v="https://sciencedirect.com/science/article/pii/S0950705122006682"/>
    <s v="Balancing the trade-off between accuracy and diversity in recommender systems with personalized explanations based on Linked Open Data"/>
    <s v="AndrÃ© Levi Zanon, Leonardo Chaves Dutra da Rocha, Marcelo Garcia Manzato"/>
    <x v="0"/>
    <s v="Knowledge-Based Systems"/>
    <s v="Knowledge-Based Systems"/>
    <n v="100"/>
    <x v="0"/>
    <s v="Explainable Recommender"/>
    <n v="9"/>
    <x v="1"/>
    <x v="0"/>
    <n v="9"/>
  </r>
  <r>
    <s v="https://sciencedirect.com/science/article/pii/S0885392417304359"/>
    <s v="Which Physicians' Behaviors on Death Pronouncement Affect Family-Perceived Physician Compassion? A Randomized, Scripted, Video-Vignette Study"/>
    <s v="Masanori Mori, Maiko Fujimori, Tatsuya Morita"/>
    <x v="5"/>
    <s v="Journal of Pain and Symptom Management"/>
    <s v="Information Processing and Management"/>
    <n v="61.33"/>
    <x v="0"/>
    <s v="Explainable Recommender"/>
    <n v="9"/>
    <x v="0"/>
    <x v="1"/>
    <n v="1.8"/>
  </r>
  <r>
    <s v="https://sciencedirect.com/science/article/pii/S0277953620303646"/>
    <s v="Educational inequalities in high- vs. low-preventable health conditions: Exploring the fundamental cause theory"/>
    <s v="HÃ¥vard T. Rydland, Erling F. Solheim, Terje A. Eikemo"/>
    <x v="1"/>
    <s v="Social Science &amp; Medicine"/>
    <s v="Artifical Intelligence in Medicine"/>
    <n v="64.41"/>
    <x v="0"/>
    <s v="Explainable Recommender"/>
    <n v="15"/>
    <x v="0"/>
    <x v="1"/>
    <n v="5"/>
  </r>
  <r>
    <s v="https://sciencedirect.com/science/article/pii/S0022169419307619"/>
    <s v="Accuracy and sensitivity of radium mass balances in assessing karstic submarine groundwater discharge in the stratified Calanque of Port-Miou (Mediterranean Sea)"/>
    <s v="Christelle Claude, Sabine Cockenpot, Olivier Radakovitch"/>
    <x v="2"/>
    <s v="Journal of Hydrology"/>
    <s v="Journal of Information Technology"/>
    <n v="64.150000000000006"/>
    <x v="0"/>
    <s v="Explainable Recommender"/>
    <n v="2"/>
    <x v="0"/>
    <x v="1"/>
    <n v="0.5"/>
  </r>
  <r>
    <s v="https://sciencedirect.com/science/article/pii/S0893608022004087"/>
    <s v="ExpGCN: Review-aware Graph Convolution Network for explainable recommendation"/>
    <s v="Tianjun Wei, Tommy W. S. Chow, Mingbo Zhao"/>
    <x v="0"/>
    <s v="Neural Networks"/>
    <s v="Neural Networks"/>
    <n v="100"/>
    <x v="0"/>
    <s v="Explainable Recommender"/>
    <n v="5"/>
    <x v="1"/>
    <x v="0"/>
    <n v="5"/>
  </r>
  <r>
    <s v="https://sciencedirect.com/science/article/pii/S1071581918300946"/>
    <s v="Linked open data-based explanations for transparent recommender systems"/>
    <s v="Cataldo Musto, Fedelucio Narducci, Giovanni Semeraro"/>
    <x v="2"/>
    <s v="International Journal of Human-Computer Studies"/>
    <s v="International Journal of Human-Computer Studies (IJHCS)"/>
    <n v="92.16"/>
    <x v="0"/>
    <s v="Explainable Recommender"/>
    <n v="57"/>
    <x v="1"/>
    <x v="0"/>
    <n v="14.25"/>
  </r>
  <r>
    <s v="https://sciencedirect.com/science/article/pii/S1462388918301339"/>
    <s v="Qualitative study of patients with metastatic prostate cancer to adherence of hormone therapy"/>
    <s v="Laura Iacorossi, Francesca Gambalunga, Paolo Carlini"/>
    <x v="2"/>
    <s v="European Journal of Oncology Nursing"/>
    <s v="European Journal of Operational Research"/>
    <n v="65.790000000000006"/>
    <x v="0"/>
    <s v="Explainable Recommender"/>
    <n v="12"/>
    <x v="1"/>
    <x v="1"/>
    <n v="3"/>
  </r>
  <r>
    <s v="https://sciencedirect.com/science/article/pii/S0378112721008070"/>
    <s v="Landscape-scale forest loss shapes demographic structure of the threatened tropical palm Euterpe edulis mart. (Arecaceae)"/>
    <s v="Adrielle Leal, MaÃ­ra Benchimol, Eliana Cazetta"/>
    <x v="3"/>
    <s v="Forest Ecology and Management"/>
    <s v="Information Processing and Management"/>
    <n v="63.64"/>
    <x v="0"/>
    <s v="Explainable Recommender"/>
    <n v="3"/>
    <x v="1"/>
    <x v="1"/>
    <n v="1.5"/>
  </r>
  <r>
    <s v="https://sciencedirect.com/science/article/pii/S0022030220307128"/>
    <s v="Optimizing genomic prediction model given causal genes in a dairy cattle population"/>
    <s v="Jinyan Teng, Shuwen Huang, Zhe Zhang"/>
    <x v="1"/>
    <s v="Journal of Dairy Science"/>
    <s v="Journal of Information Science"/>
    <n v="77.78"/>
    <x v="0"/>
    <s v="Explainable Recommender"/>
    <n v="10"/>
    <x v="0"/>
    <x v="1"/>
    <n v="3.3333333333333335"/>
  </r>
  <r>
    <s v="https://link.springer.com/article/10.1007/s11257-023-09359-w"/>
    <s v="Recommending on graphs: a comprehensive review from a data perspective"/>
    <s v="Lemei Zhang, Peng Liu, Jon Atle Gulla"/>
    <x v="4"/>
    <s v="User Modeling and User-Adapted Interaction"/>
    <s v="User Modeling and User-Adapted Interaction (UMUAI)"/>
    <n v="91.3"/>
    <x v="3"/>
    <s v="Explainable Recommender"/>
    <m/>
    <x v="0"/>
    <x v="0"/>
    <n v="0"/>
  </r>
  <r>
    <s v="https://sciencedirect.com/science/article/pii/S0378112717318613"/>
    <s v="Do remnant retention patches and forest edges increase grizzly bear food supply?"/>
    <s v="Terrence A. Larsen, Scott E. Nielsen, Gordon B. Stenhouse"/>
    <x v="2"/>
    <s v="Forest Ecology and Management"/>
    <s v="Information Processing and Management"/>
    <n v="63.64"/>
    <x v="0"/>
    <s v="Explainable Recommender"/>
    <n v="14"/>
    <x v="1"/>
    <x v="1"/>
    <n v="3.5"/>
  </r>
  <r>
    <s v="https://sciencedirect.com/science/article/pii/S0950705120308169"/>
    <s v="Accurate and Explainable Recommendation via Hierarchical Attention Network Oriented Towards Crowd Intelligence"/>
    <s v="Chao Yang, Weixin Zhou, Huawei Shen"/>
    <x v="1"/>
    <s v="Knowledge-Based Systems"/>
    <s v="Knowledge-Based Systems"/>
    <n v="100"/>
    <x v="0"/>
    <s v="Explainable Recommender"/>
    <n v="13"/>
    <x v="1"/>
    <x v="0"/>
    <n v="4.333333333333333"/>
  </r>
  <r>
    <s v="https://sciencedirect.com/science/article/pii/S2666827023000609"/>
    <s v="A deep learning knowledge graph neural network for recommender systems"/>
    <s v="Gurinder Kaur, Fei Liu, Yi-Ping Phoebe Chen"/>
    <x v="4"/>
    <s v="Machine Learning with Applications"/>
    <s v="Machine Learning"/>
    <n v="64"/>
    <x v="0"/>
    <s v="Explainable Recommender"/>
    <m/>
    <x v="0"/>
    <x v="1"/>
    <n v="0"/>
  </r>
  <r>
    <s v="https://sciencedirect.com/science/article/pii/S2772442523000503"/>
    <s v="A systematic approach to enhance the explainability of artificial intelligence in healthcare with application to diagnosis of diabetes"/>
    <s v="Yu-Cheng Wang, Tin-Chih Toly Chen, Min-Chi Chiu"/>
    <x v="4"/>
    <s v="Healthcare Analytics"/>
    <s v="Medical Image Analysis"/>
    <n v="61.9"/>
    <x v="0"/>
    <s v="Explainable Recommender"/>
    <n v="2"/>
    <x v="0"/>
    <x v="1"/>
    <n v="2"/>
  </r>
  <r>
    <s v="https://sciencedirect.com/science/article/pii/S0029801823016864"/>
    <s v="Wave-in-deck loads: an assessment of present design practice given recent improvements in the description of extreme waves and the nature of the applied loads"/>
    <s v="Li Ma, Chris Swan"/>
    <x v="4"/>
    <s v="Ocean Engineering"/>
    <s v="Data &amp; Knowledge Engineering"/>
    <n v="62.22"/>
    <x v="0"/>
    <s v="Explainable Recommender"/>
    <n v="1"/>
    <x v="0"/>
    <x v="1"/>
    <n v="1"/>
  </r>
  <r>
    <s v="https://sciencedirect.com/science/article/pii/S0020025522012117"/>
    <s v="Interpretable click-through rate prediction through distillation of the neural additive factorization model"/>
    <s v="Aljo Jose, Sujala D. Shetty"/>
    <x v="0"/>
    <s v="Information Sciences"/>
    <s v="Information Sciences"/>
    <n v="100"/>
    <x v="0"/>
    <s v="Explainable Recommender"/>
    <n v="2"/>
    <x v="1"/>
    <x v="0"/>
    <n v="2"/>
  </r>
  <r>
    <s v="https://sciencedirect.com/science/article/pii/S2772973723001388"/>
    <s v="ICS-SUFU standard: Theory, terms, and recommendations for pressure-flow studies performance, analysis, and reporting, Part 1: Background theory and practice"/>
    <s v="Peter F. W. M. Rosier, Juan P. Valdevenito, Andrew Gammie"/>
    <x v="4"/>
    <s v="Continence"/>
    <s v="Cognitive Science"/>
    <n v="66.67"/>
    <x v="0"/>
    <s v="Explainable Recommender"/>
    <m/>
    <x v="0"/>
    <x v="1"/>
    <n v="0"/>
  </r>
  <r>
    <s v="https://sciencedirect.com/science/article/pii/S0017931023007470"/>
    <s v="Experimental and numerical investigation of a single-phase microchannel flow under axially non-uniform heat flux"/>
    <s v="Ahmed Eltaweel, Ibrahim Hassan"/>
    <x v="4"/>
    <s v="International Journal of Heat and Mass Transfer"/>
    <s v="International Journal of Neural Systems"/>
    <n v="69.77"/>
    <x v="0"/>
    <s v="Explainable Recommender"/>
    <n v="2"/>
    <x v="0"/>
    <x v="1"/>
    <n v="2"/>
  </r>
  <r>
    <s v="https://link.springer.com/article/10.1007/s11257-023-09379-6"/>
    <s v="Hybrid session-aware recommendation with feature-based models"/>
    <s v="Josef Bauer, Dietmar Jannach"/>
    <x v="4"/>
    <s v="User Modeling and User-Adapted Interaction"/>
    <s v="User Modeling and User-Adapted Interaction (UMUAI)"/>
    <n v="91.3"/>
    <x v="3"/>
    <s v="Explainable Recommender"/>
    <m/>
    <x v="0"/>
    <x v="0"/>
    <n v="0"/>
  </r>
  <r>
    <s v="https://sciencedirect.com/science/article/pii/S0195670123002554"/>
    <s v="Healthcare worker protection against mpox contamination: position paper of the French Society for Hospital Hygiene"/>
    <s v="J-W. Decousser, S. Romano-Bertrand, T. Lavigne"/>
    <x v="4"/>
    <s v="Journal of Hospital Infection"/>
    <s v="Journal of Cleaner Production"/>
    <n v="65.52"/>
    <x v="0"/>
    <s v="Explainable Recommender"/>
    <m/>
    <x v="0"/>
    <x v="1"/>
    <n v="0"/>
  </r>
  <r>
    <s v="https://sciencedirect.com/science/article/pii/S0950705123006044"/>
    <s v="KGTN: Knowledge Graph Transformer Network for explainable multi-category item recommendation"/>
    <s v="Chao Chang, Junming Zhou, Yong Tang"/>
    <x v="4"/>
    <s v="Knowledge-Based Systems"/>
    <s v="Knowledge-Based Systems"/>
    <n v="100"/>
    <x v="0"/>
    <s v="Explainable Recommender"/>
    <n v="1"/>
    <x v="1"/>
    <x v="0"/>
    <n v="1"/>
  </r>
  <r>
    <s v="https://sciencedirect.com/science/article/pii/S0360131522001981"/>
    <s v="Teacher bias in the virtual classroom"/>
    <s v="Yasemin Copur-Gencturk, Ian Thacker, Joseph R. Cimpian"/>
    <x v="0"/>
    <s v="Computers &amp; Education"/>
    <s v="Computers in Human Behavior"/>
    <n v="62.5"/>
    <x v="0"/>
    <s v="Explainable Recommender"/>
    <n v="2"/>
    <x v="0"/>
    <x v="1"/>
    <n v="2"/>
  </r>
  <r>
    <s v="https://link.springer.com/article/10.1007/s10462-023-10465-9"/>
    <s v="Knowledge Graphs: Opportunities and Challenges"/>
    <s v="Ciyuan Peng, Feng Xia, ... Francesco Osborne"/>
    <x v="4"/>
    <s v="Artificial Intelligence Review"/>
    <s v="Artificial Intelligence Review"/>
    <n v="100"/>
    <x v="3"/>
    <s v="Explainable Recommender"/>
    <m/>
    <x v="0"/>
    <x v="0"/>
    <n v="0"/>
  </r>
  <r>
    <s v="https://sciencedirect.com/science/article/pii/S0892687522001297"/>
    <s v="Flotation behaviour in reflux flotation cell â€“ A critical review"/>
    <s v="Jiarui Chen, Wonder Chimonyo, Yongjun Peng"/>
    <x v="0"/>
    <s v="Minerals Engineering"/>
    <s v="Natural Language Engineering"/>
    <n v="62.5"/>
    <x v="0"/>
    <s v="Explainable Recommender"/>
    <n v="11"/>
    <x v="0"/>
    <x v="1"/>
    <n v="11"/>
  </r>
  <r>
    <s v="https://link.springer.com/article/10.1007/s10462-022-10246-w"/>
    <s v="Human-in-the-loop machine learning: a state of the art"/>
    <s v="Eduardo Mosqueira-Rey, Elena HernÃ¡ndez-Pereira, ... Ãngel FernÃ¡ndez-Leal"/>
    <x v="0"/>
    <s v="Artificial Intelligence Review"/>
    <s v="Artificial Intelligence Review"/>
    <n v="100"/>
    <x v="3"/>
    <s v="Explainable Recommender"/>
    <m/>
    <x v="0"/>
    <x v="0"/>
    <n v="0"/>
  </r>
  <r>
    <s v="https://sciencedirect.com/science/article/pii/S1568494623003940"/>
    <s v="Probabilistic safety risk assessment in large-diameter tunnel construction using an interactive and explainable tree-based pipeline optimization method"/>
    <s v="Penghui Lin, Maozhi Wu, Limao Zhang"/>
    <x v="4"/>
    <s v="Applied Soft Computing"/>
    <s v="Applied Soft Computing"/>
    <n v="100"/>
    <x v="0"/>
    <s v="Explainable Recommender"/>
    <n v="2"/>
    <x v="1"/>
    <x v="0"/>
    <n v="2"/>
  </r>
  <r>
    <s v="https://sciencedirect.com/science/article/pii/S0950705123004094"/>
    <s v="Sapling Similarity: A performing and interpretable memory-based tool for recommendation"/>
    <s v="Giambattista Albora, Lavinia Rossi Mori, Andrea Zaccaria"/>
    <x v="4"/>
    <s v="Knowledge-Based Systems"/>
    <s v="Knowledge-Based Systems"/>
    <n v="100"/>
    <x v="0"/>
    <s v="Explainable Recommender"/>
    <n v="1"/>
    <x v="1"/>
    <x v="0"/>
    <n v="1"/>
  </r>
  <r>
    <s v="https://sciencedirect.com/science/article/pii/S1355184123001709"/>
    <s v="Cross-cultural adaptation and psychometric properties testing of the Persian version of the neonatal palliative care attitude scale"/>
    <s v="Mansoureh Ashghali Farahani, Hamid Sharif-Nia, Marjan Banazadeh"/>
    <x v="4"/>
    <s v="Journal of Neonatal Nursing"/>
    <s v="Journal of Cleaner Production"/>
    <n v="60.71"/>
    <x v="0"/>
    <s v="Explainable Recommender"/>
    <m/>
    <x v="1"/>
    <x v="1"/>
    <n v="0"/>
  </r>
  <r>
    <s v="https://sciencedirect.com/science/article/pii/S0047235223000739"/>
    <s v="Sleep duration as a mediator of the effects of risk factors for substance use"/>
    <s v="Emily M. Hargrove, Brian J. Stults, Ryan C. Meldrum"/>
    <x v="4"/>
    <s v="Journal of Criminal Justice"/>
    <s v="Journal of Information Science"/>
    <n v="66.67"/>
    <x v="0"/>
    <s v="Explainable Recommender"/>
    <m/>
    <x v="1"/>
    <x v="1"/>
    <n v="0"/>
  </r>
  <r>
    <s v="https://link.springer.com/article/10.1038/s41467-022-33417-3"/>
    <s v="Public attitudes value interpretability but prioritize accuracy in Artificial Intelligence"/>
    <s v="Anne-Marie Nussberger, Lan Luo, ... M. J. Crockett"/>
    <x v="0"/>
    <s v="Nature Communications"/>
    <s v="Nature Communications"/>
    <n v="100"/>
    <x v="3"/>
    <s v="Explainable Recommender"/>
    <m/>
    <x v="0"/>
    <x v="0"/>
    <n v="0"/>
  </r>
  <r>
    <s v="https://sciencedirect.com/science/article/pii/S0022169420311598"/>
    <s v="Can precipitation extremes explain variability in runoff and sediment yield across heterogeneous karst watersheds?"/>
    <s v="Zhenwei Li, Xianli Xu, Kelin Wang"/>
    <x v="1"/>
    <s v="Journal of Hydrology"/>
    <s v="Journal of Information Technology"/>
    <n v="64.150000000000006"/>
    <x v="0"/>
    <s v="Explainable Recommender"/>
    <n v="21"/>
    <x v="0"/>
    <x v="1"/>
    <n v="7"/>
  </r>
  <r>
    <s v="https://sciencedirect.com/science/article/pii/S1071581920301531"/>
    <s v="The effects of explainability and causability on perception, trust, and acceptance: Implications for explainable AI"/>
    <s v="Donghee Shin"/>
    <x v="1"/>
    <s v="International Journal of Human-Computer Studies"/>
    <s v="International Journal of Human-Computer Studies (IJHCS)"/>
    <n v="92.16"/>
    <x v="0"/>
    <s v="Explainable Recommender"/>
    <n v="334"/>
    <x v="1"/>
    <x v="0"/>
    <n v="111.33333333333333"/>
  </r>
  <r>
    <s v="https://sciencedirect.com/science/article/pii/S002248042200467X"/>
    <s v="Directed Acyclic Graphs in Surgical Research"/>
    <s v="AlleaBelle Gongola, Jace C. Bradshaw"/>
    <x v="0"/>
    <s v="Journal of Surgical Research"/>
    <s v="European Journal of Operational Research"/>
    <n v="70.59"/>
    <x v="0"/>
    <s v="Explainable Recommender"/>
    <n v="4"/>
    <x v="1"/>
    <x v="1"/>
    <n v="4"/>
  </r>
  <r>
    <s v="https://sciencedirect.com/science/article/pii/S0897189723000629"/>
    <s v="Translation and validation of the Italian version of the incivility in nursing education-revised scale"/>
    <s v="Brigid Unim, Marco Santini, Maria Sofia Cattaruzza"/>
    <x v="4"/>
    <s v="Applied Nursing Research"/>
    <s v="Operations Research"/>
    <n v="65.12"/>
    <x v="0"/>
    <s v="Explainable Recommender"/>
    <m/>
    <x v="1"/>
    <x v="1"/>
    <n v="0"/>
  </r>
  <r>
    <s v="https://sciencedirect.com/science/article/pii/S0040162521008088"/>
    <s v="The micro-foundations of conflicts in joint university-industry laboratories"/>
    <s v="Dhruba Borah, Paul Ellwood"/>
    <x v="3"/>
    <s v="Technological Forecasting and Social Change"/>
    <s v="Technological Forecasting and Social Change"/>
    <n v="100"/>
    <x v="0"/>
    <s v="Explainable Recommender"/>
    <n v="9"/>
    <x v="1"/>
    <x v="0"/>
    <n v="4.5"/>
  </r>
  <r>
    <s v="https://sciencedirect.com/science/article/pii/S2352146523009249"/>
    <s v="A Methodology Framework for Modelling a Rail Moving Block System"/>
    <s v="Rim Saddem-Yagoubi, Julie Beugin, Mohamed Ghazel"/>
    <x v="4"/>
    <s v="Transportation Research Procedia"/>
    <s v="Operations Research"/>
    <n v="62.75"/>
    <x v="0"/>
    <s v="Explainable Recommender"/>
    <m/>
    <x v="0"/>
    <x v="1"/>
    <n v="0"/>
  </r>
  <r>
    <s v="https://sciencedirect.com/science/article/pii/S0969698918310014"/>
    <s v="Canal boat tourism: Application of complexity theory"/>
    <s v="Javaneh Mehran, Hossein GT. Olya"/>
    <x v="2"/>
    <s v="Journal of Retailing and Consumer Services"/>
    <s v="Journal of King Saud University - Science"/>
    <n v="62.65"/>
    <x v="0"/>
    <s v="Explainable Recommender"/>
    <n v="39"/>
    <x v="1"/>
    <x v="1"/>
    <n v="9.75"/>
  </r>
  <r>
    <s v="https://sciencedirect.com/science/article/pii/S2666827021000712"/>
    <s v="A class-specific metaheuristic technique for explainable relevant feature selection"/>
    <s v="Chinedu Pascal Ezenkwu, Uduak Idio Akpan, Bliss Utibe-Abasi Stephen"/>
    <x v="3"/>
    <s v="Machine Learning with Applications"/>
    <s v="Machine Learning"/>
    <n v="64"/>
    <x v="0"/>
    <s v="Explainable Recommender"/>
    <m/>
    <x v="0"/>
    <x v="1"/>
    <n v="0"/>
  </r>
  <r>
    <s v="https://sciencedirect.com/science/article/pii/S0927539820300177"/>
    <s v="Beta and firm age"/>
    <s v="Ludwig B. Chincarini, Daehwan Kim, Fabio Moneta"/>
    <x v="1"/>
    <s v="Journal of Empirical Finance"/>
    <s v="Journal of Information Science"/>
    <n v="62.07"/>
    <x v="0"/>
    <s v="Explainable Recommender"/>
    <n v="7"/>
    <x v="1"/>
    <x v="1"/>
    <n v="2.3333333333333335"/>
  </r>
  <r>
    <s v="https://sciencedirect.com/science/article/pii/S0925231221010821"/>
    <s v="Path-based reasoning over heterogeneous networks for recommendation via bidirectional modeling"/>
    <s v="Junwei Zhang, Min Gao, Qingyu Xiong"/>
    <x v="3"/>
    <s v="Neurocomputing"/>
    <s v="Neurocomputing (Amsterdam)"/>
    <n v="70"/>
    <x v="0"/>
    <s v="Explainable Recommender"/>
    <n v="5"/>
    <x v="1"/>
    <x v="0"/>
    <n v="2.5"/>
  </r>
  <r>
    <s v="https://sciencedirect.com/science/article/pii/S0022024823001227"/>
    <s v="Chemical model of sapphire crystal growth by Ky technique"/>
    <s v="&quot;Andrey Vorobev&quot;, Vladimir Kalaev, Kirill Mazaev"/>
    <x v="4"/>
    <s v="Journal of Crystal Growth"/>
    <s v="Journal of Cleaner Production"/>
    <n v="62.96"/>
    <x v="0"/>
    <s v="Explainable Recommender"/>
    <m/>
    <x v="1"/>
    <x v="1"/>
    <n v="0"/>
  </r>
  <r>
    <s v="https://sciencedirect.com/science/article/pii/S0957417421015232"/>
    <s v="Semantic and explainable research-related recommendation system based on semi-supervised methodology using BERT and LDA models"/>
    <s v="Nakyeong Yang, Jeongje Jo, Juyoung Kang"/>
    <x v="3"/>
    <s v="Expert Systems with Applications"/>
    <s v="Expert Systems with Applications"/>
    <n v="100"/>
    <x v="0"/>
    <s v="Explainable Recommender"/>
    <n v="13"/>
    <x v="1"/>
    <x v="0"/>
    <n v="6.5"/>
  </r>
  <r>
    <s v="https://sciencedirect.com/science/article/pii/S2213343723014719"/>
    <s v="Machine learning-assisted selection of adsorption-based carbon dioxide capture materials"/>
    <s v="Eslam G. Al-Sakkari, Ahmed Ragab, Mouloud Amazouz"/>
    <x v="4"/>
    <s v="Journal of Environmental Chemical Engineering"/>
    <s v="Journal of Contextual Behavioral Science"/>
    <n v="61.18"/>
    <x v="0"/>
    <s v="Explainable Recommender"/>
    <m/>
    <x v="0"/>
    <x v="1"/>
    <n v="0"/>
  </r>
  <r>
    <s v="https://sciencedirect.com/science/article/pii/S0277953623005038"/>
    <s v="Addressing vaccine concerns through the spectrum of vaccine acceptance"/>
    <s v=" Maureen Ayikoru, Jennifer Cole, William Worodria"/>
    <x v="4"/>
    <s v="Social Science &amp; Medicine"/>
    <s v="Artifical Intelligence in Medicine"/>
    <n v="64.41"/>
    <x v="0"/>
    <s v="Explainable Recommender"/>
    <m/>
    <x v="0"/>
    <x v="1"/>
    <n v="0"/>
  </r>
  <r>
    <s v="https://sciencedirect.com/science/article/pii/S0142112322004583"/>
    <s v="Comparative study on numerical simulation methods of stress concentration calculation and fatigue life prediction for welds"/>
    <s v="Zhengping He, Bingzhi Chen, Xiangwei Li"/>
    <x v="0"/>
    <s v="International Journal of Fatigue"/>
    <s v="International Journal of Neural Systems"/>
    <n v="78.87"/>
    <x v="0"/>
    <s v="Explainable Recommender"/>
    <n v="7"/>
    <x v="1"/>
    <x v="1"/>
    <n v="7"/>
  </r>
  <r>
    <s v="https://sciencedirect.com/science/article/pii/S0167268121003164"/>
    <s v="On track for retirement?"/>
    <s v="Matthew Olckers"/>
    <x v="3"/>
    <s v="Journal of Economic Behavior &amp; Organization"/>
    <s v="Journal of Contextual Behavioral Science"/>
    <n v="60.24"/>
    <x v="0"/>
    <s v="Explainable Recommender"/>
    <n v="2"/>
    <x v="1"/>
    <x v="1"/>
    <n v="1"/>
  </r>
  <r>
    <s v="https://sciencedirect.com/science/article/pii/S0306457321001230"/>
    <s v="Heterogeneous type-specific entity representation learning for recommendations in e-commerce network"/>
    <s v="Jianxing Zheng, Qinwen Li, Jian Liao"/>
    <x v="3"/>
    <s v="Information Processing &amp; Management"/>
    <s v="Information Processing and Management"/>
    <n v="94.44"/>
    <x v="0"/>
    <s v="Explainable Recommender"/>
    <n v="16"/>
    <x v="1"/>
    <x v="0"/>
    <n v="8"/>
  </r>
  <r>
    <s v="https://sciencedirect.com/science/article/pii/S0020025522002092"/>
    <s v="Attention-based explainable friend link prediction with heterogeneous context information"/>
    <s v="Jianxing Zheng, Zifeng Qin, Deyu Li"/>
    <x v="0"/>
    <s v="Information Sciences"/>
    <s v="Information Sciences"/>
    <n v="100"/>
    <x v="0"/>
    <s v="Explainable Recommender"/>
    <n v="8"/>
    <x v="1"/>
    <x v="0"/>
    <n v="8"/>
  </r>
  <r>
    <s v="https://link.springer.com/article/10.1007/s11257-021-09301-y"/>
    <s v="Effects and challenges of using a nutrition assistance system: results of a long-term mixed-method study"/>
    <s v="Hanna Hauptmann, Nadja Leipold, ... Helmut Krcmar"/>
    <x v="3"/>
    <s v="User Modeling and User-Adapted Interaction"/>
    <s v="User Modeling and User-Adapted Interaction (UMUAI)"/>
    <n v="91.3"/>
    <x v="3"/>
    <s v="Explainable Recommender"/>
    <m/>
    <x v="0"/>
    <x v="0"/>
    <n v="0"/>
  </r>
  <r>
    <s v="https://sciencedirect.com/science/article/pii/S0378517322009644"/>
    <s v="A critical examination of three-point bending for determining Youngâ€™s modulus"/>
    <s v="Chenguang Wang, Changquan Calvin Sun"/>
    <x v="0"/>
    <s v="International Journal of Pharmaceutics"/>
    <s v="International Journal of Computer Vision"/>
    <n v="76.92"/>
    <x v="0"/>
    <s v="Explainable Recommender"/>
    <m/>
    <x v="1"/>
    <x v="1"/>
    <n v="0"/>
  </r>
  <r>
    <s v="https://sciencedirect.com/science/article/pii/S0029801823008284"/>
    <s v="Frequency-dependent aerodynamic damping and its effects on dynamic responses of floating offshore wind turbines"/>
    <s v="Yanfei Deng, Sara Ying Zhang, Peng Gou"/>
    <x v="4"/>
    <s v="Ocean Engineering"/>
    <s v="Data &amp; Knowledge Engineering"/>
    <n v="62.22"/>
    <x v="0"/>
    <s v="Explainable Recommender"/>
    <n v="1"/>
    <x v="1"/>
    <x v="1"/>
    <n v="1"/>
  </r>
  <r>
    <s v="https://sciencedirect.com/science/article/pii/S2352146523011985"/>
    <s v="Analytical assessment of the impact of material properties on the performance of flexible and composite highway pavements in Flanders"/>
    <s v="Ali Pirdavani, Siwagorn Bunjong, Jens Nulens"/>
    <x v="4"/>
    <s v="Transportation Research Procedia"/>
    <s v="Operations Research"/>
    <n v="62.75"/>
    <x v="0"/>
    <s v="Explainable Recommender"/>
    <m/>
    <x v="0"/>
    <x v="1"/>
    <n v="0"/>
  </r>
  <r>
    <s v="https://sciencedirect.com/science/article/pii/S2352710222014152"/>
    <s v="Mix optimization of hybrid steel and polypropylene fiber-reinforced concrete for anti-thermal spalling"/>
    <s v="Lei Shen, Xiupeng Yao, Yang Han"/>
    <x v="0"/>
    <s v="Journal of Building Engineering"/>
    <s v="Natural Language Engineering"/>
    <n v="64.41"/>
    <x v="0"/>
    <s v="Explainable Recommender"/>
    <n v="14"/>
    <x v="1"/>
    <x v="1"/>
    <n v="14"/>
  </r>
  <r>
    <s v="https://sciencedirect.com/science/article/pii/S0188440923000796"/>
    <s v="Primary Pituitary Carcinoids Do Not Exist: A Reappraisal in the Era of Pituitary Neuroendocrine Tumours"/>
    <s v="Eleni Armeni, Krystallenia I. Alexandraki, Ashley B. Grossman"/>
    <x v="4"/>
    <s v="Archives of Medical Research"/>
    <s v="Annals of Operation Research"/>
    <n v="60.71"/>
    <x v="0"/>
    <s v="Explainable Recommender"/>
    <m/>
    <x v="0"/>
    <x v="1"/>
    <n v="0"/>
  </r>
  <r>
    <s v="https://sciencedirect.com/science/article/pii/S1878929323000191"/>
    <s v="The effects of puberty and sex on adolescent white matter development: A systematic review"/>
    <s v="David J. Piekarski, Natalie L. Colich, Tiffany C. Ho"/>
    <x v="4"/>
    <s v="Developmental Cognitive Neuroscience"/>
    <s v="Cognitive Science"/>
    <n v="60.38"/>
    <x v="0"/>
    <s v="Explainable Recommender"/>
    <n v="2"/>
    <x v="0"/>
    <x v="1"/>
    <n v="2"/>
  </r>
  <r>
    <s v="https://sciencedirect.com/science/article/pii/S0010482522004292"/>
    <s v="Explicit and automatic ejection fraction assessment on 2D cardiac ultrasound with a deep learning-based approach"/>
    <s v="Olivier Moal, Emilie Roger, Stephane Lafitte"/>
    <x v="0"/>
    <s v="Computers in Biology and Medicine"/>
    <s v="Computers in Human Behavior"/>
    <n v="60"/>
    <x v="0"/>
    <s v="Explainable Recommender"/>
    <n v="5"/>
    <x v="1"/>
    <x v="1"/>
    <n v="5"/>
  </r>
  <r>
    <s v="https://sciencedirect.com/science/article/pii/S0378112721006472"/>
    <s v="Temporal sporulation of Thekopsora areolata and Chrysomyxa spp. in Finnish Norway spruce seed orchards"/>
    <s v="Juha Kaitera, Leena Aarnio, Tiina Ylioja"/>
    <x v="3"/>
    <s v="Forest Ecology and Management"/>
    <s v="Information Processing and Management"/>
    <n v="63.64"/>
    <x v="0"/>
    <s v="Explainable Recommender"/>
    <n v="2"/>
    <x v="0"/>
    <x v="1"/>
    <n v="1"/>
  </r>
  <r>
    <s v="https://sciencedirect.com/science/article/pii/S0148296323004605"/>
    <s v="Understanding board designs in Latin American firms: Insights from Brazil"/>
    <s v="Ryan Federo, Tobias Coutinho Parente"/>
    <x v="4"/>
    <s v="Journal of Business Research"/>
    <s v="Journal of Machine Learning Research"/>
    <n v="71.88"/>
    <x v="0"/>
    <s v="Explainable Recommender"/>
    <m/>
    <x v="0"/>
    <x v="1"/>
    <n v="0"/>
  </r>
  <r>
    <s v="https://sciencedirect.com/science/article/pii/S0020740322005999"/>
    <s v="Materials removal mechanism and multi modes feature for silicon carbide during scratching"/>
    <s v="Yuhua Huang, Yuqi Zhou, Fulong Zhu"/>
    <x v="0"/>
    <s v="International Journal of Mechanical Sciences"/>
    <s v="International Journal of Neural Systems"/>
    <n v="77.11"/>
    <x v="0"/>
    <s v="Explainable Recommender"/>
    <n v="12"/>
    <x v="1"/>
    <x v="1"/>
    <n v="12"/>
  </r>
  <r>
    <s v="https://sciencedirect.com/science/article/pii/S1877750317307524"/>
    <s v="Assigning reliability values to recommendations using matrix factorization"/>
    <s v="B. Zhu, F. Ortega, A. GutiÃ©rrez"/>
    <x v="5"/>
    <s v="Journal of Computational Science"/>
    <s v="Journal of Information Science"/>
    <n v="83.87"/>
    <x v="0"/>
    <s v="Explainable Recommender"/>
    <n v="25"/>
    <x v="1"/>
    <x v="1"/>
    <n v="5"/>
  </r>
  <r>
    <s v="https://sciencedirect.com/science/article/pii/S2092678221000376"/>
    <s v="Bubble formation in globe valve and flow characteristics of partially filled pipe water flow"/>
    <s v="Quang Khai Nguyen, Kwang Hyo Jung, Jaeyong Lee"/>
    <x v="3"/>
    <s v="International Journal of Naval Architecture and Ocean Engineering"/>
    <s v="International Conference on Data Engineering (ICDE)"/>
    <n v="63.79"/>
    <x v="0"/>
    <s v="Explainable Recommender"/>
    <n v="5"/>
    <x v="0"/>
    <x v="1"/>
    <n v="2.5"/>
  </r>
  <r>
    <s v="https://sciencedirect.com/science/article/pii/S2772508122000151"/>
    <s v="Machine Learning Based Flow Regime Identification using Ultrasonic Doppler Data and Feature Relevance Determination"/>
    <s v="Ricardo Roxas\u202f\u202fII, Matthew Angelo Evangelista, Karl Ezra Pilario"/>
    <x v="0"/>
    <s v="Digital Chemical Engineering"/>
    <s v="Data &amp; Knowledge Engineering"/>
    <n v="60.71"/>
    <x v="0"/>
    <s v="Explainable Recommender"/>
    <n v="5"/>
    <x v="0"/>
    <x v="1"/>
    <n v="5"/>
  </r>
  <r>
    <s v="https://sciencedirect.com/science/article/pii/S0950705117305075"/>
    <s v="Characterizing context-aware recommender systems: A systematic literature review"/>
    <s v="Norha M. Villegas, Cristian SÃ¡nchez, Gabriel Tamura"/>
    <x v="5"/>
    <s v="Knowledge-Based Systems"/>
    <s v="Knowledge-Based Systems"/>
    <n v="100"/>
    <x v="0"/>
    <s v="Explainable Recommender"/>
    <n v="160"/>
    <x v="1"/>
    <x v="0"/>
    <n v="32"/>
  </r>
  <r>
    <s v="https://sciencedirect.com/science/article/pii/S0360131519303264"/>
    <s v="Adaptive learning path recommender approach using auxiliary learning objects"/>
    <s v="Amir Hossein Nabizadeh, Daniel GonÃ§alves, Hamed N. Rafsanjani"/>
    <x v="2"/>
    <s v="Computers &amp; Education"/>
    <s v="Computers in Human Behavior"/>
    <n v="62.5"/>
    <x v="0"/>
    <s v="Explainable Recommender"/>
    <n v="59"/>
    <x v="1"/>
    <x v="1"/>
    <n v="14.75"/>
  </r>
  <r>
    <s v="https://sciencedirect.com/science/article/pii/S0043135422013070"/>
    <s v="Optical and molecular indices of dissolved organic matter for estimating biodegradability and resulting carbon dioxide production in inland waters: A review"/>
    <s v="Most Shirina Begum, Ji-Hyung Park, Jin Hur"/>
    <x v="0"/>
    <s v="Water Research"/>
    <s v="Operations Research"/>
    <n v="66.67"/>
    <x v="0"/>
    <s v="Explainable Recommender"/>
    <n v="12"/>
    <x v="0"/>
    <x v="1"/>
    <n v="12"/>
  </r>
  <r>
    <s v="https://sciencedirect.com/science/article/pii/S0957417422024393"/>
    <s v="SARWAS: Deep ensemble learning techniques for sentiment based recommendation system"/>
    <s v="Chaitali Choudhary, Inder Singh, Manoj Kumar"/>
    <x v="0"/>
    <s v="Expert Systems with Applications"/>
    <s v="Expert Systems with Applications"/>
    <n v="100"/>
    <x v="0"/>
    <s v="Explainable Recommender"/>
    <n v="12"/>
    <x v="1"/>
    <x v="0"/>
    <n v="12"/>
  </r>
  <r>
    <s v="https://sciencedirect.com/science/article/pii/S2352710222016059"/>
    <s v="A review on indoor airborne transmission of COVID-19â€“ modelling and mitigation approaches"/>
    <s v="Saeed Rayegan, Chang Shu, Hua Ge"/>
    <x v="0"/>
    <s v="Journal of Building Engineering"/>
    <s v="Natural Language Engineering"/>
    <n v="64.41"/>
    <x v="0"/>
    <s v="Explainable Recommender"/>
    <n v="17"/>
    <x v="0"/>
    <x v="1"/>
    <n v="17"/>
  </r>
  <r>
    <s v="https://sciencedirect.com/science/article/pii/S1361841522003127"/>
    <s v="Guidelines and evaluation of clinical explainable AI in medical image analysis"/>
    <s v="Weina Jin, Xiaoxiao Li, Ghassan Hamarneh"/>
    <x v="0"/>
    <s v="Medical Image Analysis"/>
    <s v="Medical Image Analysis"/>
    <n v="100"/>
    <x v="0"/>
    <s v="Explainable Recommender"/>
    <n v="10"/>
    <x v="1"/>
    <x v="0"/>
    <n v="10"/>
  </r>
  <r>
    <s v="https://link.springer.com/article/10.1038/s41598-022-21607-4"/>
    <s v="Determinable and interpretable network representation for link prediction"/>
    <s v="Yue Deng"/>
    <x v="0"/>
    <s v="Scientific Reports"/>
    <s v="Scientific Reports"/>
    <n v="100"/>
    <x v="3"/>
    <s v="Explainable Recommender"/>
    <m/>
    <x v="0"/>
    <x v="0"/>
    <n v="0"/>
  </r>
  <r>
    <s v="https://sciencedirect.com/science/article/pii/S2468227623001874"/>
    <s v="Modelling the non-linear effects of tourism development on emerging market economies using normal-power model"/>
    <s v="Olumide Metilelu, Matthew Ekum, Ebenezer Toki"/>
    <x v="4"/>
    <s v="Scientific African"/>
    <s v="Scientific Reports"/>
    <n v="66.67"/>
    <x v="0"/>
    <s v="Explainable Recommender"/>
    <n v="1"/>
    <x v="0"/>
    <x v="1"/>
    <n v="1"/>
  </r>
  <r>
    <s v="https://sciencedirect.com/science/article/pii/S0022399923000570"/>
    <s v="Examining the associations between self and body compassion and health related quality of life in people diagnosed with endometriosis"/>
    <s v="L. M. Van Niekerk, B. Dell, M. Quinn"/>
    <x v="4"/>
    <s v="Journal of Psychosomatic Research"/>
    <s v="Journal of Machine Learning Research"/>
    <n v="69.569999999999993"/>
    <x v="0"/>
    <s v="Explainable Recommender"/>
    <n v="3"/>
    <x v="0"/>
    <x v="1"/>
    <n v="3"/>
  </r>
  <r>
    <s v="https://sciencedirect.com/science/article/pii/S0378779623004728"/>
    <s v="Transient overvoltage transfer and amplification in a 400Â kV network â€“ A case study"/>
    <s v="S. K. E. Awadallah, S. Mohanty, F. Ghassemi"/>
    <x v="4"/>
    <s v="Electric Power Systems Research"/>
    <s v="Cognitive Systems Research"/>
    <n v="70.180000000000007"/>
    <x v="0"/>
    <s v="Explainable Recommender"/>
    <n v="1"/>
    <x v="0"/>
    <x v="1"/>
    <n v="1"/>
  </r>
  <r>
    <s v="https://sciencedirect.com/science/article/pii/S092658052300242X"/>
    <s v="Deep learning technologies for shield tunneling: Challenges and opportunities"/>
    <s v="Cheng Zhou, Yuyue Gao, Wenbo Qin"/>
    <x v="4"/>
    <s v="Automation in Construction"/>
    <s v="Information and Computation"/>
    <n v="64.150000000000006"/>
    <x v="0"/>
    <s v="Explainable Recommender"/>
    <n v="7"/>
    <x v="1"/>
    <x v="1"/>
    <n v="7"/>
  </r>
  <r>
    <s v="https://sciencedirect.com/science/article/pii/S1674237023000522"/>
    <s v="A review of physicochemical and biological contaminants in drinking water and their impacts on human health"/>
    <s v="Ahsan Shah, Arun Arjunan, Julia Zakharova"/>
    <x v="4"/>
    <s v="Water Science and Engineering"/>
    <s v="Data &amp; Knowledge Engineering"/>
    <n v="63.16"/>
    <x v="0"/>
    <s v="Explainable Recommender"/>
    <n v="4"/>
    <x v="0"/>
    <x v="1"/>
    <n v="4"/>
  </r>
  <r>
    <s v="https://sciencedirect.com/science/article/pii/S0377840122000852"/>
    <s v="Elemental composition in commercial dry extruded and moist canned dog foods"/>
    <s v="Sandy Sgorlon, Misa Sandri, Danilo Licastro"/>
    <x v="0"/>
    <s v="Animal Feed Science and Technology"/>
    <s v="Annual Review of Information Science and Technology"/>
    <n v="70.59"/>
    <x v="0"/>
    <s v="Explainable Recommender"/>
    <n v="3"/>
    <x v="1"/>
    <x v="1"/>
    <n v="3"/>
  </r>
  <r>
    <s v="https://sciencedirect.com/science/article/pii/S0308596123000836"/>
    <s v="Multivariate and geospatial analysis of technology utilization in US counties"/>
    <s v="Avijit Sarkar, James B. Pick, Jessica Rosales"/>
    <x v="4"/>
    <s v="Telecommunications Policy"/>
    <s v="Speech Communication"/>
    <n v="66.67"/>
    <x v="0"/>
    <s v="Explainable Recommender"/>
    <m/>
    <x v="1"/>
    <x v="1"/>
    <n v="0"/>
  </r>
  <r>
    <s v="https://sciencedirect.com/science/article/pii/S0306437922000254"/>
    <s v="Preference-based and local post-hoc explanations for recommender systems"/>
    <s v="LÃ©o Brunot, Nicolas Canovas, WillÃ¨me Verdeaux"/>
    <x v="0"/>
    <s v="Information Systems"/>
    <s v="Information Systems"/>
    <n v="100"/>
    <x v="0"/>
    <s v="Explainable Recommender"/>
    <n v="4"/>
    <x v="1"/>
    <x v="0"/>
    <n v="4"/>
  </r>
  <r>
    <s v="https://sciencedirect.com/science/article/pii/S1532046420300046"/>
    <s v="Conformance analysis for comorbid patients in Answer Set Programming"/>
    <s v="Luca Piovesan, Paolo Terenziani, Daniele Theseider DuprÃ©"/>
    <x v="1"/>
    <s v="Journal of Biomedical Informatics"/>
    <s v="IEEE Journal of Biomedical and Health Informatics (JBHI)"/>
    <n v="74.16"/>
    <x v="0"/>
    <s v="Explainable Recommender"/>
    <n v="6"/>
    <x v="0"/>
    <x v="1"/>
    <n v="2"/>
  </r>
  <r>
    <s v="https://sciencedirect.com/science/article/pii/S1617138123001371"/>
    <s v="Evaluating the determinants of wildlife tolerance in the Kavango-Zambezi Transfrontier Conservation Area in Zimbabwe"/>
    <s v="Muhammad Faizan Usman, Sebastien Le Bel, Martin Reinhardt Nielsen"/>
    <x v="4"/>
    <s v="Journal for Nature Conservation"/>
    <s v="Journal of Cleaner Production"/>
    <n v="60"/>
    <x v="0"/>
    <s v="Explainable Recommender"/>
    <m/>
    <x v="0"/>
    <x v="1"/>
    <n v="0"/>
  </r>
  <r>
    <s v="https://sciencedirect.com/science/article/pii/S0032579120300961"/>
    <s v="Accuracy of genomic prediction of shell quality in a White Leghorn line"/>
    <s v="A. Wolc, W. Drobik-Czwarno, J. C. M. Dekkers"/>
    <x v="1"/>
    <s v="Poultry Science"/>
    <s v="Cognitive Science"/>
    <n v="62.5"/>
    <x v="0"/>
    <s v="Explainable Recommender"/>
    <n v="6"/>
    <x v="0"/>
    <x v="1"/>
    <n v="2"/>
  </r>
  <r>
    <s v="https://sciencedirect.com/science/article/pii/S0969698919314122"/>
    <s v="Fairness perception of ancillary fees: Industry differences and communication strategies"/>
    <s v="Wujin Chu, Jeongmin Lee, Christine Kang"/>
    <x v="1"/>
    <s v="Journal of Retailing and Consumer Services"/>
    <s v="Journal of King Saud University - Science"/>
    <n v="62.65"/>
    <x v="0"/>
    <s v="Explainable Recommender"/>
    <n v="3"/>
    <x v="1"/>
    <x v="1"/>
    <n v="1"/>
  </r>
  <r>
    <s v="https://link.springer.com/article/10.1007/s11280-023-01187-7"/>
    <s v="Intrinsically motivated reinforcement learning based recommendation with counterfactual data augmentation"/>
    <s v="Xiaocong Chen, Siyu Wang, ... Lina Yao"/>
    <x v="4"/>
    <s v="World Wide Web"/>
    <s v="World Wide Web"/>
    <n v="100"/>
    <x v="3"/>
    <s v="Explainable Recommender"/>
    <m/>
    <x v="0"/>
    <x v="0"/>
    <n v="0"/>
  </r>
  <r>
    <s v="https://sciencedirect.com/science/article/pii/S1755534522000562"/>
    <s v="A control-function correction for endogeneity in random coefficients models: The case of choice-based recommender systems"/>
    <s v="Mazen Danaf, C. Angelo Guevara, Moshe Ben-Akiva"/>
    <x v="0"/>
    <s v="Journal of Choice Modelling"/>
    <s v="Journal of Cleaner Production"/>
    <n v="64.290000000000006"/>
    <x v="0"/>
    <s v="Explainable Recommender"/>
    <m/>
    <x v="1"/>
    <x v="1"/>
    <n v="0"/>
  </r>
  <r>
    <s v="https://link.springer.com/article/10.1007/s00778-021-00720-2"/>
    <s v="Information Resilience: the nexus of responsible and agile approaches to information use"/>
    <s v="Shazia Sadiq, Amir Aryani, ... Xiaofang Zhou"/>
    <x v="0"/>
    <s v="The VLDB Journal"/>
    <s v="VLDB Journal"/>
    <n v="85.71"/>
    <x v="3"/>
    <s v="Explainable Recommender"/>
    <m/>
    <x v="0"/>
    <x v="0"/>
    <n v="0"/>
  </r>
  <r>
    <s v="https://sciencedirect.com/science/article/pii/S0897189723000472"/>
    <s v="Application of case study research and ethnography methods: Lessons learned"/>
    <s v="Christa Jones-Hooker, Deborah E. Tyndall"/>
    <x v="4"/>
    <s v="Applied Nursing Research"/>
    <s v="Operations Research"/>
    <n v="65.12"/>
    <x v="0"/>
    <s v="Explainable Recommender"/>
    <m/>
    <x v="1"/>
    <x v="1"/>
    <n v="0"/>
  </r>
  <r>
    <s v="https://sciencedirect.com/science/article/pii/S1059131122002011"/>
    <s v="Dietary effects on antiseizure drug metabolism and management of epilepsy"/>
    <s v="Naim Tayutivutikul, Pitchaya Wanleenuwat, Piotr Iwanowski"/>
    <x v="0"/>
    <s v="Seizure: European Journal of Epilepsy"/>
    <s v="European Journal of Operational Research"/>
    <n v="64.94"/>
    <x v="0"/>
    <s v="Explainable Recommender"/>
    <n v="1"/>
    <x v="0"/>
    <x v="1"/>
    <n v="1"/>
  </r>
  <r>
    <s v="https://sciencedirect.com/science/article/pii/S0969804321002682"/>
    <s v="Estimation of radon excess lung cancer near some dumpsites in, Lagos, Nigeria"/>
    <s v="M. A. Olaoye, A. K. Ademola, Mostafa Y. A. Mostafa"/>
    <x v="3"/>
    <s v="Applied Radiation and Isotopes"/>
    <s v="Applied Mathematics and Computation"/>
    <n v="61.54"/>
    <x v="0"/>
    <s v="Explainable Recommender"/>
    <n v="3"/>
    <x v="1"/>
    <x v="1"/>
    <n v="1.5"/>
  </r>
  <r>
    <s v="https://sciencedirect.com/science/article/pii/S0950584923001799"/>
    <s v="An empirical experiment of a usability requirements elicitation method to design GUIs based on interviews"/>
    <s v="Yeshica Isela OrmeÃ±o, JosÃ© Ignacio Panach, Oscar Pastor"/>
    <x v="4"/>
    <s v="Information and Software Technology"/>
    <s v="Journal of Information Technology"/>
    <n v="64.709999999999994"/>
    <x v="0"/>
    <s v="Explainable Recommender"/>
    <m/>
    <x v="0"/>
    <x v="1"/>
    <n v="0"/>
  </r>
  <r>
    <s v="https://sciencedirect.com/science/article/pii/S1296207422001960"/>
    <s v="Eco-friendly approach for control of fungal deterioration of archaeological skeleton dated back to the Greco-Roman period"/>
    <s v="Gomaa Abdel-Maksoud, Samiaa Gaballah, Amr Fouda"/>
    <x v="0"/>
    <s v="Journal of Cultural Heritage"/>
    <s v="Journal of Contextual Behavioral Science"/>
    <n v="61.76"/>
    <x v="0"/>
    <s v="Explainable Recommender"/>
    <n v="7"/>
    <x v="1"/>
    <x v="1"/>
    <n v="7"/>
  </r>
  <r>
    <s v="https://sciencedirect.com/science/article/pii/S2212571X21000202"/>
    <s v="Universal therapy: A two-stage mediation model of the effects of stargazing tourism on touristsâ€™ behavioral intentions"/>
    <s v="Tao Li"/>
    <x v="3"/>
    <s v="Journal of Destination Marketing &amp; Management"/>
    <s v="Information Processing and Management"/>
    <n v="60.98"/>
    <x v="0"/>
    <s v="Explainable Recommender"/>
    <m/>
    <x v="1"/>
    <x v="1"/>
    <n v="0"/>
  </r>
  <r>
    <s v="https://sciencedirect.com/science/article/pii/S0950705120304196"/>
    <s v="HAGERec: Hierarchical Attention Graph Convolutional Network Incorporating Knowledge Graph for Explainable Recommendation"/>
    <s v="Zuoxi Yang, Shoubin Dong"/>
    <x v="1"/>
    <s v="Knowledge-Based Systems"/>
    <s v="Knowledge-Based Systems"/>
    <n v="100"/>
    <x v="0"/>
    <s v="Explainable Recommender"/>
    <n v="69"/>
    <x v="1"/>
    <x v="0"/>
    <n v="23"/>
  </r>
  <r>
    <s v="https://sciencedirect.com/science/article/pii/S0957417422001543"/>
    <s v="Multi-Armed Bandits in Recommendation Systems: A survey of the state-of-the-art and future directions"/>
    <s v="NÃ­collas Silva, Heitor Werneck, Leonardo Rocha"/>
    <x v="0"/>
    <s v="Expert Systems with Applications"/>
    <s v="Expert Systems with Applications"/>
    <n v="100"/>
    <x v="0"/>
    <s v="Explainable Recommender"/>
    <n v="13"/>
    <x v="1"/>
    <x v="0"/>
    <n v="13"/>
  </r>
  <r>
    <s v="https://sciencedirect.com/science/article/pii/S2589004223016048"/>
    <s v="Serum concentration of antigen-specific IgG can substantially bias interpretation of antibody-dependent phagocytosis assay readout"/>
    <s v="Russell St. Germain, Emily L. Bossard, Anton M. Sholukh"/>
    <x v="4"/>
    <s v="iScience"/>
    <s v="Cognitive Science"/>
    <n v="64"/>
    <x v="0"/>
    <s v="Explainable Recommender"/>
    <n v="1"/>
    <x v="0"/>
    <x v="1"/>
    <n v="1"/>
  </r>
  <r>
    <s v="https://sciencedirect.com/science/article/pii/S2468227621001629"/>
    <s v="Impact of household livelihood diversification on welfare in Ghana"/>
    <s v="Tiah Abdul-Kabiru Mahama, Paul Kwame Nkegbe"/>
    <x v="3"/>
    <s v="Scientific African"/>
    <s v="Scientific Reports"/>
    <n v="66.67"/>
    <x v="0"/>
    <s v="Explainable Recommender"/>
    <n v="6"/>
    <x v="0"/>
    <x v="1"/>
    <n v="3"/>
  </r>
  <r>
    <s v="https://sciencedirect.com/science/article/pii/S0306457321000285"/>
    <s v="Bias-Aware Hierarchical Clustering for detecting the discriminated groups of users in recommendation systems"/>
    <s v="Joanna Misztal-Radecka, Bipin Indurkhya"/>
    <x v="3"/>
    <s v="Information Processing &amp; Management"/>
    <s v="Information Processing and Management"/>
    <n v="94.44"/>
    <x v="0"/>
    <s v="Explainable Recommender"/>
    <n v="11"/>
    <x v="1"/>
    <x v="0"/>
    <n v="5.5"/>
  </r>
  <r>
    <s v="https://sciencedirect.com/science/article/pii/S0277953623004288"/>
    <s v="Health care provider decision-making and the quality of maternity care: An analysis of postpartum care in Kenyan hospitals"/>
    <s v="Dan Han, Emma Clarke-Deelder, Jessica Cohen"/>
    <x v="4"/>
    <s v="Social Science &amp; Medicine"/>
    <s v="Artifical Intelligence in Medicine"/>
    <n v="64.41"/>
    <x v="0"/>
    <s v="Explainable Recommender"/>
    <n v="1"/>
    <x v="0"/>
    <x v="1"/>
    <n v="1"/>
  </r>
  <r>
    <s v="https://sciencedirect.com/science/article/pii/S095741742200690X"/>
    <s v="Neural stylist: Towards online styling service"/>
    <s v="Dongmei Mo, Xingxing Zou, WaiKeung Wong"/>
    <x v="0"/>
    <s v="Expert Systems with Applications"/>
    <s v="Expert Systems with Applications"/>
    <n v="100"/>
    <x v="0"/>
    <s v="Explainable Recommender"/>
    <n v="3"/>
    <x v="1"/>
    <x v="0"/>
    <n v="3"/>
  </r>
  <r>
    <s v="https://sciencedirect.com/science/article/pii/S0166361523001306"/>
    <s v="Digital twins in condition-based maintenance apps: A case study for train axle bearings"/>
    <s v="Adolfo CRESPO MARQUEZ, JosÃ© Antonio MARCOS ALBERCA, Antonio DE LA FUENTE CARMONA"/>
    <x v="4"/>
    <s v="Computers in Industry"/>
    <s v="Computers in Human Behavior"/>
    <n v="62.5"/>
    <x v="0"/>
    <s v="Explainable Recommender"/>
    <m/>
    <x v="0"/>
    <x v="1"/>
    <n v="0"/>
  </r>
  <r>
    <s v="https://sciencedirect.com/science/article/pii/S0895435619310613"/>
    <s v="Ignoring competing events in the analysis of survival data may lead to biased results: a nonmathematical illustration of competing risk analysis"/>
    <s v="Noah A. Schuster, Emiel O. Hoogendijk, Martijn W. Heymans"/>
    <x v="1"/>
    <s v="Journal of Clinical Epidemiology"/>
    <s v="Journal of Information Technology"/>
    <n v="61.54"/>
    <x v="0"/>
    <s v="Explainable Recommender"/>
    <n v="72"/>
    <x v="0"/>
    <x v="1"/>
    <n v="24"/>
  </r>
  <r>
    <s v="https://sciencedirect.com/science/article/pii/S0966692322002083"/>
    <s v="Intra-household decisions and the impact of the built environment on activity-travel behavior: A review of the literature"/>
    <s v="Yang Hu, Bert van Wee, Dick Ettema"/>
    <x v="0"/>
    <s v="Journal of Transport Geography"/>
    <s v="Journal of Information Technology"/>
    <n v="63.49"/>
    <x v="0"/>
    <s v="Explainable Recommender"/>
    <n v="3"/>
    <x v="0"/>
    <x v="1"/>
    <n v="3"/>
  </r>
  <r>
    <s v="https://sciencedirect.com/science/article/pii/S1546144022000059"/>
    <s v="When Artificial Intelligence Models Surpass Physician Performance: Medical Malpractice Liability in an Era of Advanced Artificial Intelligence"/>
    <s v="John D. Banja, Rolf Dieter Hollstein, Michael A. Bruno"/>
    <x v="0"/>
    <s v="Journal of the American College of Radiology"/>
    <s v="Journal of the American Society for Information Science and Technology"/>
    <n v="64.91"/>
    <x v="0"/>
    <s v="Explainable Recommender"/>
    <n v="10"/>
    <x v="1"/>
    <x v="1"/>
    <n v="10"/>
  </r>
  <r>
    <s v="https://sciencedirect.com/science/article/pii/S0377042720303071"/>
    <s v="Joint modeling of longitudinal and time-to-event data on multivariate protein biomarkers"/>
    <s v="Abin Thomas, Gajendra K. Vishwakarma, Atanu Bhattacharjee"/>
    <x v="1"/>
    <s v="Journal of Computational and Applied Mathematics"/>
    <s v="Journal of Computational and Applied Mathematics"/>
    <n v="100"/>
    <x v="0"/>
    <s v="Explainable Recommender"/>
    <n v="4"/>
    <x v="1"/>
    <x v="0"/>
    <n v="1.3333333333333333"/>
  </r>
  <r>
    <s v="https://sciencedirect.com/science/article/pii/S014036642300097X"/>
    <s v="Dual-LightGCN: Dual light graph convolutional network for discriminative recommendation"/>
    <s v="Wenqing Huang, Fei Hao, Vincenzo Loia"/>
    <x v="4"/>
    <s v="Computer Communications"/>
    <s v="Nature Communications"/>
    <n v="77.27"/>
    <x v="0"/>
    <s v="Explainable Recommender"/>
    <n v="1"/>
    <x v="1"/>
    <x v="1"/>
    <n v="1"/>
  </r>
  <r>
    <s v="https://sciencedirect.com/science/article/pii/S0277953623009061"/>
    <s v="Discrimination and social identity processes predict impairment and dysfunction among heavy drinkers"/>
    <s v="Tegan Cruwys, Joseph Selwyn, Daniel Frings"/>
    <x v="4"/>
    <s v="Social Science &amp; Medicine"/>
    <s v="Artifical Intelligence in Medicine"/>
    <n v="64.41"/>
    <x v="0"/>
    <s v="Explainable Recommender"/>
    <m/>
    <x v="1"/>
    <x v="1"/>
    <n v="0"/>
  </r>
  <r>
    <s v="https://sciencedirect.com/science/article/pii/S0895981121004983"/>
    <s v="Evolution of the volcanism in the northwestern part of meseta de SomuncurÃ¡, Patagonia, Argentina"/>
    <s v="LucÃ­a Asiain, M. Florencia Gargiulo, Ernesto A. Bjerg"/>
    <x v="3"/>
    <s v="Journal of South American Earth Sciences"/>
    <s v="Journal of Information Science"/>
    <n v="65.709999999999994"/>
    <x v="0"/>
    <s v="Explainable Recommender"/>
    <n v="1"/>
    <x v="0"/>
    <x v="1"/>
    <n v="0.5"/>
  </r>
  <r>
    <s v="https://sciencedirect.com/science/article/pii/S1532046420300356"/>
    <s v="Explainable decision support through the learning and visualization of preferences from a formal ontology of antibiotic treatments"/>
    <s v="Jean-Baptiste Lamy, Karima Sedki, Rosy Tsopra"/>
    <x v="1"/>
    <s v="Journal of Biomedical Informatics"/>
    <s v="IEEE Journal of Biomedical and Health Informatics (JBHI)"/>
    <n v="74.16"/>
    <x v="0"/>
    <s v="Explainable Recommender"/>
    <n v="14"/>
    <x v="0"/>
    <x v="1"/>
    <n v="4.666666666666667"/>
  </r>
  <r>
    <s v="https://sciencedirect.com/science/article/pii/S2212420920313558"/>
    <s v="Damage assessment of the May 31st, 2019, Talcahuano tornado, Chile"/>
    <s v="Rafael ArÃ¡nguiz, Boris Saez, MarÃ­a Teresa Bull"/>
    <x v="1"/>
    <s v="International Journal of Disaster Risk Reduction"/>
    <s v="International Journal of Computer Vision"/>
    <n v="77.27"/>
    <x v="0"/>
    <s v="Explainable Recommender"/>
    <n v="2"/>
    <x v="0"/>
    <x v="1"/>
    <n v="0.66666666666666663"/>
  </r>
  <r>
    <s v="https://sciencedirect.com/science/article/pii/S0268401222001232"/>
    <s v="Recommendation content matters! Exploring the impact of the recommendation content on consumer decisions from the means-end chain perspective"/>
    <s v="Tiantian Yang, Feng Yang, Jinqi Men"/>
    <x v="0"/>
    <s v="International Journal of Information Management"/>
    <s v="International Journal of Intelligent Systems"/>
    <n v="72.53"/>
    <x v="0"/>
    <s v="Explainable Recommender"/>
    <n v="7"/>
    <x v="1"/>
    <x v="1"/>
    <n v="7"/>
  </r>
  <r>
    <s v="https://sciencedirect.com/science/article/pii/S1309104221003238"/>
    <s v="Human health risk assessment for PAHs, phthalates, elements, PCDD/Fs, and DL-PCBs in PM2.5 and for NMVOCs in two East-Mediterranean urban sites under industrial influence"/>
    <s v="Marc Fadel, FrÃ©dÃ©ric Ledoux, Dominique Courcot"/>
    <x v="3"/>
    <s v="Atmospheric Pollution Research"/>
    <s v="Operations Research"/>
    <n v="65.31"/>
    <x v="0"/>
    <s v="Explainable Recommender"/>
    <n v="23"/>
    <x v="0"/>
    <x v="1"/>
    <n v="11.5"/>
  </r>
  <r>
    <s v="https://sciencedirect.com/science/article/pii/S0003682X22003863"/>
    <s v="Accuracy of geometrical formula for predicting the insertion loss of balconies in two dimensions"/>
    <s v="James Leader"/>
    <x v="0"/>
    <s v="Applied Acoustics"/>
    <s v="Applied Soft Computing"/>
    <n v="61.54"/>
    <x v="0"/>
    <s v="Explainable Recommender"/>
    <n v="1"/>
    <x v="1"/>
    <x v="1"/>
    <n v="1"/>
  </r>
  <r>
    <s v="https://sciencedirect.com/science/article/pii/S0957417422010181"/>
    <s v="Categorization of knowledge graph based recommendation methods and benchmark datasets from the perspectives of application scenarios: A comprehensive survey"/>
    <s v="Nasrullah Khan, Zongmin Ma, Kemal Polat"/>
    <x v="0"/>
    <s v="Expert Systems with Applications"/>
    <s v="Expert Systems with Applications"/>
    <n v="100"/>
    <x v="0"/>
    <s v="Explainable Recommender"/>
    <n v="13"/>
    <x v="1"/>
    <x v="0"/>
    <n v="13"/>
  </r>
  <r>
    <s v="https://sciencedirect.com/science/article/pii/S0304380023001138"/>
    <s v="Modeling potential natural vegetation: A new light on an old concept to guide nature conservation in fragmented and degraded landscapes"/>
    <s v="Axel Bourdouxhe, Lionel Wibail, Marc DufrÃªne"/>
    <x v="4"/>
    <s v="Ecological Modelling"/>
    <s v="Applied Mathematical Modelling"/>
    <n v="60"/>
    <x v="0"/>
    <s v="Explainable Recommender"/>
    <m/>
    <x v="1"/>
    <x v="1"/>
    <n v="0"/>
  </r>
  <r>
    <s v="https://sciencedirect.com/science/article/pii/S0304394020307345"/>
    <s v="Antimicrobial therapy and the potential mechanisms in Alzheimerâ€™s disease"/>
    <s v="Xiaochen Song, Jing Chen, Ning Xie"/>
    <x v="1"/>
    <s v="Neuroscience Letters"/>
    <s v="Neural Processing Letters"/>
    <n v="71.11"/>
    <x v="0"/>
    <s v="Explainable Recommender"/>
    <n v="3"/>
    <x v="1"/>
    <x v="1"/>
    <n v="1"/>
  </r>
  <r>
    <s v="https://sciencedirect.com/science/article/pii/S1071581918302192"/>
    <s v="Interactive recommending with Tag-Enhanced Matrix Factorization (TagMF)"/>
    <s v="Benedikt Loepp, Tim Donkers, JÃ¼rgen Ziegler"/>
    <x v="2"/>
    <s v="International Journal of Human-Computer Studies"/>
    <s v="International Journal of Human-Computer Studies (IJHCS)"/>
    <n v="92.16"/>
    <x v="0"/>
    <s v="Explainable Recommender"/>
    <n v="27"/>
    <x v="1"/>
    <x v="0"/>
    <n v="6.75"/>
  </r>
  <r>
    <s v="https://sciencedirect.com/science/article/pii/S0882596323001938"/>
    <s v="InvestÄ±gatÄ±on in to psychometric properties of self stigma scale by seeking psychological help in adolescent students"/>
    <s v="Åžeyda Ã–zbÄ±Ã§akÃ§Ä±, Ã–zlem Ã–zkan SalkÄ±m"/>
    <x v="4"/>
    <s v="Journal of Pediatric Nursing"/>
    <s v="Journal of Cleaner Production"/>
    <n v="63.16"/>
    <x v="0"/>
    <s v="Explainable Recommender"/>
    <m/>
    <x v="1"/>
    <x v="1"/>
    <n v="0"/>
  </r>
  <r>
    <s v="https://sciencedirect.com/science/article/pii/S2046043023000862"/>
    <s v="Comparing the vibrational behaviour of e-kick scooters and e-bikes: Evidence from Italy"/>
    <s v="Roberto Ventura, Andrea Ghirardi, Benedetto Barabino"/>
    <x v="4"/>
    <s v="International Journal of Transportation Science and Technology"/>
    <s v="Annual Review of Information Science and Technology"/>
    <n v="70.8"/>
    <x v="0"/>
    <s v="Explainable Recommender"/>
    <n v="1"/>
    <x v="0"/>
    <x v="1"/>
    <n v="1"/>
  </r>
  <r>
    <s v="https://sciencedirect.com/science/article/pii/S0749596X22000432"/>
    <s v="Recognition-memory models and ranking tasks: The importance of auxiliary assumptions for tests of the two-high-threshold model"/>
    <s v="Simone Malejka, Daniel W. Heck, Edgar Erdfelder"/>
    <x v="0"/>
    <s v="Journal of Memory and Language"/>
    <s v="Journal of Machine Learning Research"/>
    <n v="60.61"/>
    <x v="0"/>
    <s v="Explainable Recommender"/>
    <n v="1"/>
    <x v="0"/>
    <x v="1"/>
    <n v="1"/>
  </r>
  <r>
    <s v="https://sciencedirect.com/science/article/pii/S0378112721010707"/>
    <s v="Intra- and inter-specific leaf trait responses of understorey species to changes in forest maturity"/>
    <s v="Stefano Chelli, Gianluigi Ottaviani, Roberto Canullo"/>
    <x v="0"/>
    <s v="Forest Ecology and Management"/>
    <s v="Information Processing and Management"/>
    <n v="63.64"/>
    <x v="0"/>
    <s v="Explainable Recommender"/>
    <n v="10"/>
    <x v="1"/>
    <x v="1"/>
    <n v="10"/>
  </r>
  <r>
    <s v="https://sciencedirect.com/science/article/pii/S245201442030337X"/>
    <s v="Biofilm formation in Methicillin Resistant Staphylococcus aureus"/>
    <s v="Maryam Mohamadian, Nourkhoda Sadeghifard, Behzad Badakhsh"/>
    <x v="1"/>
    <s v="Gene Reports"/>
    <s v="Scientific Reports"/>
    <n v="66.67"/>
    <x v="0"/>
    <s v="Explainable Recommender"/>
    <m/>
    <x v="1"/>
    <x v="1"/>
    <n v="0"/>
  </r>
  <r>
    <s v="https://sciencedirect.com/science/article/pii/S0898122122002978"/>
    <s v="Battling Gibbs phenomenon: On finite element approximations of discontinuous solutions of PDEs"/>
    <s v="Shun Zhang"/>
    <x v="0"/>
    <s v="Computers &amp; Mathematics with Applications"/>
    <s v="Computers &amp; Mathematics with Applications (1987)"/>
    <n v="92.13"/>
    <x v="0"/>
    <s v="Explainable Recommender"/>
    <n v="1"/>
    <x v="1"/>
    <x v="0"/>
    <n v="1"/>
  </r>
  <r>
    <s v="https://sciencedirect.com/science/article/pii/S0378112722006880"/>
    <s v="Effects of forest management on the spatial distribution of the willow tit (Poecile montanus)"/>
    <s v="Satu Kumpula, Emma Vatka, Seppo RytkÃ¶nen"/>
    <x v="0"/>
    <s v="Forest Ecology and Management"/>
    <s v="Information Processing and Management"/>
    <n v="63.64"/>
    <x v="0"/>
    <s v="Explainable Recommender"/>
    <n v="2"/>
    <x v="0"/>
    <x v="1"/>
    <n v="2"/>
  </r>
  <r>
    <s v="https://sciencedirect.com/science/article/pii/S0004370220301375"/>
    <s v="Explanation in AI and law: Past, present and future"/>
    <s v="Katie Atkinson, Trevor Bench-Capon, Danushka Bollegala"/>
    <x v="1"/>
    <s v="Artificial Intelligence"/>
    <s v="Artifical Intelligence"/>
    <n v="97.78"/>
    <x v="0"/>
    <s v="Explainable Recommender"/>
    <n v="75"/>
    <x v="1"/>
    <x v="0"/>
    <n v="25"/>
  </r>
  <r>
    <s v="https://sciencedirect.com/science/article/pii/S1877050922014995"/>
    <s v="Research on the Design of Rural Tourism E-commerce System Based on Big Data Technology"/>
    <s v="Tongtong Zheng"/>
    <x v="0"/>
    <s v="Procedia Computer Science"/>
    <s v="Frontiers of Computer Science (FCS)"/>
    <n v="66.67"/>
    <x v="0"/>
    <s v="Explainable Recommender"/>
    <n v="1"/>
    <x v="0"/>
    <x v="1"/>
    <n v="1"/>
  </r>
  <r>
    <s v="https://sciencedirect.com/science/article/pii/S0024320522006312"/>
    <s v="PermixonÂ®, hexane-extracted Serenoa repens, inhibits human prostate and bladder smooth muscle contraction and exerts growth-related functions in human prostate stromal cells"/>
    <s v="Alexander Tamalunas, Amin Wendt, Martin Hennenberg"/>
    <x v="0"/>
    <s v="Life Sciences"/>
    <s v="Cognitive Science"/>
    <n v="66.67"/>
    <x v="0"/>
    <s v="Explainable Recommender"/>
    <n v="4"/>
    <x v="0"/>
    <x v="1"/>
    <n v="4"/>
  </r>
  <r>
    <s v="https://sciencedirect.com/science/article/pii/S0195670121000876"/>
    <s v="Risk assessment of arterial allograft contamination from tissue donors colonized by Candida auris"/>
    <s v="V. Mirabet, C. Salvador, J. PemÃ¡n"/>
    <x v="3"/>
    <s v="Journal of Hospital Infection"/>
    <s v="Journal of Cleaner Production"/>
    <n v="65.52"/>
    <x v="0"/>
    <s v="Explainable Recommender"/>
    <n v="3"/>
    <x v="1"/>
    <x v="1"/>
    <n v="1.5"/>
  </r>
  <r>
    <s v="https://link.springer.com/article/10.1007/s11257-021-09303-w"/>
    <s v="NFC: a deep and hybrid item-based model for item cold-start recommendation"/>
    <s v="Cesare Bernardis, Paolo Cremonesi"/>
    <x v="3"/>
    <s v="User Modeling and User-Adapted Interaction"/>
    <s v="User Modeling and User-Adapted Interaction (UMUAI)"/>
    <n v="91.3"/>
    <x v="3"/>
    <s v="Explainable Recommender"/>
    <m/>
    <x v="0"/>
    <x v="0"/>
    <n v="0"/>
  </r>
  <r>
    <s v="https://link.springer.com/article/10.1007/s00500-023-08102-2"/>
    <s v="Unveiling the impact of managerial traits on investor decision prediction: ANFIS approach"/>
    <s v="Asefeh Asemi, Adeleh Asemi, Andrea Ko"/>
    <x v="4"/>
    <s v="Soft Computing"/>
    <s v="Soft Computing"/>
    <n v="100"/>
    <x v="3"/>
    <s v="Explainable Recommender"/>
    <m/>
    <x v="0"/>
    <x v="0"/>
    <n v="0"/>
  </r>
  <r>
    <s v="https://sciencedirect.com/science/article/pii/S0897189721001105"/>
    <s v="The effect of persistent anxiety and depressive symptoms on quality of life among patients with heart failure"/>
    <s v="Ruba Ali Alemoush, Ghadeer Al-Dweik, Mohannad Eid AbuRuz"/>
    <x v="3"/>
    <s v="Applied Nursing Research"/>
    <s v="Operations Research"/>
    <n v="65.12"/>
    <x v="0"/>
    <s v="Explainable Recommender"/>
    <n v="12"/>
    <x v="1"/>
    <x v="1"/>
    <n v="6"/>
  </r>
  <r>
    <s v="https://sciencedirect.com/science/article/pii/S2211335523001705"/>
    <s v="Factors associated with shorter-interval cervical cancer screening for young women in three United States healthcare systems"/>
    <s v="Anne Marie McCarthy, Jasmin A. Tiro, Jennifer S. Haas"/>
    <x v="4"/>
    <s v="Preventive Medicine Reports"/>
    <s v="Scientific Reports"/>
    <n v="62.22"/>
    <x v="0"/>
    <s v="Explainable Recommender"/>
    <m/>
    <x v="0"/>
    <x v="1"/>
    <n v="0"/>
  </r>
  <r>
    <s v="https://sciencedirect.com/science/article/pii/S0914508722000491"/>
    <s v="Paroxysmal atrial fibrillation as a predictor of pacemaker implantation in patients with unexplained syncope"/>
    <s v="Yuichiro Miyazaki, Kenichiro Yamagata, Kengo Kusano"/>
    <x v="0"/>
    <s v="Journal of Cardiology"/>
    <s v="Journal of Cleaner Production"/>
    <n v="68"/>
    <x v="0"/>
    <s v="Explainable Recommender"/>
    <n v="3"/>
    <x v="0"/>
    <x v="1"/>
    <n v="3"/>
  </r>
  <r>
    <s v="https://sciencedirect.com/science/article/pii/S0925857419303982"/>
    <s v="An exploration of plant characteristics for plant species selection in wetlands"/>
    <s v="Junjie Liu, Bin Dong, Fangping Liu"/>
    <x v="2"/>
    <s v="Ecological Engineering"/>
    <s v="Data &amp; Knowledge Engineering"/>
    <n v="60"/>
    <x v="0"/>
    <s v="Explainable Recommender"/>
    <n v="4"/>
    <x v="1"/>
    <x v="1"/>
    <n v="1"/>
  </r>
  <r>
    <s v="https://link.springer.com/article/10.1007/s11280-022-01056-9"/>
    <s v="Long short-term enhanced memory for sequential recommendation"/>
    <s v="Jiasheng Duan, Peng-Fei Zhang, ... Zi Huang"/>
    <x v="0"/>
    <s v="World Wide Web"/>
    <s v="World Wide Web"/>
    <n v="100"/>
    <x v="3"/>
    <s v="Explainable Recommender"/>
    <m/>
    <x v="0"/>
    <x v="0"/>
    <n v="0"/>
  </r>
  <r>
    <s v="https://sciencedirect.com/science/article/pii/S019096221830522X"/>
    <s v="Current controversies in early-stage melanoma: Questions on incidence, screening, and histologic regression"/>
    <s v="Laura J. Gardner, Jennifer L. Strunck, Douglas Grossman"/>
    <x v="2"/>
    <s v="Journal of the American Academy of Dermatology"/>
    <s v="Journal of the American Society for Information Science and Technology"/>
    <n v="67.239999999999995"/>
    <x v="0"/>
    <s v="Explainable Recommender"/>
    <n v="42"/>
    <x v="1"/>
    <x v="1"/>
    <n v="10.5"/>
  </r>
  <r>
    <s v="https://link.springer.com/article/10.1007/s11257-023-09375-w"/>
    <s v="How do people make decisions in disclosing personal information in tourism group recommendations in competitive versus cooperative conditions?"/>
    <s v="Shabnam Najafian, Geoff Musick, ... Nava Tintarev"/>
    <x v="4"/>
    <s v="User Modeling and User-Adapted Interaction"/>
    <s v="User Modeling and User-Adapted Interaction (UMUAI)"/>
    <n v="91.3"/>
    <x v="3"/>
    <s v="Explainable Recommender"/>
    <m/>
    <x v="0"/>
    <x v="0"/>
    <n v="0"/>
  </r>
  <r>
    <s v="https://sciencedirect.com/science/article/pii/S0167811622000702"/>
    <s v="Drivers of the synergy between price cuts and store flyer advertising at supermarkets and discounters"/>
    <s v="Kai A. Widdecke, Wiebke I. Y. Keller, Barbara Deleersnyder"/>
    <x v="0"/>
    <s v="International Journal of Research in Marketing"/>
    <s v="International Journal of Computer Vision"/>
    <n v="72.09"/>
    <x v="0"/>
    <s v="Explainable Recommender"/>
    <n v="1"/>
    <x v="1"/>
    <x v="1"/>
    <n v="1"/>
  </r>
  <r>
    <s v="https://sciencedirect.com/science/article/pii/S0019850122002280"/>
    <s v="The role played by relational turbulence in managing agency problems among value chain partners in the sharing economy: A review of the antecedents, benefits, risks, and boundary conditions"/>
    <s v="Abhishek Behl, Nirma Jayawardena, Umesh Bamel"/>
    <x v="0"/>
    <s v="Industrial Marketing Management"/>
    <s v="Information Processing and Management"/>
    <n v="61.76"/>
    <x v="0"/>
    <s v="Explainable Recommender"/>
    <n v="2"/>
    <x v="1"/>
    <x v="1"/>
    <n v="2"/>
  </r>
  <r>
    <s v="https://sciencedirect.com/science/article/pii/S2666521222000266"/>
    <s v="The ethical considerations including inclusion and biases, data protection, and proper implementation among AI in radiology and potential implications"/>
    <s v="Clarissa Martin, Kyle DeStefano, Muhammad Umair"/>
    <x v="0"/>
    <s v="Intelligence-Based Medicine"/>
    <s v="Artifical Intelligence in Medicine"/>
    <n v="68.849999999999994"/>
    <x v="0"/>
    <s v="Explainable Recommender"/>
    <n v="6"/>
    <x v="0"/>
    <x v="1"/>
    <n v="6"/>
  </r>
  <r>
    <s v="https://sciencedirect.com/science/article/pii/S0148296322004751"/>
    <s v="Antecedents of Blockchain-Enabled E-commerce Platforms (BEEP) adoption by customers â€“ A study of second-hand small and medium apparel retailers"/>
    <s v="Geetika Jain, Sachin S. Kamble, Mani Venkatesh"/>
    <x v="0"/>
    <s v="Journal of Business Research"/>
    <s v="Journal of Machine Learning Research"/>
    <n v="71.88"/>
    <x v="0"/>
    <s v="Explainable Recommender"/>
    <n v="18"/>
    <x v="1"/>
    <x v="1"/>
    <n v="18"/>
  </r>
  <r>
    <s v="https://link.springer.com/article/10.1038/s41598-022-05434-1"/>
    <s v="Inequality and inequity in network-based ranking and recommendation algorithms"/>
    <s v="Lisette EspÃ­n-Noboa, Claudia Wagner, ... Fariba Karimi"/>
    <x v="0"/>
    <s v="Scientific Reports"/>
    <s v="Scientific Reports"/>
    <n v="100"/>
    <x v="3"/>
    <s v="Explainable Recommender"/>
    <m/>
    <x v="0"/>
    <x v="0"/>
    <n v="0"/>
  </r>
  <r>
    <s v="https://sciencedirect.com/science/article/pii/S1529943021001121"/>
    <s v="Decision curve analysis to evaluate the clinical benefit of prediction models"/>
    <s v="Andrew J. Vickers, Ford Holland"/>
    <x v="3"/>
    <s v="The Spine Journal"/>
    <s v="Computer Journal"/>
    <n v="60.61"/>
    <x v="0"/>
    <s v="Explainable Recommender"/>
    <n v="84"/>
    <x v="1"/>
    <x v="1"/>
    <n v="42"/>
  </r>
  <r>
    <s v="https://sciencedirect.com/science/article/pii/S0378429023003064"/>
    <s v="Envirotyping to control genotype x environment interactions for efficient soybean breeding"/>
    <s v="ChloÃ© Elmerich, Michel-Pierre Faucon, Bastien Lange"/>
    <x v="4"/>
    <s v="Field Crops Research"/>
    <s v="Operations Research"/>
    <n v="66.67"/>
    <x v="0"/>
    <s v="Explainable Recommender"/>
    <m/>
    <x v="1"/>
    <x v="1"/>
    <n v="0"/>
  </r>
  <r>
    <s v="https://sciencedirect.com/science/article/pii/S2772424723000185"/>
    <s v="Continuum modeling of freeway traffic flows: State-of-the-art, challenges and future directions in the era of connected and automated vehicles"/>
    <s v="Saeed Mohammadian, Zuduo Zheng, Ashish Bhaskar"/>
    <x v="4"/>
    <s v="Communications in Transportation Research"/>
    <s v="Annals of Operation Research"/>
    <n v="60.87"/>
    <x v="0"/>
    <s v="Explainable Recommender"/>
    <m/>
    <x v="0"/>
    <x v="1"/>
    <n v="0"/>
  </r>
  <r>
    <s v="https://sciencedirect.com/science/article/pii/S1755599X2200012X"/>
    <s v="The effectiveness of primary care streaming in emergency departments on decision-making and patient flow and safety â€“ A realist evaluation"/>
    <s v="Michelle Edwards, Alison Cooper, Adrian Edwards"/>
    <x v="0"/>
    <s v="International Emergency Nursing"/>
    <s v="International Journal of Computer Vision"/>
    <n v="61.97"/>
    <x v="0"/>
    <s v="Explainable Recommender"/>
    <n v="3"/>
    <x v="0"/>
    <x v="1"/>
    <n v="3"/>
  </r>
  <r>
    <s v="https://sciencedirect.com/science/article/pii/S0040162522007132"/>
    <s v="Pooling cross-sectional and time series data for estimating causality between technological innovation, affluence and carbon dynamics: A comparative evidence from developed and developing countries"/>
    <s v="Olatunji A. Shobande, Lawrence Ogbeifun"/>
    <x v="0"/>
    <s v="Technological Forecasting and Social Change"/>
    <s v="Technological Forecasting and Social Change"/>
    <n v="100"/>
    <x v="0"/>
    <s v="Explainable Recommender"/>
    <n v="8"/>
    <x v="1"/>
    <x v="0"/>
    <n v="8"/>
  </r>
  <r>
    <s v="https://link.springer.com/article/10.1038/s41467-021-22215-y"/>
    <s v="Market-oriented job skill valuation with cooperative composition neural network"/>
    <s v="Ying Sun, Fuzhen Zhuang, ... Hui Xiong"/>
    <x v="3"/>
    <s v="Nature Communications"/>
    <s v="Nature Communications"/>
    <n v="100"/>
    <x v="3"/>
    <s v="Explainable Recommender"/>
    <m/>
    <x v="0"/>
    <x v="0"/>
    <n v="0"/>
  </r>
  <r>
    <s v="https://link.springer.com/article/10.1007/s10994-020-05882-8"/>
    <s v="Embedding-based Silhouette community detection"/>
    <s v="BlaÅ¾ Å krlj, Jan Kralj, Nada LavraÄ"/>
    <x v="1"/>
    <s v="Machine Learning"/>
    <s v="Machine Learning"/>
    <n v="100"/>
    <x v="3"/>
    <s v="Explainable Recommender"/>
    <m/>
    <x v="0"/>
    <x v="0"/>
    <n v="0"/>
  </r>
  <r>
    <s v="https://sciencedirect.com/science/article/pii/S0140700718302299"/>
    <s v="Investigation of falling-film plate wettability characteristics under dehumidification and regeneration conditions using LiCl-H2O"/>
    <s v="Yue LYu, Yonggao Yin, Xing Jin"/>
    <x v="5"/>
    <s v="International Journal of Refrigeration"/>
    <s v="International Journal of Computer Vision"/>
    <n v="79.489999999999995"/>
    <x v="0"/>
    <s v="Explainable Recommender"/>
    <n v="18"/>
    <x v="1"/>
    <x v="1"/>
    <n v="3.6"/>
  </r>
  <r>
    <s v="https://sciencedirect.com/science/article/pii/S1386505623001922"/>
    <s v="Understanding the convergence of social enterprise, digital health, and citizen engagement for co-producing integrated Person-Centred health services: A critical review and theoretical framework"/>
    <s v="Myron Anthony Godinho, Md Mahfuz Ashraf, Siaw-Teng Liaw"/>
    <x v="4"/>
    <s v="International Journal of Medical Informatics"/>
    <s v="International Journal of Neural Systems"/>
    <n v="74.7"/>
    <x v="0"/>
    <s v="Explainable Recommender"/>
    <m/>
    <x v="0"/>
    <x v="1"/>
    <n v="0"/>
  </r>
  <r>
    <s v="https://sciencedirect.com/science/article/pii/S026378632200117X"/>
    <s v="Multi-project management in inter-organizational contexts"/>
    <s v="Miia Martinsuo, Tuomas Ahola"/>
    <x v="0"/>
    <s v="International Journal of Project Management"/>
    <s v="International Journal of Neural Systems"/>
    <n v="70.73"/>
    <x v="0"/>
    <s v="Explainable Recommender"/>
    <n v="9"/>
    <x v="0"/>
    <x v="1"/>
    <n v="9"/>
  </r>
  <r>
    <s v="https://sciencedirect.com/science/article/pii/S037811272031241X"/>
    <s v="Effectiveness of competition indices for understanding growth in an overstocked stand"/>
    <s v="Rafaella De Angeli Curto, PatrÃ­cia PÃ³voa de Mattos, Sylvio PÃ©llico Netto"/>
    <x v="1"/>
    <s v="Forest Ecology and Management"/>
    <s v="Information Processing and Management"/>
    <n v="63.64"/>
    <x v="0"/>
    <s v="Explainable Recommender"/>
    <n v="7"/>
    <x v="1"/>
    <x v="1"/>
    <n v="2.3333333333333335"/>
  </r>
  <r>
    <s v="https://sciencedirect.com/science/article/pii/S0895435620301785"/>
    <s v="Controversy and debate on credibility ceilings. Paper 3: errors in the statistical justification for the â€œcredibility ceilingâ€ method remain uncorrected"/>
    <s v="Maya B. Mathur, Tyler J. VanderWeele"/>
    <x v="1"/>
    <s v="Journal of Clinical Epidemiology"/>
    <s v="Journal of Information Technology"/>
    <n v="61.54"/>
    <x v="0"/>
    <s v="Explainable Recommender"/>
    <m/>
    <x v="1"/>
    <x v="1"/>
    <n v="0"/>
  </r>
  <r>
    <s v="https://link.springer.com/article/10.1007/s00778-021-00671-8"/>
    <s v="Managing bias and unfairness in data for decision support: a survey of machine learning and data engineering approaches to identify and mitigate bias and unfairness within data management and analytics systems"/>
    <s v="Agathe Balayn, Christoph Lofi, Geert-Jan Houben"/>
    <x v="3"/>
    <s v="The VLDB Journal"/>
    <s v="VLDB Journal"/>
    <n v="85.71"/>
    <x v="3"/>
    <s v="Explainable Recommender"/>
    <m/>
    <x v="0"/>
    <x v="0"/>
    <n v="0"/>
  </r>
  <r>
    <s v="https://sciencedirect.com/science/article/pii/S2199853122000026"/>
    <s v="The Impact of Electronic Procurement Adoption on Green Procurement towards Sustainable Supply Chain Performance-Evidence from Malaysian ISO Organizations"/>
    <s v="Pratik Kumar Singh, Shiau Wei Chan"/>
    <x v="0"/>
    <s v="Journal of Open Innovation: Technology, Market, and Complexity"/>
    <s v="Journal of Information Technology"/>
    <n v="63.16"/>
    <x v="0"/>
    <s v="Explainable Recommender"/>
    <n v="7"/>
    <x v="0"/>
    <x v="1"/>
    <n v="7"/>
  </r>
  <r>
    <s v="https://sciencedirect.com/science/article/pii/S0895435620301712"/>
    <s v="Controversy and debate on credibility ceilings. Paper 1: Fundamental problems with the â€œcredibility ceilingâ€ method for meta-analyses"/>
    <s v="Maya B. Mathur, Tyler J. VanderWeele"/>
    <x v="1"/>
    <s v="Journal of Clinical Epidemiology"/>
    <s v="Journal of Information Technology"/>
    <n v="61.54"/>
    <x v="0"/>
    <s v="Explainable Recommender"/>
    <n v="10"/>
    <x v="1"/>
    <x v="1"/>
    <n v="3.3333333333333335"/>
  </r>
  <r>
    <s v="https://sciencedirect.com/science/article/pii/S0165027020304386"/>
    <s v="Fluorescence microendoscopy for in vivo deep-brain imaging of neuronal circuits"/>
    <s v="Brenton T. Laing, Justin N. Siemian, Yeka Aponte"/>
    <x v="1"/>
    <s v="Journal of Neuroscience Methods"/>
    <s v="Journal of Information Science"/>
    <n v="62.3"/>
    <x v="0"/>
    <s v="Explainable Recommender"/>
    <n v="7"/>
    <x v="1"/>
    <x v="1"/>
    <n v="2.3333333333333335"/>
  </r>
  <r>
    <s v="https://sciencedirect.com/science/article/pii/S2212420922002266"/>
    <s v="Impacts of drought on health: A qualitative case study from Iran"/>
    <s v="Simin Mehdipour, Nouzar Nakhaee, Ali Akbar Haghdoost"/>
    <x v="0"/>
    <s v="International Journal of Disaster Risk Reduction"/>
    <s v="International Journal of Computer Vision"/>
    <n v="77.27"/>
    <x v="0"/>
    <s v="Explainable Recommender"/>
    <n v="9"/>
    <x v="0"/>
    <x v="1"/>
    <n v="9"/>
  </r>
  <r>
    <s v="https://sciencedirect.com/science/article/pii/S1877050918316259"/>
    <s v="Enhancing explanations in recommender systems with knowledge graphs"/>
    <s v="Vincent Lully, Philippe Laublet, Filip Radulovic"/>
    <x v="5"/>
    <s v="Procedia Computer Science"/>
    <s v="Frontiers of Computer Science (FCS)"/>
    <n v="66.67"/>
    <x v="0"/>
    <s v="Explainable Recommender"/>
    <n v="16"/>
    <x v="0"/>
    <x v="1"/>
    <n v="3.2"/>
  </r>
  <r>
    <s v="https://sciencedirect.com/science/article/pii/S0169809523000959"/>
    <s v="Microwave radiometer, sun-photometer and GNSS multi-comparison of integrated water vapor in Southwestern Europe"/>
    <s v="Javier Vaquero-MartÃ­nez, Manuel AntÃ³n, Lucas Alados-Arboledas"/>
    <x v="4"/>
    <s v="Atmospheric Research"/>
    <s v="Operations Research"/>
    <n v="66.67"/>
    <x v="0"/>
    <s v="Explainable Recommender"/>
    <n v="1"/>
    <x v="0"/>
    <x v="1"/>
    <n v="1"/>
  </r>
  <r>
    <s v="https://sciencedirect.com/science/article/pii/S2666557322000404"/>
    <s v="The learning process matter: A sequence analysis perspective of examining procrastination using learning management system"/>
    <s v="Teck Kiang Tan, Lakshminarayanan Samavedham"/>
    <x v="0"/>
    <s v="Computers and Education Open"/>
    <s v="Computers and Education: Artificial Intelligence"/>
    <n v="68.42"/>
    <x v="0"/>
    <s v="Explainable Recommender"/>
    <m/>
    <x v="0"/>
    <x v="1"/>
    <n v="0"/>
  </r>
  <r>
    <s v="https://sciencedirect.com/science/article/pii/S0021929022003906"/>
    <s v="Differential effects of ankle constraints on foot placement control between normal and split belt treadmills"/>
    <s v="M. Hos, L. van Iersel, S. M. Bruijn"/>
    <x v="0"/>
    <s v="Journal of Biomechanics"/>
    <s v="Journal of Information Science"/>
    <n v="64.150000000000006"/>
    <x v="0"/>
    <s v="Explainable Recommender"/>
    <n v="1"/>
    <x v="0"/>
    <x v="1"/>
    <n v="1"/>
  </r>
  <r>
    <s v="https://sciencedirect.com/science/article/pii/S0892199718301966"/>
    <s v="Frailty Syndrome, Cognition, and Dysphonia in the Elderly"/>
    <s v="Robin A. Samlan, Mindy A. Black, Mindy Fain"/>
    <x v="5"/>
    <s v="Journal of Voice"/>
    <s v="Journal of Information Science"/>
    <n v="65.22"/>
    <x v="0"/>
    <s v="Explainable Recommender"/>
    <n v="7"/>
    <x v="1"/>
    <x v="1"/>
    <n v="1.4"/>
  </r>
  <r>
    <s v="https://sciencedirect.com/science/article/pii/S0010782417305231"/>
    <s v="Provision of menstrual regulation with medication among pharmacies in three municipal districts of Bangladesh: a situation analysis"/>
    <s v="Fauzia Akhter Huda, Hassan Rushekh Mahmood, Anisuddin Ahmed"/>
    <x v="5"/>
    <s v="Contraception"/>
    <s v="Cognition"/>
    <n v="63.64"/>
    <x v="0"/>
    <s v="Explainable Recommender"/>
    <n v="12"/>
    <x v="0"/>
    <x v="1"/>
    <n v="2.4"/>
  </r>
  <r>
    <s v="https://sciencedirect.com/science/article/pii/S0022460X22005028"/>
    <s v="Nonlinear dynamics of short-span electrical conductor cables under uniaxial periodic excitation"/>
    <s v="Yushan Fu, Mettupalayam V. Sivaselvan"/>
    <x v="0"/>
    <s v="Journal of Sound and Vibration"/>
    <s v="Journal of Cleaner Production"/>
    <n v="64.41"/>
    <x v="0"/>
    <s v="Explainable Recommender"/>
    <n v="2"/>
    <x v="1"/>
    <x v="1"/>
    <n v="2"/>
  </r>
  <r>
    <s v="https://sciencedirect.com/science/article/pii/S0165783623000401"/>
    <s v="Understanding the spatio-temporal abundance patterns of the major bycatch species groups in the Ross Sea region Antarctic toothfish (Dissostichus mawsoni) fishery"/>
    <s v="Arnaud GrÃ¼ss, Bradley R. Moore, Jennifer A. Devine"/>
    <x v="4"/>
    <s v="Fisheries Research"/>
    <s v="Operations Research"/>
    <n v="70.27"/>
    <x v="0"/>
    <s v="Explainable Recommender"/>
    <n v="3"/>
    <x v="1"/>
    <x v="1"/>
    <n v="3"/>
  </r>
  <r>
    <s v="https://sciencedirect.com/science/article/pii/S0040162522005686"/>
    <s v="Spurring competitiveness, social and economic performance of family-owned SMEs through social entrepreneurship; a multi-analytical SEM &amp; ANN perspective"/>
    <s v="Rizwan Ullah Khan, Christopher Richardson, Yashar Salamzadeh"/>
    <x v="0"/>
    <s v="Technological Forecasting and Social Change"/>
    <s v="Technological Forecasting and Social Change"/>
    <n v="100"/>
    <x v="0"/>
    <s v="Explainable Recommender"/>
    <n v="10"/>
    <x v="1"/>
    <x v="0"/>
    <n v="10"/>
  </r>
  <r>
    <s v="https://sciencedirect.com/science/article/pii/S0022437523000403"/>
    <s v="Identification of beliefs determining wrong lane riding intentions among Vietnamese adolescent two-wheeled riders: An Expectancy-Value approach"/>
    <s v="Hoang Nam Le, Tu Anh Trinh, Kris Brijs"/>
    <x v="4"/>
    <s v="Journal of Safety Research"/>
    <s v="Journal of Machine Learning Research"/>
    <n v="70.97"/>
    <x v="0"/>
    <s v="Explainable Recommender"/>
    <n v="2"/>
    <x v="0"/>
    <x v="1"/>
    <n v="2"/>
  </r>
  <r>
    <s v="https://sciencedirect.com/science/article/pii/S1462388923001072"/>
    <s v="Cancer coping self-efficacy, symptoms and their relationship with quality of life among cancer survivors"/>
    <s v="Yun Young Choi, Sun Young Rha, Jiyeon Lee"/>
    <x v="4"/>
    <s v="European Journal of Oncology Nursing"/>
    <s v="European Journal of Operational Research"/>
    <n v="65.790000000000006"/>
    <x v="0"/>
    <s v="Explainable Recommender"/>
    <m/>
    <x v="1"/>
    <x v="1"/>
    <n v="0"/>
  </r>
  <r>
    <s v="https://sciencedirect.com/science/article/pii/S0378112721002346"/>
    <s v="Evolutionary diversity and species richness predict aboveground biomass better than tree size variation in local-scale tropical forest types of Nepal"/>
    <s v="Suwash Kunwar, Li-Qiu Wang, Arshad Ali"/>
    <x v="3"/>
    <s v="Forest Ecology and Management"/>
    <s v="Information Processing and Management"/>
    <n v="63.64"/>
    <x v="0"/>
    <s v="Explainable Recommender"/>
    <n v="4"/>
    <x v="1"/>
    <x v="1"/>
    <n v="2"/>
  </r>
  <r>
    <s v="https://sciencedirect.com/science/article/pii/S0378775322007492"/>
    <s v="Transient behaviors and mathematical model of proton exchange membrane electrolyzer"/>
    <s v="Jian Dang, Fuyuan Yang, Minggao Ouyang"/>
    <x v="0"/>
    <s v="Journal of Power Sources"/>
    <s v="Journal of Cleaner Production"/>
    <n v="64.150000000000006"/>
    <x v="0"/>
    <s v="Explainable Recommender"/>
    <n v="6"/>
    <x v="0"/>
    <x v="1"/>
    <n v="6"/>
  </r>
  <r>
    <s v="https://sciencedirect.com/science/article/pii/S2096249523000327"/>
    <s v="Modeling environmental sensitivity and risk assessment of PAHs in sediments along two marine coastal areas in Egypt"/>
    <s v="Muhammad A. El-Alfy"/>
    <x v="4"/>
    <s v="Petroleum Research"/>
    <s v="Operations Research"/>
    <n v="64.86"/>
    <x v="0"/>
    <s v="Explainable Recommender"/>
    <m/>
    <x v="0"/>
    <x v="1"/>
    <n v="0"/>
  </r>
  <r>
    <s v="https://sciencedirect.com/science/article/pii/S1385110122000119"/>
    <s v="Connectivity of local sub-stocks of Crangon crangon in the North Sea and the risk of local recruitment overfishing"/>
    <s v="Georg Respondek, Claudia GÃ¼nther, Axel Temming"/>
    <x v="0"/>
    <s v="Journal of Sea Research"/>
    <s v="Journal of Machine Learning Research"/>
    <n v="74.58"/>
    <x v="0"/>
    <s v="Explainable Recommender"/>
    <n v="2"/>
    <x v="0"/>
    <x v="1"/>
    <n v="2"/>
  </r>
  <r>
    <s v="https://sciencedirect.com/science/article/pii/S0747563222002989"/>
    <s v="The effects of the nomophobic behaviors of emergency room nurses on their clinical decision-making perceptions: A cross-sectional study"/>
    <s v="Gurkan Kapikiran, Nese Karakas, Mert Kartal"/>
    <x v="0"/>
    <s v="Computers in Human Behavior"/>
    <s v="Computers in Human Behavior"/>
    <n v="100"/>
    <x v="0"/>
    <s v="Explainable Recommender"/>
    <m/>
    <x v="1"/>
    <x v="0"/>
    <n v="0"/>
  </r>
  <r>
    <s v="https://sciencedirect.com/science/article/pii/S0024320521001028"/>
    <s v="Biosensors as a future diagnostic approach for COVID-19"/>
    <s v="Suhad Abbas Abid, Ahmed Ahmed Muneer, Helal F. Hetta"/>
    <x v="3"/>
    <s v="Life Sciences"/>
    <s v="Cognitive Science"/>
    <n v="66.67"/>
    <x v="0"/>
    <s v="Explainable Recommender"/>
    <n v="96"/>
    <x v="0"/>
    <x v="1"/>
    <n v="48"/>
  </r>
  <r>
    <s v="https://link.springer.com/article/10.1007/s10618-022-00831-6"/>
    <s v="Counterfactual explanations and how to find them: literature review and benchmarking"/>
    <s v="Riccardo Guidotti"/>
    <x v="0"/>
    <s v="Data Mining and Knowledge Discovery"/>
    <s v="Data Mining and Knowledge Discovery"/>
    <n v="100"/>
    <x v="3"/>
    <s v="Explainable Recommender"/>
    <m/>
    <x v="0"/>
    <x v="0"/>
    <n v="0"/>
  </r>
  <r>
    <s v="https://sciencedirect.com/science/article/pii/S095741742301014X"/>
    <s v="A flexible framework to coordinate debris clearance and relief distribution operations: A robust machine learning approach"/>
    <s v="Behnam Vahdani"/>
    <x v="4"/>
    <s v="Expert Systems with Applications"/>
    <s v="Expert Systems with Applications"/>
    <n v="100"/>
    <x v="0"/>
    <s v="Explainable Recommender"/>
    <n v="1"/>
    <x v="1"/>
    <x v="0"/>
    <n v="1"/>
  </r>
  <r>
    <s v="https://sciencedirect.com/science/article/pii/S0300571223000167"/>
    <s v="Biomechanical perspectives on dentine cracks and fractures: Implications in their clinical management"/>
    <s v="Sishi Chen, Dwayne Arola, Franklin R. Tay"/>
    <x v="4"/>
    <s v="Journal of Dentistry"/>
    <s v="Journal of Cleaner Production"/>
    <n v="61.22"/>
    <x v="0"/>
    <s v="Explainable Recommender"/>
    <m/>
    <x v="1"/>
    <x v="1"/>
    <n v="0"/>
  </r>
  <r>
    <s v="https://sciencedirect.com/science/article/pii/S0278431920302656"/>
    <s v="Environmental Actions and Consumer Participation: Which Impacts on Brand Relationship? The Multiple Realities of the Hospitality Sector"/>
    <s v="Ã‰lisabeth Robinot, AurÃ©lie Corne, LÃ©o Trespeuch"/>
    <x v="1"/>
    <s v="International Journal of Hospitality Management"/>
    <s v="International Journal of Intelligent Systems"/>
    <n v="70.33"/>
    <x v="0"/>
    <s v="Explainable Recommender"/>
    <n v="13"/>
    <x v="1"/>
    <x v="1"/>
    <n v="4.333333333333333"/>
  </r>
  <r>
    <s v="https://sciencedirect.com/science/article/pii/S1309104223002593"/>
    <s v="Meteorological influences on PM2.5 variation in China using a hybrid model of machine learning and the Kolmogorov-Zurbenko filter"/>
    <s v="Shuang Gao, Xin Cheng, Hong Zhao"/>
    <x v="4"/>
    <s v="Atmospheric Pollution Research"/>
    <s v="Operations Research"/>
    <n v="65.31"/>
    <x v="0"/>
    <s v="Explainable Recommender"/>
    <m/>
    <x v="0"/>
    <x v="1"/>
    <n v="0"/>
  </r>
  <r>
    <s v="https://sciencedirect.com/science/article/pii/S0148296321003672"/>
    <s v="Versatile capabilities for growth in the context of transforming countries: Evidence from Polish manufacturing companies"/>
    <s v="Maciej Mitrega, Dariusz Siemieniako, Stefano Bresciani"/>
    <x v="3"/>
    <s v="Journal of Business Research"/>
    <s v="Journal of Machine Learning Research"/>
    <n v="71.88"/>
    <x v="0"/>
    <s v="Explainable Recommender"/>
    <n v="20"/>
    <x v="1"/>
    <x v="1"/>
    <n v="10"/>
  </r>
  <r>
    <s v="https://sciencedirect.com/science/article/pii/S1931524420301031"/>
    <s v="Fibrinolytics for the treatment of pulmonary embolism"/>
    <s v="Lauren K. Stewart, Jeffrey A. Kline"/>
    <x v="1"/>
    <s v="Translational Research"/>
    <s v="Operations Research"/>
    <n v="73.17"/>
    <x v="0"/>
    <s v="Explainable Recommender"/>
    <n v="4"/>
    <x v="1"/>
    <x v="1"/>
    <n v="1.3333333333333333"/>
  </r>
  <r>
    <s v="https://sciencedirect.com/science/article/pii/S0957417422025003"/>
    <s v="Time series clustering based on relationship network and community detection"/>
    <s v="Hailin Li, Tian Du, Xiaoji Wan"/>
    <x v="0"/>
    <s v="Expert Systems with Applications"/>
    <s v="Expert Systems with Applications"/>
    <n v="100"/>
    <x v="0"/>
    <s v="Explainable Recommender"/>
    <m/>
    <x v="1"/>
    <x v="0"/>
    <n v="0"/>
  </r>
  <r>
    <s v="https://sciencedirect.com/science/article/pii/S1359431122009863"/>
    <s v="Microchannel counter-current heat exchanger analysis highlighting equitability of conventional heat transfer theory in both macro and micro domains"/>
    <s v="Indrasis Mitra, Gokul P. Balasundaran, Indranil Ghosh"/>
    <x v="0"/>
    <s v="Applied Thermal Engineering"/>
    <s v="Applied Mathematical Modelling"/>
    <n v="63.16"/>
    <x v="0"/>
    <s v="Explainable Recommender"/>
    <n v="2"/>
    <x v="0"/>
    <x v="1"/>
    <n v="2"/>
  </r>
  <r>
    <s v="https://sciencedirect.com/science/article/pii/S0165027022001212"/>
    <s v="Optimization of a locomotion-based zebrafish seizure model"/>
    <s v="Philip Anthony Gilbert Shaw, Sujogya Kumar Panda, Walter Luyten"/>
    <x v="0"/>
    <s v="Journal of Neuroscience Methods"/>
    <s v="Journal of Information Science"/>
    <n v="62.3"/>
    <x v="0"/>
    <s v="Explainable Recommender"/>
    <n v="3"/>
    <x v="1"/>
    <x v="1"/>
    <n v="3"/>
  </r>
  <r>
    <s v="https://sciencedirect.com/science/article/pii/S1071581918306426"/>
    <s v="Explaining reputation assessments"/>
    <s v="Ingrid Nunes, Phillip Taylor, Simon Miles"/>
    <x v="2"/>
    <s v="International Journal of Human-Computer Studies"/>
    <s v="International Journal of Human-Computer Studies (IJHCS)"/>
    <n v="92.16"/>
    <x v="0"/>
    <s v="Explainable Recommender"/>
    <n v="4"/>
    <x v="1"/>
    <x v="0"/>
    <n v="1"/>
  </r>
  <r>
    <s v="https://sciencedirect.com/science/article/pii/S0167527323006460"/>
    <s v="The effect of antithrombotic treatment on mortality in patients with acute infection: A meta-analysis of randomized clinical trials"/>
    <s v="Gianluca Gazzaniga, Giovanni Amedeo Tavecchia, Nuccia Morici"/>
    <x v="4"/>
    <s v="International Journal of Cardiology"/>
    <s v="International Journal of Computer Vision"/>
    <n v="77.33"/>
    <x v="0"/>
    <s v="Explainable Recommender"/>
    <n v="2"/>
    <x v="1"/>
    <x v="1"/>
    <n v="2"/>
  </r>
  <r>
    <s v="https://sciencedirect.com/science/article/pii/S0017931023004489"/>
    <s v="Parametric experimental trends, interfacial behavior, correlation assessment, and interfacial lift-off model predictions of critical heat flux for microgravity flow boiling with subcooled inlet conditions â€“ Experiments onboard the International Space Station"/>
    <s v="Issam Mudawar, Steven J. Darges, V. S. Devahdhanush"/>
    <x v="4"/>
    <s v="International Journal of Heat and Mass Transfer"/>
    <s v="International Journal of Neural Systems"/>
    <n v="69.77"/>
    <x v="0"/>
    <s v="Explainable Recommender"/>
    <n v="3"/>
    <x v="0"/>
    <x v="1"/>
    <n v="3"/>
  </r>
  <r>
    <s v="https://sciencedirect.com/science/article/pii/S2452414X22000255"/>
    <s v="Next generation DES simulation: A research agenda for human centric manufacturing systems"/>
    <s v="Chris J Turner, Wolfgang Garn"/>
    <x v="0"/>
    <s v="Journal of Industrial Information Integration"/>
    <s v="Journal of Information Science"/>
    <n v="66.67"/>
    <x v="0"/>
    <s v="Explainable Recommender"/>
    <n v="19"/>
    <x v="0"/>
    <x v="1"/>
    <n v="19"/>
  </r>
  <r>
    <s v="https://sciencedirect.com/science/article/pii/S0150986120302790"/>
    <s v="Comparing dynamic susceptibility contrast perfusion post-processing with different clinically available software among patients affected of a high-grade glioma"/>
    <s v="Elo. .se L. Delacoste, B. .n. .dicte M. A. Delattre, Maria I. Vargas"/>
    <x v="1"/>
    <s v="Journal of Neuroradiology"/>
    <s v="Journal of Information Technology"/>
    <n v="68.97"/>
    <x v="0"/>
    <s v="Explainable Recommender"/>
    <n v="2"/>
    <x v="1"/>
    <x v="1"/>
    <n v="0.66666666666666663"/>
  </r>
  <r>
    <s v="https://sciencedirect.com/science/article/pii/S0949265821000804"/>
    <s v="Post-traumatic entrapment of the median nerve in the ulno-humeral joint: Diagnosis, treatment and literature review"/>
    <s v="Sara Montanari, Roberta Sartore, Roberto Adani"/>
    <x v="3"/>
    <s v="Journal of Orthopaedic Science"/>
    <s v="Journal of Information Science"/>
    <n v="73.33"/>
    <x v="0"/>
    <s v="Explainable Recommender"/>
    <m/>
    <x v="1"/>
    <x v="1"/>
    <n v="0"/>
  </r>
  <r>
    <s v="https://sciencedirect.com/science/article/pii/S2352492822020578"/>
    <s v="Contact mechanics model of wrinkling instability of dielectric elastomer membranes for anti-biofouling"/>
    <s v="Jie Liu, Zhongjie Yang, Yi Min Xie"/>
    <x v="0"/>
    <s v="Materials Today Communications"/>
    <s v="Nature Communications"/>
    <n v="70.59"/>
    <x v="0"/>
    <s v="Explainable Recommender"/>
    <n v="1"/>
    <x v="1"/>
    <x v="1"/>
    <n v="1"/>
  </r>
  <r>
    <s v="https://sciencedirect.com/science/article/pii/S2452414X21000728"/>
    <s v="Intelligent knowledge-based system to improve injection molding process"/>
    <s v="Mohammad Reza Khosravani, Sara Nasiri, Tamara Reinicke"/>
    <x v="3"/>
    <s v="Journal of Industrial Information Integration"/>
    <s v="Journal of Information Science"/>
    <n v="66.67"/>
    <x v="0"/>
    <s v="Explainable Recommender"/>
    <n v="24"/>
    <x v="1"/>
    <x v="1"/>
    <n v="12"/>
  </r>
  <r>
    <s v="https://sciencedirect.com/science/article/pii/S026840122100044X"/>
    <s v="Determinants of mHealth success: An empirical investigation of the user perspective"/>
    <s v="Steven Birkmeyer, Bernd W. Wirtz, Paul F. Langer"/>
    <x v="3"/>
    <s v="International Journal of Information Management"/>
    <s v="International Journal of Intelligent Systems"/>
    <n v="72.53"/>
    <x v="0"/>
    <s v="Explainable Recommender"/>
    <n v="40"/>
    <x v="0"/>
    <x v="1"/>
    <n v="20"/>
  </r>
  <r>
    <s v="https://sciencedirect.com/science/article/pii/S0893608019301807"/>
    <s v="Multi-perspective neural architecture for recommendation system"/>
    <s v="Han Xiao, Yidong Chen, Ge Xu"/>
    <x v="2"/>
    <s v="Neural Networks"/>
    <s v="Neural Networks"/>
    <n v="100"/>
    <x v="0"/>
    <s v="Explainable Recommender"/>
    <n v="5"/>
    <x v="1"/>
    <x v="0"/>
    <n v="1.25"/>
  </r>
  <r>
    <s v="https://sciencedirect.com/science/article/pii/S0148296320306585"/>
    <s v="Why do banks retain unprofitable customers? A customer lifetime value real options approach"/>
    <s v="Mariano MÃ©ndez-SuÃ¡rez, Natividad Crespo-Tejero"/>
    <x v="1"/>
    <s v="Journal of Business Research"/>
    <s v="Journal of Machine Learning Research"/>
    <n v="71.88"/>
    <x v="0"/>
    <s v="Explainable Recommender"/>
    <n v="11"/>
    <x v="1"/>
    <x v="1"/>
    <n v="3.6666666666666665"/>
  </r>
  <r>
    <s v="https://sciencedirect.com/science/article/pii/S0167732221026416"/>
    <s v="The complexation of levofloxacin hemihydrate with divalent metal ions in aqueous medium at variable temperatures: Combined UVâ€“Visible spectroscopic and DFT studies"/>
    <s v="Mohammed Ashraf Uddin, Malik Abdul Rub, Abdullah M. Asiri"/>
    <x v="3"/>
    <s v="Journal of Molecular Liquids"/>
    <s v="Journal of Cleaner Production"/>
    <n v="63.16"/>
    <x v="0"/>
    <s v="Explainable Recommender"/>
    <n v="3"/>
    <x v="1"/>
    <x v="1"/>
    <n v="1.5"/>
  </r>
  <r>
    <s v="https://sciencedirect.com/science/article/pii/S0272494422001645"/>
    <s v="â€œNature is mine/oursâ€: Measuring individual and collective psychological ownership of nature"/>
    <s v="Xiongzhi Wang, Kelly S. Fielding, Angela J. Dean"/>
    <x v="0"/>
    <s v="Journal of Environmental Psychology"/>
    <s v="Journal of Information Technology"/>
    <n v="67.650000000000006"/>
    <x v="0"/>
    <s v="Explainable Recommender"/>
    <n v="8"/>
    <x v="1"/>
    <x v="1"/>
    <n v="8"/>
  </r>
  <r>
    <s v="https://sciencedirect.com/science/article/pii/S0957417422005413"/>
    <s v="Point-of-interest recommendation model considering strength of user relationship for location-based social networks"/>
    <s v="Yuhe Zhou, Guangfei Yang, Zhiguo Zhu"/>
    <x v="0"/>
    <s v="Expert Systems with Applications"/>
    <s v="Expert Systems with Applications"/>
    <n v="100"/>
    <x v="0"/>
    <s v="Explainable Recommender"/>
    <n v="7"/>
    <x v="1"/>
    <x v="0"/>
    <n v="7"/>
  </r>
  <r>
    <s v="https://sciencedirect.com/science/article/pii/S2213846323001669"/>
    <s v="Crate consolidation and standardization using lean manufacturing systems"/>
    <s v="Kyle Konrad, Mitchell Sommer, Iqbal Shareef"/>
    <x v="4"/>
    <s v="Manufacturing Letters"/>
    <s v="Information Processing Letters"/>
    <n v="62.75"/>
    <x v="0"/>
    <s v="Explainable Recommender"/>
    <m/>
    <x v="1"/>
    <x v="1"/>
    <n v="0"/>
  </r>
  <r>
    <s v="https://sciencedirect.com/science/article/pii/S1464343X20302181"/>
    <s v="Groundwater quality assessment and application of multivariate statistical analysis in Luvuvhu catchment, Limpopo, South Africa"/>
    <s v="Vetrimurugan Elumalai, Vhonani G. Nethononda, L. Elango"/>
    <x v="1"/>
    <s v="Journal of African Earth Sciences"/>
    <s v="Journal of Information Science"/>
    <n v="73.02"/>
    <x v="0"/>
    <s v="Explainable Recommender"/>
    <n v="43"/>
    <x v="0"/>
    <x v="1"/>
    <n v="14.333333333333334"/>
  </r>
  <r>
    <s v="https://sciencedirect.com/science/article/pii/S016558762200355X"/>
    <s v="Congenital midline upper lip sinuses with intracranial extension â€“ A variant of nasal dermoid? An embryology-based concept"/>
    <s v="Michal Kotowski, Jaroslaw Szydlowski"/>
    <x v="0"/>
    <s v="International Journal of Pediatric Otorhinolaryngology"/>
    <s v="International Journal of Computer Vision"/>
    <n v="65.959999999999994"/>
    <x v="0"/>
    <s v="Explainable Recommender"/>
    <n v="1"/>
    <x v="0"/>
    <x v="1"/>
    <n v="1"/>
  </r>
  <r>
    <s v="https://sciencedirect.com/science/article/pii/S0018506X19304647"/>
    <s v="Beyond the challenge hypothesis: The emergence of the dual-hormone hypothesis and recommendations for future research"/>
    <s v="Erik L. Knight, Amar Sarkar, Pranjal H. Mehta"/>
    <x v="1"/>
    <s v="Hormones and Behavior"/>
    <s v="Computers in Human Behavior"/>
    <n v="66.67"/>
    <x v="0"/>
    <s v="Explainable Recommender"/>
    <n v="33"/>
    <x v="1"/>
    <x v="1"/>
    <n v="11"/>
  </r>
  <r>
    <s v="https://sciencedirect.com/science/article/pii/S1876034121003725"/>
    <s v="Childhood vaccination hesitancy in Saudi Arabia: A time for action"/>
    <s v="Faisal Alamer, Ahmed Alamir, Maha Almuneef"/>
    <x v="3"/>
    <s v="Journal of Infection and Public Health"/>
    <s v="Journal of Information Science"/>
    <n v="64.709999999999994"/>
    <x v="0"/>
    <s v="Explainable Recommender"/>
    <n v="1"/>
    <x v="0"/>
    <x v="1"/>
    <n v="0.5"/>
  </r>
  <r>
    <s v="https://sciencedirect.com/science/article/pii/S1878614622000630"/>
    <s v="pH-dependent effect of Congo Red on the growth of Aspergillus nidulans and Aspergillus niger"/>
    <s v="Kinga Csillag, TamÃ¡s Emri, IstvÃ¡n PÃ³csi"/>
    <x v="0"/>
    <s v="Fungal Biology"/>
    <s v="PLOS Computational Biology"/>
    <n v="60"/>
    <x v="0"/>
    <s v="Explainable Recommender"/>
    <n v="4"/>
    <x v="0"/>
    <x v="1"/>
    <n v="4"/>
  </r>
  <r>
    <s v="https://link.springer.com/article/10.1007/s10462-023-10562-9"/>
    <s v="A survey of uncertainty in deep neural networks"/>
    <s v="Jakob Gawlikowski, Cedrique Rovile Njieutcheu Tassi, ... Xiao Xiang Zhu"/>
    <x v="4"/>
    <s v="Artificial Intelligence Review"/>
    <s v="Artificial Intelligence Review"/>
    <n v="100"/>
    <x v="3"/>
    <s v="Explainable Recommender"/>
    <m/>
    <x v="0"/>
    <x v="0"/>
    <n v="0"/>
  </r>
  <r>
    <s v="https://sciencedirect.com/science/article/pii/S0378112718315433"/>
    <s v="Effects of macroclimate and resource on the diversity of tropical wood-inhabiting fungi"/>
    <s v="Boris A. Olou, Nourou S. Yorou, Franz-Sebastian Krah"/>
    <x v="2"/>
    <s v="Forest Ecology and Management"/>
    <s v="Information Processing and Management"/>
    <n v="63.64"/>
    <x v="0"/>
    <s v="Explainable Recommender"/>
    <n v="15"/>
    <x v="1"/>
    <x v="1"/>
    <n v="3.75"/>
  </r>
  <r>
    <s v="https://link.springer.com/article/10.1007/s00778-021-00670-9"/>
    <s v="CDBTune+: An efficient deep reinforcement learning-based automatic cloud database tuning system"/>
    <s v="Ji Zhang, Ke Zhou, ... Jiashu Xing"/>
    <x v="3"/>
    <s v="The VLDB Journal"/>
    <s v="VLDB Journal"/>
    <n v="85.71"/>
    <x v="3"/>
    <s v="Explainable Recommender"/>
    <m/>
    <x v="0"/>
    <x v="0"/>
    <n v="0"/>
  </r>
  <r>
    <s v="https://sciencedirect.com/science/article/pii/S0957417421011283"/>
    <s v="Shared-view and specific-view information extraction for recommendation"/>
    <s v="Huiting Liu, Jindou Zhao, Xindong Wu"/>
    <x v="3"/>
    <s v="Expert Systems with Applications"/>
    <s v="Expert Systems with Applications"/>
    <n v="100"/>
    <x v="0"/>
    <s v="Explainable Recommender"/>
    <n v="2"/>
    <x v="1"/>
    <x v="0"/>
    <n v="1"/>
  </r>
  <r>
    <s v="https://sciencedirect.com/science/article/pii/S0278431920300943"/>
    <s v="How to win the consumerâ€™s heart? Exploring appraisal determinants of consumer pre-consumption emotions"/>
    <s v="Dung Le, Marlene Pratt, Gui Lohmann"/>
    <x v="1"/>
    <s v="International Journal of Hospitality Management"/>
    <s v="International Journal of Intelligent Systems"/>
    <n v="70.33"/>
    <x v="0"/>
    <s v="Explainable Recommender"/>
    <n v="40"/>
    <x v="1"/>
    <x v="1"/>
    <n v="13.333333333333334"/>
  </r>
  <r>
    <s v="https://sciencedirect.com/science/article/pii/S0022030220310936"/>
    <s v="A standard set of testing methods reliably enumerates spores across commercial milk powders"/>
    <s v="S. I. Murphy, D. Kent, N. H. Martin"/>
    <x v="1"/>
    <s v="Journal of Dairy Science"/>
    <s v="Journal of Information Science"/>
    <n v="77.78"/>
    <x v="0"/>
    <s v="Explainable Recommender"/>
    <n v="1"/>
    <x v="0"/>
    <x v="1"/>
    <n v="0.33333333333333331"/>
  </r>
  <r>
    <s v="https://link.springer.com/article/10.1038/s41467-022-33291-z"/>
    <s v="Gene expression based inference of cancer drug sensitivity"/>
    <s v="Smriti Chawla, Anja Rockstroh, ... Colleen C. Nelson"/>
    <x v="0"/>
    <s v="Nature Communications"/>
    <s v="Nature Communications"/>
    <n v="100"/>
    <x v="3"/>
    <s v="Explainable Recommender"/>
    <m/>
    <x v="0"/>
    <x v="0"/>
    <n v="0"/>
  </r>
  <r>
    <s v="https://sciencedirect.com/science/article/pii/S266615432300100X"/>
    <s v="Perceived risk and risk management strategies under irrigated rice farming: Evidence from Tono and Vea irrigation schemes-Northern Ghana"/>
    <s v="Samuel Kwabena Chaa Kyire, John K. M. Kuwornu, Edward Martey"/>
    <x v="4"/>
    <s v="Journal of Agriculture and Food Research"/>
    <s v="Journal of Artificial Intelligence Research"/>
    <n v="67.47"/>
    <x v="0"/>
    <s v="Explainable Recommender"/>
    <m/>
    <x v="0"/>
    <x v="1"/>
    <n v="0"/>
  </r>
  <r>
    <s v="https://sciencedirect.com/science/article/pii/S0889157521002532"/>
    <s v="Evaluating nutritional content among Bambara groundnut lines"/>
    <s v="Nokuthula Cherry Hlanga, Albert Thembinkosi Modi, Isack Mathew"/>
    <x v="3"/>
    <s v="Journal of Food Composition and Analysis"/>
    <s v="Journal of Computational and Applied Mathematics"/>
    <n v="63.64"/>
    <x v="0"/>
    <s v="Explainable Recommender"/>
    <n v="11"/>
    <x v="1"/>
    <x v="1"/>
    <n v="5.5"/>
  </r>
  <r>
    <s v="https://sciencedirect.com/science/article/pii/S0043135423007388"/>
    <s v="Metabolism and carbonate buffering drive seasonal dynamics of CO2 emissions from two German reservoirs"/>
    <s v="Peifang Leng, Matthias Koschorreck"/>
    <x v="4"/>
    <s v="Water Research"/>
    <s v="Operations Research"/>
    <n v="66.67"/>
    <x v="0"/>
    <s v="Explainable Recommender"/>
    <m/>
    <x v="0"/>
    <x v="1"/>
    <n v="0"/>
  </r>
  <r>
    <s v="https://sciencedirect.com/science/article/pii/S0167819121001289"/>
    <s v="An evaluation of fast segmented sorting implementations on GPUs"/>
    <s v="Rafael F. Schmid, FlÃ¡via Pisani, Edson Borin"/>
    <x v="0"/>
    <s v="Parallel Computing"/>
    <s v="Neural Computation"/>
    <n v="66.67"/>
    <x v="0"/>
    <s v="Explainable Recommender"/>
    <n v="1"/>
    <x v="1"/>
    <x v="1"/>
    <n v="1"/>
  </r>
  <r>
    <s v="https://sciencedirect.com/science/article/pii/S0378112722001815"/>
    <s v="Forage availability, supplementary feed and ungulate density: Associations with ungulate damage in pine production forests"/>
    <s v="Annika M. Felton, Per-Ola Hedwall, Hilde Karine Wam"/>
    <x v="0"/>
    <s v="Forest Ecology and Management"/>
    <s v="Information Processing and Management"/>
    <n v="63.64"/>
    <x v="0"/>
    <s v="Explainable Recommender"/>
    <n v="8"/>
    <x v="0"/>
    <x v="1"/>
    <n v="8"/>
  </r>
  <r>
    <s v="https://sciencedirect.com/science/article/pii/S1878450X21000044"/>
    <s v="Influence of the restaurant brand and gastronomy on tourist loyalty. A study in CÃ³rdoba (Spain)"/>
    <s v="Ricardo D. Hernandez-Rojas, Jose A. Folgado-Fernandez, Pedro R. Palos-Sanchez"/>
    <x v="3"/>
    <s v="International Journal of Gastronomy and Food Science"/>
    <s v="International Journal of Neural Systems"/>
    <n v="65.930000000000007"/>
    <x v="0"/>
    <s v="Explainable Recommender"/>
    <n v="37"/>
    <x v="1"/>
    <x v="1"/>
    <n v="18.5"/>
  </r>
  <r>
    <s v="https://sciencedirect.com/science/article/pii/S1161030121001258"/>
    <s v="Cereal clover bi-cropping for sustainable forage production in the Himalayan region"/>
    <s v="Inder Dev, Asha Ram, Ramesh Singh"/>
    <x v="3"/>
    <s v="European Journal of Agronomy"/>
    <s v="European Journal of Operational Research"/>
    <n v="67.650000000000006"/>
    <x v="0"/>
    <s v="Explainable Recommender"/>
    <n v="1"/>
    <x v="1"/>
    <x v="1"/>
    <n v="0.5"/>
  </r>
  <r>
    <s v="https://sciencedirect.com/science/article/pii/S1161030123001478"/>
    <s v="Alfalfa stand age at termination influences soil properties, root characteristics, and subsequent maize yield"/>
    <s v="Feixia Zhang, Tao Sun, Qi Wu"/>
    <x v="4"/>
    <s v="European Journal of Agronomy"/>
    <s v="European Journal of Operational Research"/>
    <n v="67.650000000000006"/>
    <x v="0"/>
    <s v="Explainable Recommender"/>
    <n v="2"/>
    <x v="1"/>
    <x v="1"/>
    <n v="2"/>
  </r>
  <r>
    <s v="https://sciencedirect.com/science/article/pii/S0737080623000588"/>
    <s v="Usage of Antimicrobials in Equine Veterinary Practice in Denmark â€“ A Case-Based Survey"/>
    <s v="Alice B. J. E. Jacobsen, Peter Damborg, Charlotte Hopster-Iversen"/>
    <x v="4"/>
    <s v="Journal of Equine Veterinary Science"/>
    <s v="Journal of Information Science"/>
    <n v="69.7"/>
    <x v="0"/>
    <s v="Explainable Recommender"/>
    <m/>
    <x v="0"/>
    <x v="1"/>
    <n v="0"/>
  </r>
  <r>
    <s v="https://link.springer.com/article/10.1007/s10462-023-10441-3"/>
    <s v="Intelligent energy management systems: a review"/>
    <s v="Stavros Mischos, Eleanna Dalagdi, Dimitrios Vrakas"/>
    <x v="4"/>
    <s v="Artificial Intelligence Review"/>
    <s v="Artificial Intelligence Review"/>
    <n v="100"/>
    <x v="3"/>
    <s v="Explainable Recommender"/>
    <m/>
    <x v="0"/>
    <x v="0"/>
    <n v="0"/>
  </r>
  <r>
    <s v="https://sciencedirect.com/science/article/pii/S0925838822002195"/>
    <s v="High strength aluminum alloys design via explainable artificial intelligence"/>
    <s v="Seobin Park, Saif Haider Kayani, Im Doo Jung"/>
    <x v="0"/>
    <s v="Journal of Alloys and Compounds"/>
    <s v="SIAM Journal on Computing"/>
    <n v="60.71"/>
    <x v="0"/>
    <s v="Explainable Recommender"/>
    <n v="16"/>
    <x v="1"/>
    <x v="1"/>
    <n v="16"/>
  </r>
  <r>
    <s v="https://sciencedirect.com/science/article/pii/S2238785422004835"/>
    <s v="Fe3O4@date seeds powder: a sustainable nanocomposite material for wastewater treatment"/>
    <s v="Katabathini Narasimharao, Shaeel Al-Thabaiti, Noufal Komby Abdulla"/>
    <x v="0"/>
    <s v="Journal of Materials Research and Technology"/>
    <s v="Journal of Information Technology"/>
    <n v="67.53"/>
    <x v="0"/>
    <s v="Explainable Recommender"/>
    <n v="13"/>
    <x v="0"/>
    <x v="1"/>
    <n v="13"/>
  </r>
  <r>
    <s v="https://sciencedirect.com/science/article/pii/S2949705122000032"/>
    <s v="Clinical evaluation of knee joint diseases"/>
    <s v="Kohei Nishitani, Shinichiro Nakamura, Shinichi Kuriyama"/>
    <x v="4"/>
    <s v="Journal of Joint Surgery and Research"/>
    <s v="Journal of Machine Learning Research"/>
    <n v="71.23"/>
    <x v="0"/>
    <s v="Explainable Recommender"/>
    <m/>
    <x v="0"/>
    <x v="1"/>
    <n v="0"/>
  </r>
  <r>
    <s v="https://sciencedirect.com/science/article/pii/S0360131523000222"/>
    <s v="When the whole is greater than the sum of its parts: Combining real and virtual experiments in science education"/>
    <s v="Salome Flegr, Jochen Kuhn, Katharina Scheiter"/>
    <x v="4"/>
    <s v="Computers &amp; Education"/>
    <s v="Computers in Human Behavior"/>
    <n v="62.5"/>
    <x v="0"/>
    <s v="Explainable Recommender"/>
    <n v="4"/>
    <x v="0"/>
    <x v="1"/>
    <n v="4"/>
  </r>
  <r>
    <s v="https://sciencedirect.com/science/article/pii/S0168159122002027"/>
    <s v="Walking distance and maintenance energy requirements of sheep during mountain pasturing (transhumance)"/>
    <s v="T. Zanon, M. Gruber, M. Gauly"/>
    <x v="0"/>
    <s v="Applied Animal Behaviour Science"/>
    <s v="Journal of Contextual Behavioral Science"/>
    <n v="61.11"/>
    <x v="0"/>
    <s v="Explainable Recommender"/>
    <n v="5"/>
    <x v="0"/>
    <x v="1"/>
    <n v="5"/>
  </r>
  <r>
    <s v="https://sciencedirect.com/science/article/pii/S2352013220301484"/>
    <s v="Development and psychometric evaluation of Nurses and Midwivesâ€™ Perceptions of their Roles in Primary Healthcare"/>
    <s v="Tariq N. Al-Dwaikat, Wafaâ€™a Taâ€™an, Nahla M. Al Ali"/>
    <x v="1"/>
    <s v="International Journal of Nursing Sciences"/>
    <s v="International Journal of Neural Systems"/>
    <n v="80"/>
    <x v="0"/>
    <s v="Explainable Recommender"/>
    <n v="2"/>
    <x v="0"/>
    <x v="1"/>
    <n v="0.66666666666666663"/>
  </r>
  <r>
    <s v="https://sciencedirect.com/science/article/pii/S2352710221009207"/>
    <s v="Mechanical characteristics and deformation calculation of steel diagrid structures in high-rise buildings"/>
    <s v="Dengjia Fang, Chengqing Liu"/>
    <x v="3"/>
    <s v="Journal of Building Engineering"/>
    <s v="Natural Language Engineering"/>
    <n v="64.41"/>
    <x v="0"/>
    <s v="Explainable Recommender"/>
    <n v="8"/>
    <x v="1"/>
    <x v="1"/>
    <n v="4"/>
  </r>
  <r>
    <s v="https://sciencedirect.com/science/article/pii/S004016252200484X"/>
    <s v="Investigating new design concepts based on customer value and patent data: The case of a future mobility door"/>
    <s v="Kisik Song, Siyeong Yun, Sungjoo Lee"/>
    <x v="0"/>
    <s v="Technological Forecasting and Social Change"/>
    <s v="Technological Forecasting and Social Change"/>
    <n v="100"/>
    <x v="0"/>
    <s v="Explainable Recommender"/>
    <m/>
    <x v="1"/>
    <x v="0"/>
    <n v="0"/>
  </r>
  <r>
    <s v="https://sciencedirect.com/science/article/pii/S0022474X23000486"/>
    <s v="Long-term storage affects on the phenolic, mineral, color and cooking traits of chickpea seed"/>
    <s v="Mehmet Zahit Yeken, HakkÄ± Ekrem Soydemir, Vahdettin Ã‡iftÃ§i"/>
    <x v="4"/>
    <s v="Journal of Stored Products Research"/>
    <s v="Journal of Machine Learning Research"/>
    <n v="64.790000000000006"/>
    <x v="0"/>
    <s v="Explainable Recommender"/>
    <m/>
    <x v="1"/>
    <x v="1"/>
    <n v="0"/>
  </r>
  <r>
    <s v="https://sciencedirect.com/science/article/pii/S2214714422001064"/>
    <s v="Application of deep eutectic solvents in water treatment processes: A review"/>
    <s v="Chahd Maher Chabib, Jisha Kuttiani Ali, Inas M. Al Nashef"/>
    <x v="0"/>
    <s v="Journal of Water Process Engineering"/>
    <s v="Journal of Cleaner Production"/>
    <n v="64.62"/>
    <x v="0"/>
    <s v="Explainable Recommender"/>
    <n v="22"/>
    <x v="0"/>
    <x v="1"/>
    <n v="22"/>
  </r>
  <r>
    <s v="https://sciencedirect.com/science/article/pii/S1687850721003113"/>
    <s v="Knowledge and awareness of ionizing radiation risks among Saudi Obstetricians"/>
    <s v="Hussain Almohiy"/>
    <x v="1"/>
    <s v="Journal of Radiation Research and Applied Sciences"/>
    <s v="Journal of Computational and Applied Mathematics"/>
    <n v="67.349999999999994"/>
    <x v="0"/>
    <s v="Explainable Recommender"/>
    <m/>
    <x v="0"/>
    <x v="1"/>
    <n v="0"/>
  </r>
  <r>
    <s v="https://sciencedirect.com/science/article/pii/S0306457321001321"/>
    <s v="Machine learning fairness notions: Bridging the gap with real-world applications"/>
    <s v="Karima Makhlouf, Sami Zhioua, Catuscia Palamidessi"/>
    <x v="3"/>
    <s v="Information Processing &amp; Management"/>
    <s v="Information Processing and Management"/>
    <n v="94.44"/>
    <x v="0"/>
    <s v="Explainable Recommender"/>
    <n v="20"/>
    <x v="1"/>
    <x v="0"/>
    <n v="10"/>
  </r>
  <r>
    <s v="https://sciencedirect.com/science/article/pii/S0360319922027562"/>
    <s v="Numerical study of experimental feasible heat release rate markers for NH3â€“H2-air premixed flames"/>
    <s v="Haotian Zhang, Xinlu Han, Bo Zhou"/>
    <x v="0"/>
    <s v="International Journal of Hydrogen Energy"/>
    <s v="International Journal of Computer Vision"/>
    <n v="72.5"/>
    <x v="0"/>
    <s v="Explainable Recommender"/>
    <n v="3"/>
    <x v="0"/>
    <x v="1"/>
    <n v="3"/>
  </r>
  <r>
    <s v="https://sciencedirect.com/science/article/pii/S0362028X2205462X"/>
    <s v="Survey of New Zealand Poultry Consumers' Handling of Raw Poultry and Food Safety Awareness To Provide Insight into Risk Factors for Campylobacteriosis"/>
    <s v="Ali Al-Sakkaf, Elizabeth Redmond, Ravi Gooneratne"/>
    <x v="3"/>
    <s v="Journal of Food Protection"/>
    <s v="Journal of Cleaner Production"/>
    <n v="72.73"/>
    <x v="0"/>
    <s v="Explainable Recommender"/>
    <m/>
    <x v="0"/>
    <x v="1"/>
    <n v="0"/>
  </r>
  <r>
    <s v="https://sciencedirect.com/science/article/pii/S0950705121007838"/>
    <s v="A multi-task learning approach for improving travel recommendation with keywords generation"/>
    <s v="Lei Chen, Jie Cao, Weichao Liang"/>
    <x v="3"/>
    <s v="Knowledge-Based Systems"/>
    <s v="Knowledge-Based Systems"/>
    <n v="100"/>
    <x v="0"/>
    <s v="Explainable Recommender"/>
    <n v="10"/>
    <x v="1"/>
    <x v="0"/>
    <n v="5"/>
  </r>
  <r>
    <s v="https://sciencedirect.com/science/article/pii/S0268401217303717"/>
    <s v="Modeling information and communication technology use continuance behavior: Are there differences between users on basis of their status?"/>
    <s v="Bangaly Kaba"/>
    <x v="5"/>
    <s v="International Journal of Information Management"/>
    <s v="International Journal of Intelligent Systems"/>
    <n v="72.53"/>
    <x v="0"/>
    <s v="Explainable Recommender"/>
    <n v="23"/>
    <x v="1"/>
    <x v="1"/>
    <n v="4.5999999999999996"/>
  </r>
  <r>
    <s v="https://sciencedirect.com/science/article/pii/S2214139122000142"/>
    <s v="Adherence to physical exercise recommendations among type 2 diabetes patients during the COVID-19 pandemic"/>
    <s v="Hailemichae Kindie Abate, Yohanes Mulu Ferede, Chilot Kassa Mekonnen"/>
    <x v="0"/>
    <s v="International Journal of Africa Nursing Sciences"/>
    <s v="International Journal of Neural Systems"/>
    <n v="73.56"/>
    <x v="0"/>
    <s v="Explainable Recommender"/>
    <n v="3"/>
    <x v="0"/>
    <x v="1"/>
    <n v="3"/>
  </r>
  <r>
    <s v="https://sciencedirect.com/science/article/pii/S2053716622000639"/>
    <s v="Urban avifauna distribution explained by road noise in an Eastern European city"/>
    <s v="Alfred-È˜tefan Cicort-Lucaciu, Hanem-Vera Keshta, Carmen Gache"/>
    <x v="0"/>
    <s v="Avian Research"/>
    <s v="Operations Research"/>
    <n v="66.67"/>
    <x v="0"/>
    <s v="Explainable Recommender"/>
    <m/>
    <x v="0"/>
    <x v="1"/>
    <n v="0"/>
  </r>
  <r>
    <s v="https://sciencedirect.com/science/article/pii/S1526612520306745"/>
    <s v="The influence of additive manufacturing on the micromilling machinability of Ti6Al4V: A comparison of SLM and commercial workpieces"/>
    <s v="FÃ¡bio de Oliveira Campos, Anna Carla Araujo, Shiv Gopal Kapoor"/>
    <x v="1"/>
    <s v="Journal of Manufacturing Processes"/>
    <s v="Journal of Machine Learning Research"/>
    <n v="65.709999999999994"/>
    <x v="0"/>
    <s v="Explainable Recommender"/>
    <n v="53"/>
    <x v="1"/>
    <x v="1"/>
    <n v="17.666666666666668"/>
  </r>
  <r>
    <s v="https://sciencedirect.com/science/article/pii/S0024320520313680"/>
    <s v="The mother relationship between insulin resistance and non-alcoholic steatohepatitis: Glucosinolates hydrolysis products as a promising insulin resistance-modulator and fatty liver-preventer"/>
    <s v="Eman D. Mohammed, Ashraf B. Abdel-Naim, Beicheng Sun"/>
    <x v="1"/>
    <s v="Life Sciences"/>
    <s v="Cognitive Science"/>
    <n v="66.67"/>
    <x v="0"/>
    <s v="Explainable Recommender"/>
    <n v="2"/>
    <x v="1"/>
    <x v="1"/>
    <n v="0.66666666666666663"/>
  </r>
  <r>
    <s v="https://sciencedirect.com/science/article/pii/S0022440518301031"/>
    <s v="Meta-analysis of the relationship between academic achievement and broad abilities of the Cattell-horn-Carroll theory"/>
    <s v="Brian A. Zaboski, John H. Kranzler, Nicholas A. Gage"/>
    <x v="5"/>
    <s v="Journal of School Psychology"/>
    <s v="Journal of Information Technology"/>
    <n v="68.849999999999994"/>
    <x v="0"/>
    <s v="Explainable Recommender"/>
    <n v="62"/>
    <x v="1"/>
    <x v="1"/>
    <n v="12.4"/>
  </r>
  <r>
    <s v="https://sciencedirect.com/science/article/pii/S1697260022000217"/>
    <s v="The roles of exercise tolerance and resilience in the effect of physical activity on emotional states among college students"/>
    <s v="Zhihao Zhang, Ting Wang, Liye Zou"/>
    <x v="0"/>
    <s v="International Journal of Clinical and Health Psychology"/>
    <s v="International Journal of Neural Systems"/>
    <n v="63.83"/>
    <x v="0"/>
    <s v="Explainable Recommender"/>
    <n v="27"/>
    <x v="0"/>
    <x v="1"/>
    <n v="27"/>
  </r>
  <r>
    <s v="https://sciencedirect.com/science/article/pii/S0096300323003697"/>
    <s v="Adaptive control for uncertain nonlinear systems with state-function constraints and input delay"/>
    <s v="Lihong Gao, Zhibao Song, Ping Li"/>
    <x v="4"/>
    <s v="Applied Mathematics and Computation"/>
    <s v="Applied Mathematics and Computation"/>
    <n v="100"/>
    <x v="0"/>
    <s v="Explainable Recommender"/>
    <m/>
    <x v="1"/>
    <x v="0"/>
    <n v="0"/>
  </r>
  <r>
    <s v="https://sciencedirect.com/science/article/pii/S1367912022004539"/>
    <s v="Deep shale gas in the Ordovician-Silurian Wufengâ€“Longmaxi formations of the Sichuan Basin, SW China: Insights from reservoir characteristics, preservation conditions and development strategies"/>
    <s v="Haikuan Nie, Zhijun Jin, Donghui Li"/>
    <x v="0"/>
    <s v="Journal of Asian Earth Sciences"/>
    <s v="Journal of Information Science"/>
    <n v="72.13"/>
    <x v="0"/>
    <s v="Explainable Recommender"/>
    <n v="9"/>
    <x v="0"/>
    <x v="1"/>
    <n v="9"/>
  </r>
  <r>
    <s v="https://sciencedirect.com/science/article/pii/S0925838819303135"/>
    <s v="Effect of yttrium addition on microstructures, damping properties and mechanical properties of as-cast Mgâˆ’based ternary alloys"/>
    <s v="Rui-long Niu, Fang-jia Yan, Xue-min Yang"/>
    <x v="2"/>
    <s v="Journal of Alloys and Compounds"/>
    <s v="SIAM Journal on Computing"/>
    <n v="60.71"/>
    <x v="0"/>
    <s v="Explainable Recommender"/>
    <n v="21"/>
    <x v="1"/>
    <x v="1"/>
    <n v="5.25"/>
  </r>
  <r>
    <s v="https://sciencedirect.com/science/article/pii/S0022395622006239"/>
    <s v="Forgetful, sad and old: Do vascular cognitive impairment and depression share a common pre-disease network and how is it impacted by ageing?"/>
    <s v="Timothy P. Sapsford, Susannah R. Johnson, Nicolas J. C. Stapelberg"/>
    <x v="0"/>
    <s v="Journal of Psychiatric Research"/>
    <s v="Journal of Machine Learning Research"/>
    <n v="77.61"/>
    <x v="0"/>
    <s v="Explainable Recommender"/>
    <n v="3"/>
    <x v="1"/>
    <x v="1"/>
    <n v="3"/>
  </r>
  <r>
    <s v="https://sciencedirect.com/science/article/pii/S0306457318303418"/>
    <s v="Investigating and predicting online food recipe upload behavior"/>
    <s v="Christoph Trattner, Tomasz Kusmierczyk, Kjetil NÃ¸rvÃ¥g"/>
    <x v="2"/>
    <s v="Information Processing &amp; Management"/>
    <s v="Information Processing and Management"/>
    <n v="94.44"/>
    <x v="0"/>
    <s v="Explainable Recommender"/>
    <n v="12"/>
    <x v="1"/>
    <x v="0"/>
    <n v="3"/>
  </r>
  <r>
    <s v="https://sciencedirect.com/science/article/pii/S0950705122005755"/>
    <s v="A novel quantitative relationship neural network for explainable cognitive diagnosis model"/>
    <s v="Haowen Yang, Tianlong Qi, Xiaoming Wang"/>
    <x v="0"/>
    <s v="Knowledge-Based Systems"/>
    <s v="Knowledge-Based Systems"/>
    <n v="100"/>
    <x v="0"/>
    <s v="Explainable Recommender"/>
    <n v="5"/>
    <x v="1"/>
    <x v="0"/>
    <n v="5"/>
  </r>
  <r>
    <s v="https://sciencedirect.com/science/article/pii/S0167732223011844"/>
    <s v="Experimental and theoretical vibrational spectral Investigations, structural conformations, DFT estimations and docking studies of antibacterial drug Nitrilotriaceticacid"/>
    <s v="V. Gifty, V. Bena Jothy"/>
    <x v="4"/>
    <s v="Journal of Molecular Liquids"/>
    <s v="Journal of Cleaner Production"/>
    <n v="63.16"/>
    <x v="0"/>
    <s v="Explainable Recommender"/>
    <n v="4"/>
    <x v="1"/>
    <x v="1"/>
    <n v="4"/>
  </r>
  <r>
    <s v="https://sciencedirect.com/science/article/pii/S0957417419300788"/>
    <s v="Relational social recommendation: Application to the academic domain"/>
    <s v="Saeed Amal, Chun-Hua Tsai, Einat Minkov"/>
    <x v="2"/>
    <s v="Expert Systems with Applications"/>
    <s v="Expert Systems with Applications"/>
    <n v="100"/>
    <x v="0"/>
    <s v="Explainable Recommender"/>
    <n v="14"/>
    <x v="1"/>
    <x v="0"/>
    <n v="3.5"/>
  </r>
  <r>
    <s v="https://sciencedirect.com/science/article/pii/S0043135423002592"/>
    <s v="Sudden eutrophication of an aluminum sulphate treated lake due to abrupt increase of internal phosphorus loading after three decades of mesotrophy"/>
    <s v="Tallent Dadi, Martin Schultze, Kurt Friese"/>
    <x v="4"/>
    <s v="Water Research"/>
    <s v="Operations Research"/>
    <n v="66.67"/>
    <x v="0"/>
    <s v="Explainable Recommender"/>
    <n v="10"/>
    <x v="0"/>
    <x v="1"/>
    <n v="10"/>
  </r>
  <r>
    <s v="https://sciencedirect.com/science/article/pii/S0969804318307000"/>
    <s v="Mineral and magnetic parameters as proxies for natural radioactivity level in Vaigai river sediment: Horizontal and vertical approach"/>
    <s v="K. Paramasivam, V. Ramasamy, G. Suresh"/>
    <x v="2"/>
    <s v="Applied Radiation and Isotopes"/>
    <s v="Applied Mathematics and Computation"/>
    <n v="61.54"/>
    <x v="0"/>
    <s v="Explainable Recommender"/>
    <n v="3"/>
    <x v="1"/>
    <x v="1"/>
    <n v="0.75"/>
  </r>
  <r>
    <s v="https://sciencedirect.com/science/article/pii/S0380133021002203"/>
    <s v="The relationship between thermal physiology and lampricide sensitivity in larval sea lamprey (Petromyzon marinus)"/>
    <s v="Benjamin L. Hlina, Oana Birceanu, Michael P. Wilkie"/>
    <x v="3"/>
    <s v="Journal of Great Lakes Research"/>
    <s v="Journal of Machine Learning Research"/>
    <n v="71.64"/>
    <x v="0"/>
    <s v="Explainable Recommender"/>
    <n v="34"/>
    <x v="0"/>
    <x v="1"/>
    <n v="17"/>
  </r>
  <r>
    <s v="https://sciencedirect.com/science/article/pii/S0966692318304782"/>
    <s v="An alternative explanation of the persistent low EV-uptake: The need for interventions in current norms of mobility demand"/>
    <s v="Freja Friis"/>
    <x v="1"/>
    <s v="Journal of Transport Geography"/>
    <s v="Journal of Information Technology"/>
    <n v="63.49"/>
    <x v="0"/>
    <s v="Explainable Recommender"/>
    <n v="10"/>
    <x v="1"/>
    <x v="1"/>
    <n v="3.3333333333333335"/>
  </r>
  <r>
    <s v="https://sciencedirect.com/science/article/pii/S004938482030013X"/>
    <s v="Supplementation with antithrombin III ex vivo optimizes enoxaparin responses in critically injured patients"/>
    <s v="Jessica C. Cardenas, Yao-Wei Wang, Charles E. Wade"/>
    <x v="1"/>
    <s v="Thrombosis Research"/>
    <s v="Operations Research"/>
    <n v="63.16"/>
    <x v="0"/>
    <s v="Explainable Recommender"/>
    <n v="9"/>
    <x v="1"/>
    <x v="1"/>
    <n v="3"/>
  </r>
  <r>
    <s v="https://sciencedirect.com/science/article/pii/S187551002030500X"/>
    <s v="Casing deformation mechanisms of horizontal wells in Weirong shale gas field during multistage hydraulic fracturing"/>
    <s v="Hongtao Li, Ze Li, Mingzhe Dong"/>
    <x v="1"/>
    <s v="Journal of Natural Gas Science and Engineering"/>
    <s v="Natural Language Engineering"/>
    <n v="62.16"/>
    <x v="0"/>
    <s v="Explainable Recommender"/>
    <n v="34"/>
    <x v="0"/>
    <x v="1"/>
    <n v="11.333333333333334"/>
  </r>
  <r>
    <s v="https://sciencedirect.com/science/article/pii/S1532046419302783"/>
    <s v="IMIPMF: Inferring miRNA-disease interactions using probabilistic matrix factorization"/>
    <s v="Jihwan Ha, Chihyun Park, Sanghyun Park"/>
    <x v="2"/>
    <s v="Journal of Biomedical Informatics"/>
    <s v="IEEE Journal of Biomedical and Health Informatics (JBHI)"/>
    <n v="74.16"/>
    <x v="0"/>
    <s v="Explainable Recommender"/>
    <n v="28"/>
    <x v="0"/>
    <x v="1"/>
    <n v="7"/>
  </r>
  <r>
    <s v="https://sciencedirect.com/science/article/pii/S2589909023000254"/>
    <s v="Impact of COVID-19 and vaccination campaign on 1,755 systemic sclerosis patients during first three years of pandemic. Possible risks for individuals with impaired immunoreactivity to vaccine, ongoing immunomodulating treatments, and disease-related lung involvement during the next pandemic phase"/>
    <s v="Clodoveo Ferri, Vincenzo Raimondo, Alessandro Antonelli"/>
    <x v="4"/>
    <s v="Journal of Translational Autoimmunity"/>
    <s v="Journal of the Operational Research Society"/>
    <n v="60"/>
    <x v="0"/>
    <s v="Explainable Recommender"/>
    <m/>
    <x v="0"/>
    <x v="1"/>
    <n v="0"/>
  </r>
  <r>
    <s v="https://sciencedirect.com/science/article/pii/S0969698917303521"/>
    <s v="Fashion brands on retail websites: Customer performance expectancy and e-word-of-mouth"/>
    <s v="Sandra M. C. Loureiro, Luisa Cavallero, Francisco Javier Miranda"/>
    <x v="5"/>
    <s v="Journal of Retailing and Consumer Services"/>
    <s v="Journal of King Saud University - Science"/>
    <n v="62.65"/>
    <x v="0"/>
    <s v="Explainable Recommender"/>
    <n v="59"/>
    <x v="1"/>
    <x v="1"/>
    <n v="11.8"/>
  </r>
  <r>
    <s v="https://sciencedirect.com/science/article/pii/S0920410518309331"/>
    <s v="Assessing borehole stability in bedding-parallel strata: Validity of three models"/>
    <s v="Liqin Ding, Zhiqiao Wang, Jianguo Lv"/>
    <x v="2"/>
    <s v="Journal of Petroleum Science and Engineering"/>
    <s v="IEEE Transactions on Automation Science and Engineering (TASAE)"/>
    <n v="61.68"/>
    <x v="0"/>
    <s v="Explainable Recommender"/>
    <n v="9"/>
    <x v="0"/>
    <x v="1"/>
    <n v="2.25"/>
  </r>
  <r>
    <s v="https://sciencedirect.com/science/article/pii/S0043135419311091"/>
    <s v="Production of the neurotoxin beta-N-methylamino-l-alanine may be triggered by agricultural nutrients: An emerging public health issue"/>
    <s v="Yanyan Zhang, Joann K. Whalen"/>
    <x v="2"/>
    <s v="Water Research"/>
    <s v="Operations Research"/>
    <n v="66.67"/>
    <x v="0"/>
    <s v="Explainable Recommender"/>
    <n v="13"/>
    <x v="0"/>
    <x v="1"/>
    <n v="3.25"/>
  </r>
  <r>
    <s v="https://sciencedirect.com/science/article/pii/S1201971223000267"/>
    <s v="The prevalence, risk factors, and public health consequences of peripheral lymph nodeâ€“associated clinical and subclinical pulmonary tuberculosis"/>
    <s v="Courtney Heffernan, Mary Lou Egedahl, Richard Long"/>
    <x v="4"/>
    <s v="International Journal of Infectious Diseases"/>
    <s v="International Journal of Intelligent Systems"/>
    <n v="75"/>
    <x v="0"/>
    <s v="Explainable Recommender"/>
    <n v="1"/>
    <x v="0"/>
    <x v="1"/>
    <n v="1"/>
  </r>
  <r>
    <s v="https://sciencedirect.com/science/article/pii/S0929139323001506"/>
    <s v="Effects of 18Â years repeated N fertilizer applications on gross N transformation rates in a subtropical rain-fed purple soil"/>
    <s v="Xiaoxiang He, Shenyan Dai, Christoph MÃ¼ller"/>
    <x v="4"/>
    <s v="Applied Soil Ecology"/>
    <s v="Applied Soft Computing"/>
    <n v="61.9"/>
    <x v="0"/>
    <s v="Explainable Recommender"/>
    <m/>
    <x v="1"/>
    <x v="1"/>
    <n v="0"/>
  </r>
  <r>
    <s v="https://sciencedirect.com/science/article/pii/S221214472300100X"/>
    <s v="Living well on haemodialysis: Feasibility and acceptability trial of an online Acceptance and Commitment Therapy (ACT) programme for people receiving kidney haemodialysis"/>
    <s v="James Elander, Carol Stalker, Kathryn Mitchell"/>
    <x v="4"/>
    <s v="Journal of Contextual Behavioral Science"/>
    <s v="Journal of Contextual Behavioral Science"/>
    <n v="100"/>
    <x v="0"/>
    <s v="Explainable Recommender"/>
    <m/>
    <x v="0"/>
    <x v="1"/>
    <n v="0"/>
  </r>
  <r>
    <s v="https://sciencedirect.com/science/article/pii/S187812412100068X"/>
    <s v="Down to the wire: Patient and family experiences of k-wire removal in a paediatric specialist clinic"/>
    <s v="Jennifer Holding, Bianca U. Devsam"/>
    <x v="3"/>
    <s v="International Journal of Orthopaedic and Trauma Nursing"/>
    <s v="International Journal of Computer Vision"/>
    <n v="69.47"/>
    <x v="0"/>
    <s v="Explainable Recommender"/>
    <n v="1"/>
    <x v="1"/>
    <x v="1"/>
    <n v="0.5"/>
  </r>
  <r>
    <s v="https://sciencedirect.com/science/article/pii/S1617138120301904"/>
    <s v="Effectiveness of crossings as wildlife passages for mammals in the Yungas of Argentina"/>
    <s v="Johan Baechli, SebastiÃ¡n Albanesi, Laura M. Bellis"/>
    <x v="1"/>
    <s v="Journal for Nature Conservation"/>
    <s v="Journal of Cleaner Production"/>
    <n v="60"/>
    <x v="0"/>
    <s v="Explainable Recommender"/>
    <n v="2"/>
    <x v="0"/>
    <x v="1"/>
    <n v="0.66666666666666663"/>
  </r>
  <r>
    <s v="https://sciencedirect.com/science/article/pii/S0304380023001369"/>
    <s v="Modeling the impact of urbanization and climate changes on terrestrial vegetation productivity in China by a neighborhood substitution analysis"/>
    <s v="Zilong Qin, Zongyao Sha"/>
    <x v="4"/>
    <s v="Ecological Modelling"/>
    <s v="Applied Mathematical Modelling"/>
    <n v="60"/>
    <x v="0"/>
    <s v="Explainable Recommender"/>
    <n v="2"/>
    <x v="1"/>
    <x v="1"/>
    <n v="2"/>
  </r>
  <r>
    <s v="https://sciencedirect.com/science/article/pii/S1532046421001210"/>
    <s v="Explainable artificial intelligence in high-throughput drug repositioning for subgroup stratifications with interventionable potential"/>
    <s v="Zainab Al-Taie, Danlu Liu, Chi-Ren Shyu"/>
    <x v="3"/>
    <s v="Journal of Biomedical Informatics"/>
    <s v="IEEE Journal of Biomedical and Health Informatics (JBHI)"/>
    <n v="74.16"/>
    <x v="0"/>
    <s v="Explainable Recommender"/>
    <n v="8"/>
    <x v="0"/>
    <x v="1"/>
    <n v="4"/>
  </r>
  <r>
    <s v="https://sciencedirect.com/science/article/pii/S096669232030257X"/>
    <s v="Addressing transit mode location bias in built environment-transit mode use research"/>
    <s v="Laura Aston, Graham Currie, David Teller"/>
    <x v="1"/>
    <s v="Journal of Transport Geography"/>
    <s v="Journal of Information Technology"/>
    <n v="63.49"/>
    <x v="0"/>
    <s v="Explainable Recommender"/>
    <n v="3"/>
    <x v="1"/>
    <x v="1"/>
    <n v="1"/>
  </r>
  <r>
    <s v="https://sciencedirect.com/science/article/pii/S0260877422000942"/>
    <s v="Instrumental method for International Dysphagia Diet Standardisation Initiative's (IDDSI) standard fork pressure test"/>
    <s v="Nelum Pematilleke, Mandeep Kaur, Peter J. Torley"/>
    <x v="0"/>
    <s v="Journal of Food Engineering"/>
    <s v="Data &amp; Knowledge Engineering"/>
    <n v="61.82"/>
    <x v="0"/>
    <s v="Explainable Recommender"/>
    <n v="7"/>
    <x v="0"/>
    <x v="1"/>
    <n v="7"/>
  </r>
  <r>
    <s v="https://sciencedirect.com/science/article/pii/S0360131522001786"/>
    <s v="A systematic review of pedagogical agent research: Similarities, differences and unexplored aspects"/>
    <s v="Laduona Dai, Merel M. Jung, Max M. Louwerse"/>
    <x v="0"/>
    <s v="Computers &amp; Education"/>
    <s v="Computers in Human Behavior"/>
    <n v="62.5"/>
    <x v="0"/>
    <s v="Explainable Recommender"/>
    <n v="6"/>
    <x v="0"/>
    <x v="1"/>
    <n v="6"/>
  </r>
  <r>
    <s v="https://sciencedirect.com/science/article/pii/S0277953623006986"/>
    <s v="Effectiveness of behavioural economics-informed interventions to promote physical activity: A systematic review and meta-analysis"/>
    <s v="Helena Reisgies, Arim Shukri, Dirk MÃ¼ller"/>
    <x v="4"/>
    <s v="Social Science &amp; Medicine"/>
    <s v="Artifical Intelligence in Medicine"/>
    <n v="64.41"/>
    <x v="0"/>
    <s v="Explainable Recommender"/>
    <m/>
    <x v="0"/>
    <x v="1"/>
    <n v="0"/>
  </r>
  <r>
    <s v="https://sciencedirect.com/science/article/pii/S1743967120300386"/>
    <s v="Review of flue gas acid dew-point and related low temperature corrosion"/>
    <s v="Wujun Zuo, Xiaoyu Zhang, Yuzhong Li"/>
    <x v="1"/>
    <s v="Journal of the Energy Institute"/>
    <s v="Journal of Cleaner Production"/>
    <n v="60"/>
    <x v="0"/>
    <s v="Explainable Recommender"/>
    <n v="33"/>
    <x v="0"/>
    <x v="1"/>
    <n v="11"/>
  </r>
  <r>
    <s v="https://sciencedirect.com/science/article/pii/S0376635717303893"/>
    <s v="The functions of active listening responses"/>
    <s v="Carsta Simon"/>
    <x v="5"/>
    <s v="Behavioural Processes"/>
    <s v="Neural Processing Letters"/>
    <n v="65.22"/>
    <x v="0"/>
    <s v="Explainable Recommender"/>
    <n v="6"/>
    <x v="1"/>
    <x v="1"/>
    <n v="1.2"/>
  </r>
  <r>
    <s v="https://sciencedirect.com/science/article/pii/S0169814120300561"/>
    <s v="Applied anthropometry for common industrial settings design: Working and ideal manual handling heights"/>
    <s v="HÃ©ctor Castellucci, Carlos Viviani, I. Dianat"/>
    <x v="1"/>
    <s v="International Journal of Industrial Ergonomics"/>
    <s v="International Journal of Neural Systems"/>
    <n v="75.290000000000006"/>
    <x v="0"/>
    <s v="Explainable Recommender"/>
    <n v="9"/>
    <x v="1"/>
    <x v="1"/>
    <n v="3"/>
  </r>
  <r>
    <s v="https://sciencedirect.com/science/article/pii/S0022316622109478"/>
    <s v="Mineral Intake Ratios Are a Weak but Significant Factor in Blood Pressure Variability in US Adults"/>
    <s v="Connie M Weaver, Regan L Bailey, George P McCabe"/>
    <x v="5"/>
    <s v="The Journal of Nutrition"/>
    <s v="International Journal of Computer Vision"/>
    <n v="62.5"/>
    <x v="0"/>
    <s v="Explainable Recommender"/>
    <n v="13"/>
    <x v="0"/>
    <x v="1"/>
    <n v="2.6"/>
  </r>
  <r>
    <s v="https://sciencedirect.com/science/article/pii/S0020740322008992"/>
    <s v="Hydrodynamic coefficients of a forced oscillating flexible pipe with energy competition model"/>
    <s v="Haojie Ren, Shixiao Fu, Tongxiao Sun"/>
    <x v="0"/>
    <s v="International Journal of Mechanical Sciences"/>
    <s v="International Journal of Neural Systems"/>
    <n v="77.11"/>
    <x v="0"/>
    <s v="Explainable Recommender"/>
    <m/>
    <x v="1"/>
    <x v="1"/>
    <n v="0"/>
  </r>
  <r>
    <s v="https://sciencedirect.com/science/article/pii/S1617138122000188"/>
    <s v="A continental approach to jaguar extirpation: A tradeoff between anthropic and intrinsic causes"/>
    <s v="Pablo Villalva, Francisco Palomares"/>
    <x v="0"/>
    <s v="Journal for Nature Conservation"/>
    <s v="Journal of Cleaner Production"/>
    <n v="60"/>
    <x v="0"/>
    <s v="Explainable Recommender"/>
    <n v="5"/>
    <x v="0"/>
    <x v="1"/>
    <n v="5"/>
  </r>
  <r>
    <s v="https://sciencedirect.com/science/article/pii/S0308596122001288"/>
    <s v="Why has multilateral space and spectrum resource management become more difficult?"/>
    <s v="Rob Frieden"/>
    <x v="0"/>
    <s v="Telecommunications Policy"/>
    <s v="Speech Communication"/>
    <n v="66.67"/>
    <x v="0"/>
    <s v="Explainable Recommender"/>
    <m/>
    <x v="1"/>
    <x v="1"/>
    <n v="0"/>
  </r>
  <r>
    <s v="https://sciencedirect.com/science/article/pii/S0748798322005455"/>
    <s v="Is there evidence of age bias in breast cancer health care professionalsâ€™ treatment of older patients?"/>
    <s v="Daisy Neal, Jenna L. Morgan, Malcolm WR. Reed"/>
    <x v="0"/>
    <s v="European Journal of Surgical Oncology"/>
    <s v="European Journal of Operational Research"/>
    <n v="67.53"/>
    <x v="0"/>
    <s v="Explainable Recommender"/>
    <n v="6"/>
    <x v="0"/>
    <x v="1"/>
    <n v="6"/>
  </r>
  <r>
    <s v="https://sciencedirect.com/science/article/pii/S002216942030411X"/>
    <s v="Alternative methods to determine the Î´2H-Î´18O relationship: An application to different water types"/>
    <s v="C. Marchina, G. Zuecco, D. Penna"/>
    <x v="1"/>
    <s v="Journal of Hydrology"/>
    <s v="Journal of Information Technology"/>
    <n v="64.150000000000006"/>
    <x v="0"/>
    <s v="Explainable Recommender"/>
    <n v="18"/>
    <x v="0"/>
    <x v="1"/>
    <n v="6"/>
  </r>
  <r>
    <s v="https://sciencedirect.com/science/article/pii/S1871141322000828"/>
    <s v="Cattle-oil palm integration â€“ a viable strategy to increase Malaysian beef self-sufficiency and palm oil sustainability"/>
    <s v="Natascha A. Grinnell, Aart van der Linden, Maja Slingerland"/>
    <x v="0"/>
    <s v="Livestock Science"/>
    <s v="Cognitive Science"/>
    <n v="64.709999999999994"/>
    <x v="0"/>
    <s v="Explainable Recommender"/>
    <n v="7"/>
    <x v="0"/>
    <x v="1"/>
    <n v="7"/>
  </r>
  <r>
    <s v="https://sciencedirect.com/science/article/pii/S088259632100107X"/>
    <s v="The Effects of Self-Efficacy and Locus of Control on Cyberbully/Victim Status in Adolescents"/>
    <s v="Emine Zahide Ã–zdemir, Murat BektaÅŸ"/>
    <x v="3"/>
    <s v="Journal of Pediatric Nursing"/>
    <s v="Journal of Cleaner Production"/>
    <n v="63.16"/>
    <x v="0"/>
    <s v="Explainable Recommender"/>
    <n v="8"/>
    <x v="1"/>
    <x v="1"/>
    <n v="4"/>
  </r>
  <r>
    <s v="https://sciencedirect.com/science/article/pii/S0168169923006439"/>
    <s v="Hyperspectral-physiological based predictive model for transpiration in greenhouses under CO2 enrichment"/>
    <s v="Ikhlas Ghiat, Rajesh Govindan, Tareq Al-Ansari"/>
    <x v="4"/>
    <s v="Computers and Electronics in Agriculture"/>
    <s v="Computers and Education: Artificial Intelligence"/>
    <n v="61.36"/>
    <x v="0"/>
    <s v="Explainable Recommender"/>
    <m/>
    <x v="0"/>
    <x v="1"/>
    <n v="0"/>
  </r>
  <r>
    <s v="https://sciencedirect.com/science/article/pii/S221413912100113X"/>
    <s v="Awareness and self-care practice regarding prevention of chronic kidney disease among hypertensive patients at the University Teaching Hospital of Butare, Rwanda"/>
    <s v="Pierre Marie Theos Mbabazi, Geldine Chironda, Lakshmi Rajeswaran"/>
    <x v="3"/>
    <s v="International Journal of Africa Nursing Sciences"/>
    <s v="International Journal of Neural Systems"/>
    <n v="73.56"/>
    <x v="0"/>
    <s v="Explainable Recommender"/>
    <n v="1"/>
    <x v="0"/>
    <x v="1"/>
    <n v="0.5"/>
  </r>
  <r>
    <s v="https://sciencedirect.com/science/article/pii/S0029801823013719"/>
    <s v="Investigation of second-order low-frequency wave forces approximations for moored floating structures"/>
    <s v="Junrong Wang, Chunlei He, Kun Xu"/>
    <x v="4"/>
    <s v="Ocean Engineering"/>
    <s v="Data &amp; Knowledge Engineering"/>
    <n v="62.22"/>
    <x v="0"/>
    <s v="Explainable Recommender"/>
    <m/>
    <x v="0"/>
    <x v="1"/>
    <n v="0"/>
  </r>
  <r>
    <s v="https://sciencedirect.com/science/article/pii/S0047248421001573"/>
    <s v="Reconstructing Neanderthal diet: The case for carbohydrates"/>
    <s v="Karen Hardy, HervÃ© Bocherens, Les Copeland"/>
    <x v="3"/>
    <s v="Journal of Human Evolution"/>
    <s v="Journal of Cleaner Production"/>
    <n v="72.73"/>
    <x v="0"/>
    <s v="Explainable Recommender"/>
    <n v="15"/>
    <x v="1"/>
    <x v="1"/>
    <n v="7.5"/>
  </r>
  <r>
    <s v="https://sciencedirect.com/science/article/pii/S0162013420303044"/>
    <s v="New insight into the role of glutathione reductase in glutathione peroxidase-like activity determination by coupled reductase assay: Molecular Docking Study"/>
    <s v="Sun-Chol Yu, In-Chol Kim, Hartmut KÃ¼hn"/>
    <x v="1"/>
    <s v="Journal of Inorganic Biochemistry"/>
    <s v="Journal of Information Science"/>
    <n v="66.67"/>
    <x v="0"/>
    <s v="Explainable Recommender"/>
    <n v="5"/>
    <x v="1"/>
    <x v="1"/>
    <n v="1.6666666666666667"/>
  </r>
  <r>
    <s v="https://sciencedirect.com/science/article/pii/S1687850722000243"/>
    <s v="Influence of climate and weather on the mitigation of radon exposure in two towns of the Western Cape, South Africa"/>
    <s v="H. A. P. Smit, J. Bezuidenhout"/>
    <x v="3"/>
    <s v="Journal of Radiation Research and Applied Sciences"/>
    <s v="Journal of Computational and Applied Mathematics"/>
    <n v="67.349999999999994"/>
    <x v="0"/>
    <s v="Explainable Recommender"/>
    <m/>
    <x v="0"/>
    <x v="1"/>
    <n v="0"/>
  </r>
  <r>
    <s v="https://sciencedirect.com/science/article/pii/S0925231218306295"/>
    <s v="Attention based collaborative filtering"/>
    <s v="Mingsheng Fu, Hong Qu, Li Lu"/>
    <x v="5"/>
    <s v="Neurocomputing"/>
    <s v="Neurocomputing (Amsterdam)"/>
    <n v="70"/>
    <x v="0"/>
    <s v="Explainable Recommender"/>
    <n v="34"/>
    <x v="1"/>
    <x v="0"/>
    <n v="6.8"/>
  </r>
  <r>
    <s v="https://sciencedirect.com/science/article/pii/S0380133021000484"/>
    <s v="Response of aquatic macroinvertebrate density and diversity to wetland management and structure in the Montezuma Wetlands Complex, New York"/>
    <s v="Michael L. Schummer, Kayla M. Eason, Douglas C. Tozer"/>
    <x v="3"/>
    <s v="Journal of Great Lakes Research"/>
    <s v="Journal of Machine Learning Research"/>
    <n v="71.64"/>
    <x v="0"/>
    <s v="Explainable Recommender"/>
    <n v="5"/>
    <x v="1"/>
    <x v="1"/>
    <n v="2.5"/>
  </r>
  <r>
    <s v="https://sciencedirect.com/science/article/pii/S0166361517300398"/>
    <s v="Learning and motivational effects of digital game-based learning (DGBL) for manufacturing education â€“The Life Cycle Assessment (LCA) game"/>
    <s v="Stefano Perini, Rossella Luglietti, Marco Taisch"/>
    <x v="5"/>
    <s v="Computers in Industry"/>
    <s v="Computers in Human Behavior"/>
    <n v="62.5"/>
    <x v="0"/>
    <s v="Explainable Recommender"/>
    <n v="36"/>
    <x v="1"/>
    <x v="1"/>
    <n v="7.2"/>
  </r>
  <r>
    <s v="https://sciencedirect.com/science/article/pii/S037842902200185X"/>
    <s v="Improved crop yield and phosphorus uptake through the optimization of phosphorus fertilizer rates in an oilseed rape-rice cropping system"/>
    <s v="Jinyao Yan, Tao Ren, Jianwei Lu"/>
    <x v="0"/>
    <s v="Field Crops Research"/>
    <s v="Operations Research"/>
    <n v="66.67"/>
    <x v="0"/>
    <s v="Explainable Recommender"/>
    <n v="10"/>
    <x v="1"/>
    <x v="1"/>
    <n v="10"/>
  </r>
  <r>
    <s v="https://sciencedirect.com/science/article/pii/S1532046423000424"/>
    <s v="Understanding common key indicators of successful and unsuccessful cancer drug trials using a contrast mining framework on ClinicalTrials.gov"/>
    <s v="Shu-Kai Chang, Danlu Liu, Chi-Ren Shyu"/>
    <x v="4"/>
    <s v="Journal of Biomedical Informatics"/>
    <s v="IEEE Journal of Biomedical and Health Informatics (JBHI)"/>
    <n v="74.16"/>
    <x v="0"/>
    <s v="Explainable Recommender"/>
    <n v="1"/>
    <x v="0"/>
    <x v="1"/>
    <n v="1"/>
  </r>
  <r>
    <s v="https://sciencedirect.com/science/article/pii/S0019570720300305"/>
    <s v="A systemic review on tuberculosis"/>
    <s v="Arvind Natarajan, P. M. Beena, Sagar Mali"/>
    <x v="1"/>
    <s v="Indian Journal of Tuberculosis"/>
    <s v="International Journal of Neural Systems"/>
    <n v="60.87"/>
    <x v="0"/>
    <s v="Explainable Recommender"/>
    <n v="87"/>
    <x v="1"/>
    <x v="1"/>
    <n v="29"/>
  </r>
  <r>
    <s v="https://sciencedirect.com/science/article/pii/S002216942030946X"/>
    <s v="Dominant factors controlling runoff coefficients in karst watersheds"/>
    <s v="Wen Liu, Zhenwei Li, Xianli Xu"/>
    <x v="1"/>
    <s v="Journal of Hydrology"/>
    <s v="Journal of Information Technology"/>
    <n v="64.150000000000006"/>
    <x v="0"/>
    <s v="Explainable Recommender"/>
    <n v="23"/>
    <x v="0"/>
    <x v="1"/>
    <n v="7.666666666666667"/>
  </r>
  <r>
    <s v="https://sciencedirect.com/science/article/pii/S0897189720303384"/>
    <s v="The impact of demographic and self-management factors on physical activity in women"/>
    <s v="MaryBeth Sosa, Kristen A. Sethares, Elizabeth Chin"/>
    <x v="1"/>
    <s v="Applied Nursing Research"/>
    <s v="Operations Research"/>
    <n v="65.12"/>
    <x v="0"/>
    <s v="Explainable Recommender"/>
    <n v="3"/>
    <x v="1"/>
    <x v="1"/>
    <n v="1"/>
  </r>
  <r>
    <s v="https://sciencedirect.com/science/article/pii/S1477513121000796"/>
    <s v="Presentation, treatment and outcomes of pediatric anterior urethral strictures: 28 yearsâ€™ experience from a referral center"/>
    <s v="P. Ashwin Shekar, M. S. Ansari, Aneesh Srivastava"/>
    <x v="3"/>
    <s v="Journal of Pediatric Urology"/>
    <s v="Journal of Information Technology"/>
    <n v="65.569999999999993"/>
    <x v="0"/>
    <s v="Explainable Recommender"/>
    <m/>
    <x v="1"/>
    <x v="1"/>
    <n v="0"/>
  </r>
  <r>
    <s v="https://sciencedirect.com/science/article/pii/S1878124119300966"/>
    <s v="Health-related quality of life and its determinants among patients with hip fracture after surgery in Myanmar"/>
    <s v="Win Yadanar Hlaing, Orapan Thosingha, Wallada Chanruangvanich"/>
    <x v="1"/>
    <s v="International Journal of Orthopaedic and Trauma Nursing"/>
    <s v="International Journal of Computer Vision"/>
    <n v="69.47"/>
    <x v="0"/>
    <s v="Explainable Recommender"/>
    <n v="4"/>
    <x v="1"/>
    <x v="1"/>
    <n v="1.3333333333333333"/>
  </r>
  <r>
    <s v="https://sciencedirect.com/science/article/pii/S2214714422006249"/>
    <s v="Suppressing transmembrane-pressure rise by pulse dosing of submicron super-fine powdered activated carbon: Effects of filtration flux, coagulant types, and coagulant-dose timing during precoating"/>
    <s v="Yuanjun Zhao, Yoshihiko Matsui, Taku Matsushita"/>
    <x v="0"/>
    <s v="Journal of Water Process Engineering"/>
    <s v="Journal of Cleaner Production"/>
    <n v="64.62"/>
    <x v="0"/>
    <s v="Explainable Recommender"/>
    <n v="1"/>
    <x v="0"/>
    <x v="1"/>
    <n v="1"/>
  </r>
  <r>
    <s v="https://sciencedirect.com/science/article/pii/S0142061522002526"/>
    <s v="Applicability analysis for traditional T-equivalent leakage inductance of three-winding transformer during energization"/>
    <s v="Wenbin Cao, Xuanwei Qi, Xianggen Yin"/>
    <x v="0"/>
    <s v="International Journal of Electrical Power &amp; Energy Systems"/>
    <s v="International Journal of Neural Systems"/>
    <n v="76.290000000000006"/>
    <x v="0"/>
    <s v="Explainable Recommender"/>
    <m/>
    <x v="0"/>
    <x v="1"/>
    <n v="0"/>
  </r>
  <r>
    <s v="https://sciencedirect.com/science/article/pii/S2213343723021747"/>
    <s v="Insights into the synergistic calcination of spent pot lining and red mud for stabilization of fluorine and recovery of iron"/>
    <s v="Yuhui Li, Meina Guo, Weihua Zhang"/>
    <x v="4"/>
    <s v="Journal of Environmental Chemical Engineering"/>
    <s v="Journal of Contextual Behavioral Science"/>
    <n v="61.18"/>
    <x v="0"/>
    <s v="Explainable Recommender"/>
    <n v="1"/>
    <x v="0"/>
    <x v="1"/>
    <n v="1"/>
  </r>
  <r>
    <s v="https://sciencedirect.com/science/article/pii/S0195670118303128"/>
    <s v="Evaluating serial screening cultures to detect carbapenemase-producing Enterobacteriaceae following hospital admission"/>
    <s v="S. Mookerjee, E. Dyakova, J. A. Otter"/>
    <x v="5"/>
    <s v="Journal of Hospital Infection"/>
    <s v="Journal of Cleaner Production"/>
    <n v="65.52"/>
    <x v="0"/>
    <s v="Explainable Recommender"/>
    <n v="12"/>
    <x v="1"/>
    <x v="1"/>
    <n v="2.4"/>
  </r>
  <r>
    <s v="https://sciencedirect.com/science/article/pii/S2214804318300454"/>
    <s v="Does the elicitation method impact the WTA/WTP disparity?"/>
    <s v="Sarah Brebner, Joep Sonnemans"/>
    <x v="5"/>
    <s v="Journal of Behavioral and Experimental Economics"/>
    <s v="Journal of Computational and Applied Mathematics"/>
    <n v="60.42"/>
    <x v="0"/>
    <s v="Explainable Recommender"/>
    <n v="16"/>
    <x v="1"/>
    <x v="1"/>
    <n v="3.2"/>
  </r>
  <r>
    <s v="https://sciencedirect.com/science/article/pii/S0020025522010441"/>
    <s v="Similarity attributed knowledge graph embedding enhancement for item recommendation"/>
    <s v="Nasrullah Khan, Zongmin Ma, Kemal Polat"/>
    <x v="0"/>
    <s v="Information Sciences"/>
    <s v="Information Sciences"/>
    <n v="100"/>
    <x v="0"/>
    <s v="Explainable Recommender"/>
    <n v="12"/>
    <x v="1"/>
    <x v="0"/>
    <n v="12"/>
  </r>
  <r>
    <s v="https://sciencedirect.com/science/article/pii/S0969804318307061"/>
    <s v="Calculation of productions of medical 201Pb, 198Au, 186Re, 111Ag, 103Pd, 90Y, 89Sr, 77Kr, 77As, 67Cu, 64Cu, 47Sc and 32P nuclei used in cancer therapy via phenomenological and microscopic level density models"/>
    <s v="Ozan Artun"/>
    <x v="2"/>
    <s v="Applied Radiation and Isotopes"/>
    <s v="Applied Mathematics and Computation"/>
    <n v="61.54"/>
    <x v="0"/>
    <s v="Explainable Recommender"/>
    <n v="18"/>
    <x v="1"/>
    <x v="1"/>
    <n v="4.5"/>
  </r>
  <r>
    <s v="https://sciencedirect.com/science/article/pii/S0022169419308613"/>
    <s v="A conceptual decision-making for the ecological base flow of rivers considering the economic value of ecosystem services of rivers in water shortage area of Northwest China"/>
    <s v="Bo Cheng, Huaien Li, Kang Huang"/>
    <x v="2"/>
    <s v="Journal of Hydrology"/>
    <s v="Journal of Information Technology"/>
    <n v="64.150000000000006"/>
    <x v="0"/>
    <s v="Explainable Recommender"/>
    <n v="42"/>
    <x v="0"/>
    <x v="1"/>
    <n v="10.5"/>
  </r>
  <r>
    <s v="https://sciencedirect.com/science/article/pii/S0022437523000944"/>
    <s v="Determinants of the duration of sick leave due to occupational injuries: Evidence from Spanish manufacturing"/>
    <s v="Pablo Arocena, Laura M. GarcÃ­a-Carrizosa"/>
    <x v="4"/>
    <s v="Journal of Safety Research"/>
    <s v="Journal of Machine Learning Research"/>
    <n v="70.97"/>
    <x v="0"/>
    <s v="Explainable Recommender"/>
    <m/>
    <x v="0"/>
    <x v="1"/>
    <n v="0"/>
  </r>
  <r>
    <s v="https://sciencedirect.com/science/article/pii/S0165587621003141"/>
    <s v="Vestibular testing in children â€“ The suppression head impulse (SHIMP) test"/>
    <s v="J. Nguyen, J. Berger, A. Schell"/>
    <x v="3"/>
    <s v="International Journal of Pediatric Otorhinolaryngology"/>
    <s v="International Journal of Computer Vision"/>
    <n v="65.959999999999994"/>
    <x v="0"/>
    <s v="Explainable Recommender"/>
    <n v="3"/>
    <x v="1"/>
    <x v="1"/>
    <n v="1.5"/>
  </r>
  <r>
    <s v="https://sciencedirect.com/science/article/pii/S0147176718305960"/>
    <s v="Re-entry friction: The curious effects of cultural dislocation on outcomes for global service learning returnees"/>
    <s v="Elizabeth C. Dykhouse, Lynette H. Bikos"/>
    <x v="2"/>
    <s v="International Journal of Intercultural Relations"/>
    <s v="International Journal of Neural Systems"/>
    <n v="75.86"/>
    <x v="0"/>
    <s v="Explainable Recommender"/>
    <n v="6"/>
    <x v="1"/>
    <x v="1"/>
    <n v="1.5"/>
  </r>
  <r>
    <s v="https://sciencedirect.com/science/article/pii/S030645732200320X"/>
    <s v="The state of human-centered NLP technology for fact-checking"/>
    <s v="Anubrata Das, Houjiang Liu, Matthew Lease"/>
    <x v="0"/>
    <s v="Information Processing &amp; Management"/>
    <s v="Information Processing and Management"/>
    <n v="94.44"/>
    <x v="0"/>
    <s v="Explainable Recommender"/>
    <n v="4"/>
    <x v="1"/>
    <x v="0"/>
    <n v="4"/>
  </r>
  <r>
    <s v="https://sciencedirect.com/science/article/pii/S0882596320306163"/>
    <s v="The Effect of Perceived Social Support of Syrian Mothers on Their Infant Feeding Attitudes"/>
    <s v="Ilknur Bektas, Gulcihan Arkan"/>
    <x v="1"/>
    <s v="Journal of Pediatric Nursing"/>
    <s v="Journal of Cleaner Production"/>
    <n v="63.16"/>
    <x v="0"/>
    <s v="Explainable Recommender"/>
    <n v="2"/>
    <x v="1"/>
    <x v="1"/>
    <n v="0.66666666666666663"/>
  </r>
  <r>
    <s v="https://sciencedirect.com/science/article/pii/S2212420921004453"/>
    <s v="What influences panic buying behaviour? A model based on dual-system theory and stimulus-organism-response framework"/>
    <s v="Xue Li, Yusheng Zhou, Kum Fai Yuen"/>
    <x v="3"/>
    <s v="International Journal of Disaster Risk Reduction"/>
    <s v="International Journal of Computer Vision"/>
    <n v="77.27"/>
    <x v="0"/>
    <s v="Explainable Recommender"/>
    <n v="46"/>
    <x v="0"/>
    <x v="1"/>
    <n v="23"/>
  </r>
  <r>
    <s v="https://sciencedirect.com/science/article/pii/S0952197622006777"/>
    <s v="Interpretable knowledge-guided framework for modeling minimum miscible pressure of CO2-oil system in CO2-EOR projects"/>
    <s v="Bin Shen, Shenglai Yang, Hao Chen"/>
    <x v="0"/>
    <s v="Engineering Applications of Artificial Intelligence"/>
    <s v="Computers and Education: Artificial Intelligence"/>
    <n v="68.69"/>
    <x v="0"/>
    <s v="Explainable Recommender"/>
    <n v="2"/>
    <x v="1"/>
    <x v="1"/>
    <n v="2"/>
  </r>
  <r>
    <s v="https://sciencedirect.com/science/article/pii/S0360319920306352"/>
    <s v="Evaluation of performance characteristics of a novel hydrogen-fuelled free-piston engine generator"/>
    <s v="Ugochukwu Ngwaka, Andrew Smallbone, Anthony Paul Roskilly"/>
    <x v="1"/>
    <s v="International Journal of Hydrogen Energy"/>
    <s v="International Journal of Computer Vision"/>
    <n v="72.5"/>
    <x v="0"/>
    <s v="Explainable Recommender"/>
    <n v="21"/>
    <x v="0"/>
    <x v="1"/>
    <n v="7"/>
  </r>
  <r>
    <s v="https://sciencedirect.com/science/article/pii/S0032579122003753"/>
    <s v="Early locomotor activity in broilers and the relationship with body weight gain"/>
    <s v="Malou van der Sluis, Lucy Asher, Esther D. Ellen"/>
    <x v="0"/>
    <s v="Poultry Science"/>
    <s v="Cognitive Science"/>
    <n v="62.5"/>
    <x v="0"/>
    <s v="Explainable Recommender"/>
    <n v="3"/>
    <x v="0"/>
    <x v="1"/>
    <n v="3"/>
  </r>
  <r>
    <s v="https://sciencedirect.com/science/article/pii/S1871141320312142"/>
    <s v="Principal component analysis of breeding values for growth, reproductive and visual score traits of Nellore cattle"/>
    <s v="Alexandra Fabielle Pereira Viana, Paulo Roberto Nogara Rorato, Giovani Luis Feltes"/>
    <x v="1"/>
    <s v="Livestock Science"/>
    <s v="Cognitive Science"/>
    <n v="64.709999999999994"/>
    <x v="0"/>
    <s v="Explainable Recommender"/>
    <n v="2"/>
    <x v="1"/>
    <x v="1"/>
    <n v="0.66666666666666663"/>
  </r>
  <r>
    <s v="https://sciencedirect.com/science/article/pii/S0278431919300799"/>
    <s v="Silent threat of presenteeism in the hospitality industry: Examining individual, organisational and physical/mental health factors"/>
    <s v="Juan M. Arjona-Fuentes, Antonio Ariza-Montes, Rob Law"/>
    <x v="2"/>
    <s v="International Journal of Hospitality Management"/>
    <s v="International Journal of Intelligent Systems"/>
    <n v="70.33"/>
    <x v="0"/>
    <s v="Explainable Recommender"/>
    <n v="26"/>
    <x v="1"/>
    <x v="1"/>
    <n v="6.5"/>
  </r>
  <r>
    <s v="https://link.springer.com/article/10.1007/s10606-022-09461-4"/>
    <s v="Trust-Building in Peer-to-Peer Carsharing: Design Case Study for Algorithm-Based Reputation Systems"/>
    <s v="Thomas Neifer, Paul Bossauer, ... Dennis Lawo"/>
    <x v="4"/>
    <s v="Computer Supported Cooperative Work (CSCW)"/>
    <s v="Computer Supported Cooperative Work (CSCW)"/>
    <n v="100"/>
    <x v="3"/>
    <s v="Explainable Recommender"/>
    <m/>
    <x v="0"/>
    <x v="0"/>
    <n v="0"/>
  </r>
  <r>
    <s v="https://link.springer.com/article/10.1007/s10994-021-06051-1"/>
    <s v="Non-technical losses detection in energy consumption focusing on energy recovery and explainability"/>
    <s v="Bernat Coma-Puig, Josep Carmona"/>
    <x v="3"/>
    <s v="Machine Learning"/>
    <s v="Machine Learning"/>
    <n v="100"/>
    <x v="3"/>
    <s v="Explainable Recommender"/>
    <m/>
    <x v="0"/>
    <x v="0"/>
    <n v="0"/>
  </r>
  <r>
    <s v="https://sciencedirect.com/science/article/pii/S2213343722010284"/>
    <s v="Critical review on the role of mass spectrometry in the AOP based degradation of contaminants of emerging concern (CECs) in water"/>
    <s v="Sunil Paul M. Menacherry, Usha K. Aravind, Charuvila T. Aravindakumar"/>
    <x v="0"/>
    <s v="Journal of Environmental Chemical Engineering"/>
    <s v="Journal of Contextual Behavioral Science"/>
    <n v="61.18"/>
    <x v="0"/>
    <s v="Explainable Recommender"/>
    <n v="12"/>
    <x v="0"/>
    <x v="1"/>
    <n v="12"/>
  </r>
  <r>
    <s v="https://sciencedirect.com/science/article/pii/S1568494621004683"/>
    <s v="Mutual information-based recommender system using autoencoder"/>
    <s v="Zahra Noshad, Asgarali Bouyer, Mohammad Noshad"/>
    <x v="3"/>
    <s v="Applied Soft Computing"/>
    <s v="Applied Soft Computing"/>
    <n v="100"/>
    <x v="0"/>
    <s v="Explainable Recommender"/>
    <n v="17"/>
    <x v="1"/>
    <x v="0"/>
    <n v="8.5"/>
  </r>
  <r>
    <s v="https://sciencedirect.com/science/article/pii/S0925857423001258"/>
    <s v="Factor contribution to soil carbon and nitrogen accumulation after vegetation restoration on the Loess Plateau, China"/>
    <s v="Yuxuan Chen, Guoliang Sha, Shan Jiang"/>
    <x v="4"/>
    <s v="Ecological Engineering"/>
    <s v="Data &amp; Knowledge Engineering"/>
    <n v="60"/>
    <x v="0"/>
    <s v="Explainable Recommender"/>
    <n v="1"/>
    <x v="1"/>
    <x v="1"/>
    <n v="1"/>
  </r>
  <r>
    <s v="https://sciencedirect.com/science/article/pii/S0360131521001123"/>
    <s v="Prompting in-depth learning in immersive virtual reality: Impact of an elaboration prompt on developing a mental model"/>
    <s v="Andrea Vogt, Franziska Babel, Tina Seufert"/>
    <x v="3"/>
    <s v="Computers &amp; Education"/>
    <s v="Computers in Human Behavior"/>
    <n v="62.5"/>
    <x v="0"/>
    <s v="Explainable Recommender"/>
    <n v="20"/>
    <x v="0"/>
    <x v="1"/>
    <n v="10"/>
  </r>
  <r>
    <s v="https://sciencedirect.com/science/article/pii/S0957417422011113"/>
    <s v="A sustainable lean production framework based on inverse DEA for mitigating gas flaring"/>
    <s v="Kelvin K. Orisaremi, Felix T. S. Chan, Xiaowen Fu"/>
    <x v="0"/>
    <s v="Expert Systems with Applications"/>
    <s v="Expert Systems with Applications"/>
    <n v="100"/>
    <x v="0"/>
    <s v="Explainable Recommender"/>
    <n v="9"/>
    <x v="1"/>
    <x v="0"/>
    <n v="9"/>
  </r>
  <r>
    <s v="https://sciencedirect.com/science/article/pii/S0895435621000688"/>
    <s v="Certainty of evidence and intervention's benefits and harms are key determinants of guidelinesâ€™ recommendations"/>
    <s v="Benjamin Djulbegovic, Iztok Hozo, Gordon Guyatt"/>
    <x v="3"/>
    <s v="Journal of Clinical Epidemiology"/>
    <s v="Journal of Information Technology"/>
    <n v="61.54"/>
    <x v="0"/>
    <s v="Explainable Recommender"/>
    <n v="15"/>
    <x v="0"/>
    <x v="1"/>
    <n v="7.5"/>
  </r>
  <r>
    <s v="https://sciencedirect.com/science/article/pii/S0957417418305566"/>
    <s v="Scent classification by K nearest neighbors using ion-mobility spectrometry measurements"/>
    <s v="Philipp MÃ¼ller, Katri Salminen, Veikko Surakka"/>
    <x v="2"/>
    <s v="Expert Systems with Applications"/>
    <s v="Expert Systems with Applications"/>
    <n v="100"/>
    <x v="0"/>
    <s v="Explainable Recommender"/>
    <n v="28"/>
    <x v="1"/>
    <x v="0"/>
    <n v="7"/>
  </r>
  <r>
    <s v="https://sciencedirect.com/science/article/pii/S0892687521001758"/>
    <s v="New insights into the mixed anionic/cationic collector adsorption on ilmenite and titanaugite: An in situ ATR-FTIR/2D-COS study"/>
    <s v="Liping Luo, Longhua Xu, Houqin Wu"/>
    <x v="3"/>
    <s v="Minerals Engineering"/>
    <s v="Natural Language Engineering"/>
    <n v="62.5"/>
    <x v="0"/>
    <s v="Explainable Recommender"/>
    <n v="7"/>
    <x v="0"/>
    <x v="1"/>
    <n v="3.5"/>
  </r>
  <r>
    <s v="https://sciencedirect.com/science/article/pii/S2352409X21001504"/>
    <s v="Fire in the round: A holistic approach to the Lower Palaeolithic record"/>
    <s v="Rebecca V. Scott, Rob Hosfield"/>
    <x v="3"/>
    <s v="Journal of Archaeological Science: Reports"/>
    <s v="Journal of Artificial Intelligence Research"/>
    <n v="63.53"/>
    <x v="0"/>
    <s v="Explainable Recommender"/>
    <n v="8"/>
    <x v="1"/>
    <x v="1"/>
    <n v="4"/>
  </r>
  <r>
    <s v="https://sciencedirect.com/science/article/pii/S0022311522005542"/>
    <s v="Thermal stabilization of extraframework Cs+ in zeolite 13X"/>
    <s v="Minji Park, Sookyoung Kim, Hoon Young Jeong"/>
    <x v="0"/>
    <s v="Journal of Nuclear Materials"/>
    <s v="Journal of Cleaner Production"/>
    <n v="63.16"/>
    <x v="0"/>
    <s v="Explainable Recommender"/>
    <n v="4"/>
    <x v="0"/>
    <x v="1"/>
    <n v="4"/>
  </r>
  <r>
    <s v="https://sciencedirect.com/science/article/pii/S088259632300218X"/>
    <s v="Therapeutic communication skills level among students undertaking the pediatric nursing course and the associated influencing factors"/>
    <s v="AslÄ± Akdeniz Kudubes, Dijle Ayar, Hamide Zengin"/>
    <x v="4"/>
    <s v="Journal of Pediatric Nursing"/>
    <s v="Journal of Cleaner Production"/>
    <n v="63.16"/>
    <x v="0"/>
    <s v="Explainable Recommender"/>
    <n v="1"/>
    <x v="1"/>
    <x v="1"/>
    <n v="1"/>
  </r>
  <r>
    <s v="https://sciencedirect.com/science/article/pii/S0022286021020366"/>
    <s v="Purification of soybean oil from diazinon insecticide by iron-based metal organic framework: Effect of geometrical shape and simulation study"/>
    <s v="Reda M. Abdelhameed, Mohamed Taha, Hossam E. Emam"/>
    <x v="3"/>
    <s v="Journal of Molecular Structure"/>
    <s v="Journal of Cleaner Production"/>
    <n v="67.8"/>
    <x v="0"/>
    <s v="Explainable Recommender"/>
    <n v="45"/>
    <x v="1"/>
    <x v="1"/>
    <n v="22.5"/>
  </r>
  <r>
    <s v="https://sciencedirect.com/science/article/pii/S107135812300096X"/>
    <s v="A method using deep learning to discover new predictors from left-ventricular mechanical dyssynchrony for CRT response"/>
    <s v="Zhuo He, Xinwei Zhang, Weihua Zhou"/>
    <x v="4"/>
    <s v="Journal of Nuclear Cardiology"/>
    <s v="Journal of Cleaner Production"/>
    <n v="68.97"/>
    <x v="0"/>
    <s v="Explainable Recommender"/>
    <n v="2"/>
    <x v="1"/>
    <x v="1"/>
    <n v="2"/>
  </r>
  <r>
    <s v="https://sciencedirect.com/science/article/pii/S0049384819304633"/>
    <s v="Limitations of the Villalta scale in diagnosing post-thrombotic syndrome"/>
    <s v="Marit Engeseth, Tone Enden, Hilde Skuterud Wik"/>
    <x v="2"/>
    <s v="Thrombosis Research"/>
    <s v="Operations Research"/>
    <n v="63.16"/>
    <x v="0"/>
    <s v="Explainable Recommender"/>
    <n v="9"/>
    <x v="0"/>
    <x v="1"/>
    <n v="2.25"/>
  </r>
  <r>
    <s v="https://sciencedirect.com/science/article/pii/S0024320518302121"/>
    <s v="Studies into Slo1 K+ channels and their ligand docosahexaenoic acid in murine sepsis to delineate off-target effects of immunonutrition"/>
    <s v="Bianka Wissuwa, Stefan H. Heinemann, Sina M. Coldewey"/>
    <x v="5"/>
    <s v="Life Sciences"/>
    <s v="Cognitive Science"/>
    <n v="66.67"/>
    <x v="0"/>
    <s v="Explainable Recommender"/>
    <n v="1"/>
    <x v="1"/>
    <x v="1"/>
    <n v="0.2"/>
  </r>
  <r>
    <s v="https://sciencedirect.com/science/article/pii/S1161030120301271"/>
    <s v="Yield penalty due to delayed sowing of winter wheat and the mitigatory role of increased seeding rate"/>
    <s v="Farooq Shah, Jeffrey A. Coulter, Wei Wu"/>
    <x v="1"/>
    <s v="European Journal of Agronomy"/>
    <s v="European Journal of Operational Research"/>
    <n v="67.650000000000006"/>
    <x v="0"/>
    <s v="Explainable Recommender"/>
    <n v="37"/>
    <x v="1"/>
    <x v="1"/>
    <n v="12.333333333333334"/>
  </r>
  <r>
    <s v="https://sciencedirect.com/science/article/pii/S0375674221000157"/>
    <s v="Hydrogeochemical, microbial and compositional analysis of data from surface and groundwater sources in Southeastern Nigeria"/>
    <s v="Ugochukwu Ewuzie, Innocent C. Nnorom, Chibuzo V. Onwuka"/>
    <x v="3"/>
    <s v="Journal of Geochemical Exploration"/>
    <s v="Journal of Cleaner Production"/>
    <n v="60.32"/>
    <x v="0"/>
    <s v="Explainable Recommender"/>
    <n v="9"/>
    <x v="0"/>
    <x v="1"/>
    <n v="4.5"/>
  </r>
  <r>
    <s v="https://sciencedirect.com/science/article/pii/S0360319920312398"/>
    <s v="Numerical investigation of a multichannel reactor for syngas production by methanol steam reforming at various operating conditions"/>
    <s v="Xiaoru Zhuang, Xinhai Xu, Daxiang Deng"/>
    <x v="1"/>
    <s v="International Journal of Hydrogen Energy"/>
    <s v="International Journal of Computer Vision"/>
    <n v="72.5"/>
    <x v="0"/>
    <s v="Explainable Recommender"/>
    <n v="35"/>
    <x v="0"/>
    <x v="1"/>
    <n v="11.666666666666666"/>
  </r>
  <r>
    <s v="https://sciencedirect.com/science/article/pii/S0378112723002918"/>
    <s v="Environmental drivers and spatial prediction of forest fires in the Western Ghats biodiversity hotspot, India: An ensemble machine learning approach"/>
    <s v="Kanda Naveen Babu, Rahul Gour, Narayanaswamy Parthasarathy"/>
    <x v="4"/>
    <s v="Forest Ecology and Management"/>
    <s v="Information Processing and Management"/>
    <n v="63.64"/>
    <x v="0"/>
    <s v="Explainable Recommender"/>
    <n v="2"/>
    <x v="1"/>
    <x v="1"/>
    <n v="2"/>
  </r>
  <r>
    <s v="https://sciencedirect.com/science/article/pii/S0167732221027252"/>
    <s v="Template-free construction of hollow mesoporous Fe3O4 nanospheres as controlled drug delivery with enhanced drug loading capacity"/>
    <s v="Fang Wang, Xiongwei Qi, Guangshuo Wang"/>
    <x v="3"/>
    <s v="Journal of Molecular Liquids"/>
    <s v="Journal of Cleaner Production"/>
    <n v="63.16"/>
    <x v="0"/>
    <s v="Explainable Recommender"/>
    <n v="8"/>
    <x v="1"/>
    <x v="1"/>
    <n v="4"/>
  </r>
  <r>
    <s v="https://sciencedirect.com/science/article/pii/S0924857923000122"/>
    <s v="Low levels of tenofovir in breast milk support breastfeeding in HBV-infected mothers treated with tenofovir disoproxil fumarate"/>
    <s v="Siying Li, Jie Jin, Zhiyuan Ma"/>
    <x v="4"/>
    <s v="International Journal of Antimicrobial Agents"/>
    <s v="International Journal of Intelligent Systems"/>
    <n v="74.16"/>
    <x v="0"/>
    <s v="Explainable Recommender"/>
    <m/>
    <x v="1"/>
    <x v="1"/>
    <n v="0"/>
  </r>
  <r>
    <s v="https://sciencedirect.com/science/article/pii/S1071581918301654"/>
    <s v="Moodplay: Interactive music recommendation based on Artistsâ€™ mood similarity"/>
    <s v="Ivana Andjelkovic, Denis Parra, John Oâ€™Donovan"/>
    <x v="2"/>
    <s v="International Journal of Human-Computer Studies"/>
    <s v="International Journal of Human-Computer Studies (IJHCS)"/>
    <n v="92.16"/>
    <x v="0"/>
    <s v="Explainable Recommender"/>
    <n v="65"/>
    <x v="1"/>
    <x v="0"/>
    <n v="16.25"/>
  </r>
  <r>
    <s v="https://sciencedirect.com/science/article/pii/S0748798318300088"/>
    <s v="Changes in volume, clinical practice and outcome after reorganisation of oesophago-gastric cancer care in England: A longitudinal observational study"/>
    <s v="M. Varagunam, R. Hardwick, O. Groene"/>
    <x v="5"/>
    <s v="European Journal of Surgical Oncology"/>
    <s v="European Journal of Operational Research"/>
    <n v="67.53"/>
    <x v="0"/>
    <s v="Explainable Recommender"/>
    <n v="28"/>
    <x v="1"/>
    <x v="1"/>
    <n v="5.6"/>
  </r>
  <r>
    <s v="https://sciencedirect.com/science/article/pii/S088259632100292X"/>
    <s v="COVID-19 lockdown impacts the wellbeing of parents with infants on a Dutch neonatal intensive care unit"/>
    <s v="Naomi Meesters, Monique van Dijk, Gerbrich E. van den Bosch"/>
    <x v="3"/>
    <s v="Journal of Pediatric Nursing"/>
    <s v="Journal of Cleaner Production"/>
    <n v="63.16"/>
    <x v="0"/>
    <s v="Explainable Recommender"/>
    <n v="15"/>
    <x v="0"/>
    <x v="1"/>
    <n v="7.5"/>
  </r>
  <r>
    <s v="https://sciencedirect.com/science/article/pii/S2214714421004013"/>
    <s v="A systematic review of the sonophotocatalytic process for the decolorization of dyes in aqueous solution: Synergistic mechanisms, degradation pathways, and process optimization"/>
    <s v="Meghdad Pirsaheb, Negin Moradi"/>
    <x v="3"/>
    <s v="Journal of Water Process Engineering"/>
    <s v="Journal of Cleaner Production"/>
    <n v="64.62"/>
    <x v="0"/>
    <s v="Explainable Recommender"/>
    <n v="29"/>
    <x v="0"/>
    <x v="1"/>
    <n v="14.5"/>
  </r>
  <r>
    <s v="https://sciencedirect.com/science/article/pii/S0732312318301214"/>
    <s v="The effect of quantitative reasoning on prospective mathematics teachersâ€™ proof comprehension: The case of real numbers"/>
    <s v="Mervenur Belin, GÃ¼lseren KaragÃ¶z Akar"/>
    <x v="1"/>
    <s v="The Journal of Mathematical Behavior"/>
    <s v="Journal of Contextual Behavioral Science"/>
    <n v="65.790000000000006"/>
    <x v="0"/>
    <s v="Explainable Recommender"/>
    <n v="2"/>
    <x v="1"/>
    <x v="1"/>
    <n v="0.66666666666666663"/>
  </r>
  <r>
    <s v="https://sciencedirect.com/science/article/pii/S002002551930533X"/>
    <s v="A meta-learning recommender system for hyperparameter tuning: Predicting when tuning improves SVM classifiers"/>
    <s v="Rafael G. Mantovani, AndrÃ© L. D. Rossi, AndrÃ© C. P. L. F. de Carvalho"/>
    <x v="2"/>
    <s v="Information Sciences"/>
    <s v="Information Sciences"/>
    <n v="100"/>
    <x v="0"/>
    <s v="Explainable Recommender"/>
    <n v="55"/>
    <x v="1"/>
    <x v="0"/>
    <n v="13.75"/>
  </r>
  <r>
    <s v="https://sciencedirect.com/science/article/pii/S2214635017301090"/>
    <s v="Case-based investing: Stock selection under uncertainty"/>
    <s v="Benjamin Radoc"/>
    <x v="5"/>
    <s v="Journal of Behavioral and Experimental Finance"/>
    <s v="Journal of Contextual Behavioral Science"/>
    <n v="62.79"/>
    <x v="0"/>
    <s v="Explainable Recommender"/>
    <n v="1"/>
    <x v="1"/>
    <x v="1"/>
    <n v="0.2"/>
  </r>
  <r>
    <s v="https://sciencedirect.com/science/article/pii/S0167876020302828"/>
    <s v="Exploring the reliability and sensitivity of the EEG power spectrum as a biomarker"/>
    <s v="Anupriya Pathania, Melynda Schreiber, Keith R. Lohse"/>
    <x v="1"/>
    <s v="International Journal of Psychophysiology"/>
    <s v="International Journal of Computer Vision"/>
    <n v="74.069999999999993"/>
    <x v="0"/>
    <s v="Explainable Recommender"/>
    <n v="18"/>
    <x v="1"/>
    <x v="1"/>
    <n v="6"/>
  </r>
  <r>
    <s v="https://sciencedirect.com/science/article/pii/S0196890422008706"/>
    <s v="Comparative analysis of compression-absorption cascade heat pump using various ionic liquid-based working pairs"/>
    <s v="Qiang Ji, Yonggao Yin, Xiao Li"/>
    <x v="0"/>
    <s v="Energy Conversion and Management"/>
    <s v="Information Processing and Management"/>
    <n v="66.67"/>
    <x v="0"/>
    <s v="Explainable Recommender"/>
    <n v="4"/>
    <x v="0"/>
    <x v="1"/>
    <n v="4"/>
  </r>
  <r>
    <s v="https://sciencedirect.com/science/article/pii/S2238785419308671"/>
    <s v="Enhancement of optical and electrical properties of PVC/PMMA blend films doped with Li4Ti5O12 nanoparticles"/>
    <s v="A. A. Al-Muntaser, A. M. Abdelghany, A. G. Elshahawy"/>
    <x v="2"/>
    <s v="Journal of Materials Research and Technology"/>
    <s v="Journal of Information Technology"/>
    <n v="67.53"/>
    <x v="0"/>
    <s v="Explainable Recommender"/>
    <n v="72"/>
    <x v="0"/>
    <x v="1"/>
    <n v="18"/>
  </r>
  <r>
    <s v="https://sciencedirect.com/science/article/pii/S0168169917301990"/>
    <s v="An evaluation of utilizing geometric features for wheat grain classification using X-ray images"/>
    <s v="MaÅ‚gorzata Charytanowicz, Piotr Kulczycki, RÃ³Å¼a Czabak-Garbacz"/>
    <x v="5"/>
    <s v="Computers and Electronics in Agriculture"/>
    <s v="Computers and Education: Artificial Intelligence"/>
    <n v="61.36"/>
    <x v="0"/>
    <s v="Explainable Recommender"/>
    <n v="15"/>
    <x v="1"/>
    <x v="1"/>
    <n v="3"/>
  </r>
  <r>
    <s v="https://sciencedirect.com/science/article/pii/S138650561930067X"/>
    <s v="Assessing usability of eHealth technology: A comparison of usability benchmarking instruments"/>
    <s v="Marijke Broekhuis, Lex van Velsen, Hermie Hermens"/>
    <x v="2"/>
    <s v="International Journal of Medical Informatics"/>
    <s v="International Journal of Neural Systems"/>
    <n v="74.7"/>
    <x v="0"/>
    <s v="Explainable Recommender"/>
    <n v="50"/>
    <x v="1"/>
    <x v="1"/>
    <n v="12.5"/>
  </r>
  <r>
    <s v="https://sciencedirect.com/science/article/pii/S1001074222000742"/>
    <s v="Environment and COVID-19 incidence: A critical review"/>
    <s v="Jiatong Han, Jie Yin, Chenlu Li"/>
    <x v="0"/>
    <s v="Journal of Environmental Sciences"/>
    <s v="Journal of Information Science"/>
    <n v="73.02"/>
    <x v="0"/>
    <s v="Explainable Recommender"/>
    <n v="27"/>
    <x v="0"/>
    <x v="1"/>
    <n v="27"/>
  </r>
  <r>
    <s v="https://sciencedirect.com/science/article/pii/S0967586820315344"/>
    <s v="Meningo-orbital band detachment: A key step for the extradural exposure of the cavernous sinus and anterior clinoid process"/>
    <s v="Amparo Saenz, Juan F. Villalonga, Alvaro Campero"/>
    <x v="1"/>
    <s v="Journal of Clinical Neuroscience"/>
    <s v="Journal of Contextual Behavioral Science"/>
    <n v="66.67"/>
    <x v="0"/>
    <s v="Explainable Recommender"/>
    <n v="5"/>
    <x v="1"/>
    <x v="1"/>
    <n v="1.6666666666666667"/>
  </r>
  <r>
    <s v="https://sciencedirect.com/science/article/pii/S0277953619307002"/>
    <s v="How does Community-Led Total Sanitation (CLTS) promote latrine construction, and can it be improved? A cluster-randomized controlled trial in Ghana"/>
    <s v="Miriam Harter, Jennifer Inauen, Hans-Joachim Mosler"/>
    <x v="2"/>
    <s v="Social Science &amp; Medicine"/>
    <s v="Artifical Intelligence in Medicine"/>
    <n v="64.41"/>
    <x v="0"/>
    <s v="Explainable Recommender"/>
    <n v="15"/>
    <x v="0"/>
    <x v="1"/>
    <n v="3.75"/>
  </r>
  <r>
    <s v="https://sciencedirect.com/science/article/pii/S2352492821006644"/>
    <s v="Design, development and mechanistic insights into the enhanced antibacterial activity of mono and bis-phosphonium fluoresceinate ionic liquids"/>
    <s v="Susmita Das, Anindita Paul, Debabani Ganguly"/>
    <x v="3"/>
    <s v="Materials Today Communications"/>
    <s v="Nature Communications"/>
    <n v="70.59"/>
    <x v="0"/>
    <s v="Explainable Recommender"/>
    <n v="6"/>
    <x v="1"/>
    <x v="1"/>
    <n v="3"/>
  </r>
  <r>
    <s v="https://sciencedirect.com/science/article/pii/S0955395918303025"/>
    <s v="Why are young people drinking less than earlier? Identifying and specifying social mechanisms with a pragmatist approach"/>
    <s v="Jukka TÃ¶rrÃ¶nen, Filip Roumeliotis, Robin Room"/>
    <x v="2"/>
    <s v="International Journal of Drug Policy"/>
    <s v="International Journal of Neural Systems"/>
    <n v="74.67"/>
    <x v="0"/>
    <s v="Explainable Recommender"/>
    <n v="77"/>
    <x v="0"/>
    <x v="1"/>
    <n v="19.25"/>
  </r>
  <r>
    <s v="https://sciencedirect.com/science/article/pii/S0022169422007259"/>
    <s v="Investigating multiple causes of time-varying SMAP soil moisture biases based on core validation sites data"/>
    <s v="Xingwang Fan, Xiaosong Zhao, Yuanbo Liu"/>
    <x v="0"/>
    <s v="Journal of Hydrology"/>
    <s v="Journal of Information Technology"/>
    <n v="64.150000000000006"/>
    <x v="0"/>
    <s v="Explainable Recommender"/>
    <n v="3"/>
    <x v="0"/>
    <x v="1"/>
    <n v="3"/>
  </r>
  <r>
    <s v="https://sciencedirect.com/science/article/pii/S0029801821005333"/>
    <s v="Design of subsea cables/umbilicals for in-service abrasion - Part 2: Mechanisms"/>
    <s v="Ahmed Reda, Mohamed A. Elgazzar, Mohamed A. Shahin"/>
    <x v="3"/>
    <s v="Ocean Engineering"/>
    <s v="Data &amp; Knowledge Engineering"/>
    <n v="62.22"/>
    <x v="0"/>
    <s v="Explainable Recommender"/>
    <n v="8"/>
    <x v="1"/>
    <x v="1"/>
    <n v="4"/>
  </r>
  <r>
    <s v="https://sciencedirect.com/science/article/pii/S2211335518301724"/>
    <s v="Predicting cervical cancer screening among sexual minority women using Classification and Regression Tree analysis"/>
    <s v="Madelyne Z. Greene, Tonda L. Hughes, Salimah H. Meghani"/>
    <x v="2"/>
    <s v="Preventive Medicine Reports"/>
    <s v="Scientific Reports"/>
    <n v="62.22"/>
    <x v="0"/>
    <s v="Explainable Recommender"/>
    <n v="17"/>
    <x v="0"/>
    <x v="1"/>
    <n v="4.25"/>
  </r>
  <r>
    <s v="https://sciencedirect.com/science/article/pii/S1477513121003132"/>
    <s v="The prognostic value of testicular microlithiasis as an incidental finding for the risk of testicular malignancy in children and the adult population: A systematic review. On behalf of the EAU pediatric urology guidelines panel"/>
    <s v="Lisette A. â€˜t Hoen, Nikita R. Bhatt, Guy Bogaert"/>
    <x v="3"/>
    <s v="Journal of Pediatric Urology"/>
    <s v="Journal of Information Technology"/>
    <n v="65.569999999999993"/>
    <x v="0"/>
    <s v="Explainable Recommender"/>
    <n v="6"/>
    <x v="0"/>
    <x v="1"/>
    <n v="3"/>
  </r>
  <r>
    <s v="https://sciencedirect.com/science/article/pii/S2213343720307429"/>
    <s v="Impact of disinfection processes on bacterial community in urban wastewater: Should we rethink microbial assessment methods?"/>
    <s v="Andrea Di Cesare, Gianluca Corno, Luigi Rizzo"/>
    <x v="1"/>
    <s v="Journal of Environmental Chemical Engineering"/>
    <s v="Journal of Contextual Behavioral Science"/>
    <n v="61.18"/>
    <x v="0"/>
    <s v="Explainable Recommender"/>
    <n v="21"/>
    <x v="0"/>
    <x v="1"/>
    <n v="7"/>
  </r>
  <r>
    <s v="https://sciencedirect.com/science/article/pii/S0378112722003553"/>
    <s v="Effect of afforestation mode on rhizosphere soil physicochemical properties and bacterial community structure of two major tree species in Xiongâ€™an New Area"/>
    <s v="Kefan Wang, Zhenlu Qiu, Fuchen Shi"/>
    <x v="0"/>
    <s v="Forest Ecology and Management"/>
    <s v="Information Processing and Management"/>
    <n v="63.64"/>
    <x v="0"/>
    <s v="Explainable Recommender"/>
    <n v="10"/>
    <x v="1"/>
    <x v="1"/>
    <n v="10"/>
  </r>
  <r>
    <s v="https://sciencedirect.com/science/article/pii/S0378112720311701"/>
    <s v="Soil carbon dynamics in different types of subtropical forests as determined by density fractionation and stable isotope analysis"/>
    <s v="Xianzhen Luo, Enqing Hou, Dazhi Wen"/>
    <x v="1"/>
    <s v="Forest Ecology and Management"/>
    <s v="Information Processing and Management"/>
    <n v="63.64"/>
    <x v="0"/>
    <s v="Explainable Recommender"/>
    <n v="12"/>
    <x v="1"/>
    <x v="1"/>
    <n v="4"/>
  </r>
  <r>
    <s v="https://sciencedirect.com/science/article/pii/S0378112723000762"/>
    <s v="Optimizing height measurement for the long-term forest experiments in Sweden"/>
    <s v="Friday N. Ogana, Emma HolmstrÃ¶m, Urban Nilsson"/>
    <x v="4"/>
    <s v="Forest Ecology and Management"/>
    <s v="Information Processing and Management"/>
    <n v="63.64"/>
    <x v="0"/>
    <s v="Explainable Recommender"/>
    <n v="2"/>
    <x v="0"/>
    <x v="1"/>
    <n v="2"/>
  </r>
  <r>
    <s v="https://sciencedirect.com/science/article/pii/S0022316622005144"/>
    <s v="A Machine Learning Approach to Predict the Added-Sugar Content of Packaged Foods"/>
    <s v="Tazman Davies, Jimmy Chun Yu Louie, Jason H Y Wu"/>
    <x v="0"/>
    <s v="The Journal of Nutrition"/>
    <s v="International Journal of Computer Vision"/>
    <n v="62.5"/>
    <x v="0"/>
    <s v="Explainable Recommender"/>
    <n v="9"/>
    <x v="0"/>
    <x v="1"/>
    <n v="9"/>
  </r>
  <r>
    <s v="https://sciencedirect.com/science/article/pii/S1933287421003494"/>
    <s v="Guideline based eligibility for primary prevention statin therapy â€“ Insights from the North India ST-elevation myocardial infarction registry (NORIN-STEMI)"/>
    <s v="Sameer Arora, Arman Qamar, Mohit Gupta"/>
    <x v="3"/>
    <s v="Journal of Clinical Lipidology"/>
    <s v="Journal of Information Technology"/>
    <n v="60.32"/>
    <x v="0"/>
    <s v="Explainable Recommender"/>
    <n v="2"/>
    <x v="1"/>
    <x v="1"/>
    <n v="1"/>
  </r>
  <r>
    <s v="https://sciencedirect.com/science/article/pii/S0377840122001432"/>
    <s v="Evaluation of plant-based recipes meeting nutritional requirements for dog food: The effect of fractionation and ingredient constraints"/>
    <s v="Ariane Maike Wehrmaker, Nynke Draijer, Atze Jan van der Goot"/>
    <x v="0"/>
    <s v="Animal Feed Science and Technology"/>
    <s v="Annual Review of Information Science and Technology"/>
    <n v="70.59"/>
    <x v="0"/>
    <s v="Explainable Recommender"/>
    <n v="2"/>
    <x v="0"/>
    <x v="1"/>
    <n v="2"/>
  </r>
  <r>
    <s v="https://sciencedirect.com/science/article/pii/S0032579120303187"/>
    <s v="Modeling life-time energy partitioning in broiler breeders with differing body weight and rearing photoperiods"/>
    <s v="S. A. S. van der Klein, G. Y. BÃ©dÃ©carrats, M. J. Zuidhof"/>
    <x v="1"/>
    <s v="Poultry Science"/>
    <s v="Cognitive Science"/>
    <n v="62.5"/>
    <x v="0"/>
    <s v="Explainable Recommender"/>
    <n v="6"/>
    <x v="0"/>
    <x v="1"/>
    <n v="2"/>
  </r>
  <r>
    <s v="https://sciencedirect.com/science/article/pii/S0375674222000875"/>
    <s v="Chemo-isotopic tracing of the groundwater salinity in arid regions: An example of Shahrood aquifer (Iran)"/>
    <s v="Zahra Boosalik, Hadi Jafari, Rahim Bagheri"/>
    <x v="0"/>
    <s v="Journal of Geochemical Exploration"/>
    <s v="Journal of Cleaner Production"/>
    <n v="60.32"/>
    <x v="0"/>
    <s v="Explainable Recommender"/>
    <n v="3"/>
    <x v="0"/>
    <x v="1"/>
    <n v="3"/>
  </r>
  <r>
    <s v="https://link.springer.com/article/10.1007/s10994-022-06173-0"/>
    <s v="Robust reputation independence in ranking systems for multiple sensitive attributes"/>
    <s v="Guilherme Ramos, Ludovico Boratto, Mirko Marras"/>
    <x v="0"/>
    <s v="Machine Learning"/>
    <s v="Machine Learning"/>
    <n v="100"/>
    <x v="3"/>
    <s v="Explainable Recommender"/>
    <m/>
    <x v="0"/>
    <x v="0"/>
    <n v="0"/>
  </r>
  <r>
    <s v="https://sciencedirect.com/science/article/pii/S0929139322001421"/>
    <s v="Screening the habitat function of biochar-amended vineyard soils at field plot-scale, based on invertebrate avoidance behaviour"/>
    <s v="A. C. Bastos, F. G. A. Verheijen, S. Loureiro"/>
    <x v="0"/>
    <s v="Applied Soil Ecology"/>
    <s v="Applied Soft Computing"/>
    <n v="61.9"/>
    <x v="0"/>
    <s v="Explainable Recommender"/>
    <m/>
    <x v="0"/>
    <x v="1"/>
    <n v="0"/>
  </r>
  <r>
    <s v="https://sciencedirect.com/science/article/pii/S0360319920318929"/>
    <s v="Trends of biofuel cells for smart biomedical devices"/>
    <s v="Mahdieh Sharifi, Ramyakrishna Pothu, Ghasem Rezanejade Bardajee"/>
    <x v="1"/>
    <s v="International Journal of Hydrogen Energy"/>
    <s v="International Journal of Computer Vision"/>
    <n v="72.5"/>
    <x v="0"/>
    <s v="Explainable Recommender"/>
    <n v="24"/>
    <x v="0"/>
    <x v="1"/>
    <n v="8"/>
  </r>
  <r>
    <s v="https://sciencedirect.com/science/article/pii/S294990892300122X"/>
    <s v="Hydrogen-based failure in oil and gas pipelines a review"/>
    <s v="M. F. Shehata, A. M. El-Shamy"/>
    <x v="4"/>
    <s v="Gas Science and Engineering"/>
    <s v="Data &amp; Knowledge Engineering"/>
    <n v="61.82"/>
    <x v="0"/>
    <s v="Explainable Recommender"/>
    <n v="4"/>
    <x v="0"/>
    <x v="1"/>
    <n v="4"/>
  </r>
  <r>
    <s v="https://sciencedirect.com/science/article/pii/S0378112720310975"/>
    <s v="Soil fungal communities and succession following wildfire in Ethiopian dry Afromontane forests, a highly diverse underexplored ecosystem"/>
    <s v="Demelash Alem, Tatek Dejene, Pablo MartÃ­n-Pinto"/>
    <x v="1"/>
    <s v="Forest Ecology and Management"/>
    <s v="Information Processing and Management"/>
    <n v="63.64"/>
    <x v="0"/>
    <s v="Explainable Recommender"/>
    <n v="9"/>
    <x v="1"/>
    <x v="1"/>
    <n v="3"/>
  </r>
  <r>
    <s v="https://sciencedirect.com/science/article/pii/S2352013220300892"/>
    <s v="Testing a mobile app for child abuse treatment: A mixed methods study"/>
    <s v="Shuhong Luo, Ann S. Botash"/>
    <x v="1"/>
    <s v="International Journal of Nursing Sciences"/>
    <s v="International Journal of Neural Systems"/>
    <n v="80"/>
    <x v="0"/>
    <s v="Explainable Recommender"/>
    <m/>
    <x v="0"/>
    <x v="1"/>
    <n v="0"/>
  </r>
  <r>
    <s v="https://sciencedirect.com/science/article/pii/S2352710221004447"/>
    <s v="Identification of failure mechanisms in existing unreinforced masonry buildings in rural areas after April 4, 2019 earthquake in Turkey"/>
    <s v="Burak YÃ¶n"/>
    <x v="3"/>
    <s v="Journal of Building Engineering"/>
    <s v="Natural Language Engineering"/>
    <n v="64.41"/>
    <x v="0"/>
    <s v="Explainable Recommender"/>
    <n v="12"/>
    <x v="1"/>
    <x v="1"/>
    <n v="6"/>
  </r>
  <r>
    <s v="https://sciencedirect.com/science/article/pii/S0167527322005836"/>
    <s v="P2Y12 inhibition by clopidogrel increases adverse clinical events after transcatheter aortic valve replacement"/>
    <s v="Kensuke Matsushita, Benjamin Marchandot, Olivier Morel"/>
    <x v="0"/>
    <s v="International Journal of Cardiology"/>
    <s v="International Journal of Computer Vision"/>
    <n v="77.33"/>
    <x v="0"/>
    <s v="Explainable Recommender"/>
    <n v="1"/>
    <x v="1"/>
    <x v="1"/>
    <n v="1"/>
  </r>
  <r>
    <s v="https://sciencedirect.com/science/article/pii/S1617138122000619"/>
    <s v="Broadening the narratives of ecosystem services: Assessing the perceived services from nature and services to nature"/>
    <s v="Adams Osman, Simon Mariwah, Kow Ansah-Mensah"/>
    <x v="0"/>
    <s v="Journal for Nature Conservation"/>
    <s v="Journal of Cleaner Production"/>
    <n v="60"/>
    <x v="0"/>
    <s v="Explainable Recommender"/>
    <n v="1"/>
    <x v="0"/>
    <x v="1"/>
    <n v="1"/>
  </r>
  <r>
    <s v="https://sciencedirect.com/science/article/pii/S2212420922004526"/>
    <s v="The sources of the Kuznets relationship between the COVID-19 mortality rate and economic performance"/>
    <s v="Teik Hua Law, Choy Peng Ng, Alvin Wai Hoong Poi"/>
    <x v="0"/>
    <s v="International Journal of Disaster Risk Reduction"/>
    <s v="International Journal of Computer Vision"/>
    <n v="77.27"/>
    <x v="0"/>
    <s v="Explainable Recommender"/>
    <n v="2"/>
    <x v="0"/>
    <x v="1"/>
    <n v="2"/>
  </r>
  <r>
    <s v="https://sciencedirect.com/science/article/pii/S0306456519305091"/>
    <s v="Does dietary supplementation with phytases affect the thermoregulatory and behavioral responses of pullets in a tropical environment?"/>
    <s v="Thais Lucas de Sena, Silvana Cavalcante Bastos Leite, Robson Mateus Freitas Silveira"/>
    <x v="2"/>
    <s v="Journal of Thermal Biology"/>
    <s v="Journal of Information Technology"/>
    <n v="67.8"/>
    <x v="0"/>
    <s v="Explainable Recommender"/>
    <n v="4"/>
    <x v="1"/>
    <x v="1"/>
    <n v="1"/>
  </r>
  <r>
    <s v="https://sciencedirect.com/science/article/pii/S0196890421001679"/>
    <s v="On the use of metasurface for Vortex-Induced vibration suppression or energy harvesting"/>
    <s v="Junlei Wang, Shaokang Sun, Junrui Liang"/>
    <x v="3"/>
    <s v="Energy Conversion and Management"/>
    <s v="Information Processing and Management"/>
    <n v="66.67"/>
    <x v="0"/>
    <s v="Explainable Recommender"/>
    <n v="105"/>
    <x v="0"/>
    <x v="1"/>
    <n v="52.5"/>
  </r>
  <r>
    <s v="https://sciencedirect.com/science/article/pii/S0017931021012242"/>
    <s v="Forced convective heat tranfer in a metallic foam cylinder cooled by a slot jet flow and comparison with a smooth cylinder and a full flow"/>
    <s v="Ivano Petracci, Fabio Gori"/>
    <x v="3"/>
    <s v="International Journal of Heat and Mass Transfer"/>
    <s v="International Journal of Neural Systems"/>
    <n v="69.77"/>
    <x v="0"/>
    <s v="Explainable Recommender"/>
    <n v="3"/>
    <x v="0"/>
    <x v="1"/>
    <n v="1.5"/>
  </r>
  <r>
    <s v="https://sciencedirect.com/science/article/pii/S0142112321004618"/>
    <s v="A deviatoric tensile-based critical plane model to predict peak/mean normal stress effects in multiaxial fatigue"/>
    <s v="Marco Antonio Meggiolaro, Jaime TupiassÃº Pinho de Castro"/>
    <x v="3"/>
    <s v="International Journal of Fatigue"/>
    <s v="International Journal of Neural Systems"/>
    <n v="78.87"/>
    <x v="0"/>
    <s v="Explainable Recommender"/>
    <n v="6"/>
    <x v="1"/>
    <x v="1"/>
    <n v="3"/>
  </r>
  <r>
    <s v="https://sciencedirect.com/science/article/pii/S0375674219305849"/>
    <s v="Quantitatively assessing the risks and possible sources of toxic metals in soil from an arid, coal-dependent industrial region in NW China"/>
    <s v="Bilal Imin, Abdugheni Abliz, Li Hao"/>
    <x v="1"/>
    <s v="Journal of Geochemical Exploration"/>
    <s v="Journal of Cleaner Production"/>
    <n v="60.32"/>
    <x v="0"/>
    <s v="Explainable Recommender"/>
    <n v="15"/>
    <x v="0"/>
    <x v="1"/>
    <n v="5"/>
  </r>
  <r>
    <s v="https://sciencedirect.com/science/article/pii/S1383586622014630"/>
    <s v="Nonaqueous (amineÂ +Â glycol ether) solvents for energy-efficient CO2 capture: New insights into phase change behaviors and assessment of capture performance"/>
    <s v="Shufeng Shen, Xiaoqin Shi, Xin Yin"/>
    <x v="0"/>
    <s v="Separation and Purification Technology"/>
    <s v="Journal of Information Technology"/>
    <n v="61.97"/>
    <x v="0"/>
    <s v="Explainable Recommender"/>
    <n v="24"/>
    <x v="0"/>
    <x v="1"/>
    <n v="24"/>
  </r>
  <r>
    <s v="https://sciencedirect.com/science/article/pii/S0969804321003365"/>
    <s v="Research on recognition of gas saturation in sandstone reservoir based on capture mode"/>
    <s v="Junjie Dong, Rui Deng, Ming Li"/>
    <x v="3"/>
    <s v="Applied Radiation and Isotopes"/>
    <s v="Applied Mathematics and Computation"/>
    <n v="61.54"/>
    <x v="0"/>
    <s v="Explainable Recommender"/>
    <n v="55"/>
    <x v="1"/>
    <x v="1"/>
    <n v="27.5"/>
  </r>
  <r>
    <s v="https://sciencedirect.com/science/article/pii/S0924857919300081"/>
    <s v="Discontinuation of antibiotic therapy within 24 hours of treatment initiation for patients with no clinical evidence of bacterial infection: a 5-year safety and outcome study from Singapore General Hospital Antimicrobial Stewardship Program"/>
    <s v="Li Wen Loo, Yi Xin Liew, Andrea Lay-Hoon Kwa"/>
    <x v="2"/>
    <s v="International Journal of Antimicrobial Agents"/>
    <s v="International Journal of Intelligent Systems"/>
    <n v="74.16"/>
    <x v="0"/>
    <s v="Explainable Recommender"/>
    <n v="12"/>
    <x v="1"/>
    <x v="1"/>
    <n v="3"/>
  </r>
  <r>
    <s v="https://sciencedirect.com/science/article/pii/S1674237019301292"/>
    <s v="Evaluation of regional water resources carrying capacity based on binaryÂ index method and reduction index method"/>
    <s v="Hong-yuan Fang, Sheng-wei Gan, Chen-ying Xue"/>
    <x v="2"/>
    <s v="Water Science and Engineering"/>
    <s v="Data &amp; Knowledge Engineering"/>
    <n v="63.16"/>
    <x v="0"/>
    <s v="Explainable Recommender"/>
    <n v="20"/>
    <x v="0"/>
    <x v="1"/>
    <n v="5"/>
  </r>
  <r>
    <s v="https://sciencedirect.com/science/article/pii/S0378429022000648"/>
    <s v="Delayed sowing date improves the quality of mechanically transplanted rice by optimizing temperature conditions during growth season"/>
    <s v="Fei Deng, Chi Zhang, Wanjun Ren"/>
    <x v="0"/>
    <s v="Field Crops Research"/>
    <s v="Operations Research"/>
    <n v="66.67"/>
    <x v="0"/>
    <s v="Explainable Recommender"/>
    <n v="19"/>
    <x v="1"/>
    <x v="1"/>
    <n v="19"/>
  </r>
  <r>
    <s v="https://link.springer.com/article/10.1007/s10618-021-00778-0"/>
    <s v="Differentially Private Distance Learning in Categorical Data"/>
    <s v="Elena Battaglia, Simone Celano, Ruggero G. Pensa"/>
    <x v="3"/>
    <s v="Data Mining and Knowledge Discovery"/>
    <s v="Data Mining and Knowledge Discovery"/>
    <n v="100"/>
    <x v="3"/>
    <s v="Explainable Recommender"/>
    <m/>
    <x v="0"/>
    <x v="0"/>
    <n v="0"/>
  </r>
  <r>
    <s v="https://sciencedirect.com/science/article/pii/S0378429021002008"/>
    <s v="On the needs for combining physiological principles and mathematics to improve crop models"/>
    <s v="Xinyou Yin, Paul C. Struik, Jan Goudriaan"/>
    <x v="3"/>
    <s v="Field Crops Research"/>
    <s v="Operations Research"/>
    <n v="66.67"/>
    <x v="0"/>
    <s v="Explainable Recommender"/>
    <n v="16"/>
    <x v="0"/>
    <x v="1"/>
    <n v="8"/>
  </r>
  <r>
    <s v="https://sciencedirect.com/science/article/pii/S0897189720309186"/>
    <s v="Pain management in the older adult: The relationship between nurses' knowledge, attitudes and nurses' practice in Ireland and Jordan"/>
    <s v="Domam Al Omari, Atallah Alhabahbeh, Ahmad Aljabery"/>
    <x v="1"/>
    <s v="Applied Nursing Research"/>
    <s v="Operations Research"/>
    <n v="65.12"/>
    <x v="0"/>
    <s v="Explainable Recommender"/>
    <n v="2"/>
    <x v="1"/>
    <x v="1"/>
    <n v="0.66666666666666663"/>
  </r>
  <r>
    <s v="https://sciencedirect.com/science/article/pii/S0022030223002667"/>
    <s v="An observational study of ear-tagged calf mortality (1 to 100 days) on Irish dairy farms and associations between biosecurity practices and calf mortality on farms participating in a Johne's disease control program"/>
    <s v="Conor G. McAloon, Jamie A. Tratalos, John F. Mee"/>
    <x v="4"/>
    <s v="Journal of Dairy Science"/>
    <s v="Journal of Information Science"/>
    <n v="77.78"/>
    <x v="0"/>
    <s v="Explainable Recommender"/>
    <m/>
    <x v="0"/>
    <x v="1"/>
    <n v="0"/>
  </r>
  <r>
    <s v="https://sciencedirect.com/science/article/pii/S0737080617307694"/>
    <s v="Objective Detection and Quantification of Irregular Gait With aÂ Portable Inertial Sensor-Based System in Horses During anÂ Endurance Raceâ€”a Preliminary Assessment"/>
    <s v="Marco A. F. Lopes, Angela Eleuterio, Monica C. Mira"/>
    <x v="5"/>
    <s v="Journal of Equine Veterinary Science"/>
    <s v="Journal of Information Science"/>
    <n v="69.7"/>
    <x v="0"/>
    <s v="Explainable Recommender"/>
    <n v="10"/>
    <x v="1"/>
    <x v="1"/>
    <n v="2"/>
  </r>
  <r>
    <s v="https://sciencedirect.com/science/article/pii/S0378112721005776"/>
    <s v="Perspectives on the socio-economic challenges and opportunities for tree planting: A case study of Ethiopia"/>
    <s v="Manuel BoissiÃ¨re, Stibniati Atmadja, Plinio Sist"/>
    <x v="3"/>
    <s v="Forest Ecology and Management"/>
    <s v="Information Processing and Management"/>
    <n v="63.64"/>
    <x v="0"/>
    <s v="Explainable Recommender"/>
    <n v="7"/>
    <x v="1"/>
    <x v="1"/>
    <n v="3.5"/>
  </r>
  <r>
    <s v="https://sciencedirect.com/science/article/pii/S016816052300154X"/>
    <s v="Manganese uptake mediated by the NRAMP-type transporter MntH is required for acid tolerance in Listeria monocytogenes"/>
    <s v="Jialun Wu, Olivia McAuliffe, &quot;Conor P. OByrne&quot;"/>
    <x v="4"/>
    <s v="International Journal of Food Microbiology"/>
    <s v="International Journal of Computer Vision"/>
    <n v="73.17"/>
    <x v="0"/>
    <s v="Explainable Recommender"/>
    <n v="1"/>
    <x v="1"/>
    <x v="1"/>
    <n v="1"/>
  </r>
  <r>
    <s v="https://sciencedirect.com/science/article/pii/S0889157519313316"/>
    <s v="Genotype-by-environment interaction analysis of nutritional composition in newly-developed sweetpotato clones"/>
    <s v="Fekadu Gurmu, Hussein Shimelis, Jacob Mashilo"/>
    <x v="1"/>
    <s v="Journal of Food Composition and Analysis"/>
    <s v="Journal of Computational and Applied Mathematics"/>
    <n v="63.64"/>
    <x v="0"/>
    <s v="Explainable Recommender"/>
    <n v="11"/>
    <x v="1"/>
    <x v="1"/>
    <n v="3.6666666666666665"/>
  </r>
  <r>
    <s v="https://sciencedirect.com/science/article/pii/S0022286021024431"/>
    <s v="Succinylated isoniazid potential prodrug: Design of Experiments (DoE) for synthesis optimization and computational study of the reaction mechanism by DFT calculations"/>
    <s v="Diego Campos Prieto, Renan VinÃ­cius de AraÃºjo, Jeanine Giarolla"/>
    <x v="3"/>
    <s v="Journal of Molecular Structure"/>
    <s v="Journal of Cleaner Production"/>
    <n v="67.8"/>
    <x v="0"/>
    <s v="Explainable Recommender"/>
    <n v="1"/>
    <x v="1"/>
    <x v="1"/>
    <n v="0.5"/>
  </r>
  <r>
    <s v="https://sciencedirect.com/science/article/pii/S0022460X18307405"/>
    <s v="Practical issues on the applicability of Kalman filtering for reconstructing mechanical sources in structural dynamics"/>
    <s v="M. Aucejo, O. De Smet, J. -F. DeÃ¼"/>
    <x v="2"/>
    <s v="Journal of Sound and Vibration"/>
    <s v="Journal of Cleaner Production"/>
    <n v="64.41"/>
    <x v="0"/>
    <s v="Explainable Recommender"/>
    <n v="32"/>
    <x v="1"/>
    <x v="1"/>
    <n v="8"/>
  </r>
  <r>
    <s v="https://sciencedirect.com/science/article/pii/S0167732220334516"/>
    <s v="Molecular dynamic simulation and SAFT modeling of the viscosity and self-diffusion coefficient of low global warming potential refrigerants"/>
    <s v="Wael A. Fouad, Hassan Alasiri"/>
    <x v="1"/>
    <s v="Journal of Molecular Liquids"/>
    <s v="Journal of Cleaner Production"/>
    <n v="63.16"/>
    <x v="0"/>
    <s v="Explainable Recommender"/>
    <n v="17"/>
    <x v="1"/>
    <x v="1"/>
    <n v="5.666666666666667"/>
  </r>
  <r>
    <s v="https://sciencedirect.com/science/article/pii/S027843192030164X"/>
    <s v="Using the theory of planned behavior to predict food safety behavioral intention: A systematic review and meta-analysis"/>
    <s v="Naiqing Lin, Kevin R. Roberts"/>
    <x v="1"/>
    <s v="International Journal of Hospitality Management"/>
    <s v="International Journal of Intelligent Systems"/>
    <n v="70.33"/>
    <x v="0"/>
    <s v="Explainable Recommender"/>
    <n v="54"/>
    <x v="1"/>
    <x v="1"/>
    <n v="18"/>
  </r>
  <r>
    <s v="https://sciencedirect.com/science/article/pii/S0921509322014356"/>
    <s v="Uncovering the unexpected changes of creep properties in AZ-series Mg alloys"/>
    <s v="Tao Chen, Sijia Hu, Qinghuan Huo"/>
    <x v="0"/>
    <s v="Materials Science and Engineering: A"/>
    <s v="Natural Language Engineering"/>
    <n v="62.5"/>
    <x v="0"/>
    <s v="Explainable Recommender"/>
    <n v="9"/>
    <x v="1"/>
    <x v="1"/>
    <n v="9"/>
  </r>
  <r>
    <s v="https://sciencedirect.com/science/article/pii/S1018363921000696"/>
    <s v="Modelling the Energy Extraction from Low-Velocity Stream Water by Small Scale Archimedes Screw Turbine"/>
    <s v="Man Djun Lee, Pui San Lee"/>
    <x v="3"/>
    <s v="Journal of King Saud University - Engineering Sciences"/>
    <s v="Journal of King Saud University - Science"/>
    <n v="86.32"/>
    <x v="0"/>
    <s v="Explainable Recommender"/>
    <n v="9"/>
    <x v="0"/>
    <x v="1"/>
    <n v="4.5"/>
  </r>
  <r>
    <s v="https://sciencedirect.com/science/article/pii/S0021929020303626"/>
    <s v="Validity of and recommendations for knee joint acoustic assessments during different movement conditions"/>
    <s v="Kristin Kalo, Daniel Niederer, Lutz Vogt"/>
    <x v="1"/>
    <s v="Journal of Biomechanics"/>
    <s v="Journal of Information Science"/>
    <n v="64.150000000000006"/>
    <x v="0"/>
    <s v="Explainable Recommender"/>
    <n v="4"/>
    <x v="1"/>
    <x v="1"/>
    <n v="1.3333333333333333"/>
  </r>
  <r>
    <s v="https://sciencedirect.com/science/article/pii/S1342937X20300344"/>
    <s v="Isotopic evidence for partial geochemical decoupling between a Jurassic epicontinental sea and the open ocean"/>
    <s v="Silvia Danise, Gregory D. Price, Steven M. Holland"/>
    <x v="1"/>
    <s v="Gondwana Research"/>
    <s v="Operations Research"/>
    <n v="61.11"/>
    <x v="0"/>
    <s v="Explainable Recommender"/>
    <n v="10"/>
    <x v="0"/>
    <x v="1"/>
    <n v="3.3333333333333335"/>
  </r>
  <r>
    <s v="https://sciencedirect.com/science/article/pii/S0272696318300482"/>
    <s v="Supplier non-retention post disruption: What role does anger play?"/>
    <s v="Mikaella Polyviou, M. Johnny Rungtusanatham, A. Michael Knemeyer"/>
    <x v="5"/>
    <s v="Journal of Operations Management"/>
    <s v="Journal of Information Science"/>
    <n v="64.52"/>
    <x v="0"/>
    <s v="Explainable Recommender"/>
    <n v="37"/>
    <x v="1"/>
    <x v="1"/>
    <n v="7.4"/>
  </r>
  <r>
    <s v="https://sciencedirect.com/science/article/pii/S0953620521003836"/>
    <s v="Glucagon-like peptide-1 receptor agonists and sodiumâˆ’glucose cotransporter 2 inhibitors for cardiovascular and renal protection: A treatment approach far beyond their glucose-lowering effect"/>
    <s v="Ricardo GÃ³mez-Huelgas, Jaime Sanz-CÃ¡novas, Luis M. PÃ©rez-Belmonte"/>
    <x v="3"/>
    <s v="European Journal of Internal Medicine"/>
    <s v="European Journal of Operational Research"/>
    <n v="72.73"/>
    <x v="0"/>
    <s v="Explainable Recommender"/>
    <n v="5"/>
    <x v="1"/>
    <x v="1"/>
    <n v="2.5"/>
  </r>
  <r>
    <s v="https://sciencedirect.com/science/article/pii/S1383586621003075"/>
    <s v="Modeling of fouling mechanisms in the biodiesel purification using ceramic membranes"/>
    <s v="Maria Carolina SÃ©rgi Gomes, Wardleison Martins Moreira, Nehemias Curvelo Pereira"/>
    <x v="3"/>
    <s v="Separation and Purification Technology"/>
    <s v="Journal of Information Technology"/>
    <n v="61.97"/>
    <x v="0"/>
    <s v="Explainable Recommender"/>
    <n v="11"/>
    <x v="0"/>
    <x v="1"/>
    <n v="5.5"/>
  </r>
  <r>
    <s v="https://sciencedirect.com/science/article/pii/S016816992300159X"/>
    <s v="Investigation of an expanded, lumped-element model of electropenetrography (EPG) and the accuracy of the traditional R and emf model"/>
    <s v="Elaine A. Backus, William C. (Chip) Patterson"/>
    <x v="4"/>
    <s v="Computers and Electronics in Agriculture"/>
    <s v="Computers and Education: Artificial Intelligence"/>
    <n v="61.36"/>
    <x v="0"/>
    <s v="Explainable Recommender"/>
    <n v="2"/>
    <x v="1"/>
    <x v="1"/>
    <n v="2"/>
  </r>
  <r>
    <s v="https://sciencedirect.com/science/article/pii/S0196890421009079"/>
    <s v="Thermodynamic efficiency of trilateral flash cycle, organic Rankine cycle and partially evaporated organic Rankine cycle"/>
    <s v="Sindu Daniarta, Piotr KolasiÅ„ski, Attila R. Imre"/>
    <x v="3"/>
    <s v="Energy Conversion and Management"/>
    <s v="Information Processing and Management"/>
    <n v="66.67"/>
    <x v="0"/>
    <s v="Explainable Recommender"/>
    <n v="25"/>
    <x v="0"/>
    <x v="1"/>
    <n v="12.5"/>
  </r>
  <r>
    <s v="https://sciencedirect.com/science/article/pii/S0022030221004057"/>
    <s v="Implementation of management recommendations in unweaned dairy calves in western Germany and associated challenges"/>
    <s v="Jason J. Hayer, Dorit Nysar, Julia Steinhoff-Wagner"/>
    <x v="3"/>
    <s v="Journal of Dairy Science"/>
    <s v="Journal of Information Science"/>
    <n v="77.78"/>
    <x v="0"/>
    <s v="Explainable Recommender"/>
    <n v="7"/>
    <x v="0"/>
    <x v="1"/>
    <n v="3.5"/>
  </r>
  <r>
    <s v="https://sciencedirect.com/science/article/pii/S0265931X19302450"/>
    <s v="Review of Russian research with radioactive particles: Foliar uptake"/>
    <s v="S. Fesenko, G. Kozmin, V. Epimakhov"/>
    <x v="2"/>
    <s v="Journal of Environmental Radioactivity"/>
    <s v="Journal of Contextual Behavioral Science"/>
    <n v="61.54"/>
    <x v="0"/>
    <s v="Explainable Recommender"/>
    <n v="4"/>
    <x v="0"/>
    <x v="1"/>
    <n v="1"/>
  </r>
  <r>
    <s v="https://sciencedirect.com/science/article/pii/S1438463923001414"/>
    <s v="Rescue service deployment data as an indicator of heat morbidity in Frankfurt / Main, Germany (2014â€“2022) â€“ Trend association with various heat exposure indicators and considerations for outreach"/>
    <s v="Katrin Steul, Bernd Kowall, Ursel Heudorf"/>
    <x v="4"/>
    <s v="International Journal of Hygiene and Environmental Health"/>
    <s v="International Journal of Intelligent Systems"/>
    <n v="65.349999999999994"/>
    <x v="0"/>
    <s v="Explainable Recommender"/>
    <m/>
    <x v="1"/>
    <x v="1"/>
    <n v="0"/>
  </r>
  <r>
    <s v="https://sciencedirect.com/science/article/pii/S0143974X22001134"/>
    <s v="Experimental research on the fatigue crack growth behaviour of Q420C"/>
    <s v="Chun-Jun Chen, Mei-Ni Su, Xiao-Wei Deng"/>
    <x v="0"/>
    <s v="Journal of Constructional Steel Research"/>
    <s v="Journal of Artificial Intelligence Research"/>
    <n v="69.88"/>
    <x v="0"/>
    <s v="Explainable Recommender"/>
    <n v="7"/>
    <x v="1"/>
    <x v="1"/>
    <n v="7"/>
  </r>
  <r>
    <s v="https://sciencedirect.com/science/article/pii/S2212420917303114"/>
    <s v="Conflicts between recovery objectives: The case of housing reconstruction after the 2003 earthquake in Bam, Iran"/>
    <s v="Mahmood Fayazi, Gonzalo Lizarralde"/>
    <x v="5"/>
    <s v="International Journal of Disaster Risk Reduction"/>
    <s v="International Journal of Computer Vision"/>
    <n v="77.27"/>
    <x v="0"/>
    <s v="Explainable Recommender"/>
    <n v="20"/>
    <x v="0"/>
    <x v="1"/>
    <n v="4"/>
  </r>
  <r>
    <s v="https://sciencedirect.com/science/article/pii/S0378112719320225"/>
    <s v="Forest management affects crane fly (Tipuloidea) community structure through changes in edaphic conditions"/>
    <s v="David Bille Byriel, Inger Kappel Schmidt, Sebastian Kepfer-Rojas"/>
    <x v="2"/>
    <s v="Forest Ecology and Management"/>
    <s v="Information Processing and Management"/>
    <n v="63.64"/>
    <x v="0"/>
    <s v="Explainable Recommender"/>
    <n v="4"/>
    <x v="1"/>
    <x v="1"/>
    <n v="1"/>
  </r>
  <r>
    <s v="https://sciencedirect.com/science/article/pii/S0378874118341254"/>
    <s v="Interaction of clopidogrel and fufang danshen dripping pills assay in coronary heart disease based on non-target metabolomics"/>
    <s v="Meng-zhe Guo, Tian-yun Wang, Dao-quan Tang"/>
    <x v="2"/>
    <s v="Journal of Ethnopharmacology"/>
    <s v="Journal of Information Technology"/>
    <n v="72.13"/>
    <x v="0"/>
    <s v="Explainable Recommender"/>
    <n v="26"/>
    <x v="1"/>
    <x v="1"/>
    <n v="6.5"/>
  </r>
  <r>
    <s v="https://sciencedirect.com/science/article/pii/S1769721217303713"/>
    <s v="Surprisingly good outcome in antenatal diagnosis of severe hydrocephalus related to CCDC88C deficiency"/>
    <s v="Mathew Wallis, Alessandra Baumer, Anita Rauch"/>
    <x v="5"/>
    <s v="European Journal of Medical Genetics"/>
    <s v="European Journal of Operational Research"/>
    <n v="73.680000000000007"/>
    <x v="0"/>
    <s v="Explainable Recommender"/>
    <n v="7"/>
    <x v="1"/>
    <x v="1"/>
    <n v="1.4"/>
  </r>
  <r>
    <s v="https://sciencedirect.com/science/article/pii/S0378874118343307"/>
    <s v="Exploring on the bioactive markers of Codonopsis Radix by correlation analysis between chemical constituents and pharmacological effects"/>
    <s v="Shiman Gao, Jiushi Liu, Peigen Xiao"/>
    <x v="2"/>
    <s v="Journal of Ethnopharmacology"/>
    <s v="Journal of Information Technology"/>
    <n v="72.13"/>
    <x v="0"/>
    <s v="Explainable Recommender"/>
    <n v="41"/>
    <x v="1"/>
    <x v="1"/>
    <n v="10.25"/>
  </r>
  <r>
    <s v="https://sciencedirect.com/science/article/pii/S0268401217305492"/>
    <s v="The value of and myths about enterprise architecture"/>
    <s v="Yiwei Gong, Marijn Janssen"/>
    <x v="2"/>
    <s v="International Journal of Information Management"/>
    <s v="International Journal of Intelligent Systems"/>
    <n v="72.53"/>
    <x v="0"/>
    <s v="Explainable Recommender"/>
    <n v="62"/>
    <x v="0"/>
    <x v="1"/>
    <n v="15.5"/>
  </r>
  <r>
    <s v="https://sciencedirect.com/science/article/pii/S027843191830327X"/>
    <s v="In Airbnb we trust: Understanding consumersâ€™ trust-attachment building mechanisms in the sharing economy"/>
    <s v="Sung-Byung Yang, Kyungmin Lee, Chulmo Koo"/>
    <x v="2"/>
    <s v="International Journal of Hospitality Management"/>
    <s v="International Journal of Intelligent Systems"/>
    <n v="70.33"/>
    <x v="0"/>
    <s v="Explainable Recommender"/>
    <n v="141"/>
    <x v="1"/>
    <x v="1"/>
    <n v="35.25"/>
  </r>
  <r>
    <s v="https://sciencedirect.com/science/article/pii/S2352013218301443"/>
    <s v="Validation of the relationship consciousness of Japanese Patients with type 2 diabetes scale"/>
    <s v="Miki Koike, Michiko Inagaki, Tantut Susanto"/>
    <x v="2"/>
    <s v="International Journal of Nursing Sciences"/>
    <s v="International Journal of Neural Systems"/>
    <n v="80"/>
    <x v="0"/>
    <s v="Explainable Recommender"/>
    <n v="2"/>
    <x v="0"/>
    <x v="1"/>
    <n v="0.5"/>
  </r>
  <r>
    <s v="https://sciencedirect.com/science/article/pii/S000368701830468X"/>
    <s v="Effect of shaft stiffness and sole flexibility on perceived comfort and the plantar pressures generated when walking on a simulated underground coal mining surface"/>
    <s v="Jessica A. Dobson, Diane L. Riddiford-Harland, Julie R. Steele"/>
    <x v="1"/>
    <s v="Applied Ergonomics"/>
    <s v="Applied Soft Computing"/>
    <n v="60"/>
    <x v="0"/>
    <s v="Explainable Recommender"/>
    <n v="10"/>
    <x v="1"/>
    <x v="1"/>
    <n v="3.3333333333333335"/>
  </r>
  <r>
    <s v="https://sciencedirect.com/science/article/pii/S0014299918306691"/>
    <s v="Raw cowâ€™s milk consumption and allergic diseases â€“ The potential role of bioactive whey proteins"/>
    <s v="Suzanne Abbring, Gert Hols, Betty C. A. M. van Esch"/>
    <x v="2"/>
    <s v="European Journal of Pharmacology"/>
    <s v="European Journal of Operational Research"/>
    <n v="66.67"/>
    <x v="0"/>
    <s v="Explainable Recommender"/>
    <n v="45"/>
    <x v="1"/>
    <x v="1"/>
    <n v="11.25"/>
  </r>
  <r>
    <s v="https://sciencedirect.com/science/article/pii/S0921509319309050"/>
    <s v="Effects of diameter and preparation of round shaped tensile specimen on mechanical properties"/>
    <s v="Joong-Ki Hwang"/>
    <x v="2"/>
    <s v="Materials Science and Engineering: A"/>
    <s v="Natural Language Engineering"/>
    <n v="62.5"/>
    <x v="0"/>
    <s v="Explainable Recommender"/>
    <n v="12"/>
    <x v="1"/>
    <x v="1"/>
    <n v="3"/>
  </r>
  <r>
    <s v="https://sciencedirect.com/science/article/pii/S2352492819303319"/>
    <s v="Ion reaction tunable ON/OFF ratio of vertically oriented Zn-Al layered-double-hydroxide nanosheets based memristor"/>
    <s v="Feng Yang, Mayameen S. Kadhim, Bai Sun"/>
    <x v="2"/>
    <s v="Materials Today Communications"/>
    <s v="Nature Communications"/>
    <n v="70.59"/>
    <x v="0"/>
    <s v="Explainable Recommender"/>
    <n v="6"/>
    <x v="1"/>
    <x v="1"/>
    <n v="1.5"/>
  </r>
  <r>
    <s v="https://sciencedirect.com/science/article/pii/S0378429017314971"/>
    <s v="Testing a crop model with extreme low yields from historical district records"/>
    <s v="Jose Rafael Guarin, Senthold Asseng, Nikolay Bliznyuk"/>
    <x v="5"/>
    <s v="Field Crops Research"/>
    <s v="Operations Research"/>
    <n v="66.67"/>
    <x v="0"/>
    <s v="Explainable Recommender"/>
    <n v="8"/>
    <x v="1"/>
    <x v="1"/>
    <n v="1.6"/>
  </r>
  <r>
    <s v="https://sciencedirect.com/science/article/pii/S0196890422006173"/>
    <s v="Effect of dynamic and operational restrictions in the energy management strategy on fuel cell range extender electric vehicle performance and durability in driving conditions"/>
    <s v="J. M. Desantes, R. Novella, M. Lopez-Juarez"/>
    <x v="0"/>
    <s v="Energy Conversion and Management"/>
    <s v="Information Processing and Management"/>
    <n v="66.67"/>
    <x v="0"/>
    <s v="Explainable Recommender"/>
    <n v="13"/>
    <x v="0"/>
    <x v="1"/>
    <n v="13"/>
  </r>
  <r>
    <s v="https://link.springer.com/article/10.1007/s10618-023-00963-3"/>
    <s v="i-Align: an interpretable knowledge graph alignment model"/>
    <s v="Bayu Distiawan Trisedya, Flora D. Salim, ... Mark Sanderson"/>
    <x v="4"/>
    <s v="Data Mining and Knowledge Discovery"/>
    <s v="Data Mining and Knowledge Discovery"/>
    <n v="100"/>
    <x v="3"/>
    <s v="Explainable Recommender"/>
    <m/>
    <x v="0"/>
    <x v="0"/>
    <n v="0"/>
  </r>
  <r>
    <s v="https://sciencedirect.com/science/article/pii/S2352492823014381"/>
    <s v="Integration of hydroxyapatite on polydopamine-coated zinc oxide nanoparticles: Physicochemical, antibacterial and cytocompatibility study"/>
    <s v="Esensil Man Hia, Bikendra Maharjan, Cheol Sang Kim"/>
    <x v="4"/>
    <s v="Materials Today Communications"/>
    <s v="Nature Communications"/>
    <n v="70.59"/>
    <x v="0"/>
    <s v="Explainable Recommender"/>
    <m/>
    <x v="1"/>
    <x v="1"/>
    <n v="0"/>
  </r>
  <r>
    <s v="https://sciencedirect.com/science/article/pii/S0017931022005737"/>
    <s v="Flow boiling in copper and aluminium microchannels"/>
    <s v="Ali H. Al-Zaidi, Mohamed M. Mahmoud, Tassos G. Karayiannis"/>
    <x v="0"/>
    <s v="International Journal of Heat and Mass Transfer"/>
    <s v="International Journal of Neural Systems"/>
    <n v="69.77"/>
    <x v="0"/>
    <s v="Explainable Recommender"/>
    <n v="9"/>
    <x v="0"/>
    <x v="1"/>
    <n v="9"/>
  </r>
  <r>
    <s v="https://sciencedirect.com/science/article/pii/S1201971220322165"/>
    <s v="Characterization of Mycobacterium tuberculosis genotypes and their correlation to multidrug resistance in Lusaka, Zambia"/>
    <s v="Eddie Samuneti Solo, Yasuhiko Suzuki, Chie Nakajima"/>
    <x v="1"/>
    <s v="International Journal of Infectious Diseases"/>
    <s v="International Journal of Intelligent Systems"/>
    <n v="75"/>
    <x v="0"/>
    <s v="Explainable Recommender"/>
    <n v="11"/>
    <x v="0"/>
    <x v="1"/>
    <n v="3.6666666666666665"/>
  </r>
  <r>
    <s v="https://sciencedirect.com/science/article/pii/S0921509321008637"/>
    <s v="Impact of annealing treatment on the microstructural-dependent mechanical properties of a cold-rolled Feâ€“Coâ€“10V alloy"/>
    <s v="M. R. Kamali, A. R. Mashreghi, J. KÃ¶mi"/>
    <x v="3"/>
    <s v="Materials Science and Engineering: A"/>
    <s v="Natural Language Engineering"/>
    <n v="62.5"/>
    <x v="0"/>
    <s v="Explainable Recommender"/>
    <n v="3"/>
    <x v="1"/>
    <x v="1"/>
    <n v="1.5"/>
  </r>
  <r>
    <s v="https://link.springer.com/article/10.1038/s41598-023-38257-9"/>
    <s v="SCOPE: predicting future diagnoses in office visits using electronic health records"/>
    <s v="Pritam Mukherjee, Marie Humbert-Droz, ... Olivier Gevaert"/>
    <x v="4"/>
    <s v="Scientific Reports"/>
    <s v="Scientific Reports"/>
    <n v="100"/>
    <x v="3"/>
    <s v="Explainable Recommender"/>
    <m/>
    <x v="0"/>
    <x v="0"/>
    <n v="0"/>
  </r>
  <r>
    <s v="https://sciencedirect.com/science/article/pii/S0378429018308542"/>
    <s v="Variability in maize yield and profitability following hill-placement of reduced mineral fertilizer and manure rates under smallholder farm conditions in northern Benin"/>
    <s v="Pierre G. Tovihoudji, P. B. IrÃ©nikatchÃ© AkponikpÃ¨, Charles L. Bielders"/>
    <x v="2"/>
    <s v="Field Crops Research"/>
    <s v="Operations Research"/>
    <n v="66.67"/>
    <x v="0"/>
    <s v="Explainable Recommender"/>
    <n v="9"/>
    <x v="1"/>
    <x v="1"/>
    <n v="2.25"/>
  </r>
  <r>
    <s v="https://sciencedirect.com/science/article/pii/S0022231321003756"/>
    <s v="Structural, energy gap tuning, photoluminescence and magnetic properties of Sn-doped Zn0.96Ni0.04O nanostructures"/>
    <s v="P. Gokula Krishnan, S. Muthukumaran, V. Raja"/>
    <x v="3"/>
    <s v="Journal of Luminescence"/>
    <s v="Journal of Information Science"/>
    <n v="71.7"/>
    <x v="0"/>
    <s v="Explainable Recommender"/>
    <n v="4"/>
    <x v="1"/>
    <x v="1"/>
    <n v="2"/>
  </r>
  <r>
    <s v="https://sciencedirect.com/science/article/pii/S0022169420301578"/>
    <s v="Testing an adapted beerkan infiltration run for a hydrologically relevant soil hydraulic characterization"/>
    <s v="N. Auteri, V. Bagarello, M. Iovino"/>
    <x v="1"/>
    <s v="Journal of Hydrology"/>
    <s v="Journal of Information Technology"/>
    <n v="64.150000000000006"/>
    <x v="0"/>
    <s v="Explainable Recommender"/>
    <n v="9"/>
    <x v="0"/>
    <x v="1"/>
    <n v="3"/>
  </r>
  <r>
    <s v="https://sciencedirect.com/science/article/pii/S0306457321003149"/>
    <s v="A deep recommendation model of cross-grained sentiments of user reviews and ratings"/>
    <s v="Yao Cai, Weimao Ke, Fei Yu"/>
    <x v="3"/>
    <s v="Information Processing &amp; Management"/>
    <s v="Information Processing and Management"/>
    <n v="94.44"/>
    <x v="0"/>
    <s v="Explainable Recommender"/>
    <n v="13"/>
    <x v="1"/>
    <x v="0"/>
    <n v="6.5"/>
  </r>
  <r>
    <s v="https://sciencedirect.com/science/article/pii/S0022169423000379"/>
    <s v="Comparing two methods to perform a beerkan infiltration run in a loam soil at different dates"/>
    <s v="V. Bagarello, G. Caltabellotta, M. Iovino"/>
    <x v="4"/>
    <s v="Journal of Hydrology"/>
    <s v="Journal of Information Technology"/>
    <n v="64.150000000000006"/>
    <x v="0"/>
    <s v="Explainable Recommender"/>
    <n v="2"/>
    <x v="0"/>
    <x v="1"/>
    <n v="2"/>
  </r>
  <r>
    <s v="https://sciencedirect.com/science/article/pii/S0950584920301907"/>
    <s v="Archetypes of delay: An analysis of online developer conversations on delayed work items in IBM Jazz"/>
    <s v="Abdoul-Djawadou Salaou, Daniela Damian, Pierre GanÃ§arski"/>
    <x v="1"/>
    <s v="Information and Software Technology"/>
    <s v="Journal of Information Technology"/>
    <n v="64.709999999999994"/>
    <x v="0"/>
    <s v="Explainable Recommender"/>
    <n v="2"/>
    <x v="1"/>
    <x v="1"/>
    <n v="0.66666666666666663"/>
  </r>
  <r>
    <s v="https://sciencedirect.com/science/article/pii/S016792362030138X"/>
    <s v="S-commerce: Influence of Facebook likes on purchases and recommendations on a linked e-commerce site"/>
    <s v="Samadrita Bhattacharyya, Indranil Bose"/>
    <x v="1"/>
    <s v="Decision Support Systems"/>
    <s v="Decision Support Systems"/>
    <n v="100"/>
    <x v="0"/>
    <s v="Explainable Recommender"/>
    <n v="36"/>
    <x v="1"/>
    <x v="0"/>
    <n v="12"/>
  </r>
  <r>
    <s v="https://sciencedirect.com/science/article/pii/S0167732221013295"/>
    <s v="Temperature-dependent thermodynamic and physicochemical studies of glycols in aqueous biotin solutions"/>
    <s v="Nabaparna Chakraborty, K. C. Juglan, Harsh Kumar"/>
    <x v="3"/>
    <s v="Journal of Molecular Liquids"/>
    <s v="Journal of Cleaner Production"/>
    <n v="63.16"/>
    <x v="0"/>
    <s v="Explainable Recommender"/>
    <n v="15"/>
    <x v="1"/>
    <x v="1"/>
    <n v="7.5"/>
  </r>
  <r>
    <s v="https://sciencedirect.com/science/article/pii/S0165783623001558"/>
    <s v="Data weighting: An iterative process linking surveys, data synthesis, and population models to evaluate mis-specification"/>
    <s v="James T. Thorson, Cole C. Monnahan, Peter-John F. Hulson"/>
    <x v="4"/>
    <s v="Fisheries Research"/>
    <s v="Operations Research"/>
    <n v="70.27"/>
    <x v="0"/>
    <s v="Explainable Recommender"/>
    <n v="2"/>
    <x v="1"/>
    <x v="1"/>
    <n v="2"/>
  </r>
  <r>
    <s v="https://sciencedirect.com/science/article/pii/S1877050919312815"/>
    <s v="Internationalization and Brand Value in Jewellery Industrie"/>
    <s v="Raife Y. Eyiler"/>
    <x v="2"/>
    <s v="Procedia Computer Science"/>
    <s v="Frontiers of Computer Science (FCS)"/>
    <n v="66.67"/>
    <x v="0"/>
    <s v="Explainable Recommender"/>
    <n v="1"/>
    <x v="0"/>
    <x v="1"/>
    <n v="0.25"/>
  </r>
  <r>
    <s v="https://sciencedirect.com/science/article/pii/S0957417422017420"/>
    <s v="A multiple association-based unsupervised feature selection algorithm for mixed data sets"/>
    <s v="Ayman Taha, Ali S. Hadi, Susan McKeever"/>
    <x v="0"/>
    <s v="Expert Systems with Applications"/>
    <s v="Expert Systems with Applications"/>
    <n v="100"/>
    <x v="0"/>
    <s v="Explainable Recommender"/>
    <n v="5"/>
    <x v="1"/>
    <x v="0"/>
    <n v="5"/>
  </r>
  <r>
    <s v="https://sciencedirect.com/science/article/pii/S2212267222002702"/>
    <s v="The Contribution of Discrete Vegetables, Mixed Dishes, and Other Foods to Total Vegetable Consumption: US Ages 2 Years and Over, 2017-2018"/>
    <s v="Edwina A. Wambogo, Nicholas Ansai, Cynthia L. Ogden"/>
    <x v="0"/>
    <s v="Journal of the Academy of Nutrition and Dietetics"/>
    <s v="Journal of Computational and Applied Mathematics"/>
    <n v="63.92"/>
    <x v="0"/>
    <s v="Explainable Recommender"/>
    <n v="3"/>
    <x v="1"/>
    <x v="1"/>
    <n v="3"/>
  </r>
  <r>
    <s v="https://sciencedirect.com/science/article/pii/S176972121830541X"/>
    <s v="Small interstitial 9p24.3 deletions principally involving KANK1 are likely benign copy number variants"/>
    <s v="Mathew J. Wallis, Amber Boys, Martin B. Delatycki"/>
    <x v="2"/>
    <s v="European Journal of Medical Genetics"/>
    <s v="European Journal of Operational Research"/>
    <n v="73.680000000000007"/>
    <x v="0"/>
    <s v="Explainable Recommender"/>
    <n v="3"/>
    <x v="1"/>
    <x v="1"/>
    <n v="0.75"/>
  </r>
  <r>
    <s v="https://sciencedirect.com/science/article/pii/S2212958820301452"/>
    <s v="The effects of Hedera helix on viral respiratory infections in humans: A rapid review"/>
    <s v="Larisa AJ Barnes, Matthew Leach, Amie Steel"/>
    <x v="1"/>
    <s v="Advances in Integrative Medicine"/>
    <s v="Advances in Colloid and Interface Science"/>
    <n v="65.75"/>
    <x v="0"/>
    <s v="Explainable Recommender"/>
    <n v="16"/>
    <x v="1"/>
    <x v="1"/>
    <n v="5.333333333333333"/>
  </r>
  <r>
    <s v="https://sciencedirect.com/science/article/pii/S1871141318307881"/>
    <s v="Beef production and net revenue variability from grazing systems on semiarid grasslands of North America"/>
    <s v="J. Gonzalo Irisarri, Justin D. Derner, Dannele E. Peck"/>
    <x v="2"/>
    <s v="Livestock Science"/>
    <s v="Cognitive Science"/>
    <n v="64.709999999999994"/>
    <x v="0"/>
    <s v="Explainable Recommender"/>
    <n v="26"/>
    <x v="1"/>
    <x v="1"/>
    <n v="6.5"/>
  </r>
  <r>
    <s v="https://sciencedirect.com/science/article/pii/S1751157722001237"/>
    <s v="The measurements and determinants of patent technological value: Lifetime, strength, breadth, and dispersion from the technology diffusion perspective"/>
    <s v="Haoyang Song, Jianhua Hou, Yang Zhang"/>
    <x v="0"/>
    <s v="Journal of Informetrics"/>
    <s v="Journal of Information Science"/>
    <n v="75.47"/>
    <x v="0"/>
    <s v="Explainable Recommender"/>
    <n v="1"/>
    <x v="1"/>
    <x v="1"/>
    <n v="1"/>
  </r>
  <r>
    <s v="https://sciencedirect.com/science/article/pii/S0003682X2300511X"/>
    <s v="Proliferation of noise pollution: Implication on health and community perception in coastal slums"/>
    <s v="Oluwaseun Princess Okimiji, Angela Tochukwu Okafor, John Nyandansobi Simon"/>
    <x v="4"/>
    <s v="Applied Acoustics"/>
    <s v="Applied Soft Computing"/>
    <n v="61.54"/>
    <x v="0"/>
    <s v="Explainable Recommender"/>
    <m/>
    <x v="1"/>
    <x v="1"/>
    <n v="0"/>
  </r>
  <r>
    <s v="https://sciencedirect.com/science/article/pii/S0022399920300453"/>
    <s v="Exploring the links among borderline personality disorder symptoms, trauma, and pain in patients with chronic pain disorders"/>
    <s v="Benjamin N. Johnson, Mark A. Lumley, Lindsey C. McKernan"/>
    <x v="1"/>
    <s v="Journal of Psychosomatic Research"/>
    <s v="Journal of Machine Learning Research"/>
    <n v="69.569999999999993"/>
    <x v="0"/>
    <s v="Explainable Recommender"/>
    <n v="14"/>
    <x v="1"/>
    <x v="1"/>
    <n v="4.666666666666667"/>
  </r>
  <r>
    <s v="https://sciencedirect.com/science/article/pii/S004313542030467X"/>
    <s v="The role of transparent exopolymer particles (TEP) in membrane fouling: A critical review"/>
    <s v="Shujuan Meng, Xianghao Meng, Yu Liu"/>
    <x v="1"/>
    <s v="Water Research"/>
    <s v="Operations Research"/>
    <n v="66.67"/>
    <x v="0"/>
    <s v="Explainable Recommender"/>
    <n v="124"/>
    <x v="0"/>
    <x v="1"/>
    <n v="41.333333333333336"/>
  </r>
  <r>
    <s v="https://sciencedirect.com/science/article/pii/S0032579120302753"/>
    <s v="Study of the antibiotic residues in poultry meat in some of the EU countries and selection of the best compositions of lactic acid bacteria and essential oils against Salmonella enterica"/>
    <s v="Elena Bartkiene, Modestas Ruzauskas, Romas Gruzauskas"/>
    <x v="1"/>
    <s v="Poultry Science"/>
    <s v="Cognitive Science"/>
    <n v="62.5"/>
    <x v="0"/>
    <s v="Explainable Recommender"/>
    <n v="21"/>
    <x v="0"/>
    <x v="1"/>
    <n v="7"/>
  </r>
  <r>
    <s v="https://sciencedirect.com/science/article/pii/S0378874120336096"/>
    <s v="Comparison of the chemical constituents of raw Fructus Aurantii and Fructus Aurantii stir-baked with bran, and the biological effects of auraptene"/>
    <s v="Yan-Gang Li, Xiao-Yun Wang, Wu-Liang Yang"/>
    <x v="1"/>
    <s v="Journal of Ethnopharmacology"/>
    <s v="Journal of Information Technology"/>
    <n v="72.13"/>
    <x v="0"/>
    <s v="Explainable Recommender"/>
    <n v="11"/>
    <x v="1"/>
    <x v="1"/>
    <n v="3.6666666666666665"/>
  </r>
  <r>
    <s v="https://sciencedirect.com/science/article/pii/S0278431917308411"/>
    <s v="Influence of brand signature, brand awareness, brand attitude, brand reputation on hotel industryâ€™s brand performance"/>
    <s v="Pantea Foroudi"/>
    <x v="2"/>
    <s v="International Journal of Hospitality Management"/>
    <s v="International Journal of Intelligent Systems"/>
    <n v="70.33"/>
    <x v="0"/>
    <s v="Explainable Recommender"/>
    <n v="188"/>
    <x v="1"/>
    <x v="1"/>
    <n v="47"/>
  </r>
  <r>
    <s v="https://sciencedirect.com/science/article/pii/S2210537922000452"/>
    <s v="Blockchain in churn prediction based telecommunication system on climatic weather application"/>
    <s v="Mohammad Tabrez Quasim, Adel Sulaiman, Mohammed Younus"/>
    <x v="0"/>
    <s v="Sustainable Computing: Informatics and Systems"/>
    <s v="ACM Transactions on Information Systems"/>
    <n v="61.18"/>
    <x v="0"/>
    <s v="Explainable Recommender"/>
    <n v="11"/>
    <x v="0"/>
    <x v="1"/>
    <n v="11"/>
  </r>
  <r>
    <s v="https://sciencedirect.com/science/article/pii/S1386505619314029"/>
    <s v="Evaluation framework for automatic privacy auditing tools for hospital data breach detections: A case study"/>
    <s v="Tahera Yesmin, Michael W. Carter"/>
    <x v="1"/>
    <s v="International Journal of Medical Informatics"/>
    <s v="International Journal of Neural Systems"/>
    <n v="74.7"/>
    <x v="0"/>
    <s v="Explainable Recommender"/>
    <n v="6"/>
    <x v="1"/>
    <x v="1"/>
    <n v="2"/>
  </r>
  <r>
    <s v="https://sciencedirect.com/science/article/pii/S116103011830546X"/>
    <s v="Trajectories of cocoa agroforests and their drivers over time: Lessons from the Cameroonian experience"/>
    <s v="Patrick Jagoret, HervÃ© Todem Ngnogue, Isabelle Michel"/>
    <x v="5"/>
    <s v="European Journal of Agronomy"/>
    <s v="European Journal of Operational Research"/>
    <n v="67.650000000000006"/>
    <x v="0"/>
    <s v="Explainable Recommender"/>
    <n v="16"/>
    <x v="1"/>
    <x v="1"/>
    <n v="3.2"/>
  </r>
  <r>
    <s v="https://sciencedirect.com/science/article/pii/S0169809518300504"/>
    <s v="Characterization of submicron aerosols and CCN over the Yellow Sea measured onboard the Gisang 1 research vessel using the positive matrix factorization analysis method"/>
    <s v="Minsu Park, Seong Soo Yum, Sang-Boom Ryoo"/>
    <x v="5"/>
    <s v="Atmospheric Research"/>
    <s v="Operations Research"/>
    <n v="66.67"/>
    <x v="0"/>
    <s v="Explainable Recommender"/>
    <n v="10"/>
    <x v="0"/>
    <x v="1"/>
    <n v="2"/>
  </r>
  <r>
    <s v="https://sciencedirect.com/science/article/pii/S0921509318301564"/>
    <s v="Effect of Zr content on damping property of Mgâ€“Zr binary alloys"/>
    <s v="Rui-long Niu, Fang-jia Yan, Xue-min Yang"/>
    <x v="5"/>
    <s v="Materials Science and Engineering: A"/>
    <s v="Natural Language Engineering"/>
    <n v="62.5"/>
    <x v="0"/>
    <s v="Explainable Recommender"/>
    <n v="36"/>
    <x v="1"/>
    <x v="1"/>
    <n v="7.2"/>
  </r>
  <r>
    <s v="https://sciencedirect.com/science/article/pii/S0277953621006237"/>
    <s v="Examining policy intentions and actual implementation practices: How organizational factors influence health management information systems in Uttar Pradesh, India"/>
    <s v="Ankita Meghani, Daniela C. RodrÃ­guez, Sara Bennett"/>
    <x v="3"/>
    <s v="Social Science &amp; Medicine"/>
    <s v="Artifical Intelligence in Medicine"/>
    <n v="64.41"/>
    <x v="0"/>
    <s v="Explainable Recommender"/>
    <n v="5"/>
    <x v="1"/>
    <x v="1"/>
    <n v="2.5"/>
  </r>
  <r>
    <s v="https://sciencedirect.com/science/article/pii/S016578361830033X"/>
    <s v="Perspective: Letâ€™s simplify stock assessment by replacing tuning algorithms with statistics"/>
    <s v="James T. Thorson"/>
    <x v="2"/>
    <s v="Fisheries Research"/>
    <s v="Operations Research"/>
    <n v="70.27"/>
    <x v="0"/>
    <s v="Explainable Recommender"/>
    <n v="15"/>
    <x v="1"/>
    <x v="1"/>
    <n v="3.75"/>
  </r>
  <r>
    <s v="https://sciencedirect.com/science/article/pii/S0277953618302685"/>
    <s v="Psychological well-being and restorative biological processes: HDL-C in older English adults"/>
    <s v="Jackie Soo, Laura D. Kubzansky, Julia K. Boehm"/>
    <x v="5"/>
    <s v="Social Science &amp; Medicine"/>
    <s v="Artifical Intelligence in Medicine"/>
    <n v="64.41"/>
    <x v="0"/>
    <s v="Explainable Recommender"/>
    <n v="13"/>
    <x v="1"/>
    <x v="1"/>
    <n v="2.6"/>
  </r>
  <r>
    <s v="https://sciencedirect.com/science/article/pii/S0167923618300022"/>
    <s v="Disentangling consumer recommendations: Explaining and predicting airline recommendations based on online reviews"/>
    <s v="Michael Siering, Amit V. Deokar, Christian Janze"/>
    <x v="5"/>
    <s v="Decision Support Systems"/>
    <s v="Decision Support Systems"/>
    <n v="100"/>
    <x v="0"/>
    <s v="Explainable Recommender"/>
    <n v="139"/>
    <x v="1"/>
    <x v="0"/>
    <n v="27.8"/>
  </r>
  <r>
    <s v="https://link.springer.com/article/10.1038/s41598-022-21168-6"/>
    <s v="Temporal link prediction via adjusted sigmoid function and 2-simplex structure"/>
    <s v="Ruizhi Zhang, Qiaozi Wang, ... Wei Wei"/>
    <x v="0"/>
    <s v="Scientific Reports"/>
    <s v="Scientific Reports"/>
    <n v="100"/>
    <x v="3"/>
    <s v="Explainable Recommender"/>
    <m/>
    <x v="0"/>
    <x v="0"/>
    <n v="0"/>
  </r>
  <r>
    <s v="https://sciencedirect.com/science/article/pii/S1878450X17300689"/>
    <s v="Predicting bacterial behaviour in sous vide food"/>
    <s v="Sandra Caroline Stringer, Aline Metris"/>
    <x v="5"/>
    <s v="International Journal of Gastronomy and Food Science"/>
    <s v="International Journal of Neural Systems"/>
    <n v="65.930000000000007"/>
    <x v="0"/>
    <s v="Explainable Recommender"/>
    <n v="20"/>
    <x v="1"/>
    <x v="1"/>
    <n v="4"/>
  </r>
  <r>
    <s v="https://sciencedirect.com/science/article/pii/S1094996817300531"/>
    <s v="Positive Effects of Disruptive Advertising on Consumer Preferences"/>
    <s v="Raoul Bell, Axel Buchner"/>
    <x v="5"/>
    <s v="Journal of Interactive Marketing"/>
    <s v="Journal of Information Technology"/>
    <n v="64.62"/>
    <x v="0"/>
    <s v="Explainable Recommender"/>
    <n v="20"/>
    <x v="1"/>
    <x v="1"/>
    <n v="4"/>
  </r>
  <r>
    <s v="https://sciencedirect.com/science/article/pii/S1056872719310128"/>
    <s v="A cross-sectional analysis of racial disparities in US diabetes screening at the national, regional, and state level"/>
    <s v="Lam Tran, Phoebe Tran, Liem Tran"/>
    <x v="2"/>
    <s v="Journal of Diabetes and its Complications"/>
    <s v="Journal of Information Security and Applications (JISA)"/>
    <n v="60.42"/>
    <x v="0"/>
    <s v="Explainable Recommender"/>
    <n v="2"/>
    <x v="1"/>
    <x v="1"/>
    <n v="0.5"/>
  </r>
  <r>
    <s v="https://sciencedirect.com/science/article/pii/S0277953619304794"/>
    <s v="Predicting women's height from their socioeconomic status: A machine learning approach"/>
    <s v="Adel Daoud, Rockli Kim, S. V. Subramanian"/>
    <x v="2"/>
    <s v="Social Science &amp; Medicine"/>
    <s v="Artifical Intelligence in Medicine"/>
    <n v="64.41"/>
    <x v="0"/>
    <s v="Explainable Recommender"/>
    <n v="13"/>
    <x v="1"/>
    <x v="1"/>
    <n v="3.25"/>
  </r>
  <r>
    <s v="https://sciencedirect.com/science/article/pii/S0022030219309038"/>
    <s v="Effects of critical fluctuations of storage temperature on the quality of dry dairy product"/>
    <s v="A. G. Galstyan, A. N. Petrov, I. A. Radaeva"/>
    <x v="2"/>
    <s v="Journal of Dairy Science"/>
    <s v="Journal of Information Science"/>
    <n v="77.78"/>
    <x v="0"/>
    <s v="Explainable Recommender"/>
    <n v="9"/>
    <x v="0"/>
    <x v="1"/>
    <n v="2.25"/>
  </r>
  <r>
    <s v="https://sciencedirect.com/science/article/pii/S0277953619304204"/>
    <s v="Associations between school and neighbourhood ethnic density and physical activity in adolescents: Evidence from the Olympic Regeneration in East London (ORiEL) study"/>
    <s v="Nicolas Berger, Daniel Lewis, Steven Cummins"/>
    <x v="2"/>
    <s v="Social Science &amp; Medicine"/>
    <s v="Artifical Intelligence in Medicine"/>
    <n v="64.41"/>
    <x v="0"/>
    <s v="Explainable Recommender"/>
    <n v="3"/>
    <x v="1"/>
    <x v="1"/>
    <n v="0.75"/>
  </r>
  <r>
    <s v="https://sciencedirect.com/science/article/pii/S0049384819303627"/>
    <s v="Antidepressants: bleeding or thrombosis?"/>
    <s v="Silvia Hoirisch-Clapauch, Antonio E. Nardi"/>
    <x v="2"/>
    <s v="Thrombosis Research"/>
    <s v="Operations Research"/>
    <n v="63.16"/>
    <x v="0"/>
    <s v="Explainable Recommender"/>
    <n v="10"/>
    <x v="1"/>
    <x v="1"/>
    <n v="2.5"/>
  </r>
  <r>
    <s v="https://sciencedirect.com/science/article/pii/S0195670119302762"/>
    <s v="Prevalence and incidence of surgical site infections in the European Union/European Economic Area: how do these measures relate?"/>
    <s v="A. P. Meijs, I. Prantner, M. B. G. Koek"/>
    <x v="2"/>
    <s v="Journal of Hospital Infection"/>
    <s v="Journal of Cleaner Production"/>
    <n v="65.52"/>
    <x v="0"/>
    <s v="Explainable Recommender"/>
    <n v="1"/>
    <x v="1"/>
    <x v="1"/>
    <n v="0.25"/>
  </r>
  <r>
    <s v="https://sciencedirect.com/science/article/pii/S0169809521002866"/>
    <s v="Comparing different approaches for assessing the impact of COVID-19 lockdown on urban air quality in Reading, UK"/>
    <s v="Said Munir, Zhiwen Luo, Tim Dixon"/>
    <x v="3"/>
    <s v="Atmospheric Research"/>
    <s v="Operations Research"/>
    <n v="66.67"/>
    <x v="0"/>
    <s v="Explainable Recommender"/>
    <n v="15"/>
    <x v="0"/>
    <x v="1"/>
    <n v="7.5"/>
  </r>
  <r>
    <s v="https://sciencedirect.com/science/article/pii/S1063458419311124"/>
    <s v="Trends in gabapentinoid prescribing in patients with osteoarthritis: a United Kingdom national cohort study in primary care"/>
    <s v="T. Appleyard, J. Ashworth, G. Peat"/>
    <x v="2"/>
    <s v="Osteoarthritis and Cartilage"/>
    <s v="Statistics and Computing"/>
    <n v="61.54"/>
    <x v="0"/>
    <s v="Explainable Recommender"/>
    <n v="18"/>
    <x v="0"/>
    <x v="1"/>
    <n v="4.5"/>
  </r>
  <r>
    <s v="https://sciencedirect.com/science/article/pii/S0924857919301682"/>
    <s v="Comparison of antibiotic treatment guidelines for urinary tract infections in 15 European countries: Results of an online survey"/>
    <s v="Karin Malmros, Benedikt D. Huttner, Thomas TÃ¤ngdÃ©n"/>
    <x v="2"/>
    <s v="International Journal of Antimicrobial Agents"/>
    <s v="International Journal of Intelligent Systems"/>
    <n v="74.16"/>
    <x v="0"/>
    <s v="Explainable Recommender"/>
    <n v="27"/>
    <x v="1"/>
    <x v="1"/>
    <n v="6.75"/>
  </r>
  <r>
    <s v="https://sciencedirect.com/science/article/pii/S0265931X21001211"/>
    <s v="Evaluating the added value of multi-input atmospheric transport ensemble modeling for applications of the Comprehensive Nuclear Test-Ban Treaty organization (CTBTO)"/>
    <s v="C. Maurer, D. Arnold Arias, P. Bourgouin"/>
    <x v="3"/>
    <s v="Journal of Environmental Radioactivity"/>
    <s v="Journal of Contextual Behavioral Science"/>
    <n v="61.54"/>
    <x v="0"/>
    <s v="Explainable Recommender"/>
    <n v="6"/>
    <x v="0"/>
    <x v="1"/>
    <n v="3"/>
  </r>
  <r>
    <s v="https://sciencedirect.com/science/article/pii/S155346502031030X"/>
    <s v="Laparoscopic Power Morcellation: Techniques to Avoid Tumoral Spread"/>
    <s v="Ignacio Zapardiel, FÃ©lix Boria, Javier De Santiago"/>
    <x v="1"/>
    <s v="Journal of Minimally Invasive Gynecology"/>
    <s v="Journal of Information Technology"/>
    <n v="63.01"/>
    <x v="0"/>
    <s v="Explainable Recommender"/>
    <n v="9"/>
    <x v="1"/>
    <x v="1"/>
    <n v="3"/>
  </r>
  <r>
    <s v="https://sciencedirect.com/science/article/pii/S2213343722005772"/>
    <s v="Recovery of rare earth elements from acid mine drainage: A review of the extraction methods"/>
    <s v="Brian Mwewa, Margreth Tadie, Elias Matinde"/>
    <x v="0"/>
    <s v="Journal of Environmental Chemical Engineering"/>
    <s v="Journal of Contextual Behavioral Science"/>
    <n v="61.18"/>
    <x v="0"/>
    <s v="Explainable Recommender"/>
    <n v="32"/>
    <x v="0"/>
    <x v="1"/>
    <n v="32"/>
  </r>
  <r>
    <s v="https://sciencedirect.com/science/article/pii/S0953620521000947"/>
    <s v="Weight-adjusted versus fixed dose heparin thromboprophylaxis in hospitalized obese patients: A systematic review and meta-analysis"/>
    <s v="Davide Ceccato, Angelo Di Vincenzo, Roberto Vettor"/>
    <x v="3"/>
    <s v="European Journal of Internal Medicine"/>
    <s v="European Journal of Operational Research"/>
    <n v="72.73"/>
    <x v="0"/>
    <s v="Explainable Recommender"/>
    <n v="6"/>
    <x v="1"/>
    <x v="1"/>
    <n v="3"/>
  </r>
  <r>
    <s v="https://sciencedirect.com/science/article/pii/S0010465521003106"/>
    <s v="A practical guide to writing a radiative transfer code"/>
    <s v="S. Korkin, A. M. Sayer, A. Lyapustin"/>
    <x v="3"/>
    <s v="Computer Physics Communications"/>
    <s v="Speech Communication"/>
    <n v="66.67"/>
    <x v="0"/>
    <s v="Explainable Recommender"/>
    <n v="2"/>
    <x v="0"/>
    <x v="1"/>
    <n v="1"/>
  </r>
  <r>
    <s v="https://sciencedirect.com/science/article/pii/S2213343722004389"/>
    <s v="Dynamic adsorption behavior of benzene, toluene, and xylene VOCs in single- and multi-component systems by activated carbon derived from defatted black cumin (Nigella sativa L.) biowaste"/>
    <s v="Ebru Batur, Sinan Kutluay"/>
    <x v="0"/>
    <s v="Journal of Environmental Chemical Engineering"/>
    <s v="Journal of Contextual Behavioral Science"/>
    <n v="61.18"/>
    <x v="0"/>
    <s v="Explainable Recommender"/>
    <n v="29"/>
    <x v="0"/>
    <x v="1"/>
    <n v="29"/>
  </r>
  <r>
    <s v="https://sciencedirect.com/science/article/pii/S2352146519300201"/>
    <s v="On the value of relative flow data"/>
    <s v="Paul B. C. van Erp, Victor L. Knoop, Serge P. Hoogendoorn"/>
    <x v="2"/>
    <s v="Transportation Research Procedia"/>
    <s v="Operations Research"/>
    <n v="62.75"/>
    <x v="0"/>
    <s v="Explainable Recommender"/>
    <m/>
    <x v="0"/>
    <x v="1"/>
    <n v="0"/>
  </r>
  <r>
    <s v="https://sciencedirect.com/science/article/pii/S0920410519301068"/>
    <s v="Wellbore stability analysis in transverse isotropic shales with anisotropic failure criteria"/>
    <s v="Yuwei Li, Ruud Weijermars"/>
    <x v="2"/>
    <s v="Journal of Petroleum Science and Engineering"/>
    <s v="IEEE Transactions on Automation Science and Engineering (TASAE)"/>
    <n v="61.68"/>
    <x v="0"/>
    <s v="Explainable Recommender"/>
    <n v="30"/>
    <x v="0"/>
    <x v="1"/>
    <n v="7.5"/>
  </r>
  <r>
    <s v="https://sciencedirect.com/science/article/pii/S0277953621008042"/>
    <s v="Understanding low mobilization for non-communicable diseases among people living with NCDs: A qualitative study on hypertension in urban South India"/>
    <s v="Carolin Kroeger, Shuba Kumar, Nikkil Sudharsanan"/>
    <x v="3"/>
    <s v="Social Science &amp; Medicine"/>
    <s v="Artifical Intelligence in Medicine"/>
    <n v="64.41"/>
    <x v="0"/>
    <s v="Explainable Recommender"/>
    <n v="2"/>
    <x v="0"/>
    <x v="1"/>
    <n v="1"/>
  </r>
  <r>
    <s v="https://sciencedirect.com/science/article/pii/S0168160522002951"/>
    <s v="The temporal pattern and relationship of Campylobacter prevalence in broiler slaughter batches and human campylobacteriosis cases in Sweden 2009â€“2019"/>
    <s v="Roland Lindqvist, Wonhee Cha, Elina Lahti"/>
    <x v="0"/>
    <s v="International Journal of Food Microbiology"/>
    <s v="International Journal of Computer Vision"/>
    <n v="73.17"/>
    <x v="0"/>
    <s v="Explainable Recommender"/>
    <n v="4"/>
    <x v="0"/>
    <x v="1"/>
    <n v="4"/>
  </r>
  <r>
    <s v="https://sciencedirect.com/science/article/pii/S0167404818311325"/>
    <s v="Evaluating the explanatory power of theoretical frameworks on intention to comply with information security policies in higher education"/>
    <s v="Majed Rajab, Ali Eydgahi"/>
    <x v="2"/>
    <s v="Computers &amp; Security"/>
    <s v="Computers &amp; Security (Elsevier)"/>
    <n v="78.430000000000007"/>
    <x v="0"/>
    <s v="Explainable Recommender"/>
    <n v="52"/>
    <x v="1"/>
    <x v="0"/>
    <n v="13"/>
  </r>
  <r>
    <s v="https://sciencedirect.com/science/article/pii/S0378112722003978"/>
    <s v="Winter browsing in absence of an apical predator: Do high moose densities compromise tree regeneration?"/>
    <s v="Jean-FranÃ§ois DesgagnÃ©s, Robert Schneider, Martin-Hugues St-Laurent"/>
    <x v="0"/>
    <s v="Forest Ecology and Management"/>
    <s v="Information Processing and Management"/>
    <n v="63.64"/>
    <x v="0"/>
    <s v="Explainable Recommender"/>
    <n v="1"/>
    <x v="1"/>
    <x v="1"/>
    <n v="1"/>
  </r>
  <r>
    <s v="https://sciencedirect.com/science/article/pii/S0303243418304689"/>
    <s v="Informative bands used by efficient hyperspectral indices to predict leaf biochemical contents are determined by their relative absorptions"/>
    <s v="Jia Jin, Quan Wang"/>
    <x v="5"/>
    <s v="International Journal of Applied Earth Observation and Geoinformation"/>
    <s v="International Journal of Computer Vision"/>
    <n v="62.39"/>
    <x v="0"/>
    <s v="Explainable Recommender"/>
    <n v="6"/>
    <x v="0"/>
    <x v="1"/>
    <n v="1.2"/>
  </r>
  <r>
    <s v="https://link.springer.com/article/10.1038/s41598-023-45915-5"/>
    <s v="Software defect prediction using learning to rank approach"/>
    <s v="Ali Bou Nassif, Manar Abu Talib, ... Lefteris Angelis"/>
    <x v="4"/>
    <s v="Scientific Reports"/>
    <s v="Scientific Reports"/>
    <n v="100"/>
    <x v="3"/>
    <s v="Explainable Recommender"/>
    <m/>
    <x v="0"/>
    <x v="0"/>
    <n v="0"/>
  </r>
  <r>
    <s v="https://sciencedirect.com/science/article/pii/S1472811718301241"/>
    <s v="Fostering entrepreneurial learning processes through Dynamic Start-up business model simulators"/>
    <s v="Federico Cosenz, Guido Noto"/>
    <x v="5"/>
    <s v="The International Journal of Management Education"/>
    <s v="International Journal of Computer Vision"/>
    <n v="69.66"/>
    <x v="0"/>
    <s v="Explainable Recommender"/>
    <n v="16"/>
    <x v="1"/>
    <x v="1"/>
    <n v="3.2"/>
  </r>
  <r>
    <s v="https://sciencedirect.com/science/article/pii/S016882782200352X"/>
    <s v="Liver stiffness not fatty liver disease is associated with atrial fibrillation: The Rotterdam study"/>
    <s v="Laurens A. van Kleef, Zuolin Lu, Robert J. de Knegt"/>
    <x v="0"/>
    <s v="Journal of Hepatology"/>
    <s v="Journal of Information Technology"/>
    <n v="66.67"/>
    <x v="0"/>
    <s v="Explainable Recommender"/>
    <n v="18"/>
    <x v="0"/>
    <x v="1"/>
    <n v="18"/>
  </r>
  <r>
    <s v="https://sciencedirect.com/science/article/pii/S0142112321000104"/>
    <s v="Modelling effects of aging on asphalt binder fatigue using complex modulus and the LAS test"/>
    <s v="Hui Chen, Hussain U. Bahia"/>
    <x v="3"/>
    <s v="International Journal of Fatigue"/>
    <s v="International Journal of Neural Systems"/>
    <n v="78.87"/>
    <x v="0"/>
    <s v="Explainable Recommender"/>
    <n v="46"/>
    <x v="1"/>
    <x v="1"/>
    <n v="23"/>
  </r>
  <r>
    <s v="https://sciencedirect.com/science/article/pii/S1477513122002121"/>
    <s v="Incontinence training in children with cerebral palsy: A prospective controlled trial"/>
    <s v="Bieke Samijn, Christine Van den Broeck, Erik Van Laecke"/>
    <x v="0"/>
    <s v="Journal of Pediatric Urology"/>
    <s v="Journal of Information Technology"/>
    <n v="65.569999999999993"/>
    <x v="0"/>
    <s v="Explainable Recommender"/>
    <n v="2"/>
    <x v="1"/>
    <x v="1"/>
    <n v="2"/>
  </r>
  <r>
    <s v="https://sciencedirect.com/science/article/pii/S1438463917306600"/>
    <s v="Exporisq-HAP database: 20 years of monitoring French occupational exposure to polycyclic aromatic hydrocarbon mixtures and identification of exposure determinants"/>
    <s v="Anne Maitre, Pascal Petit, Dominique J. Bicout"/>
    <x v="5"/>
    <s v="International Journal of Hygiene and Environmental Health"/>
    <s v="International Journal of Intelligent Systems"/>
    <n v="65.349999999999994"/>
    <x v="0"/>
    <s v="Explainable Recommender"/>
    <n v="15"/>
    <x v="1"/>
    <x v="1"/>
    <n v="3"/>
  </r>
  <r>
    <s v="https://sciencedirect.com/science/article/pii/S1201971221012510"/>
    <s v="Seroprevalence of IgG antibodies against SARS-CoV-2 in India, March 2020 to August 2021: a systematic review and meta-analysis"/>
    <s v="Nuzrath Jahan, Adarsha Brahma, Manoj V Murhekar"/>
    <x v="3"/>
    <s v="International Journal of Infectious Diseases"/>
    <s v="International Journal of Intelligent Systems"/>
    <n v="75"/>
    <x v="0"/>
    <s v="Explainable Recommender"/>
    <n v="14"/>
    <x v="0"/>
    <x v="1"/>
    <n v="7"/>
  </r>
  <r>
    <s v="https://sciencedirect.com/science/article/pii/S1674237018300280"/>
    <s v="Effects of elevated atmospheric CO2 and nitrogen fertilization on nitrogen cycling in experimental riparian wetlands"/>
    <s v="Jun Liu, Gloria Appiah-Sefah, Theresa Oteng Apreku"/>
    <x v="5"/>
    <s v="Water Science and Engineering"/>
    <s v="Data &amp; Knowledge Engineering"/>
    <n v="63.16"/>
    <x v="0"/>
    <s v="Explainable Recommender"/>
    <n v="8"/>
    <x v="0"/>
    <x v="1"/>
    <n v="1.6"/>
  </r>
  <r>
    <s v="https://sciencedirect.com/science/article/pii/S0167732217352364"/>
    <s v="Novel graphene modified carbon-paste electrode for promazine detection by square wave voltammetry"/>
    <s v="Khaled M. AlAqad, Rami Suleiman, Tawfik A. Saleh"/>
    <x v="5"/>
    <s v="Journal of Molecular Liquids"/>
    <s v="Journal of Cleaner Production"/>
    <n v="63.16"/>
    <x v="0"/>
    <s v="Explainable Recommender"/>
    <n v="41"/>
    <x v="1"/>
    <x v="1"/>
    <n v="8.1999999999999993"/>
  </r>
  <r>
    <s v="https://sciencedirect.com/science/article/pii/S027861251930038X"/>
    <s v="A prognostic algorithm to prescribe improvement measures on throughput bottlenecks"/>
    <s v="Mukund Subramaniyan, Anders Skoogh, Ebru TuranoÄŸlu Bekar"/>
    <x v="2"/>
    <s v="Journal of Manufacturing Systems"/>
    <s v="Journal of Machine Learning Research"/>
    <n v="64.709999999999994"/>
    <x v="0"/>
    <s v="Explainable Recommender"/>
    <n v="15"/>
    <x v="0"/>
    <x v="1"/>
    <n v="3.75"/>
  </r>
  <r>
    <s v="https://sciencedirect.com/science/article/pii/S0260877417305381"/>
    <s v="Interaction of wheat macromolecules and berry pomace in model dough: Rheology and microstructure"/>
    <s v="Susanne Struck, Denise Straube, Harald Rohm"/>
    <x v="5"/>
    <s v="Journal of Food Engineering"/>
    <s v="Data &amp; Knowledge Engineering"/>
    <n v="61.82"/>
    <x v="0"/>
    <s v="Explainable Recommender"/>
    <n v="45"/>
    <x v="0"/>
    <x v="1"/>
    <n v="9"/>
  </r>
  <r>
    <s v="https://sciencedirect.com/science/article/pii/S002210311630230X"/>
    <s v="When power analyses based on pilot data are biased: Inaccurate effect size estimators and follow-up bias"/>
    <s v="Casper Albers, DaniÃ«l Lakens"/>
    <x v="5"/>
    <s v="Journal of Experimental Social Psychology"/>
    <s v="Journal of Information Technology"/>
    <n v="62.16"/>
    <x v="0"/>
    <s v="Explainable Recommender"/>
    <n v="184"/>
    <x v="1"/>
    <x v="1"/>
    <n v="36.799999999999997"/>
  </r>
  <r>
    <s v="https://sciencedirect.com/science/article/pii/S0378112718308600"/>
    <s v="A regional allometry for the Congo basin forests based on the largest ever destructive sampling"/>
    <s v="Adeline Fayolle, Alfred Ngomanda, Vincent P. Medjibe"/>
    <x v="5"/>
    <s v="Forest Ecology and Management"/>
    <s v="Information Processing and Management"/>
    <n v="63.64"/>
    <x v="0"/>
    <s v="Explainable Recommender"/>
    <n v="38"/>
    <x v="1"/>
    <x v="1"/>
    <n v="7.6"/>
  </r>
  <r>
    <s v="https://sciencedirect.com/science/article/pii/S0378429021001258"/>
    <s v="Optimum planting date and cultivar maturity to optimize potato yield and yield stability in North China"/>
    <s v="Yang Li, Jing Wang, Qi Hu"/>
    <x v="3"/>
    <s v="Field Crops Research"/>
    <s v="Operations Research"/>
    <n v="66.67"/>
    <x v="0"/>
    <s v="Explainable Recommender"/>
    <n v="13"/>
    <x v="1"/>
    <x v="1"/>
    <n v="6.5"/>
  </r>
  <r>
    <s v="https://sciencedirect.com/science/article/pii/S2211335518302110"/>
    <s v="DASH diet and prevalent metabolic syndrome in the Hispanic Community Health Study/Study of Latinos"/>
    <s v="Brian T. Joyce, Donghong Wu, Martha L. Daviglus"/>
    <x v="2"/>
    <s v="Preventive Medicine Reports"/>
    <s v="Scientific Reports"/>
    <n v="62.22"/>
    <x v="0"/>
    <s v="Explainable Recommender"/>
    <n v="18"/>
    <x v="0"/>
    <x v="1"/>
    <n v="4.5"/>
  </r>
  <r>
    <s v="https://sciencedirect.com/science/article/pii/S1553465020303526"/>
    <s v="Outcomes of Minimally Invasive versus Open Radical Hysterectomy for Early Stage Cervical Cancer Incorporating 2018 FIGO Staging"/>
    <s v="Monica D. Levine, Jubilee Brown, R. Wendel Naumann"/>
    <x v="1"/>
    <s v="Journal of Minimally Invasive Gynecology"/>
    <s v="Journal of Information Technology"/>
    <n v="63.01"/>
    <x v="0"/>
    <s v="Explainable Recommender"/>
    <n v="9"/>
    <x v="1"/>
    <x v="1"/>
    <n v="3"/>
  </r>
  <r>
    <s v="https://link.springer.com/article/10.1038/s41467-022-33128-9"/>
    <s v="Technology readiness levels for machine learning systems"/>
    <s v="Alexander Lavin, CiarÃ¡n M. Gilligan-Lee, ... Yarin Gal"/>
    <x v="0"/>
    <s v="Nature Communications"/>
    <s v="Nature Communications"/>
    <n v="100"/>
    <x v="3"/>
    <s v="Explainable Recommender"/>
    <m/>
    <x v="0"/>
    <x v="0"/>
    <n v="0"/>
  </r>
  <r>
    <s v="https://sciencedirect.com/science/article/pii/S0010482521000858"/>
    <s v="The anterior and traverse cage can provide optimal biomechanical performance for both traditional and percutaneous endoscopic transforaminal lumbar interbody fusion"/>
    <s v="Lei He, Qingzhi Xiang, Liming Cheng"/>
    <x v="3"/>
    <s v="Computers in Biology and Medicine"/>
    <s v="Computers in Human Behavior"/>
    <n v="60"/>
    <x v="0"/>
    <s v="Explainable Recommender"/>
    <n v="15"/>
    <x v="1"/>
    <x v="1"/>
    <n v="7.5"/>
  </r>
  <r>
    <s v="https://sciencedirect.com/science/article/pii/S0168159122000302"/>
    <s v="Effect of lower temperature stimuli during incubation on fear and social-related behaviours in broilers"/>
    <s v="Sara Maria Daniel Verlinden, Mona Lilian Vestbjerg Larsen, Tomas Norton"/>
    <x v="0"/>
    <s v="Applied Animal Behaviour Science"/>
    <s v="Journal of Contextual Behavioral Science"/>
    <n v="61.11"/>
    <x v="0"/>
    <s v="Explainable Recommender"/>
    <n v="1"/>
    <x v="1"/>
    <x v="1"/>
    <n v="1"/>
  </r>
  <r>
    <s v="https://link.springer.com/article/10.1007/s10994-021-05992-x"/>
    <s v="Automated adaptation strategies for stream learning"/>
    <s v="Rashid Bakirov, Damien Fay, Bogdan Gabrys"/>
    <x v="3"/>
    <s v="Machine Learning"/>
    <s v="Machine Learning"/>
    <n v="100"/>
    <x v="3"/>
    <s v="Explainable Recommender"/>
    <m/>
    <x v="0"/>
    <x v="0"/>
    <n v="0"/>
  </r>
  <r>
    <s v="https://ieeexplore.ieee.org/document/10092818/"/>
    <s v="KEMIM: Knowledge-Enhanced User Multi-Interest Modeling for Recommender Systems"/>
    <s v="Fan Yang;Yong Yue;Gangmin Li;Terry R. Payne;Ka Lok Man"/>
    <x v="4"/>
    <s v="IEEE Access"/>
    <s v="IEEE Access"/>
    <n v="100"/>
    <x v="2"/>
    <s v="Explainable Recommender"/>
    <m/>
    <x v="0"/>
    <x v="0"/>
    <n v="0"/>
  </r>
  <r>
    <s v="https://sciencedirect.com/science/article/pii/S0022169418308576"/>
    <s v="Sediment yield is closely related to lithology and landscape properties in heterogeneous karst watersheds"/>
    <s v="Zhenwei Li, Xianli Xu, Kelin Wang"/>
    <x v="2"/>
    <s v="Journal of Hydrology"/>
    <s v="Journal of Information Technology"/>
    <n v="64.150000000000006"/>
    <x v="0"/>
    <s v="Explainable Recommender"/>
    <n v="42"/>
    <x v="0"/>
    <x v="1"/>
    <n v="10.5"/>
  </r>
  <r>
    <s v="https://sciencedirect.com/science/article/pii/S1875510018304955"/>
    <s v="Evaluating the performance of hydraulic-fractures in unconventional reservoirs using production data: Comprehensive review"/>
    <s v="Dheiaa Alfarge, Mingzhen Wei, Baojun Bai"/>
    <x v="2"/>
    <s v="Journal of Natural Gas Science and Engineering"/>
    <s v="Natural Language Engineering"/>
    <n v="62.16"/>
    <x v="0"/>
    <s v="Explainable Recommender"/>
    <n v="8"/>
    <x v="0"/>
    <x v="1"/>
    <n v="2"/>
  </r>
  <r>
    <s v="https://sciencedirect.com/science/article/pii/S1462388918301327"/>
    <s v="Caregiver burden among Chinese family caregivers of patients with lung cancer: A cross-sectional survey"/>
    <s v="Xiaolin Hu, Xingchen Peng, Wenxia Huang"/>
    <x v="5"/>
    <s v="European Journal of Oncology Nursing"/>
    <s v="European Journal of Operational Research"/>
    <n v="65.790000000000006"/>
    <x v="0"/>
    <s v="Explainable Recommender"/>
    <n v="36"/>
    <x v="1"/>
    <x v="1"/>
    <n v="7.2"/>
  </r>
  <r>
    <s v="https://sciencedirect.com/science/article/pii/S2095254620300776"/>
    <s v="Pacing profiles and tactical behaviors of elite runners"/>
    <s v="Arturo Casado, Brian Hanley, Andrew Renfree"/>
    <x v="1"/>
    <s v="Journal of Sport and Health Science"/>
    <s v="Journal of Information Science"/>
    <n v="70.77"/>
    <x v="0"/>
    <s v="Explainable Recommender"/>
    <n v="41"/>
    <x v="0"/>
    <x v="1"/>
    <n v="13.666666666666666"/>
  </r>
  <r>
    <s v="https://sciencedirect.com/science/article/pii/S0959652623045419"/>
    <s v="Utilizing SDGs in sustainability assessments of innovations: Deriving methodological recommendations from existing approaches"/>
    <s v="Elisabeth Eberling, Sabine Langkau"/>
    <x v="4"/>
    <s v="Journal of Cleaner Production"/>
    <s v="Journal of Cleaner Production"/>
    <n v="100"/>
    <x v="0"/>
    <s v="Explainable Recommender"/>
    <m/>
    <x v="0"/>
    <x v="0"/>
    <n v="0"/>
  </r>
  <r>
    <s v="https://sciencedirect.com/science/article/pii/S0894113017303356"/>
    <s v="User perspectives on orthoses for thumb carpometacarpal osteoarthritis"/>
    <s v="Johann S. GrÃ¼schke, Heleen A. Reinders-Messelink, Corry K. van der Sluis"/>
    <x v="2"/>
    <s v="Journal of Hand Therapy"/>
    <s v="Journal of Information Technology"/>
    <n v="60.71"/>
    <x v="0"/>
    <s v="Explainable Recommender"/>
    <n v="9"/>
    <x v="1"/>
    <x v="1"/>
    <n v="2.25"/>
  </r>
  <r>
    <s v="https://sciencedirect.com/science/article/pii/S0375674221002016"/>
    <s v="Hierarchical clustering and compositional data analysis for interpreting groundwater hydrogeochemistry: The application to Campi Flegrei volcanic aquifer (south Italy)"/>
    <s v="Pooria Ebrahimi, Annalise Guarino, Stefano Albanese"/>
    <x v="3"/>
    <s v="Journal of Geochemical Exploration"/>
    <s v="Journal of Cleaner Production"/>
    <n v="60.32"/>
    <x v="0"/>
    <s v="Explainable Recommender"/>
    <n v="8"/>
    <x v="0"/>
    <x v="1"/>
    <n v="4"/>
  </r>
  <r>
    <s v="https://sciencedirect.com/science/article/pii/S0892687518301158"/>
    <s v="Importance of collector chain length in flotation of fine particles"/>
    <s v="Ailma Roberia Souto de Medeiros, Carlos Adolpho MagalhÃ£es Baltar"/>
    <x v="5"/>
    <s v="Minerals Engineering"/>
    <s v="Natural Language Engineering"/>
    <n v="62.5"/>
    <x v="0"/>
    <s v="Explainable Recommender"/>
    <n v="36"/>
    <x v="0"/>
    <x v="1"/>
    <n v="7.2"/>
  </r>
  <r>
    <s v="https://sciencedirect.com/science/article/pii/S0929139319302598"/>
    <s v="Soil enzymes and microbial elemental stoichiometry as bio-indicators of soil quality in diverse cropping systems and nutrient management practices of Indian Vertisols"/>
    <s v="Avijit Ghosh, A. B. Singh, Sukanya Misra"/>
    <x v="2"/>
    <s v="Applied Soil Ecology"/>
    <s v="Applied Soft Computing"/>
    <n v="61.9"/>
    <x v="0"/>
    <s v="Explainable Recommender"/>
    <n v="50"/>
    <x v="1"/>
    <x v="1"/>
    <n v="12.5"/>
  </r>
  <r>
    <s v="https://sciencedirect.com/science/article/pii/S0277953619306410"/>
    <s v="Psychological processes of ACL-patients' post-surgery rehabilitation: A prospective test of an integrated theoretical model"/>
    <s v="Alfred S. Y. Lee, Patrick Shu-Hang Yung, Derwin K. C. Chan"/>
    <x v="2"/>
    <s v="Social Science &amp; Medicine"/>
    <s v="Artifical Intelligence in Medicine"/>
    <n v="64.41"/>
    <x v="0"/>
    <s v="Explainable Recommender"/>
    <n v="16"/>
    <x v="1"/>
    <x v="1"/>
    <n v="4"/>
  </r>
  <r>
    <s v="https://sciencedirect.com/science/article/pii/S1071916418311072"/>
    <s v="Low Utilization of Beta-Blockers Among Medicare Beneficiaries Hospitalized for Heart Failure With Reduced Ejection Fraction"/>
    <s v="Matthew Shane Loop, Melissa K. van Dyke, Emily B. Levitan"/>
    <x v="2"/>
    <s v="Journal of Cardiac Failure"/>
    <s v="Journal of Cleaner Production"/>
    <n v="61.82"/>
    <x v="0"/>
    <s v="Explainable Recommender"/>
    <n v="11"/>
    <x v="1"/>
    <x v="1"/>
    <n v="2.75"/>
  </r>
  <r>
    <s v="https://sciencedirect.com/science/article/pii/S0167527317345266"/>
    <s v="Association of diuretic treatment at hospital discharge in patients with heart failure with all-cause short- and long-term mortality: A propensity score-matched analysis from SwedeHF"/>
    <s v="PÃ¤r ParÃ©n, Ulf DahlstrÃ¶m, Maria Schaufelberger"/>
    <x v="5"/>
    <s v="International Journal of Cardiology"/>
    <s v="International Journal of Computer Vision"/>
    <n v="77.33"/>
    <x v="0"/>
    <s v="Explainable Recommender"/>
    <n v="9"/>
    <x v="0"/>
    <x v="1"/>
    <n v="1.8"/>
  </r>
  <r>
    <s v="https://sciencedirect.com/science/article/pii/S0223523419309249"/>
    <s v="Optimization of the chromone scaffold through QSAR and docking studies: Identification of potent inhibitors of ABCG2"/>
    <s v="Emile Roussel, Viet-Khoa Tran-Nguyen, AhcÃ¨ne Boumendjel"/>
    <x v="2"/>
    <s v="European Journal of Medicinal Chemistry"/>
    <s v="European Journal of Operational Research"/>
    <n v="73.42"/>
    <x v="0"/>
    <s v="Explainable Recommender"/>
    <n v="8"/>
    <x v="1"/>
    <x v="1"/>
    <n v="2"/>
  </r>
  <r>
    <s v="https://sciencedirect.com/science/article/pii/S1931720420302877"/>
    <s v="Family Survey of Understanding and Communication of Patient Prognosis in the Intensive Care Unit: Identifying Training Opportunities"/>
    <s v="Anna Newcomb, Chang Liu, Jonathan Dort"/>
    <x v="1"/>
    <s v="Journal of Surgical Education"/>
    <s v="Journal of Cleaner Production"/>
    <n v="68.97"/>
    <x v="0"/>
    <s v="Explainable Recommender"/>
    <n v="3"/>
    <x v="1"/>
    <x v="1"/>
    <n v="1"/>
  </r>
  <r>
    <s v="https://sciencedirect.com/science/article/pii/S0925857421000926"/>
    <s v="Accelerating tropical cloud forest recovery: Performance of nine late-successional tree species"/>
    <s v="Karina Osorio-SalomÃ³n, Martha Bonilla-Moheno, Cristina MartÃ­nez-Garza"/>
    <x v="3"/>
    <s v="Ecological Engineering"/>
    <s v="Data &amp; Knowledge Engineering"/>
    <n v="60"/>
    <x v="0"/>
    <s v="Explainable Recommender"/>
    <n v="7"/>
    <x v="1"/>
    <x v="1"/>
    <n v="3.5"/>
  </r>
  <r>
    <s v="https://sciencedirect.com/science/article/pii/S1525861019305109"/>
    <s v="A 4-Item Case-Finding Tool to Detect Dementia in Older Persons"/>
    <s v="Tau Ming Liew"/>
    <x v="2"/>
    <s v="Journal of the American Medical Directors Association"/>
    <s v="Journal of the American Medical Informatics Association (JAMIA)"/>
    <n v="81.03"/>
    <x v="0"/>
    <s v="Explainable Recommender"/>
    <n v="13"/>
    <x v="0"/>
    <x v="1"/>
    <n v="3.25"/>
  </r>
  <r>
    <s v="https://sciencedirect.com/science/article/pii/S0378429020312065"/>
    <s v="Genotype x environment interaction analysis of soybean (Glycine max (L.) Merrill) grain yield across production environments in Southern Africa"/>
    <s v="Bubala Mwiinga, Julia Sibiya, Godfree Chigeza"/>
    <x v="1"/>
    <s v="Field Crops Research"/>
    <s v="Operations Research"/>
    <n v="66.67"/>
    <x v="0"/>
    <s v="Explainable Recommender"/>
    <n v="21"/>
    <x v="1"/>
    <x v="1"/>
    <n v="7"/>
  </r>
  <r>
    <s v="https://sciencedirect.com/science/article/pii/S1529943019300014"/>
    <s v="Comparing different chronic preoperative opioid use definitions on outcomes after spine surgery"/>
    <s v="Emily R. Oleisky, Jacquelyn S. Pennings, Kristin R. Archer"/>
    <x v="2"/>
    <s v="The Spine Journal"/>
    <s v="Computer Journal"/>
    <n v="60.61"/>
    <x v="0"/>
    <s v="Explainable Recommender"/>
    <n v="34"/>
    <x v="1"/>
    <x v="1"/>
    <n v="8.5"/>
  </r>
  <r>
    <s v="https://sciencedirect.com/science/article/pii/S0304380019301735"/>
    <s v="Trait-based modelling in ecology: A review of two decades of research"/>
    <s v="L. Zakharova, K. M. Meyer, M. Seifan"/>
    <x v="2"/>
    <s v="Ecological Modelling"/>
    <s v="Applied Mathematical Modelling"/>
    <n v="60"/>
    <x v="0"/>
    <s v="Explainable Recommender"/>
    <n v="66"/>
    <x v="1"/>
    <x v="1"/>
    <n v="16.5"/>
  </r>
  <r>
    <s v="https://sciencedirect.com/science/article/pii/S0378112722003449"/>
    <s v="Nest-platform, nest-tree, nest-site, home-range and landscape characteristics of the Lesser Spotted Eagle (Clanga pomarina) in relation to its breeding performance in East Carpathians"/>
    <s v="JÃ¡n Topercer, Boris MaderiÄ"/>
    <x v="0"/>
    <s v="Forest Ecology and Management"/>
    <s v="Information Processing and Management"/>
    <n v="63.64"/>
    <x v="0"/>
    <s v="Explainable Recommender"/>
    <m/>
    <x v="1"/>
    <x v="1"/>
    <n v="0"/>
  </r>
  <r>
    <s v="https://sciencedirect.com/science/article/pii/S0022510X19301741"/>
    <s v="Upper-limb movement smoothness after stroke and its relationship with measures of body function/structure and activity â€“ A cross-sectional study"/>
    <s v="Maria Laura Schiefelbein, Ana Paula Salazar, Aline Souza Pagnussat"/>
    <x v="2"/>
    <s v="Journal of the Neurological Sciences"/>
    <s v="Journal of Contextual Behavioral Science"/>
    <n v="68.42"/>
    <x v="0"/>
    <s v="Explainable Recommender"/>
    <n v="17"/>
    <x v="1"/>
    <x v="1"/>
    <n v="4.25"/>
  </r>
  <r>
    <s v="https://sciencedirect.com/science/article/pii/S0022395618310999"/>
    <s v="Beneficial effects of Silexan on sleep are mediated by its anxiolytic effect"/>
    <s v="Erich Seifritz, Sandra SchlÃ¤fke, Edith Holsboer-Trachsler"/>
    <x v="2"/>
    <s v="Journal of Psychiatric Research"/>
    <s v="Journal of Machine Learning Research"/>
    <n v="77.61"/>
    <x v="0"/>
    <s v="Explainable Recommender"/>
    <n v="22"/>
    <x v="1"/>
    <x v="1"/>
    <n v="5.5"/>
  </r>
  <r>
    <s v="https://sciencedirect.com/science/article/pii/S095965262303250X"/>
    <s v="Towards critical low-temperature relaxation indicators for effective rejuvenation efficiency evaluation of rejuvenator-aged bitumen blends"/>
    <s v="Shisong Ren, Xueyan Liu, Sandra Erkens"/>
    <x v="4"/>
    <s v="Journal of Cleaner Production"/>
    <s v="Journal of Cleaner Production"/>
    <n v="100"/>
    <x v="0"/>
    <s v="Explainable Recommender"/>
    <m/>
    <x v="0"/>
    <x v="0"/>
    <n v="0"/>
  </r>
  <r>
    <s v="https://sciencedirect.com/science/article/pii/S0020748920300869"/>
    <s v="What works, for whom and under what circumstances? Using realist methodology to evaluate complex interventions in nursing: A scoping review"/>
    <s v="Rebecca Palm, Alexander Hochmuth"/>
    <x v="1"/>
    <s v="International Journal of Nursing Studies"/>
    <s v="International Journal of Neural Systems"/>
    <n v="83.54"/>
    <x v="0"/>
    <s v="Explainable Recommender"/>
    <n v="7"/>
    <x v="1"/>
    <x v="1"/>
    <n v="2.3333333333333335"/>
  </r>
  <r>
    <s v="https://sciencedirect.com/science/article/pii/S1743919120302399"/>
    <s v="Team perception of the radiation safety climate in the hybrid angiography suite: A cross-sectional study"/>
    <s v="Bart Doyen, Peter Vlerick, Isabelle Van Herzeele"/>
    <x v="1"/>
    <s v="International Journal of Surgery"/>
    <s v="International Journal of Neural Systems"/>
    <n v="78.87"/>
    <x v="0"/>
    <s v="Explainable Recommender"/>
    <n v="6"/>
    <x v="0"/>
    <x v="1"/>
    <n v="2"/>
  </r>
  <r>
    <s v="https://sciencedirect.com/science/article/pii/S1743609521005348"/>
    <s v="Reaching Men and Women at Risk of Committing Sexual Offences â€“ Findings From the National Swedish Telephone Helpline PrevenTell"/>
    <s v="Roberth Adebahr, Elin Zamore SÃ¶derstrÃ¶m, Katarina GÃ¶rts Ã–berg"/>
    <x v="3"/>
    <s v="The Journal of Sexual Medicine"/>
    <s v="Journal of Contextual Behavioral Science"/>
    <n v="65.709999999999994"/>
    <x v="0"/>
    <s v="Explainable Recommender"/>
    <n v="6"/>
    <x v="1"/>
    <x v="1"/>
    <n v="3"/>
  </r>
  <r>
    <s v="https://sciencedirect.com/science/article/pii/S019567011830714X"/>
    <s v="Preoperative mechanical and oral antibiotic bowel preparation to reduce infectious complications of colorectal surgery â€“ the need for updated guidelines"/>
    <s v="C. L. F. Battersby, N. J. Battersby, C. J. Walsh"/>
    <x v="2"/>
    <s v="Journal of Hospital Infection"/>
    <s v="Journal of Cleaner Production"/>
    <n v="65.52"/>
    <x v="0"/>
    <s v="Explainable Recommender"/>
    <n v="18"/>
    <x v="1"/>
    <x v="1"/>
    <n v="4.5"/>
  </r>
  <r>
    <s v="https://sciencedirect.com/science/article/pii/S0022030221007335"/>
    <s v="Evaluation of 4 predictive algorithms for intramammary infection status in late-lactation cows"/>
    <s v="S. M. Rowe, A. K. Vasquez, M. Boyle"/>
    <x v="3"/>
    <s v="Journal of Dairy Science"/>
    <s v="Journal of Information Science"/>
    <n v="77.78"/>
    <x v="0"/>
    <s v="Explainable Recommender"/>
    <n v="9"/>
    <x v="0"/>
    <x v="1"/>
    <n v="4.5"/>
  </r>
  <r>
    <s v="https://sciencedirect.com/science/article/pii/S0957417420300877"/>
    <s v="Applying Dempsterâ€“Shafer theory for developing a flexible, accurate and interpretable classifier"/>
    <s v="Sergio PeÃ±afiel, Nelson Baloian, JosÃ© A. Pino"/>
    <x v="1"/>
    <s v="Expert Systems with Applications"/>
    <s v="Expert Systems with Applications"/>
    <n v="100"/>
    <x v="0"/>
    <s v="Explainable Recommender"/>
    <n v="20"/>
    <x v="1"/>
    <x v="0"/>
    <n v="6.666666666666667"/>
  </r>
  <r>
    <s v="https://sciencedirect.com/science/article/pii/S1462388918301066"/>
    <s v="Psychometric properties of the Menopause Specific Quality of Life questionnaire among Thai women with a history of breast cancer"/>
    <s v="Warunee Phligbua, Ellen M. Lovie Smith, Debra L. Barton"/>
    <x v="5"/>
    <s v="European Journal of Oncology Nursing"/>
    <s v="European Journal of Operational Research"/>
    <n v="65.790000000000006"/>
    <x v="0"/>
    <s v="Explainable Recommender"/>
    <n v="3"/>
    <x v="1"/>
    <x v="1"/>
    <n v="0.6"/>
  </r>
  <r>
    <s v="https://sciencedirect.com/science/article/pii/S0378429020312673"/>
    <s v="Evaluating process-based sugarcane models for simulating genotypic and environmental effects observed in an international dataset"/>
    <s v="M. R. Jones, A. Singels, G. L. Hammer"/>
    <x v="1"/>
    <s v="Field Crops Research"/>
    <s v="Operations Research"/>
    <n v="66.67"/>
    <x v="0"/>
    <s v="Explainable Recommender"/>
    <n v="3"/>
    <x v="1"/>
    <x v="1"/>
    <n v="1"/>
  </r>
  <r>
    <s v="https://sciencedirect.com/science/article/pii/S016773221830552X"/>
    <s v="Liquid-liquid extraction, COSMO-SAC predictions and process flow sheeting of 1-butanol enhancement using mesitylene and oleyl alcohol"/>
    <s v="Rupesh Verma, Pyarimohan Dehury, Tamal Banerjee"/>
    <x v="5"/>
    <s v="Journal of Molecular Liquids"/>
    <s v="Journal of Cleaner Production"/>
    <n v="63.16"/>
    <x v="0"/>
    <s v="Explainable Recommender"/>
    <n v="17"/>
    <x v="1"/>
    <x v="1"/>
    <n v="3.4"/>
  </r>
  <r>
    <s v="https://sciencedirect.com/science/article/pii/S0022030218307641"/>
    <s v="Short communication: Daily intake of 125 g of cheese for 2 weeks did not alter amount or distribution of serum lipids or desaturase indexes in healthy adults in an exploratory pilot study"/>
    <s v="A. T. HÃ¸stmark, M. S. H. Lunde, V. T. Hjellset"/>
    <x v="5"/>
    <s v="Journal of Dairy Science"/>
    <s v="Journal of Information Science"/>
    <n v="77.78"/>
    <x v="0"/>
    <s v="Explainable Recommender"/>
    <n v="2"/>
    <x v="0"/>
    <x v="1"/>
    <n v="0.4"/>
  </r>
  <r>
    <s v="https://sciencedirect.com/science/article/pii/S0360319922008825"/>
    <s v="GASFLOW-MPI analysis on deflagration in full-scale hydrogen refueling station experiments: H2-air premixed cloud and high-pressure H2 jet"/>
    <s v="Fangnian Wang, Jianjun Xiao, Thomas Jordan"/>
    <x v="0"/>
    <s v="International Journal of Hydrogen Energy"/>
    <s v="International Journal of Computer Vision"/>
    <n v="72.5"/>
    <x v="0"/>
    <s v="Explainable Recommender"/>
    <n v="6"/>
    <x v="0"/>
    <x v="1"/>
    <n v="6"/>
  </r>
  <r>
    <s v="https://sciencedirect.com/science/article/pii/S073510971833496X"/>
    <s v="Metabolically Healthy Obesity, Transition to Metabolic Syndrome, and Cardiovascular Risk"/>
    <s v="Morgana Mongraw-Chaffin, Meredith C. Foster, Dhananjay Vaidya"/>
    <x v="5"/>
    <s v="Journal of the American College of Cardiology"/>
    <s v="Journal of the American Society for Information Science and Technology"/>
    <n v="64.349999999999994"/>
    <x v="0"/>
    <s v="Explainable Recommender"/>
    <n v="253"/>
    <x v="0"/>
    <x v="1"/>
    <n v="50.6"/>
  </r>
  <r>
    <s v="https://sciencedirect.com/science/article/pii/S1874391922000835"/>
    <s v="Proteomic insights of chitosan mediated inhibition of Fusarium oxysporum f. sp. cucumerinum"/>
    <s v="Eman Elagamey, Magdi A. E. Abdellatef, Md. Yasir Arafat"/>
    <x v="0"/>
    <s v="Journal of Proteomics"/>
    <s v="Journal of Cleaner Production"/>
    <n v="64"/>
    <x v="0"/>
    <s v="Explainable Recommender"/>
    <n v="7"/>
    <x v="1"/>
    <x v="1"/>
    <n v="7"/>
  </r>
  <r>
    <s v="https://sciencedirect.com/science/article/pii/S0003687018301315"/>
    <s v="Determination of a sagittal plane axis of rotation for a dynamic office chair"/>
    <s v="C. M. Bauer, F. M. Rast, D. Baumgartner"/>
    <x v="5"/>
    <s v="Applied Ergonomics"/>
    <s v="Applied Soft Computing"/>
    <n v="60"/>
    <x v="0"/>
    <s v="Explainable Recommender"/>
    <n v="6"/>
    <x v="1"/>
    <x v="1"/>
    <n v="1.2"/>
  </r>
  <r>
    <s v="https://sciencedirect.com/science/article/pii/S0378112717318273"/>
    <s v="The threatened status of the hollow dependent arboreal marsupial, the Greater Glider (Petauroides volans), can be explained by impacts from wildfire and selective logging"/>
    <s v="Christopher M. McLean, Rodney P. Kavanagh, Ross Bradstock"/>
    <x v="5"/>
    <s v="Forest Ecology and Management"/>
    <s v="Information Processing and Management"/>
    <n v="63.64"/>
    <x v="0"/>
    <s v="Explainable Recommender"/>
    <n v="24"/>
    <x v="1"/>
    <x v="1"/>
    <n v="4.8"/>
  </r>
  <r>
    <s v="https://sciencedirect.com/science/article/pii/S0018506X17304543"/>
    <s v="Prenatal paracetamol exposure and child neurodevelopment: A review"/>
    <s v="Ann Z. Bauer, David Kriebel, Shanna H. Swan"/>
    <x v="5"/>
    <s v="Hormones and Behavior"/>
    <s v="Computers in Human Behavior"/>
    <n v="66.67"/>
    <x v="0"/>
    <s v="Explainable Recommender"/>
    <n v="81"/>
    <x v="1"/>
    <x v="1"/>
    <n v="16.2"/>
  </r>
  <r>
    <s v="https://sciencedirect.com/science/article/pii/S1871141320303668"/>
    <s v="Development of mathematical models to predict enteric methane emission by cattle in Latin America"/>
    <s v="M. Benaouda, M. GonzÃ¡lez-Ronquillo, O. A. CastelÃ¡n-Ortega"/>
    <x v="1"/>
    <s v="Livestock Science"/>
    <s v="Cognitive Science"/>
    <n v="64.709999999999994"/>
    <x v="0"/>
    <s v="Explainable Recommender"/>
    <n v="17"/>
    <x v="1"/>
    <x v="1"/>
    <n v="5.666666666666667"/>
  </r>
  <r>
    <s v="https://sciencedirect.com/science/article/pii/S1161030121000538"/>
    <s v="The grain mineral composition of barley, oat and wheat on soils with pH and soil phosphorus gradients"/>
    <s v="L. Jordan-Meille, J. E. Holland, S. M. Haefele"/>
    <x v="3"/>
    <s v="European Journal of Agronomy"/>
    <s v="European Journal of Operational Research"/>
    <n v="67.650000000000006"/>
    <x v="0"/>
    <s v="Explainable Recommender"/>
    <n v="15"/>
    <x v="1"/>
    <x v="1"/>
    <n v="7.5"/>
  </r>
  <r>
    <s v="https://sciencedirect.com/science/article/pii/S0378112721001808"/>
    <s v="A climate sensitive mixed-effects diameter class mortality model for Prince Rupprecht larch (Larix gmelinii var. principis-rupprechtii) in northern China"/>
    <s v="Xiao Zhou, Qiao Chen, Liyong Fu"/>
    <x v="3"/>
    <s v="Forest Ecology and Management"/>
    <s v="Information Processing and Management"/>
    <n v="63.64"/>
    <x v="0"/>
    <s v="Explainable Recommender"/>
    <n v="9"/>
    <x v="1"/>
    <x v="1"/>
    <n v="4.5"/>
  </r>
  <r>
    <s v="https://sciencedirect.com/science/article/pii/S0950584917303804"/>
    <s v="What factors influence the reviewer assignment to pull requests?"/>
    <s v="DaricÃ©lio M. Soares, Manoel L. de Lima JÃºnior, Leonardo Murta"/>
    <x v="5"/>
    <s v="Information and Software Technology"/>
    <s v="Journal of Information Technology"/>
    <n v="64.709999999999994"/>
    <x v="0"/>
    <s v="Explainable Recommender"/>
    <n v="26"/>
    <x v="1"/>
    <x v="1"/>
    <n v="5.2"/>
  </r>
  <r>
    <s v="https://sciencedirect.com/science/article/pii/S0019570718302737"/>
    <s v="Tuberculosis related stigma attached to the adherence of Directly Observed Treatment Short Course (DOTS) in West Bengal, India"/>
    <s v="Arupkumar Chakrabartty, Pampa Basu, Debidas Ghosh"/>
    <x v="2"/>
    <s v="Indian Journal of Tuberculosis"/>
    <s v="International Journal of Neural Systems"/>
    <n v="60.87"/>
    <x v="0"/>
    <s v="Explainable Recommender"/>
    <n v="9"/>
    <x v="1"/>
    <x v="1"/>
    <n v="2.25"/>
  </r>
  <r>
    <s v="https://sciencedirect.com/science/article/pii/S1877705818302522"/>
    <s v="Influence of the modal damping on the estimated fatigue life"/>
    <s v="Fred Kihm, Arnaud Langelier, Kurt Munson"/>
    <x v="5"/>
    <s v="Procedia Engineering"/>
    <s v="Data &amp; Knowledge Engineering"/>
    <n v="62.5"/>
    <x v="0"/>
    <s v="Explainable Recommender"/>
    <n v="6"/>
    <x v="0"/>
    <x v="1"/>
    <n v="1.2"/>
  </r>
  <r>
    <s v="https://sciencedirect.com/science/article/pii/S0378429019307312"/>
    <s v="No-tillage reduces competition and enhances compensatory growth of maize (Zea mays L.) intercropped with pea (Pisum sativum L.)"/>
    <s v="Cai Zhao, Qiang Chai, Lijuan Cai"/>
    <x v="2"/>
    <s v="Field Crops Research"/>
    <s v="Operations Research"/>
    <n v="66.67"/>
    <x v="0"/>
    <s v="Explainable Recommender"/>
    <n v="19"/>
    <x v="1"/>
    <x v="1"/>
    <n v="4.75"/>
  </r>
  <r>
    <s v="https://sciencedirect.com/science/article/pii/S0378429018311870"/>
    <s v="Seed yield, crude protein and mineral nutrient contents of sesame during a two-year continuous cropping on upland field converted from a paddy"/>
    <s v="Cosmas Wacal, Naoki Ogata, Eiji Nishihara"/>
    <x v="2"/>
    <s v="Field Crops Research"/>
    <s v="Operations Research"/>
    <n v="66.67"/>
    <x v="0"/>
    <s v="Explainable Recommender"/>
    <n v="15"/>
    <x v="1"/>
    <x v="1"/>
    <n v="3.75"/>
  </r>
  <r>
    <s v="https://sciencedirect.com/science/article/pii/S0957417419305093"/>
    <s v="CrowdStart: Warming up cold-start items using crowdsourcing"/>
    <s v="Dong-Gyun Hong, Yeon-Chang Lee, Sang-Wook Kim"/>
    <x v="2"/>
    <s v="Expert Systems with Applications"/>
    <s v="Expert Systems with Applications"/>
    <n v="100"/>
    <x v="0"/>
    <s v="Explainable Recommender"/>
    <n v="14"/>
    <x v="1"/>
    <x v="0"/>
    <n v="3.5"/>
  </r>
  <r>
    <s v="https://sciencedirect.com/science/article/pii/S0950705123005804"/>
    <s v="A user-centred evaluation of DisCERN: Discovering counterfactuals for code vulnerability detection and correction"/>
    <s v="Anjana Wijekoon, Nirmalie Wiratunga"/>
    <x v="4"/>
    <s v="Knowledge-Based Systems"/>
    <s v="Knowledge-Based Systems"/>
    <n v="100"/>
    <x v="0"/>
    <s v="Explainable Recommender"/>
    <m/>
    <x v="0"/>
    <x v="0"/>
    <n v="0"/>
  </r>
  <r>
    <s v="https://sciencedirect.com/science/article/pii/S0265931X18306532"/>
    <s v="Applicability of Kd for modelling dissolved 137Cs concentrations in Fukushima river water: Case study of the upstream Ota River"/>
    <s v="Kazuyuki Sakuma, Hideki Tsuji, Masaaki Hosomi"/>
    <x v="2"/>
    <s v="Journal of Environmental Radioactivity"/>
    <s v="Journal of Contextual Behavioral Science"/>
    <n v="61.54"/>
    <x v="0"/>
    <s v="Explainable Recommender"/>
    <n v="5"/>
    <x v="0"/>
    <x v="1"/>
    <n v="1.25"/>
  </r>
  <r>
    <s v="https://sciencedirect.com/science/article/pii/S0734743X19309522"/>
    <s v="Experimental study and numerical simulation of impact compression mechanical properties of high strength coral aggregate seawater concrete"/>
    <s v="Haiyan Ma, Chengjun Yue, Xiquan Jiang"/>
    <x v="2"/>
    <s v="International Journal of Impact Engineering"/>
    <s v="International Journal of Computer Vision"/>
    <n v="77.11"/>
    <x v="0"/>
    <s v="Explainable Recommender"/>
    <n v="64"/>
    <x v="1"/>
    <x v="1"/>
    <n v="16"/>
  </r>
  <r>
    <s v="https://sciencedirect.com/science/article/pii/S0196890421010244"/>
    <s v="Sensitivity analysis of a solid oxide co-electrolysis cell system with respect to its key operating parameters and optimization with its performance map"/>
    <s v="Gyubin Min, Young Joon Park, Jongsup Hong"/>
    <x v="3"/>
    <s v="Energy Conversion and Management"/>
    <s v="Information Processing and Management"/>
    <n v="66.67"/>
    <x v="0"/>
    <s v="Explainable Recommender"/>
    <n v="3"/>
    <x v="0"/>
    <x v="1"/>
    <n v="1.5"/>
  </r>
  <r>
    <s v="https://sciencedirect.com/science/article/pii/S1544319118301845"/>
    <s v="The effect of pharmacy setting and pharmacist communication style on patient perceptions and selection of pharmacists"/>
    <s v="Evan K. Perrault, Jenny L. Newlon"/>
    <x v="5"/>
    <s v="Journal of the American Pharmacists Association"/>
    <s v="Journal of the American Medical Informatics Association (JAMIA)"/>
    <n v="76.36"/>
    <x v="0"/>
    <s v="Explainable Recommender"/>
    <n v="6"/>
    <x v="1"/>
    <x v="1"/>
    <n v="1.2"/>
  </r>
  <r>
    <s v="https://sciencedirect.com/science/article/pii/S0098300419301906"/>
    <s v="Mapping soil organic carbon and total nitrogen in croplands of the Corn Belt of Northeast China based on geographically weighted regression kriging model"/>
    <s v="Xiaoyan Li, Beibei Shang, Yingdong Kang"/>
    <x v="2"/>
    <s v="Computers &amp; Geosciences"/>
    <s v="Computers &amp; Security (Elsevier)"/>
    <n v="62.96"/>
    <x v="0"/>
    <s v="Explainable Recommender"/>
    <n v="19"/>
    <x v="0"/>
    <x v="1"/>
    <n v="4.75"/>
  </r>
  <r>
    <s v="https://sciencedirect.com/science/article/pii/S0002817719306099"/>
    <s v="Shedding light on a potential hazard: Dental light-curing units"/>
    <s v="Marie T. Fluent, Jack L. Ferracane, Richard B. Price"/>
    <x v="2"/>
    <s v="The Journal of the American Dental Association"/>
    <s v="Journal of the American Medical Informatics Association (JAMIA)"/>
    <n v="71.56"/>
    <x v="0"/>
    <s v="Explainable Recommender"/>
    <n v="13"/>
    <x v="1"/>
    <x v="1"/>
    <n v="3.25"/>
  </r>
  <r>
    <s v="https://sciencedirect.com/science/article/pii/S0923181118301087"/>
    <s v="Protective role of 6-formylindolo[3,2-b]carbazole (FICZ), an endogenous ligand for arylhydrocarbon receptor, in chronic mite-induced dermatitis"/>
    <s v="Mari Kiyomatsu-Oda, Hiroshi Uchi, Masutaka Furue"/>
    <x v="5"/>
    <s v="Journal of Dermatological Science"/>
    <s v="Journal of Information Science"/>
    <n v="76.19"/>
    <x v="0"/>
    <s v="Explainable Recommender"/>
    <n v="41"/>
    <x v="1"/>
    <x v="1"/>
    <n v="8.1999999999999993"/>
  </r>
  <r>
    <s v="https://sciencedirect.com/science/article/pii/S1755599X17301337"/>
    <s v="The accuracy of acuity scoring tools to predict 24-h mortality in traumatic brain injury patients: A guide to triage criteria"/>
    <s v="Zohre Najafi, Hossien Zakeri, Amir Mirhaghi"/>
    <x v="5"/>
    <s v="International Emergency Nursing"/>
    <s v="International Journal of Computer Vision"/>
    <n v="61.97"/>
    <x v="0"/>
    <s v="Explainable Recommender"/>
    <n v="13"/>
    <x v="1"/>
    <x v="1"/>
    <n v="2.6"/>
  </r>
  <r>
    <s v="https://sciencedirect.com/science/article/pii/S2468227618302357"/>
    <s v="Small-scale postharvest practices among plantain farmers and traders: A potential for reducing losses in rivers state, Nigeria"/>
    <s v="Kwami Justina Morris, Nitty Hirawaty Kamarulzaman, Kenobi Isima Morris"/>
    <x v="2"/>
    <s v="Scientific African"/>
    <s v="Scientific Reports"/>
    <n v="66.67"/>
    <x v="0"/>
    <s v="Explainable Recommender"/>
    <n v="8"/>
    <x v="0"/>
    <x v="1"/>
    <n v="2"/>
  </r>
  <r>
    <s v="https://sciencedirect.com/science/article/pii/S1438463919301543"/>
    <s v="Human biomonitoring in health risk assessment in Europe: Current practices and recommendations for the future"/>
    <s v="Henriqueta Louro, Milla HeinÃ¤lÃ¤, Tiina Santonen"/>
    <x v="2"/>
    <s v="International Journal of Hygiene and Environmental Health"/>
    <s v="International Journal of Intelligent Systems"/>
    <n v="65.349999999999994"/>
    <x v="0"/>
    <s v="Explainable Recommender"/>
    <n v="111"/>
    <x v="0"/>
    <x v="1"/>
    <n v="27.75"/>
  </r>
  <r>
    <s v="https://sciencedirect.com/science/article/pii/S1071916418310625"/>
    <s v="Remote Monitoring of Patients With Heart Failure: A White Paper From the Heart Failure Society of America Scientific Statements Committee"/>
    <s v="Michael G. Dickinson, Larry A. Allen, Michael M. Givertz"/>
    <x v="5"/>
    <s v="Journal of Cardiac Failure"/>
    <s v="Journal of Cleaner Production"/>
    <n v="61.82"/>
    <x v="0"/>
    <s v="Explainable Recommender"/>
    <n v="63"/>
    <x v="1"/>
    <x v="1"/>
    <n v="12.6"/>
  </r>
  <r>
    <s v="https://sciencedirect.com/science/article/pii/S0257897218308405"/>
    <s v="Laser-structured high performance PVD coatings"/>
    <s v="K. Bobzin, T. BrÃ¶gelmann, M. Naderi"/>
    <x v="5"/>
    <s v="Surface and Coatings Technology"/>
    <s v="Journal of Information Technology"/>
    <n v="65.62"/>
    <x v="0"/>
    <s v="Explainable Recommender"/>
    <n v="7"/>
    <x v="1"/>
    <x v="1"/>
    <n v="1.4"/>
  </r>
  <r>
    <s v="https://sciencedirect.com/science/article/pii/S0022169418306255"/>
    <s v="A quantitative methodology for the assessment of the regional economic vulnerability to flash floods"/>
    <s v="EstefanÃ­a Aroca-JimÃ©nez, JosÃ© M. Bodoque, AndrÃ©s DÃ­ez-Herrero"/>
    <x v="5"/>
    <s v="Journal of Hydrology"/>
    <s v="Journal of Information Technology"/>
    <n v="64.150000000000006"/>
    <x v="0"/>
    <s v="Explainable Recommender"/>
    <n v="34"/>
    <x v="0"/>
    <x v="1"/>
    <n v="6.8"/>
  </r>
  <r>
    <s v="https://sciencedirect.com/science/article/pii/S0167527319300300"/>
    <s v="Healthy diet reduces markers of cardiac injury and inflammation regardless of macronutrients: Results from the OmniHeart trial"/>
    <s v="Lara C. Kovell, Edwina H. Yeung, Stephen P. Juraschek"/>
    <x v="2"/>
    <s v="International Journal of Cardiology"/>
    <s v="International Journal of Computer Vision"/>
    <n v="77.33"/>
    <x v="0"/>
    <s v="Explainable Recommender"/>
    <n v="17"/>
    <x v="1"/>
    <x v="1"/>
    <n v="4.25"/>
  </r>
  <r>
    <s v="https://sciencedirect.com/science/article/pii/S1201971217303284"/>
    <s v="Hepatitis C virus deep sequencing for sub-genotype identification in mixed infections: A real-life experience"/>
    <s v="JosÃ© A. del Campo, Manuel Parra-SÃ¡nchez, Manuel Romero-GÃ³mez"/>
    <x v="5"/>
    <s v="International Journal of Infectious Diseases"/>
    <s v="International Journal of Intelligent Systems"/>
    <n v="75"/>
    <x v="0"/>
    <s v="Explainable Recommender"/>
    <n v="22"/>
    <x v="0"/>
    <x v="1"/>
    <n v="4.4000000000000004"/>
  </r>
  <r>
    <s v="https://sciencedirect.com/science/article/pii/S0277953617305592"/>
    <s v="Unequal interactions: Examining the role of patient-centered care in reducing inequitable diffusion of a medical innovation, the human papillomavirus (HPV) vaccine"/>
    <s v="Anny T. Fenton, Marc N. Elliott, Mark A. Schuster"/>
    <x v="5"/>
    <s v="Social Science &amp; Medicine"/>
    <s v="Artifical Intelligence in Medicine"/>
    <n v="64.41"/>
    <x v="0"/>
    <s v="Explainable Recommender"/>
    <n v="17"/>
    <x v="1"/>
    <x v="1"/>
    <n v="3.4"/>
  </r>
  <r>
    <s v="https://sciencedirect.com/science/article/pii/S1755599X19300369"/>
    <s v="The impact of introducing the Modified Early Warning Score â€˜MEWSâ€™ on emergency nursesâ€™ perceived role and self-efficacy: A quasi-experimental study"/>
    <s v="Mahmoud Al-Kalaldeh, Khaled Suleiman, Hala Al-Mawajdah"/>
    <x v="2"/>
    <s v="International Emergency Nursing"/>
    <s v="International Journal of Computer Vision"/>
    <n v="61.97"/>
    <x v="0"/>
    <s v="Explainable Recommender"/>
    <n v="9"/>
    <x v="1"/>
    <x v="1"/>
    <n v="2.25"/>
  </r>
  <r>
    <s v="https://sciencedirect.com/science/article/pii/S016773221835579X"/>
    <s v="Synthesis, spectroscopic studies and DFT/TD-DFT/PCM calculations of molecular structure, spectroscopic characterization and NBO of charge transfer complex between 5-amino-1,3-dimethylpyrazole (5-ADMP) with chloranilic acid (CLA) in different solvents"/>
    <s v="Khairia M. Al-Ahmary, Moustafa M. Habeeb, Safaa H. Aljahdali"/>
    <x v="2"/>
    <s v="Journal of Molecular Liquids"/>
    <s v="Journal of Cleaner Production"/>
    <n v="63.16"/>
    <x v="0"/>
    <s v="Explainable Recommender"/>
    <n v="49"/>
    <x v="1"/>
    <x v="1"/>
    <n v="12.25"/>
  </r>
  <r>
    <s v="https://sciencedirect.com/science/article/pii/S0957417419307985"/>
    <s v="An expert system gap analysis and empirical triangulation of individual differences, interventions, and information technology applications in alertness of railroad workers"/>
    <s v="James A. Rodger"/>
    <x v="2"/>
    <s v="Expert Systems with Applications"/>
    <s v="Expert Systems with Applications"/>
    <n v="100"/>
    <x v="0"/>
    <s v="Explainable Recommender"/>
    <n v="9"/>
    <x v="1"/>
    <x v="0"/>
    <n v="2.25"/>
  </r>
  <r>
    <s v="https://sciencedirect.com/science/article/pii/S0265931X17308299"/>
    <s v="Radiocaesium transfer from volcanic soils to Swiss chard, cabbage and sweet corn"/>
    <s v="Paulina Schuller, Alejandra Castillo, Natalia Semioshkina"/>
    <x v="5"/>
    <s v="Journal of Environmental Radioactivity"/>
    <s v="Journal of Contextual Behavioral Science"/>
    <n v="61.54"/>
    <x v="0"/>
    <s v="Explainable Recommender"/>
    <n v="3"/>
    <x v="0"/>
    <x v="1"/>
    <n v="0.6"/>
  </r>
  <r>
    <s v="https://sciencedirect.com/science/article/pii/S037811272100150X"/>
    <s v="Effect of microsite light on survival and growth of understory natural regeneration during restoration of seasonally dry tropical forest in upland northern Thailand"/>
    <s v="Hathai A. Sangsupan, David E. Hibbs, Stephen Elliott"/>
    <x v="3"/>
    <s v="Forest Ecology and Management"/>
    <s v="Information Processing and Management"/>
    <n v="63.64"/>
    <x v="0"/>
    <s v="Explainable Recommender"/>
    <n v="10"/>
    <x v="1"/>
    <x v="1"/>
    <n v="5"/>
  </r>
  <r>
    <s v="https://sciencedirect.com/science/article/pii/S1071916421003936"/>
    <s v="Comparative Effectiveness of Dosing of Medical Therapy for Heart Failure: From the CHAMP-HF Registry"/>
    <s v="STEPHEN J. GREENE, JAVED BUTLER, GREGG C. FONAROW"/>
    <x v="3"/>
    <s v="Journal of Cardiac Failure"/>
    <s v="Journal of Cleaner Production"/>
    <n v="61.82"/>
    <x v="0"/>
    <s v="Explainable Recommender"/>
    <n v="17"/>
    <x v="1"/>
    <x v="1"/>
    <n v="8.5"/>
  </r>
  <r>
    <s v="https://sciencedirect.com/science/article/pii/S0378112718310223"/>
    <s v="The effect of deer browsing and understory light availability on stump mortality and sprout growth capacity in sessile oak"/>
    <s v="Anders MÃ¥rell, Jean-Pierre Hamard, Nathalie Korboulewsky"/>
    <x v="5"/>
    <s v="Forest Ecology and Management"/>
    <s v="Information Processing and Management"/>
    <n v="63.64"/>
    <x v="0"/>
    <s v="Explainable Recommender"/>
    <n v="13"/>
    <x v="1"/>
    <x v="1"/>
    <n v="2.6"/>
  </r>
  <r>
    <s v="https://sciencedirect.com/science/article/pii/S0360301618335703"/>
    <s v="Hypofractionated Whole-Breast Irradiation in Large-Breasted Womenâ€”Is There a Dosimetric Predictor for Acute Skin Toxicities?"/>
    <s v="Ankur K. Patel, Diane C. Ling, Sushil Beriwal"/>
    <x v="2"/>
    <s v="International Journal of Radiation Oncology*Biology*Physics"/>
    <s v="International Journal of Intelligent Systems"/>
    <n v="62.14"/>
    <x v="0"/>
    <s v="Explainable Recommender"/>
    <n v="24"/>
    <x v="0"/>
    <x v="1"/>
    <n v="6"/>
  </r>
  <r>
    <s v="https://sciencedirect.com/science/article/pii/S0928098718303762"/>
    <s v="Discussions on the hepatic well-stirred model: Re-derivation from the dispersion model and re-analysis of the lidocaine data"/>
    <s v="Jin Dong, Miki Susanto Park"/>
    <x v="5"/>
    <s v="European Journal of Pharmaceutical Sciences"/>
    <s v="European Journal of Operational Research"/>
    <n v="69.88"/>
    <x v="0"/>
    <s v="Explainable Recommender"/>
    <n v="10"/>
    <x v="1"/>
    <x v="1"/>
    <n v="2"/>
  </r>
  <r>
    <s v="https://sciencedirect.com/science/article/pii/S0020748918301743"/>
    <s v="Understanding the complexity of working under time pressure in oncology nursing: A grounded theory study"/>
    <s v="Marie-Astrid Vinckx, Inge Bossuyt, Bernadette Dierckx de CasterlÃ©"/>
    <x v="5"/>
    <s v="International Journal of Nursing Studies"/>
    <s v="International Journal of Neural Systems"/>
    <n v="83.54"/>
    <x v="0"/>
    <s v="Explainable Recommender"/>
    <n v="31"/>
    <x v="1"/>
    <x v="1"/>
    <n v="6.2"/>
  </r>
  <r>
    <s v="https://sciencedirect.com/science/article/pii/S037811271931268X"/>
    <s v="Effects of forest management on bird assemblages in oak-dominated stands of the Western Carpathians â€“ Refuges for rare species"/>
    <s v="Peter LeÅ¡o, Rudolf Kropil, Åukasz Kajtoch"/>
    <x v="2"/>
    <s v="Forest Ecology and Management"/>
    <s v="Information Processing and Management"/>
    <n v="63.64"/>
    <x v="0"/>
    <s v="Explainable Recommender"/>
    <n v="19"/>
    <x v="0"/>
    <x v="1"/>
    <n v="4.75"/>
  </r>
  <r>
    <s v="https://sciencedirect.com/science/article/pii/S0959804918301187"/>
    <s v="Is low survival for cancer in Eastern Europe due principally to late stage at diagnosis?"/>
    <s v="Pamela Minicozzi, Paul M. Walsh, Milena Sant"/>
    <x v="5"/>
    <s v="European Journal of Cancer"/>
    <s v="European Journal of Operational Research"/>
    <n v="72.73"/>
    <x v="0"/>
    <s v="Explainable Recommender"/>
    <n v="16"/>
    <x v="1"/>
    <x v="1"/>
    <n v="3.2"/>
  </r>
  <r>
    <s v="https://sciencedirect.com/science/article/pii/S0378112719305274"/>
    <s v="Pollution-induced slowdown of coarse woody debris decomposition differs between two coniferous tree species"/>
    <s v="Olesya V. Dulya, Igor E. Bergman, Vladimir S. Mikryukov"/>
    <x v="2"/>
    <s v="Forest Ecology and Management"/>
    <s v="Information Processing and Management"/>
    <n v="63.64"/>
    <x v="0"/>
    <s v="Explainable Recommender"/>
    <n v="7"/>
    <x v="1"/>
    <x v="1"/>
    <n v="1.75"/>
  </r>
  <r>
    <s v="https://sciencedirect.com/science/article/pii/S0378112718322746"/>
    <s v="Response of height growth of regenerating trees in a Pinus tabulaeformis Carr. plantation to different thinning intensities"/>
    <s v="Zhibin Wang, Haijiao Yang, Zhong Zhao"/>
    <x v="2"/>
    <s v="Forest Ecology and Management"/>
    <s v="Information Processing and Management"/>
    <n v="63.64"/>
    <x v="0"/>
    <s v="Explainable Recommender"/>
    <n v="19"/>
    <x v="1"/>
    <x v="1"/>
    <n v="4.75"/>
  </r>
  <r>
    <s v="https://sciencedirect.com/science/article/pii/S0378432018303890"/>
    <s v="Effects of adding egg yolks of different avian species to Tris glycerol extender on the post-thawing quality of buck semen"/>
    <s v="Ayman Abdel-Aziz Swelum, Islam M. Saadeldin, Abdullah N. Alowaimer"/>
    <x v="5"/>
    <s v="Animal Reproduction Science"/>
    <s v="Information Sciences"/>
    <n v="63.83"/>
    <x v="0"/>
    <s v="Explainable Recommender"/>
    <n v="15"/>
    <x v="1"/>
    <x v="1"/>
    <n v="3"/>
  </r>
  <r>
    <s v="https://sciencedirect.com/science/article/pii/S1367912018301068"/>
    <s v="In-situ Sr isotopic measurement of scheelite using fs-LA-MC-ICPMS"/>
    <s v="Chao Li, Limin Zhou, Wenjun Qu"/>
    <x v="5"/>
    <s v="Journal of Asian Earth Sciences"/>
    <s v="Journal of Information Science"/>
    <n v="72.13"/>
    <x v="0"/>
    <s v="Explainable Recommender"/>
    <n v="42"/>
    <x v="0"/>
    <x v="1"/>
    <n v="8.4"/>
  </r>
  <r>
    <s v="https://sciencedirect.com/science/article/pii/S1296207417301012"/>
    <s v="How traces of pollutants in the environment modify bioremediation efficiency performed with Desulfovibrio vulgaris, and the advantage of an optimization protocol using soft chemicals"/>
    <s v="Massimiliano Rampazzo, Sabrina Manente, Giampiero Ravagnan"/>
    <x v="5"/>
    <s v="Journal of Cultural Heritage"/>
    <s v="Journal of Contextual Behavioral Science"/>
    <n v="61.76"/>
    <x v="0"/>
    <s v="Explainable Recommender"/>
    <n v="6"/>
    <x v="1"/>
    <x v="1"/>
    <n v="1.2"/>
  </r>
  <r>
    <s v="https://sciencedirect.com/science/article/pii/S0378112720306393"/>
    <s v="Stocking effects on seasonal tree transpiration and ecosystem water balance in a fast-growing Eucalyptus plantation in Brazil"/>
    <s v="Rodrigo Eiji Hakamada, Robert M. Hubbard, Silvio Frosini de Barros Ferraz"/>
    <x v="1"/>
    <s v="Forest Ecology and Management"/>
    <s v="Information Processing and Management"/>
    <n v="63.64"/>
    <x v="0"/>
    <s v="Explainable Recommender"/>
    <n v="19"/>
    <x v="1"/>
    <x v="1"/>
    <n v="6.333333333333333"/>
  </r>
  <r>
    <s v="https://sciencedirect.com/science/article/pii/S0378112718319893"/>
    <s v="Where to monitor the soil-water potential for scheduling drip irrigation in Populus tomentosa plantations located on the North China Plain?"/>
    <s v="Tian Yang, Doudou Li, Wei Hu"/>
    <x v="2"/>
    <s v="Forest Ecology and Management"/>
    <s v="Information Processing and Management"/>
    <n v="63.64"/>
    <x v="0"/>
    <s v="Explainable Recommender"/>
    <n v="15"/>
    <x v="1"/>
    <x v="1"/>
    <n v="3.75"/>
  </r>
  <r>
    <s v="https://sciencedirect.com/science/article/pii/S0022030219300037"/>
    <s v="Meta-analysis of the effects of prepartum dietary cation-anion difference on performance and health of dairy cows"/>
    <s v="J. E. P. Santos, I. J. Lean, E. Block"/>
    <x v="2"/>
    <s v="Journal of Dairy Science"/>
    <s v="Journal of Information Science"/>
    <n v="77.78"/>
    <x v="0"/>
    <s v="Explainable Recommender"/>
    <n v="84"/>
    <x v="0"/>
    <x v="1"/>
    <n v="21"/>
  </r>
  <r>
    <s v="https://sciencedirect.com/science/article/pii/S0378595517302125"/>
    <s v="Performance of the Tinnitus Functional Index as a diagnostic instrument in a UK clinical population"/>
    <s v="Kathryn Fackrell, Deborah A. Hall, Derek J. Hoare"/>
    <x v="5"/>
    <s v="Hearing Research"/>
    <s v="Operations Research"/>
    <n v="74.290000000000006"/>
    <x v="0"/>
    <s v="Explainable Recommender"/>
    <n v="27"/>
    <x v="0"/>
    <x v="1"/>
    <n v="5.4"/>
  </r>
  <r>
    <s v="https://sciencedirect.com/science/article/pii/S147751311930083X"/>
    <s v="Community engagement of adolescents in the development of a patient-centered outcome tool for adolescents with a history of hypospadias repair"/>
    <s v="K. H. Chan, J. Panoch, S. Wiehe"/>
    <x v="2"/>
    <s v="Journal of Pediatric Urology"/>
    <s v="Journal of Information Technology"/>
    <n v="65.569999999999993"/>
    <x v="0"/>
    <s v="Explainable Recommender"/>
    <n v="2"/>
    <x v="1"/>
    <x v="1"/>
    <n v="0.5"/>
  </r>
  <r>
    <s v="https://sciencedirect.com/science/article/pii/S0920410518306004"/>
    <s v="Lessons learned from IOR pilots in Bakken formation by using numerical simulation"/>
    <s v="Dheiaa Alfarge, Mingzhen Wei, Mortadha Alsaba"/>
    <x v="5"/>
    <s v="Journal of Petroleum Science and Engineering"/>
    <s v="IEEE Transactions on Automation Science and Engineering (TASAE)"/>
    <n v="61.68"/>
    <x v="0"/>
    <s v="Explainable Recommender"/>
    <n v="11"/>
    <x v="0"/>
    <x v="1"/>
    <n v="2.2000000000000002"/>
  </r>
  <r>
    <s v="https://sciencedirect.com/science/article/pii/S0165587618303781"/>
    <s v="Auditory processing and neuropsychological profiles of children with functional hearing loss"/>
    <s v="SK Mamun Ur Rashid, Dipankar Mukherjee, Ansar Uddin Ahmmed"/>
    <x v="5"/>
    <s v="International Journal of Pediatric Otorhinolaryngology"/>
    <s v="International Journal of Computer Vision"/>
    <n v="65.959999999999994"/>
    <x v="0"/>
    <s v="Explainable Recommender"/>
    <n v="12"/>
    <x v="1"/>
    <x v="1"/>
    <n v="2.4"/>
  </r>
  <r>
    <s v="https://sciencedirect.com/science/article/pii/S0378517319308749"/>
    <s v="Impact of mixed counter ion on saturation solubility of esylate salt of a weak basic drug to formulate physically stable and non-hemolytic ready to use injectable solution"/>
    <s v="Gautam Dalwadi, Yan Sun, Kamlesh Patel"/>
    <x v="2"/>
    <s v="International Journal of Pharmaceutics"/>
    <s v="International Journal of Computer Vision"/>
    <n v="76.92"/>
    <x v="0"/>
    <s v="Explainable Recommender"/>
    <m/>
    <x v="1"/>
    <x v="1"/>
    <n v="0"/>
  </r>
  <r>
    <s v="https://sciencedirect.com/science/article/pii/S1939865418303552"/>
    <s v="Staffing Levels and Workload for Radiation Therapists in Canada"/>
    <s v="Alison Giddings, Luminita Nica, Amanda Bolderston"/>
    <x v="2"/>
    <s v="Journal of Medical Imaging and Radiation Sciences"/>
    <s v="Journal of Information Science"/>
    <n v="65.819999999999993"/>
    <x v="0"/>
    <s v="Explainable Recommender"/>
    <n v="2"/>
    <x v="1"/>
    <x v="1"/>
    <n v="0.5"/>
  </r>
  <r>
    <s v="https://sciencedirect.com/science/article/pii/S1134282X18300046"/>
    <s v="Spanish and Catalan translation, cultural adaptation and validation of the Picker Patient Experience Questionnaire-15"/>
    <s v="M. J. Bertran, M. ViÃ±arÃ¡s, J. Escarrabill"/>
    <x v="5"/>
    <s v="Journal of Healthcare Quality Research"/>
    <s v="Journal of Machine Learning Research"/>
    <n v="70.27"/>
    <x v="0"/>
    <s v="Explainable Recommender"/>
    <n v="2"/>
    <x v="1"/>
    <x v="1"/>
    <n v="0.4"/>
  </r>
  <r>
    <s v="https://sciencedirect.com/science/article/pii/S0950705123006342"/>
    <s v="KDRank: Knowledge-driven user-aware POI recommendation"/>
    <s v="Zhi Liu, Deju Zhang, Xiangjie Kong"/>
    <x v="4"/>
    <s v="Knowledge-Based Systems"/>
    <s v="Knowledge-Based Systems"/>
    <n v="100"/>
    <x v="0"/>
    <s v="Explainable Recommender"/>
    <m/>
    <x v="1"/>
    <x v="0"/>
    <n v="0"/>
  </r>
  <r>
    <s v="https://sciencedirect.com/science/article/pii/S2590197423000150"/>
    <s v="Geoweaver_cwl: Transforming geoweaver AI workflows to common workflow language to extend interoperability"/>
    <s v="Amruta Kale, Ziheng Sun, Xiaogang Ma"/>
    <x v="4"/>
    <s v="Applied Computing and Geosciences"/>
    <s v="Applied Soft Computing"/>
    <n v="61.82"/>
    <x v="0"/>
    <s v="Explainable Recommender"/>
    <n v="1"/>
    <x v="0"/>
    <x v="1"/>
    <n v="1"/>
  </r>
  <r>
    <s v="https://sciencedirect.com/science/article/pii/S2352914823001879"/>
    <s v="Beta blockers may be protective in COVID-19; findings of a study to develop an interpretable machine learning model to assess COVID-19 disease severity in light of clinical findings, medication history, and patient comorbidities"/>
    <s v="Alaa Alahmadi, Aisha Alansari, Dania Hussein"/>
    <x v="4"/>
    <s v="Informatics in Medicine Unlocked"/>
    <s v="Information Sciences"/>
    <n v="65.38"/>
    <x v="0"/>
    <s v="Explainable Recommender"/>
    <m/>
    <x v="0"/>
    <x v="1"/>
    <n v="0"/>
  </r>
  <r>
    <s v="https://sciencedirect.com/science/article/pii/S0378112722007009"/>
    <s v="Germination traits explain the success of direct seeding restoration in the seasonal tropics of Brazil"/>
    <s v="Pedro Dias Laumann, Maxmiller Cardoso Ferreira, Daniel Luis Mascia Vieira"/>
    <x v="0"/>
    <s v="Forest Ecology and Management"/>
    <s v="Information Processing and Management"/>
    <n v="63.64"/>
    <x v="0"/>
    <s v="Explainable Recommender"/>
    <n v="2"/>
    <x v="1"/>
    <x v="1"/>
    <n v="2"/>
  </r>
  <r>
    <s v="https://sciencedirect.com/science/article/pii/S0166361522001865"/>
    <s v="Spec guidance for engineering design based on data mining and neural networks"/>
    <s v="Seyoung Park, Junegak Joung, Harrison Kim"/>
    <x v="0"/>
    <s v="Computers in Industry"/>
    <s v="Computers in Human Behavior"/>
    <n v="62.5"/>
    <x v="0"/>
    <s v="Explainable Recommender"/>
    <n v="3"/>
    <x v="1"/>
    <x v="1"/>
    <n v="3"/>
  </r>
  <r>
    <s v="https://sciencedirect.com/science/article/pii/S0933365722000914"/>
    <s v="Assessing putative bias in prediction of anti-microbial resistance from real-world genotyping data under explicit causal assumptions"/>
    <s v="Mattia Prosperi, Christina Boucher, Simone Marini"/>
    <x v="0"/>
    <s v="Artificial Intelligence in Medicine"/>
    <s v="Artifical Intelligence in Medicine"/>
    <n v="98.55"/>
    <x v="0"/>
    <s v="Explainable Recommender"/>
    <m/>
    <x v="1"/>
    <x v="0"/>
    <n v="0"/>
  </r>
  <r>
    <s v="https://sciencedirect.com/science/article/pii/S0045790622003391"/>
    <s v="Learning coupled latent features via review texts for IOT service recommendation"/>
    <s v="Quangui Zhang, Li Wang, Yi Huang"/>
    <x v="0"/>
    <s v="Computers and Electrical Engineering"/>
    <s v="Computers and Education: Artificial Intelligence"/>
    <n v="64.290000000000006"/>
    <x v="0"/>
    <s v="Explainable Recommender"/>
    <n v="1"/>
    <x v="1"/>
    <x v="1"/>
    <n v="1"/>
  </r>
  <r>
    <s v="https://sciencedirect.com/science/article/pii/S2590061722000163"/>
    <s v="Using community-based flood maps to explain flood hazards in Northland, New Zealand"/>
    <s v="Widi Auliagisni, Suzanne Wilkinson, Mohamed Elkharboutly"/>
    <x v="0"/>
    <s v="Progress in Disaster Science"/>
    <s v="Cognitive Science"/>
    <n v="62.22"/>
    <x v="0"/>
    <s v="Explainable Recommender"/>
    <n v="10"/>
    <x v="0"/>
    <x v="1"/>
    <n v="10"/>
  </r>
  <r>
    <s v="https://sciencedirect.com/science/article/pii/S0959652623023818"/>
    <s v="Trade-off strategy for the usage of thiencarbazone-methylÂ·isoxaflutole on maize fields: Nitrogen-associated microbial response and environmental implications"/>
    <s v="Yonglu Wang, Fengsong Zhang, Lisha Fan"/>
    <x v="4"/>
    <s v="Journal of Cleaner Production"/>
    <s v="Journal of Cleaner Production"/>
    <n v="100"/>
    <x v="0"/>
    <s v="Explainable Recommender"/>
    <m/>
    <x v="0"/>
    <x v="0"/>
    <n v="0"/>
  </r>
  <r>
    <s v="https://sciencedirect.com/science/article/pii/S1568494621011522"/>
    <s v="Interpretability in the medical field: A systematic mapping and review study"/>
    <s v="Hajar Hakkoum, Ibtissam Abnane, Ali Idri"/>
    <x v="3"/>
    <s v="Applied Soft Computing"/>
    <s v="Applied Soft Computing"/>
    <n v="100"/>
    <x v="0"/>
    <s v="Explainable Recommender"/>
    <n v="19"/>
    <x v="1"/>
    <x v="0"/>
    <n v="9.5"/>
  </r>
  <r>
    <s v="https://sciencedirect.com/science/article/pii/S2199853122001706"/>
    <s v="The Evolving Research of Customer Adoption of Digital Payment: Learning from Content and Statistical Analysis of the Literature"/>
    <s v="Alaa Mahdi Sahi, Haliyana Khalid, Saleh F. A. Khatib"/>
    <x v="3"/>
    <s v="Journal of Open Innovation: Technology, Market, and Complexity"/>
    <s v="Journal of Information Technology"/>
    <n v="63.16"/>
    <x v="0"/>
    <s v="Explainable Recommender"/>
    <n v="29"/>
    <x v="0"/>
    <x v="1"/>
    <n v="14.5"/>
  </r>
  <r>
    <s v="https://sciencedirect.com/science/article/pii/S2210803321000907"/>
    <s v="Antimicrobial and antioxidant potential of a standardized Ayurvedic formulation explains its clinical efficacy as gargles in post-radiotherapy oral cancer patients"/>
    <s v="Sandeep Chavan, Sushama Bhuvad, Sadanand Sardeshmukh"/>
    <x v="3"/>
    <s v="Journal of Herbal Medicine"/>
    <s v="Journal of Cleaner Production"/>
    <n v="65.45"/>
    <x v="0"/>
    <s v="Explainable Recommender"/>
    <m/>
    <x v="1"/>
    <x v="1"/>
    <n v="0"/>
  </r>
  <r>
    <s v="https://sciencedirect.com/science/article/pii/S2199853122009490"/>
    <s v="Open Innovation through Customer Satisfaction: A Logit Model to Explain Customer Recommendations in the Hotel Sector"/>
    <s v="Seung-Hee Lee, JinHyo Joseph Yun, Clara MartÃ­n Duque"/>
    <x v="3"/>
    <s v="Journal of Open Innovation: Technology, Market, and Complexity"/>
    <s v="Journal of Information Technology"/>
    <n v="63.16"/>
    <x v="0"/>
    <s v="Explainable Recommender"/>
    <n v="17"/>
    <x v="0"/>
    <x v="1"/>
    <n v="8.5"/>
  </r>
  <r>
    <s v="https://sciencedirect.com/science/article/pii/S0304394021005772"/>
    <s v="Can intensity modulation of the auditory response explain intensity-decrement mismatch negativity?"/>
    <s v="&quot;Jamie A. OReilly&quot;"/>
    <x v="3"/>
    <s v="Neuroscience Letters"/>
    <s v="Neural Processing Letters"/>
    <n v="71.11"/>
    <x v="0"/>
    <s v="Explainable Recommender"/>
    <n v="6"/>
    <x v="1"/>
    <x v="1"/>
    <n v="3"/>
  </r>
  <r>
    <s v="https://sciencedirect.com/science/article/pii/S2666679021000124"/>
    <s v="Using protection motivation theory to explain the intention to initiate human papillomavirus vaccination among men who have sex with men in China"/>
    <s v="Ruonan Huang, Zhenyu Wang, Huachun Zou"/>
    <x v="3"/>
    <s v="Tumour Virus Research"/>
    <s v="Operations Research"/>
    <n v="60"/>
    <x v="0"/>
    <s v="Explainable Recommender"/>
    <n v="6"/>
    <x v="0"/>
    <x v="1"/>
    <n v="3"/>
  </r>
  <r>
    <s v="https://sciencedirect.com/science/article/pii/S027795362030695X"/>
    <s v="Debt stress partly explains the relationship between problem gambling and comorbid mental health problems"/>
    <s v="Thomas B. Swanton, Sally M. Gainsbury"/>
    <x v="1"/>
    <s v="Social Science &amp; Medicine"/>
    <s v="Artifical Intelligence in Medicine"/>
    <n v="64.41"/>
    <x v="0"/>
    <s v="Explainable Recommender"/>
    <n v="7"/>
    <x v="1"/>
    <x v="1"/>
    <n v="2.3333333333333335"/>
  </r>
  <r>
    <s v="https://sciencedirect.com/science/article/pii/S0925231220315903"/>
    <s v="Attentive preference personalized recommendation with sentence-level explanations"/>
    <s v="Jin Xie, Fuxi Zhu, Shichao Liu"/>
    <x v="1"/>
    <s v="Neurocomputing"/>
    <s v="Neurocomputing (Amsterdam)"/>
    <n v="70"/>
    <x v="0"/>
    <s v="Explainable Recommender"/>
    <n v="6"/>
    <x v="1"/>
    <x v="0"/>
    <n v="2"/>
  </r>
  <r>
    <s v="https://sciencedirect.com/science/article/pii/S1877050920322031"/>
    <s v="Analysis of Survey Tools for Recommender Systems in the Selection of Ambient Assisted Living Technologies"/>
    <s v="Yurii Shkilniuk, Ãngel Serrano AlarcÃ³n, Natividad MartÃ­nez Madrid"/>
    <x v="1"/>
    <s v="Procedia Computer Science"/>
    <s v="Frontiers of Computer Science (FCS)"/>
    <n v="66.67"/>
    <x v="0"/>
    <s v="Explainable Recommender"/>
    <n v="1"/>
    <x v="0"/>
    <x v="1"/>
    <n v="0.33333333333333331"/>
  </r>
  <r>
    <s v="https://sciencedirect.com/science/article/pii/S2352146520308693"/>
    <s v="Analysis of Recommended Measures in the Conditions of the COVID-19 Pandemic at Croatian Airports"/>
    <s v="Igor Å timac, Matija BraÄiÄ‡, Ivan Oleksa"/>
    <x v="1"/>
    <s v="Transportation Research Procedia"/>
    <s v="Operations Research"/>
    <n v="62.75"/>
    <x v="0"/>
    <s v="Explainable Recommender"/>
    <n v="6"/>
    <x v="0"/>
    <x v="1"/>
    <n v="2"/>
  </r>
  <r>
    <s v="https://sciencedirect.com/science/article/pii/S2352710218311756"/>
    <s v="Sustainable building maintenance for safer and healthier cities: Effective strategies for implementing the Mandatory Building Inspection Scheme (MBIS) in Hong Kong"/>
    <s v="Daniel W. M. Chan"/>
    <x v="2"/>
    <s v="Journal of Building Engineering"/>
    <s v="Natural Language Engineering"/>
    <n v="64.41"/>
    <x v="0"/>
    <s v="Explainable Recommender"/>
    <n v="28"/>
    <x v="1"/>
    <x v="1"/>
    <n v="7"/>
  </r>
  <r>
    <s v="https://sciencedirect.com/science/article/pii/S0260877419300585"/>
    <s v="Localization and modeling of reaction and diffusion to explain folate behavior during soaking of cowpea"/>
    <s v="Fanny Coffigniez, Michael Rychlik, AurÃ©lien Briffaz"/>
    <x v="2"/>
    <s v="Journal of Food Engineering"/>
    <s v="Data &amp; Knowledge Engineering"/>
    <n v="61.82"/>
    <x v="0"/>
    <s v="Explainable Recommender"/>
    <n v="12"/>
    <x v="0"/>
    <x v="1"/>
    <n v="3"/>
  </r>
  <r>
    <s v="https://sciencedirect.com/science/article/pii/S0747563218304126"/>
    <s v="Lurking towards empowerment: Explaining propensity to engage with online health support groups and its association with positive outcomes"/>
    <s v="Chris Fullwood, Darren Chadwick, Grainne Kirwan"/>
    <x v="2"/>
    <s v="Computers in Human Behavior"/>
    <s v="Computers in Human Behavior"/>
    <n v="100"/>
    <x v="0"/>
    <s v="Explainable Recommender"/>
    <n v="27"/>
    <x v="1"/>
    <x v="0"/>
    <n v="6.75"/>
  </r>
  <r>
    <s v="https://sciencedirect.com/science/article/pii/S0148296318300419"/>
    <s v="Not just for the recommender: How eWOM incentives influence the recommendation audience"/>
    <s v="Thomas Reimer, Martin Benkenstein"/>
    <x v="5"/>
    <s v="Journal of Business Research"/>
    <s v="Journal of Machine Learning Research"/>
    <n v="71.88"/>
    <x v="0"/>
    <s v="Explainable Recommender"/>
    <n v="36"/>
    <x v="1"/>
    <x v="1"/>
    <n v="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28" firstHeaderRow="0" firstDataRow="1" firstDataCol="1" rowPageCount="2" colPageCount="1"/>
  <pivotFields count="13">
    <pivotField dataField="1" showAll="0"/>
    <pivotField showAll="0"/>
    <pivotField showAll="0"/>
    <pivotField axis="axisRow" multipleItemSelectionAllowed="1" showAll="0">
      <items count="8">
        <item h="1" x="6"/>
        <item x="5"/>
        <item x="2"/>
        <item x="1"/>
        <item x="3"/>
        <item x="0"/>
        <item x="4"/>
        <item t="default"/>
      </items>
    </pivotField>
    <pivotField showAll="0"/>
    <pivotField showAll="0"/>
    <pivotField showAll="0"/>
    <pivotField axis="axisRow" showAll="0">
      <items count="5">
        <item x="1"/>
        <item x="2"/>
        <item x="0"/>
        <item x="3"/>
        <item t="default"/>
      </items>
    </pivotField>
    <pivotField showAll="0"/>
    <pivotField showAll="0"/>
    <pivotField axis="axisPage" showAll="0">
      <items count="3">
        <item x="1"/>
        <item x="0"/>
        <item t="default"/>
      </items>
    </pivotField>
    <pivotField axis="axisPage" dataField="1" showAll="0">
      <items count="3">
        <item x="1"/>
        <item x="0"/>
        <item t="default"/>
      </items>
    </pivotField>
    <pivotField showAll="0"/>
  </pivotFields>
  <rowFields count="2">
    <field x="7"/>
    <field x="3"/>
  </rowFields>
  <rowItems count="24">
    <i>
      <x/>
    </i>
    <i r="1">
      <x v="1"/>
    </i>
    <i r="1">
      <x v="2"/>
    </i>
    <i r="1">
      <x v="3"/>
    </i>
    <i r="1">
      <x v="4"/>
    </i>
    <i r="1">
      <x v="5"/>
    </i>
    <i r="1">
      <x v="6"/>
    </i>
    <i>
      <x v="1"/>
    </i>
    <i r="1">
      <x v="2"/>
    </i>
    <i r="1">
      <x v="3"/>
    </i>
    <i r="1">
      <x v="6"/>
    </i>
    <i>
      <x v="2"/>
    </i>
    <i r="1">
      <x v="2"/>
    </i>
    <i r="1">
      <x v="3"/>
    </i>
    <i r="1">
      <x v="4"/>
    </i>
    <i r="1">
      <x v="5"/>
    </i>
    <i r="1">
      <x v="6"/>
    </i>
    <i>
      <x v="3"/>
    </i>
    <i r="1">
      <x v="1"/>
    </i>
    <i r="1">
      <x v="3"/>
    </i>
    <i r="1">
      <x v="4"/>
    </i>
    <i r="1">
      <x v="5"/>
    </i>
    <i r="1">
      <x v="6"/>
    </i>
    <i t="grand">
      <x/>
    </i>
  </rowItems>
  <colFields count="1">
    <field x="-2"/>
  </colFields>
  <colItems count="3">
    <i>
      <x/>
    </i>
    <i i="1">
      <x v="1"/>
    </i>
    <i i="2">
      <x v="2"/>
    </i>
  </colItems>
  <pageFields count="2">
    <pageField fld="10" item="1" hier="-1"/>
    <pageField fld="11" item="1" hier="-1"/>
  </pageFields>
  <dataFields count="3">
    <dataField name="Count of URL" fld="0" subtotal="count" baseField="0" baseItem="0"/>
    <dataField name="Sum of Manually Matching Journal with selected JC" fld="11" baseField="0" baseItem="0"/>
    <dataField name="Sum of Manually Matching Journal with selected JC2" fld="11" showDataAs="percentOfTotal" baseField="7" baseItem="0" numFmtId="10"/>
  </dataFields>
  <chartFormats count="3">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A4" sqref="A4"/>
    </sheetView>
  </sheetViews>
  <sheetFormatPr defaultRowHeight="14.4" x14ac:dyDescent="0.3"/>
  <cols>
    <col min="1" max="1" width="36.88671875" bestFit="1" customWidth="1"/>
    <col min="2" max="2" width="12.109375" bestFit="1" customWidth="1"/>
    <col min="3" max="3" width="44.88671875" bestFit="1" customWidth="1"/>
    <col min="4" max="4" width="46" bestFit="1" customWidth="1"/>
    <col min="5" max="5" width="28.44140625" bestFit="1" customWidth="1"/>
  </cols>
  <sheetData>
    <row r="1" spans="1:4" x14ac:dyDescent="0.3">
      <c r="A1" s="1" t="s">
        <v>10</v>
      </c>
      <c r="B1" s="2">
        <v>1</v>
      </c>
    </row>
    <row r="2" spans="1:4" x14ac:dyDescent="0.3">
      <c r="A2" s="1" t="s">
        <v>7229</v>
      </c>
      <c r="B2" s="2">
        <v>1</v>
      </c>
    </row>
    <row r="4" spans="1:4" x14ac:dyDescent="0.3">
      <c r="A4" s="1" t="s">
        <v>7227</v>
      </c>
      <c r="B4" t="s">
        <v>7232</v>
      </c>
      <c r="C4" t="s">
        <v>7231</v>
      </c>
      <c r="D4" t="s">
        <v>7233</v>
      </c>
    </row>
    <row r="5" spans="1:4" x14ac:dyDescent="0.3">
      <c r="A5" s="2" t="s">
        <v>16</v>
      </c>
      <c r="B5" s="4">
        <v>171</v>
      </c>
      <c r="C5" s="4">
        <v>171</v>
      </c>
      <c r="D5" s="5">
        <v>0.6333333333333333</v>
      </c>
    </row>
    <row r="6" spans="1:4" x14ac:dyDescent="0.3">
      <c r="A6" s="3">
        <v>2018</v>
      </c>
      <c r="B6" s="4">
        <v>11</v>
      </c>
      <c r="C6" s="4">
        <v>11</v>
      </c>
      <c r="D6" s="5">
        <v>4.0740740740740744E-2</v>
      </c>
    </row>
    <row r="7" spans="1:4" x14ac:dyDescent="0.3">
      <c r="A7" s="3">
        <v>2019</v>
      </c>
      <c r="B7" s="4">
        <v>9</v>
      </c>
      <c r="C7" s="4">
        <v>9</v>
      </c>
      <c r="D7" s="5">
        <v>3.3333333333333333E-2</v>
      </c>
    </row>
    <row r="8" spans="1:4" x14ac:dyDescent="0.3">
      <c r="A8" s="3">
        <v>2020</v>
      </c>
      <c r="B8" s="4">
        <v>17</v>
      </c>
      <c r="C8" s="4">
        <v>17</v>
      </c>
      <c r="D8" s="5">
        <v>6.2962962962962957E-2</v>
      </c>
    </row>
    <row r="9" spans="1:4" x14ac:dyDescent="0.3">
      <c r="A9" s="3">
        <v>2021</v>
      </c>
      <c r="B9" s="4">
        <v>43</v>
      </c>
      <c r="C9" s="4">
        <v>43</v>
      </c>
      <c r="D9" s="5">
        <v>0.15925925925925927</v>
      </c>
    </row>
    <row r="10" spans="1:4" x14ac:dyDescent="0.3">
      <c r="A10" s="3">
        <v>2022</v>
      </c>
      <c r="B10" s="4">
        <v>38</v>
      </c>
      <c r="C10" s="4">
        <v>38</v>
      </c>
      <c r="D10" s="5">
        <v>0.14074074074074075</v>
      </c>
    </row>
    <row r="11" spans="1:4" x14ac:dyDescent="0.3">
      <c r="A11" s="3">
        <v>2023</v>
      </c>
      <c r="B11" s="4">
        <v>53</v>
      </c>
      <c r="C11" s="4">
        <v>53</v>
      </c>
      <c r="D11" s="5">
        <v>0.1962962962962963</v>
      </c>
    </row>
    <row r="12" spans="1:4" x14ac:dyDescent="0.3">
      <c r="A12" s="2" t="s">
        <v>4689</v>
      </c>
      <c r="B12" s="4">
        <v>6</v>
      </c>
      <c r="C12" s="4">
        <v>6</v>
      </c>
      <c r="D12" s="5">
        <v>2.2222222222222223E-2</v>
      </c>
    </row>
    <row r="13" spans="1:4" x14ac:dyDescent="0.3">
      <c r="A13" s="3">
        <v>2019</v>
      </c>
      <c r="B13" s="4">
        <v>2</v>
      </c>
      <c r="C13" s="4">
        <v>2</v>
      </c>
      <c r="D13" s="5">
        <v>7.4074074074074077E-3</v>
      </c>
    </row>
    <row r="14" spans="1:4" x14ac:dyDescent="0.3">
      <c r="A14" s="3">
        <v>2020</v>
      </c>
      <c r="B14" s="4">
        <v>2</v>
      </c>
      <c r="C14" s="4">
        <v>2</v>
      </c>
      <c r="D14" s="5">
        <v>7.4074074074074077E-3</v>
      </c>
    </row>
    <row r="15" spans="1:4" x14ac:dyDescent="0.3">
      <c r="A15" s="3">
        <v>2023</v>
      </c>
      <c r="B15" s="4">
        <v>2</v>
      </c>
      <c r="C15" s="4">
        <v>2</v>
      </c>
      <c r="D15" s="5">
        <v>7.4074074074074077E-3</v>
      </c>
    </row>
    <row r="16" spans="1:4" x14ac:dyDescent="0.3">
      <c r="A16" s="2" t="s">
        <v>4886</v>
      </c>
      <c r="B16" s="4">
        <v>47</v>
      </c>
      <c r="C16" s="4">
        <v>47</v>
      </c>
      <c r="D16" s="5">
        <v>0.17407407407407408</v>
      </c>
    </row>
    <row r="17" spans="1:4" x14ac:dyDescent="0.3">
      <c r="A17" s="3">
        <v>2019</v>
      </c>
      <c r="B17" s="4">
        <v>9</v>
      </c>
      <c r="C17" s="4">
        <v>9</v>
      </c>
      <c r="D17" s="5">
        <v>3.3333333333333333E-2</v>
      </c>
    </row>
    <row r="18" spans="1:4" x14ac:dyDescent="0.3">
      <c r="A18" s="3">
        <v>2020</v>
      </c>
      <c r="B18" s="4">
        <v>9</v>
      </c>
      <c r="C18" s="4">
        <v>9</v>
      </c>
      <c r="D18" s="5">
        <v>3.3333333333333333E-2</v>
      </c>
    </row>
    <row r="19" spans="1:4" x14ac:dyDescent="0.3">
      <c r="A19" s="3">
        <v>2021</v>
      </c>
      <c r="B19" s="4">
        <v>8</v>
      </c>
      <c r="C19" s="4">
        <v>8</v>
      </c>
      <c r="D19" s="5">
        <v>2.9629629629629631E-2</v>
      </c>
    </row>
    <row r="20" spans="1:4" x14ac:dyDescent="0.3">
      <c r="A20" s="3">
        <v>2022</v>
      </c>
      <c r="B20" s="4">
        <v>10</v>
      </c>
      <c r="C20" s="4">
        <v>10</v>
      </c>
      <c r="D20" s="5">
        <v>3.7037037037037035E-2</v>
      </c>
    </row>
    <row r="21" spans="1:4" x14ac:dyDescent="0.3">
      <c r="A21" s="3">
        <v>2023</v>
      </c>
      <c r="B21" s="4">
        <v>11</v>
      </c>
      <c r="C21" s="4">
        <v>11</v>
      </c>
      <c r="D21" s="5">
        <v>4.0740740740740744E-2</v>
      </c>
    </row>
    <row r="22" spans="1:4" x14ac:dyDescent="0.3">
      <c r="A22" s="2" t="s">
        <v>3117</v>
      </c>
      <c r="B22" s="4">
        <v>46</v>
      </c>
      <c r="C22" s="4">
        <v>46</v>
      </c>
      <c r="D22" s="5">
        <v>0.17037037037037037</v>
      </c>
    </row>
    <row r="23" spans="1:4" x14ac:dyDescent="0.3">
      <c r="A23" s="3">
        <v>2018</v>
      </c>
      <c r="B23" s="4">
        <v>1</v>
      </c>
      <c r="C23" s="4">
        <v>1</v>
      </c>
      <c r="D23" s="5">
        <v>3.7037037037037038E-3</v>
      </c>
    </row>
    <row r="24" spans="1:4" x14ac:dyDescent="0.3">
      <c r="A24" s="3">
        <v>2020</v>
      </c>
      <c r="B24" s="4">
        <v>1</v>
      </c>
      <c r="C24" s="4">
        <v>1</v>
      </c>
      <c r="D24" s="5">
        <v>3.7037037037037038E-3</v>
      </c>
    </row>
    <row r="25" spans="1:4" x14ac:dyDescent="0.3">
      <c r="A25" s="3">
        <v>2021</v>
      </c>
      <c r="B25" s="4">
        <v>13</v>
      </c>
      <c r="C25" s="4">
        <v>13</v>
      </c>
      <c r="D25" s="5">
        <v>4.8148148148148148E-2</v>
      </c>
    </row>
    <row r="26" spans="1:4" x14ac:dyDescent="0.3">
      <c r="A26" s="3">
        <v>2022</v>
      </c>
      <c r="B26" s="4">
        <v>12</v>
      </c>
      <c r="C26" s="4">
        <v>12</v>
      </c>
      <c r="D26" s="5">
        <v>4.4444444444444446E-2</v>
      </c>
    </row>
    <row r="27" spans="1:4" x14ac:dyDescent="0.3">
      <c r="A27" s="3">
        <v>2023</v>
      </c>
      <c r="B27" s="4">
        <v>19</v>
      </c>
      <c r="C27" s="4">
        <v>19</v>
      </c>
      <c r="D27" s="5">
        <v>7.0370370370370375E-2</v>
      </c>
    </row>
    <row r="28" spans="1:4" x14ac:dyDescent="0.3">
      <c r="A28" s="2" t="s">
        <v>7228</v>
      </c>
      <c r="B28" s="4">
        <v>270</v>
      </c>
      <c r="C28" s="4">
        <v>270</v>
      </c>
      <c r="D28" s="5">
        <v>1</v>
      </c>
    </row>
  </sheetData>
  <pageMargins left="0.7" right="0.7" top="0.75" bottom="0.75" header="0.3" footer="0.3"/>
  <headerFooter>
    <oddHeader>&amp;C&amp;"Calibri"&amp;8&amp;K000000 For Internal Use - For Internal Distribution Only&amp;1#_x000D_</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177"/>
  <sheetViews>
    <sheetView tabSelected="1" workbookViewId="0">
      <selection activeCell="F1523" sqref="F1523"/>
    </sheetView>
  </sheetViews>
  <sheetFormatPr defaultRowHeight="14.4" x14ac:dyDescent="0.3"/>
  <cols>
    <col min="1" max="1" width="8.88671875" customWidth="1"/>
    <col min="2" max="2" width="66.88671875" customWidth="1"/>
    <col min="3" max="3" width="8.88671875" customWidth="1"/>
    <col min="5" max="5" width="80.6640625" customWidth="1"/>
    <col min="6" max="6" width="67.44140625" customWidth="1"/>
    <col min="8" max="11" width="8.88671875" customWidth="1"/>
  </cols>
  <sheetData>
    <row r="1" spans="1:13" x14ac:dyDescent="0.3">
      <c r="A1" t="s">
        <v>0</v>
      </c>
      <c r="B1" t="s">
        <v>1</v>
      </c>
      <c r="C1" t="s">
        <v>2</v>
      </c>
      <c r="D1" t="s">
        <v>3</v>
      </c>
      <c r="E1" t="s">
        <v>4</v>
      </c>
      <c r="F1" t="s">
        <v>5</v>
      </c>
      <c r="G1" t="s">
        <v>6</v>
      </c>
      <c r="H1" t="s">
        <v>7</v>
      </c>
      <c r="I1" t="s">
        <v>8</v>
      </c>
      <c r="J1" t="s">
        <v>9</v>
      </c>
      <c r="K1" t="s">
        <v>10</v>
      </c>
      <c r="L1" t="s">
        <v>7229</v>
      </c>
      <c r="M1" t="s">
        <v>7230</v>
      </c>
    </row>
    <row r="2" spans="1:13" x14ac:dyDescent="0.3">
      <c r="A2" t="s">
        <v>5584</v>
      </c>
      <c r="B2" t="s">
        <v>5585</v>
      </c>
      <c r="C2" t="s">
        <v>5586</v>
      </c>
      <c r="D2">
        <v>2022</v>
      </c>
      <c r="E2" t="s">
        <v>4486</v>
      </c>
      <c r="F2" t="s">
        <v>4486</v>
      </c>
      <c r="G2">
        <v>100</v>
      </c>
      <c r="H2" t="s">
        <v>4886</v>
      </c>
      <c r="I2" t="s">
        <v>17</v>
      </c>
      <c r="J2">
        <v>101</v>
      </c>
      <c r="K2">
        <v>1</v>
      </c>
      <c r="L2">
        <v>1</v>
      </c>
      <c r="M2">
        <f>IF((2023-D2)=0,J2,(J2/(2023-D2)))</f>
        <v>101</v>
      </c>
    </row>
    <row r="3" spans="1:13" hidden="1" x14ac:dyDescent="0.3">
      <c r="A3" t="s">
        <v>18</v>
      </c>
      <c r="B3" t="s">
        <v>19</v>
      </c>
      <c r="C3" t="s">
        <v>20</v>
      </c>
      <c r="D3">
        <v>2020</v>
      </c>
      <c r="E3" t="s">
        <v>21</v>
      </c>
      <c r="F3" t="s">
        <v>22</v>
      </c>
      <c r="G3">
        <v>74.290000000000006</v>
      </c>
      <c r="H3" t="s">
        <v>16</v>
      </c>
      <c r="I3" t="s">
        <v>17</v>
      </c>
      <c r="J3">
        <v>6</v>
      </c>
      <c r="K3">
        <v>0</v>
      </c>
      <c r="L3">
        <v>1</v>
      </c>
      <c r="M3">
        <f>IF((2023-D3)=0,J3,(J3/(2023-D3)))</f>
        <v>2</v>
      </c>
    </row>
    <row r="4" spans="1:13" hidden="1" x14ac:dyDescent="0.3">
      <c r="A4" t="s">
        <v>23</v>
      </c>
      <c r="B4" t="s">
        <v>24</v>
      </c>
      <c r="C4" t="s">
        <v>25</v>
      </c>
      <c r="D4">
        <v>2022</v>
      </c>
      <c r="E4" t="s">
        <v>26</v>
      </c>
      <c r="F4" t="s">
        <v>27</v>
      </c>
      <c r="G4">
        <v>72.16</v>
      </c>
      <c r="H4" t="s">
        <v>16</v>
      </c>
      <c r="I4" t="s">
        <v>17</v>
      </c>
      <c r="J4">
        <v>1</v>
      </c>
      <c r="K4">
        <v>0</v>
      </c>
      <c r="L4">
        <v>0</v>
      </c>
      <c r="M4">
        <f>IF((2023-D4)=0,J4,(J4/(2023-D4)))</f>
        <v>1</v>
      </c>
    </row>
    <row r="5" spans="1:13" x14ac:dyDescent="0.3">
      <c r="A5" t="s">
        <v>6923</v>
      </c>
      <c r="B5" t="s">
        <v>6924</v>
      </c>
      <c r="C5" t="s">
        <v>6925</v>
      </c>
      <c r="D5">
        <v>2019</v>
      </c>
      <c r="E5" t="s">
        <v>4486</v>
      </c>
      <c r="F5" t="s">
        <v>4486</v>
      </c>
      <c r="G5">
        <v>100</v>
      </c>
      <c r="H5" t="s">
        <v>4886</v>
      </c>
      <c r="I5" t="s">
        <v>17</v>
      </c>
      <c r="J5">
        <v>337</v>
      </c>
      <c r="K5">
        <v>1</v>
      </c>
      <c r="L5">
        <v>1</v>
      </c>
      <c r="M5">
        <f>IF((2023-D5)=0,J5,(J5/(2023-D5)))</f>
        <v>84.25</v>
      </c>
    </row>
    <row r="6" spans="1:13" hidden="1" x14ac:dyDescent="0.3">
      <c r="A6" t="s">
        <v>32</v>
      </c>
      <c r="B6" t="s">
        <v>33</v>
      </c>
      <c r="C6" t="s">
        <v>34</v>
      </c>
      <c r="D6">
        <v>2022</v>
      </c>
      <c r="E6" t="s">
        <v>35</v>
      </c>
      <c r="F6" t="s">
        <v>36</v>
      </c>
      <c r="G6">
        <v>60.4</v>
      </c>
      <c r="H6" t="s">
        <v>16</v>
      </c>
      <c r="I6" t="s">
        <v>17</v>
      </c>
      <c r="J6">
        <v>5</v>
      </c>
      <c r="K6">
        <v>0</v>
      </c>
      <c r="L6">
        <v>1</v>
      </c>
      <c r="M6">
        <f>IF((2023-D6)=0,J6,(J6/(2023-D6)))</f>
        <v>5</v>
      </c>
    </row>
    <row r="7" spans="1:13" x14ac:dyDescent="0.3">
      <c r="A7" t="s">
        <v>1356</v>
      </c>
      <c r="B7" t="s">
        <v>1357</v>
      </c>
      <c r="C7" t="s">
        <v>1358</v>
      </c>
      <c r="D7">
        <v>2021</v>
      </c>
      <c r="E7" t="s">
        <v>421</v>
      </c>
      <c r="F7" t="s">
        <v>254</v>
      </c>
      <c r="G7">
        <v>69.930000000000007</v>
      </c>
      <c r="H7" t="s">
        <v>16</v>
      </c>
      <c r="I7" t="s">
        <v>17</v>
      </c>
      <c r="J7">
        <v>137</v>
      </c>
      <c r="K7">
        <v>1</v>
      </c>
      <c r="L7">
        <v>1</v>
      </c>
      <c r="M7">
        <f>IF((2023-D7)=0,J7,(J7/(2023-D7)))</f>
        <v>68.5</v>
      </c>
    </row>
    <row r="8" spans="1:13" x14ac:dyDescent="0.3">
      <c r="A8" t="s">
        <v>5402</v>
      </c>
      <c r="B8" t="s">
        <v>5403</v>
      </c>
      <c r="C8" t="s">
        <v>5404</v>
      </c>
      <c r="D8">
        <v>2021</v>
      </c>
      <c r="E8" t="s">
        <v>5041</v>
      </c>
      <c r="F8" t="s">
        <v>5041</v>
      </c>
      <c r="G8">
        <v>100</v>
      </c>
      <c r="H8" t="s">
        <v>4886</v>
      </c>
      <c r="I8" t="s">
        <v>17</v>
      </c>
      <c r="J8">
        <v>134</v>
      </c>
      <c r="K8">
        <v>1</v>
      </c>
      <c r="L8">
        <v>1</v>
      </c>
      <c r="M8">
        <f>IF((2023-D8)=0,J8,(J8/(2023-D8)))</f>
        <v>67</v>
      </c>
    </row>
    <row r="9" spans="1:13" hidden="1" x14ac:dyDescent="0.3">
      <c r="A9" t="s">
        <v>44</v>
      </c>
      <c r="B9" t="s">
        <v>45</v>
      </c>
      <c r="C9" t="s">
        <v>46</v>
      </c>
      <c r="D9">
        <v>2023</v>
      </c>
      <c r="E9" t="s">
        <v>47</v>
      </c>
      <c r="F9" t="s">
        <v>15</v>
      </c>
      <c r="G9">
        <v>80.180000000000007</v>
      </c>
      <c r="H9" t="s">
        <v>16</v>
      </c>
      <c r="I9" t="s">
        <v>17</v>
      </c>
      <c r="J9">
        <v>0</v>
      </c>
      <c r="K9">
        <v>0</v>
      </c>
      <c r="L9">
        <v>1</v>
      </c>
      <c r="M9">
        <f>IF((2023-D9)=0,J9,(J9/(2023-D9)))</f>
        <v>0</v>
      </c>
    </row>
    <row r="10" spans="1:13" hidden="1" x14ac:dyDescent="0.3">
      <c r="A10" t="s">
        <v>48</v>
      </c>
      <c r="B10" t="s">
        <v>49</v>
      </c>
      <c r="C10" t="s">
        <v>50</v>
      </c>
      <c r="D10">
        <v>2023</v>
      </c>
      <c r="E10" t="s">
        <v>51</v>
      </c>
      <c r="F10" t="s">
        <v>27</v>
      </c>
      <c r="G10">
        <v>72.94</v>
      </c>
      <c r="H10" t="s">
        <v>16</v>
      </c>
      <c r="I10" t="s">
        <v>17</v>
      </c>
      <c r="J10">
        <v>0</v>
      </c>
      <c r="K10">
        <v>1</v>
      </c>
      <c r="L10">
        <v>0</v>
      </c>
      <c r="M10">
        <f>IF((2023-D10)=0,J10,(J10/(2023-D10)))</f>
        <v>0</v>
      </c>
    </row>
    <row r="11" spans="1:13" hidden="1" x14ac:dyDescent="0.3">
      <c r="A11" t="s">
        <v>52</v>
      </c>
      <c r="B11" t="s">
        <v>53</v>
      </c>
      <c r="C11" t="s">
        <v>54</v>
      </c>
      <c r="D11">
        <v>2023</v>
      </c>
      <c r="E11" t="s">
        <v>55</v>
      </c>
      <c r="F11" t="s">
        <v>56</v>
      </c>
      <c r="G11">
        <v>68.290000000000006</v>
      </c>
      <c r="H11" t="s">
        <v>16</v>
      </c>
      <c r="I11" t="s">
        <v>17</v>
      </c>
      <c r="J11">
        <v>0</v>
      </c>
      <c r="K11">
        <v>1</v>
      </c>
      <c r="L11">
        <v>0</v>
      </c>
      <c r="M11">
        <f>IF((2023-D11)=0,J11,(J11/(2023-D11)))</f>
        <v>0</v>
      </c>
    </row>
    <row r="12" spans="1:13" x14ac:dyDescent="0.3">
      <c r="A12" t="s">
        <v>6224</v>
      </c>
      <c r="B12" t="s">
        <v>6225</v>
      </c>
      <c r="C12" t="s">
        <v>6226</v>
      </c>
      <c r="D12">
        <v>2022</v>
      </c>
      <c r="E12" t="s">
        <v>3383</v>
      </c>
      <c r="F12" t="s">
        <v>3383</v>
      </c>
      <c r="G12">
        <v>100</v>
      </c>
      <c r="H12" t="s">
        <v>4886</v>
      </c>
      <c r="I12" t="s">
        <v>17</v>
      </c>
      <c r="J12">
        <v>67</v>
      </c>
      <c r="K12">
        <v>1</v>
      </c>
      <c r="L12">
        <v>1</v>
      </c>
      <c r="M12">
        <f>IF((2023-D12)=0,J12,(J12/(2023-D12)))</f>
        <v>67</v>
      </c>
    </row>
    <row r="13" spans="1:13" x14ac:dyDescent="0.3">
      <c r="A13" t="s">
        <v>1302</v>
      </c>
      <c r="B13" t="s">
        <v>1303</v>
      </c>
      <c r="C13" t="s">
        <v>1304</v>
      </c>
      <c r="D13">
        <v>2019</v>
      </c>
      <c r="E13" t="s">
        <v>490</v>
      </c>
      <c r="F13" t="s">
        <v>56</v>
      </c>
      <c r="G13">
        <v>70.930000000000007</v>
      </c>
      <c r="H13" t="s">
        <v>16</v>
      </c>
      <c r="I13" t="s">
        <v>17</v>
      </c>
      <c r="J13">
        <v>262</v>
      </c>
      <c r="K13">
        <v>1</v>
      </c>
      <c r="L13">
        <v>1</v>
      </c>
      <c r="M13">
        <f>IF((2023-D13)=0,J13,(J13/(2023-D13)))</f>
        <v>65.5</v>
      </c>
    </row>
    <row r="14" spans="1:13" hidden="1" x14ac:dyDescent="0.3">
      <c r="A14" t="s">
        <v>64</v>
      </c>
      <c r="B14" t="s">
        <v>65</v>
      </c>
      <c r="C14" t="s">
        <v>66</v>
      </c>
      <c r="D14">
        <v>2021</v>
      </c>
      <c r="E14" t="s">
        <v>67</v>
      </c>
      <c r="F14" t="s">
        <v>68</v>
      </c>
      <c r="G14">
        <v>73.89</v>
      </c>
      <c r="H14" t="s">
        <v>16</v>
      </c>
      <c r="I14" t="s">
        <v>17</v>
      </c>
      <c r="J14">
        <v>46</v>
      </c>
      <c r="K14">
        <v>0</v>
      </c>
      <c r="L14">
        <v>1</v>
      </c>
      <c r="M14">
        <f>IF((2023-D14)=0,J14,(J14/(2023-D14)))</f>
        <v>23</v>
      </c>
    </row>
    <row r="15" spans="1:13" hidden="1" x14ac:dyDescent="0.3">
      <c r="A15" t="s">
        <v>69</v>
      </c>
      <c r="B15" t="s">
        <v>70</v>
      </c>
      <c r="C15" t="s">
        <v>71</v>
      </c>
      <c r="D15">
        <v>2019</v>
      </c>
      <c r="E15" t="s">
        <v>72</v>
      </c>
      <c r="F15" t="s">
        <v>27</v>
      </c>
      <c r="G15">
        <v>66</v>
      </c>
      <c r="H15" t="s">
        <v>16</v>
      </c>
      <c r="I15" t="s">
        <v>17</v>
      </c>
      <c r="J15">
        <v>29</v>
      </c>
      <c r="K15">
        <v>0</v>
      </c>
      <c r="L15">
        <v>0</v>
      </c>
      <c r="M15">
        <f>IF((2023-D15)=0,J15,(J15/(2023-D15)))</f>
        <v>7.25</v>
      </c>
    </row>
    <row r="16" spans="1:13" x14ac:dyDescent="0.3">
      <c r="A16" t="s">
        <v>2374</v>
      </c>
      <c r="B16" t="s">
        <v>2375</v>
      </c>
      <c r="C16" t="s">
        <v>2376</v>
      </c>
      <c r="D16">
        <v>2018</v>
      </c>
      <c r="E16" t="s">
        <v>676</v>
      </c>
      <c r="F16" t="s">
        <v>68</v>
      </c>
      <c r="G16">
        <v>72.05</v>
      </c>
      <c r="H16" t="s">
        <v>16</v>
      </c>
      <c r="I16" t="s">
        <v>17</v>
      </c>
      <c r="J16">
        <v>272</v>
      </c>
      <c r="K16">
        <v>1</v>
      </c>
      <c r="L16">
        <v>1</v>
      </c>
      <c r="M16">
        <f>IF((2023-D16)=0,J16,(J16/(2023-D16)))</f>
        <v>54.4</v>
      </c>
    </row>
    <row r="17" spans="1:13" hidden="1" x14ac:dyDescent="0.3">
      <c r="A17" t="s">
        <v>76</v>
      </c>
      <c r="B17" t="s">
        <v>77</v>
      </c>
      <c r="C17" t="s">
        <v>78</v>
      </c>
      <c r="D17">
        <v>2023</v>
      </c>
      <c r="E17" t="s">
        <v>40</v>
      </c>
      <c r="F17" t="s">
        <v>27</v>
      </c>
      <c r="G17">
        <v>91.76</v>
      </c>
      <c r="H17" t="s">
        <v>16</v>
      </c>
      <c r="I17" t="s">
        <v>17</v>
      </c>
      <c r="J17">
        <v>0</v>
      </c>
      <c r="K17">
        <v>0</v>
      </c>
      <c r="L17">
        <v>1</v>
      </c>
      <c r="M17">
        <f>IF((2023-D17)=0,J17,(J17/(2023-D17)))</f>
        <v>0</v>
      </c>
    </row>
    <row r="18" spans="1:13" hidden="1" x14ac:dyDescent="0.3">
      <c r="A18" t="s">
        <v>79</v>
      </c>
      <c r="B18" t="s">
        <v>80</v>
      </c>
      <c r="C18" t="s">
        <v>81</v>
      </c>
      <c r="D18">
        <v>2020</v>
      </c>
      <c r="E18" t="s">
        <v>82</v>
      </c>
      <c r="F18" t="s">
        <v>15</v>
      </c>
      <c r="G18">
        <v>80.180000000000007</v>
      </c>
      <c r="H18" t="s">
        <v>16</v>
      </c>
      <c r="I18" t="s">
        <v>17</v>
      </c>
      <c r="J18">
        <v>86</v>
      </c>
      <c r="K18">
        <v>0</v>
      </c>
      <c r="L18">
        <v>1</v>
      </c>
      <c r="M18">
        <f>IF((2023-D18)=0,J18,(J18/(2023-D18)))</f>
        <v>28.666666666666668</v>
      </c>
    </row>
    <row r="19" spans="1:13" hidden="1" x14ac:dyDescent="0.3">
      <c r="A19" t="s">
        <v>83</v>
      </c>
      <c r="B19" t="s">
        <v>84</v>
      </c>
      <c r="C19" t="s">
        <v>85</v>
      </c>
      <c r="D19">
        <v>2018</v>
      </c>
      <c r="E19" t="s">
        <v>86</v>
      </c>
      <c r="F19" t="s">
        <v>15</v>
      </c>
      <c r="G19">
        <v>84</v>
      </c>
      <c r="H19" t="s">
        <v>16</v>
      </c>
      <c r="I19" t="s">
        <v>17</v>
      </c>
      <c r="J19">
        <v>12</v>
      </c>
      <c r="K19">
        <v>0</v>
      </c>
      <c r="L19">
        <v>1</v>
      </c>
      <c r="M19">
        <f>IF((2023-D19)=0,J19,(J19/(2023-D19)))</f>
        <v>2.4</v>
      </c>
    </row>
    <row r="20" spans="1:13" hidden="1" x14ac:dyDescent="0.3">
      <c r="A20" t="s">
        <v>87</v>
      </c>
      <c r="B20" t="s">
        <v>88</v>
      </c>
      <c r="C20" t="s">
        <v>89</v>
      </c>
      <c r="D20">
        <v>2020</v>
      </c>
      <c r="E20" t="s">
        <v>26</v>
      </c>
      <c r="F20" t="s">
        <v>27</v>
      </c>
      <c r="G20">
        <v>72.16</v>
      </c>
      <c r="H20" t="s">
        <v>16</v>
      </c>
      <c r="I20" t="s">
        <v>17</v>
      </c>
      <c r="J20">
        <v>19</v>
      </c>
      <c r="K20">
        <v>1</v>
      </c>
      <c r="L20">
        <v>0</v>
      </c>
      <c r="M20">
        <f>IF((2023-D20)=0,J20,(J20/(2023-D20)))</f>
        <v>6.333333333333333</v>
      </c>
    </row>
    <row r="21" spans="1:13" hidden="1" x14ac:dyDescent="0.3">
      <c r="A21" t="s">
        <v>90</v>
      </c>
      <c r="B21" t="s">
        <v>91</v>
      </c>
      <c r="C21" t="s">
        <v>92</v>
      </c>
      <c r="D21">
        <v>2021</v>
      </c>
      <c r="E21" t="s">
        <v>93</v>
      </c>
      <c r="F21" t="s">
        <v>15</v>
      </c>
      <c r="G21">
        <v>80.180000000000007</v>
      </c>
      <c r="H21" t="s">
        <v>16</v>
      </c>
      <c r="I21" t="s">
        <v>17</v>
      </c>
      <c r="J21">
        <v>7</v>
      </c>
      <c r="K21">
        <v>0</v>
      </c>
      <c r="L21">
        <v>1</v>
      </c>
      <c r="M21">
        <f>IF((2023-D21)=0,J21,(J21/(2023-D21)))</f>
        <v>3.5</v>
      </c>
    </row>
    <row r="22" spans="1:13" hidden="1" x14ac:dyDescent="0.3">
      <c r="A22" t="s">
        <v>94</v>
      </c>
      <c r="B22" t="s">
        <v>95</v>
      </c>
      <c r="C22" t="s">
        <v>96</v>
      </c>
      <c r="D22">
        <v>2023</v>
      </c>
      <c r="E22" t="s">
        <v>72</v>
      </c>
      <c r="F22" t="s">
        <v>27</v>
      </c>
      <c r="G22">
        <v>66</v>
      </c>
      <c r="H22" t="s">
        <v>16</v>
      </c>
      <c r="I22" t="s">
        <v>17</v>
      </c>
      <c r="J22">
        <v>0</v>
      </c>
      <c r="K22">
        <v>1</v>
      </c>
      <c r="L22">
        <v>0</v>
      </c>
      <c r="M22">
        <f>IF((2023-D22)=0,J22,(J22/(2023-D22)))</f>
        <v>0</v>
      </c>
    </row>
    <row r="23" spans="1:13" hidden="1" x14ac:dyDescent="0.3">
      <c r="A23" t="s">
        <v>97</v>
      </c>
      <c r="B23" t="s">
        <v>98</v>
      </c>
      <c r="C23" t="s">
        <v>99</v>
      </c>
      <c r="D23">
        <v>2021</v>
      </c>
      <c r="E23" t="s">
        <v>67</v>
      </c>
      <c r="F23" t="s">
        <v>68</v>
      </c>
      <c r="G23">
        <v>73.89</v>
      </c>
      <c r="H23" t="s">
        <v>16</v>
      </c>
      <c r="I23" t="s">
        <v>17</v>
      </c>
      <c r="J23">
        <v>9</v>
      </c>
      <c r="K23">
        <v>0</v>
      </c>
      <c r="L23">
        <v>1</v>
      </c>
      <c r="M23">
        <f>IF((2023-D23)=0,J23,(J23/(2023-D23)))</f>
        <v>4.5</v>
      </c>
    </row>
    <row r="24" spans="1:13" hidden="1" x14ac:dyDescent="0.3">
      <c r="A24" t="s">
        <v>100</v>
      </c>
      <c r="B24" t="s">
        <v>101</v>
      </c>
      <c r="C24" t="s">
        <v>102</v>
      </c>
      <c r="D24">
        <v>2023</v>
      </c>
      <c r="E24" t="s">
        <v>47</v>
      </c>
      <c r="F24" t="s">
        <v>15</v>
      </c>
      <c r="G24">
        <v>80.180000000000007</v>
      </c>
      <c r="H24" t="s">
        <v>16</v>
      </c>
      <c r="I24" t="s">
        <v>17</v>
      </c>
      <c r="J24">
        <v>0</v>
      </c>
      <c r="K24">
        <v>0</v>
      </c>
      <c r="L24">
        <v>1</v>
      </c>
      <c r="M24">
        <f>IF((2023-D24)=0,J24,(J24/(2023-D24)))</f>
        <v>0</v>
      </c>
    </row>
    <row r="25" spans="1:13" hidden="1" x14ac:dyDescent="0.3">
      <c r="A25" t="s">
        <v>103</v>
      </c>
      <c r="B25" t="s">
        <v>104</v>
      </c>
      <c r="C25" t="s">
        <v>105</v>
      </c>
      <c r="D25">
        <v>2023</v>
      </c>
      <c r="E25" t="s">
        <v>106</v>
      </c>
      <c r="F25" t="s">
        <v>68</v>
      </c>
      <c r="G25">
        <v>71.599999999999994</v>
      </c>
      <c r="H25" t="s">
        <v>16</v>
      </c>
      <c r="I25" t="s">
        <v>17</v>
      </c>
      <c r="J25">
        <v>0</v>
      </c>
      <c r="K25">
        <v>0</v>
      </c>
      <c r="L25">
        <v>1</v>
      </c>
      <c r="M25">
        <f>IF((2023-D25)=0,J25,(J25/(2023-D25)))</f>
        <v>0</v>
      </c>
    </row>
    <row r="26" spans="1:13" x14ac:dyDescent="0.3">
      <c r="A26" t="s">
        <v>1491</v>
      </c>
      <c r="B26" t="s">
        <v>1492</v>
      </c>
      <c r="C26" t="s">
        <v>1493</v>
      </c>
      <c r="D26">
        <v>2021</v>
      </c>
      <c r="E26" t="s">
        <v>421</v>
      </c>
      <c r="F26" t="s">
        <v>254</v>
      </c>
      <c r="G26">
        <v>69.930000000000007</v>
      </c>
      <c r="H26" t="s">
        <v>16</v>
      </c>
      <c r="I26" t="s">
        <v>17</v>
      </c>
      <c r="J26">
        <v>103</v>
      </c>
      <c r="K26">
        <v>1</v>
      </c>
      <c r="L26">
        <v>1</v>
      </c>
      <c r="M26">
        <f>IF((2023-D26)=0,J26,(J26/(2023-D26)))</f>
        <v>51.5</v>
      </c>
    </row>
    <row r="27" spans="1:13" x14ac:dyDescent="0.3">
      <c r="A27" t="s">
        <v>1633</v>
      </c>
      <c r="B27" t="s">
        <v>1634</v>
      </c>
      <c r="C27" t="s">
        <v>1635</v>
      </c>
      <c r="D27">
        <v>2019</v>
      </c>
      <c r="E27" t="s">
        <v>490</v>
      </c>
      <c r="F27" t="s">
        <v>56</v>
      </c>
      <c r="G27">
        <v>70.930000000000007</v>
      </c>
      <c r="H27" t="s">
        <v>16</v>
      </c>
      <c r="I27" t="s">
        <v>17</v>
      </c>
      <c r="J27">
        <v>180</v>
      </c>
      <c r="K27">
        <v>1</v>
      </c>
      <c r="L27">
        <v>1</v>
      </c>
      <c r="M27">
        <f>IF((2023-D27)=0,J27,(J27/(2023-D27)))</f>
        <v>45</v>
      </c>
    </row>
    <row r="28" spans="1:13" hidden="1" x14ac:dyDescent="0.3">
      <c r="A28" t="s">
        <v>113</v>
      </c>
      <c r="B28" t="s">
        <v>114</v>
      </c>
      <c r="C28" t="s">
        <v>115</v>
      </c>
      <c r="D28">
        <v>2021</v>
      </c>
      <c r="E28" t="s">
        <v>40</v>
      </c>
      <c r="F28" t="s">
        <v>27</v>
      </c>
      <c r="G28">
        <v>91.76</v>
      </c>
      <c r="H28" t="s">
        <v>16</v>
      </c>
      <c r="I28" t="s">
        <v>17</v>
      </c>
      <c r="J28">
        <v>5</v>
      </c>
      <c r="K28">
        <v>0</v>
      </c>
      <c r="L28">
        <v>1</v>
      </c>
      <c r="M28">
        <f>IF((2023-D28)=0,J28,(J28/(2023-D28)))</f>
        <v>2.5</v>
      </c>
    </row>
    <row r="29" spans="1:13" hidden="1" x14ac:dyDescent="0.3">
      <c r="A29" t="s">
        <v>116</v>
      </c>
      <c r="B29" t="s">
        <v>117</v>
      </c>
      <c r="C29" t="s">
        <v>118</v>
      </c>
      <c r="D29">
        <v>2019</v>
      </c>
      <c r="E29" t="s">
        <v>119</v>
      </c>
      <c r="F29" t="s">
        <v>120</v>
      </c>
      <c r="G29">
        <v>68.569999999999993</v>
      </c>
      <c r="H29" t="s">
        <v>16</v>
      </c>
      <c r="I29" t="s">
        <v>17</v>
      </c>
      <c r="J29">
        <v>12</v>
      </c>
      <c r="K29">
        <v>0</v>
      </c>
      <c r="L29">
        <v>1</v>
      </c>
      <c r="M29">
        <f>IF((2023-D29)=0,J29,(J29/(2023-D29)))</f>
        <v>3</v>
      </c>
    </row>
    <row r="30" spans="1:13" hidden="1" x14ac:dyDescent="0.3">
      <c r="A30" t="s">
        <v>121</v>
      </c>
      <c r="B30" t="s">
        <v>122</v>
      </c>
      <c r="C30" t="s">
        <v>123</v>
      </c>
      <c r="D30">
        <v>2023</v>
      </c>
      <c r="E30" t="s">
        <v>47</v>
      </c>
      <c r="F30" t="s">
        <v>15</v>
      </c>
      <c r="G30">
        <v>80.180000000000007</v>
      </c>
      <c r="H30" t="s">
        <v>16</v>
      </c>
      <c r="I30" t="s">
        <v>17</v>
      </c>
      <c r="J30">
        <v>0</v>
      </c>
      <c r="K30">
        <v>0</v>
      </c>
      <c r="L30">
        <v>1</v>
      </c>
      <c r="M30">
        <f>IF((2023-D30)=0,J30,(J30/(2023-D30)))</f>
        <v>0</v>
      </c>
    </row>
    <row r="31" spans="1:13" hidden="1" x14ac:dyDescent="0.3">
      <c r="A31" t="s">
        <v>124</v>
      </c>
      <c r="B31" t="s">
        <v>125</v>
      </c>
      <c r="C31" t="s">
        <v>126</v>
      </c>
      <c r="D31">
        <v>2022</v>
      </c>
      <c r="E31" t="s">
        <v>127</v>
      </c>
      <c r="F31" t="s">
        <v>68</v>
      </c>
      <c r="G31">
        <v>71.599999999999994</v>
      </c>
      <c r="H31" t="s">
        <v>16</v>
      </c>
      <c r="I31" t="s">
        <v>17</v>
      </c>
      <c r="J31">
        <v>13</v>
      </c>
      <c r="K31">
        <v>0</v>
      </c>
      <c r="L31">
        <v>1</v>
      </c>
      <c r="M31">
        <f>IF((2023-D31)=0,J31,(J31/(2023-D31)))</f>
        <v>13</v>
      </c>
    </row>
    <row r="32" spans="1:13" hidden="1" x14ac:dyDescent="0.3">
      <c r="A32" t="s">
        <v>128</v>
      </c>
      <c r="B32" t="s">
        <v>129</v>
      </c>
      <c r="C32" t="s">
        <v>130</v>
      </c>
      <c r="D32">
        <v>2023</v>
      </c>
      <c r="E32" t="s">
        <v>40</v>
      </c>
      <c r="F32" t="s">
        <v>27</v>
      </c>
      <c r="G32">
        <v>91.76</v>
      </c>
      <c r="H32" t="s">
        <v>16</v>
      </c>
      <c r="I32" t="s">
        <v>17</v>
      </c>
      <c r="J32">
        <v>0</v>
      </c>
      <c r="K32">
        <v>0</v>
      </c>
      <c r="L32">
        <v>1</v>
      </c>
      <c r="M32">
        <f>IF((2023-D32)=0,J32,(J32/(2023-D32)))</f>
        <v>0</v>
      </c>
    </row>
    <row r="33" spans="1:13" hidden="1" x14ac:dyDescent="0.3">
      <c r="A33" t="s">
        <v>131</v>
      </c>
      <c r="B33" t="s">
        <v>132</v>
      </c>
      <c r="C33" t="s">
        <v>133</v>
      </c>
      <c r="D33">
        <v>2023</v>
      </c>
      <c r="E33" t="s">
        <v>72</v>
      </c>
      <c r="F33" t="s">
        <v>27</v>
      </c>
      <c r="G33">
        <v>66</v>
      </c>
      <c r="H33" t="s">
        <v>16</v>
      </c>
      <c r="I33" t="s">
        <v>17</v>
      </c>
      <c r="J33">
        <v>1</v>
      </c>
      <c r="K33">
        <v>0</v>
      </c>
      <c r="L33">
        <v>0</v>
      </c>
      <c r="M33">
        <f>IF((2023-D33)=0,J33,(J33/(2023-D33)))</f>
        <v>1</v>
      </c>
    </row>
    <row r="34" spans="1:13" hidden="1" x14ac:dyDescent="0.3">
      <c r="A34" t="s">
        <v>134</v>
      </c>
      <c r="B34" t="s">
        <v>135</v>
      </c>
      <c r="C34" t="s">
        <v>136</v>
      </c>
      <c r="D34">
        <v>2021</v>
      </c>
      <c r="E34" t="s">
        <v>63</v>
      </c>
      <c r="F34" t="s">
        <v>22</v>
      </c>
      <c r="G34">
        <v>74.290000000000006</v>
      </c>
      <c r="H34" t="s">
        <v>16</v>
      </c>
      <c r="I34" t="s">
        <v>17</v>
      </c>
      <c r="J34">
        <v>3</v>
      </c>
      <c r="K34">
        <v>0</v>
      </c>
      <c r="L34">
        <v>1</v>
      </c>
      <c r="M34">
        <f>IF((2023-D34)=0,J34,(J34/(2023-D34)))</f>
        <v>1.5</v>
      </c>
    </row>
    <row r="35" spans="1:13" x14ac:dyDescent="0.3">
      <c r="A35" t="s">
        <v>1765</v>
      </c>
      <c r="B35" t="s">
        <v>1766</v>
      </c>
      <c r="C35" t="s">
        <v>1767</v>
      </c>
      <c r="D35">
        <v>2018</v>
      </c>
      <c r="E35" t="s">
        <v>589</v>
      </c>
      <c r="F35" t="s">
        <v>56</v>
      </c>
      <c r="G35">
        <v>70.930000000000007</v>
      </c>
      <c r="H35" t="s">
        <v>16</v>
      </c>
      <c r="I35" t="s">
        <v>17</v>
      </c>
      <c r="J35">
        <v>185</v>
      </c>
      <c r="K35">
        <v>1</v>
      </c>
      <c r="L35">
        <v>1</v>
      </c>
      <c r="M35">
        <f>IF((2023-D35)=0,J35,(J35/(2023-D35)))</f>
        <v>37</v>
      </c>
    </row>
    <row r="36" spans="1:13" hidden="1" x14ac:dyDescent="0.3">
      <c r="A36" t="s">
        <v>140</v>
      </c>
      <c r="B36" t="s">
        <v>141</v>
      </c>
      <c r="C36" t="s">
        <v>142</v>
      </c>
      <c r="D36">
        <v>2020</v>
      </c>
      <c r="E36" t="s">
        <v>82</v>
      </c>
      <c r="F36" t="s">
        <v>15</v>
      </c>
      <c r="G36">
        <v>80.180000000000007</v>
      </c>
      <c r="H36" t="s">
        <v>16</v>
      </c>
      <c r="I36" t="s">
        <v>17</v>
      </c>
      <c r="J36">
        <v>2</v>
      </c>
      <c r="K36">
        <v>0</v>
      </c>
      <c r="L36">
        <v>1</v>
      </c>
      <c r="M36">
        <f>IF((2023-D36)=0,J36,(J36/(2023-D36)))</f>
        <v>0.66666666666666663</v>
      </c>
    </row>
    <row r="37" spans="1:13" hidden="1" x14ac:dyDescent="0.3">
      <c r="A37" t="s">
        <v>143</v>
      </c>
      <c r="B37" t="s">
        <v>144</v>
      </c>
      <c r="C37" t="s">
        <v>145</v>
      </c>
      <c r="D37">
        <v>2023</v>
      </c>
      <c r="E37" t="s">
        <v>40</v>
      </c>
      <c r="F37" t="s">
        <v>27</v>
      </c>
      <c r="G37">
        <v>91.76</v>
      </c>
      <c r="H37" t="s">
        <v>16</v>
      </c>
      <c r="I37" t="s">
        <v>17</v>
      </c>
      <c r="J37">
        <v>0</v>
      </c>
      <c r="K37">
        <v>0</v>
      </c>
      <c r="L37">
        <v>1</v>
      </c>
      <c r="M37">
        <f>IF((2023-D37)=0,J37,(J37/(2023-D37)))</f>
        <v>0</v>
      </c>
    </row>
    <row r="38" spans="1:13" x14ac:dyDescent="0.3">
      <c r="A38" t="s">
        <v>1468</v>
      </c>
      <c r="B38" t="s">
        <v>1469</v>
      </c>
      <c r="C38" t="s">
        <v>1470</v>
      </c>
      <c r="D38">
        <v>2018</v>
      </c>
      <c r="E38" t="s">
        <v>676</v>
      </c>
      <c r="F38" t="s">
        <v>68</v>
      </c>
      <c r="G38">
        <v>72.05</v>
      </c>
      <c r="H38" t="s">
        <v>16</v>
      </c>
      <c r="I38" t="s">
        <v>17</v>
      </c>
      <c r="J38">
        <v>184</v>
      </c>
      <c r="K38">
        <v>1</v>
      </c>
      <c r="L38">
        <v>1</v>
      </c>
      <c r="M38">
        <f>IF((2023-D38)=0,J38,(J38/(2023-D38)))</f>
        <v>36.799999999999997</v>
      </c>
    </row>
    <row r="39" spans="1:13" hidden="1" x14ac:dyDescent="0.3">
      <c r="A39" t="s">
        <v>150</v>
      </c>
      <c r="B39" t="s">
        <v>151</v>
      </c>
      <c r="C39" t="s">
        <v>152</v>
      </c>
      <c r="D39">
        <v>2019</v>
      </c>
      <c r="E39" t="s">
        <v>153</v>
      </c>
      <c r="F39" t="s">
        <v>36</v>
      </c>
      <c r="G39">
        <v>60.4</v>
      </c>
      <c r="H39" t="s">
        <v>16</v>
      </c>
      <c r="I39" t="s">
        <v>17</v>
      </c>
      <c r="J39">
        <v>22</v>
      </c>
      <c r="K39">
        <v>0</v>
      </c>
      <c r="L39">
        <v>1</v>
      </c>
      <c r="M39">
        <f>IF((2023-D39)=0,J39,(J39/(2023-D39)))</f>
        <v>5.5</v>
      </c>
    </row>
    <row r="40" spans="1:13" hidden="1" x14ac:dyDescent="0.3">
      <c r="A40" t="s">
        <v>154</v>
      </c>
      <c r="B40" t="s">
        <v>155</v>
      </c>
      <c r="C40" t="s">
        <v>156</v>
      </c>
      <c r="D40">
        <v>2021</v>
      </c>
      <c r="E40" t="s">
        <v>93</v>
      </c>
      <c r="F40" t="s">
        <v>15</v>
      </c>
      <c r="G40">
        <v>80.180000000000007</v>
      </c>
      <c r="H40" t="s">
        <v>16</v>
      </c>
      <c r="I40" t="s">
        <v>17</v>
      </c>
      <c r="J40">
        <v>11</v>
      </c>
      <c r="K40">
        <v>0</v>
      </c>
      <c r="L40">
        <v>1</v>
      </c>
      <c r="M40">
        <f>IF((2023-D40)=0,J40,(J40/(2023-D40)))</f>
        <v>5.5</v>
      </c>
    </row>
    <row r="41" spans="1:13" hidden="1" x14ac:dyDescent="0.3">
      <c r="A41" t="s">
        <v>157</v>
      </c>
      <c r="B41" t="s">
        <v>158</v>
      </c>
      <c r="C41" t="s">
        <v>159</v>
      </c>
      <c r="D41">
        <v>2020</v>
      </c>
      <c r="E41" t="s">
        <v>160</v>
      </c>
      <c r="F41" t="s">
        <v>68</v>
      </c>
      <c r="G41">
        <v>73.2</v>
      </c>
      <c r="H41" t="s">
        <v>16</v>
      </c>
      <c r="I41" t="s">
        <v>17</v>
      </c>
      <c r="J41">
        <v>24</v>
      </c>
      <c r="K41">
        <v>0</v>
      </c>
      <c r="L41">
        <v>1</v>
      </c>
      <c r="M41">
        <f>IF((2023-D41)=0,J41,(J41/(2023-D41)))</f>
        <v>8</v>
      </c>
    </row>
    <row r="42" spans="1:13" hidden="1" x14ac:dyDescent="0.3">
      <c r="A42" t="s">
        <v>161</v>
      </c>
      <c r="B42" t="s">
        <v>162</v>
      </c>
      <c r="C42" t="s">
        <v>163</v>
      </c>
      <c r="D42">
        <v>2019</v>
      </c>
      <c r="E42" t="s">
        <v>149</v>
      </c>
      <c r="F42" t="s">
        <v>15</v>
      </c>
      <c r="G42">
        <v>80.56</v>
      </c>
      <c r="H42" t="s">
        <v>16</v>
      </c>
      <c r="I42" t="s">
        <v>17</v>
      </c>
      <c r="J42">
        <v>217</v>
      </c>
      <c r="K42">
        <v>0</v>
      </c>
      <c r="L42">
        <v>1</v>
      </c>
      <c r="M42">
        <f>IF((2023-D42)=0,J42,(J42/(2023-D42)))</f>
        <v>54.25</v>
      </c>
    </row>
    <row r="43" spans="1:13" x14ac:dyDescent="0.3">
      <c r="A43" t="s">
        <v>2474</v>
      </c>
      <c r="B43" t="s">
        <v>2475</v>
      </c>
      <c r="C43" t="s">
        <v>2476</v>
      </c>
      <c r="D43">
        <v>2018</v>
      </c>
      <c r="E43" t="s">
        <v>1979</v>
      </c>
      <c r="F43" t="s">
        <v>254</v>
      </c>
      <c r="G43">
        <v>69.930000000000007</v>
      </c>
      <c r="H43" t="s">
        <v>16</v>
      </c>
      <c r="I43" t="s">
        <v>17</v>
      </c>
      <c r="J43">
        <v>162</v>
      </c>
      <c r="K43">
        <v>1</v>
      </c>
      <c r="L43">
        <v>1</v>
      </c>
      <c r="M43">
        <f>IF((2023-D43)=0,J43,(J43/(2023-D43)))</f>
        <v>32.4</v>
      </c>
    </row>
    <row r="44" spans="1:13" hidden="1" x14ac:dyDescent="0.3">
      <c r="A44" t="s">
        <v>169</v>
      </c>
      <c r="B44" t="s">
        <v>170</v>
      </c>
      <c r="C44" t="s">
        <v>171</v>
      </c>
      <c r="D44">
        <v>2023</v>
      </c>
      <c r="E44" t="s">
        <v>47</v>
      </c>
      <c r="F44" t="s">
        <v>15</v>
      </c>
      <c r="G44">
        <v>80.180000000000007</v>
      </c>
      <c r="H44" t="s">
        <v>16</v>
      </c>
      <c r="I44" t="s">
        <v>17</v>
      </c>
      <c r="J44">
        <v>0</v>
      </c>
      <c r="K44">
        <v>0</v>
      </c>
      <c r="L44">
        <v>1</v>
      </c>
      <c r="M44">
        <f>IF((2023-D44)=0,J44,(J44/(2023-D44)))</f>
        <v>0</v>
      </c>
    </row>
    <row r="45" spans="1:13" hidden="1" x14ac:dyDescent="0.3">
      <c r="A45" t="s">
        <v>172</v>
      </c>
      <c r="B45" t="s">
        <v>173</v>
      </c>
      <c r="C45" t="s">
        <v>174</v>
      </c>
      <c r="D45">
        <v>2019</v>
      </c>
      <c r="E45" t="s">
        <v>149</v>
      </c>
      <c r="F45" t="s">
        <v>15</v>
      </c>
      <c r="G45">
        <v>80.56</v>
      </c>
      <c r="H45" t="s">
        <v>16</v>
      </c>
      <c r="I45" t="s">
        <v>17</v>
      </c>
      <c r="J45">
        <v>99</v>
      </c>
      <c r="K45">
        <v>0</v>
      </c>
      <c r="L45">
        <v>1</v>
      </c>
      <c r="M45">
        <f>IF((2023-D45)=0,J45,(J45/(2023-D45)))</f>
        <v>24.75</v>
      </c>
    </row>
    <row r="46" spans="1:13" hidden="1" x14ac:dyDescent="0.3">
      <c r="A46" t="s">
        <v>175</v>
      </c>
      <c r="B46" t="s">
        <v>176</v>
      </c>
      <c r="C46" t="s">
        <v>177</v>
      </c>
      <c r="D46">
        <v>2023</v>
      </c>
      <c r="E46" t="s">
        <v>178</v>
      </c>
      <c r="F46" t="s">
        <v>179</v>
      </c>
      <c r="G46">
        <v>68.569999999999993</v>
      </c>
      <c r="H46" t="s">
        <v>16</v>
      </c>
      <c r="I46" t="s">
        <v>17</v>
      </c>
      <c r="J46">
        <v>0</v>
      </c>
      <c r="K46">
        <v>0</v>
      </c>
      <c r="L46">
        <v>0</v>
      </c>
      <c r="M46">
        <f>IF((2023-D46)=0,J46,(J46/(2023-D46)))</f>
        <v>0</v>
      </c>
    </row>
    <row r="47" spans="1:13" hidden="1" x14ac:dyDescent="0.3">
      <c r="A47" t="s">
        <v>180</v>
      </c>
      <c r="B47" t="s">
        <v>181</v>
      </c>
      <c r="C47" t="s">
        <v>182</v>
      </c>
      <c r="D47">
        <v>2023</v>
      </c>
      <c r="E47" t="s">
        <v>183</v>
      </c>
      <c r="F47" t="s">
        <v>22</v>
      </c>
      <c r="G47">
        <v>76.84</v>
      </c>
      <c r="H47" t="s">
        <v>16</v>
      </c>
      <c r="I47" t="s">
        <v>17</v>
      </c>
      <c r="J47">
        <v>0</v>
      </c>
      <c r="K47">
        <v>0</v>
      </c>
      <c r="L47">
        <v>1</v>
      </c>
      <c r="M47">
        <f>IF((2023-D47)=0,J47,(J47/(2023-D47)))</f>
        <v>0</v>
      </c>
    </row>
    <row r="48" spans="1:13" x14ac:dyDescent="0.3">
      <c r="A48" t="s">
        <v>1485</v>
      </c>
      <c r="B48" t="s">
        <v>1486</v>
      </c>
      <c r="C48" t="s">
        <v>1487</v>
      </c>
      <c r="D48">
        <v>2022</v>
      </c>
      <c r="E48" t="s">
        <v>271</v>
      </c>
      <c r="F48" t="s">
        <v>254</v>
      </c>
      <c r="G48">
        <v>69.930000000000007</v>
      </c>
      <c r="H48" t="s">
        <v>16</v>
      </c>
      <c r="I48" t="s">
        <v>17</v>
      </c>
      <c r="J48">
        <v>32</v>
      </c>
      <c r="K48">
        <v>1</v>
      </c>
      <c r="L48">
        <v>1</v>
      </c>
      <c r="M48">
        <f>IF((2023-D48)=0,J48,(J48/(2023-D48)))</f>
        <v>32</v>
      </c>
    </row>
    <row r="49" spans="1:13" x14ac:dyDescent="0.3">
      <c r="A49" t="s">
        <v>1768</v>
      </c>
      <c r="B49" t="s">
        <v>1769</v>
      </c>
      <c r="C49" t="s">
        <v>1770</v>
      </c>
      <c r="D49">
        <v>2021</v>
      </c>
      <c r="E49" t="s">
        <v>67</v>
      </c>
      <c r="F49" t="s">
        <v>68</v>
      </c>
      <c r="G49">
        <v>73.89</v>
      </c>
      <c r="H49" t="s">
        <v>16</v>
      </c>
      <c r="I49" t="s">
        <v>17</v>
      </c>
      <c r="J49">
        <v>61</v>
      </c>
      <c r="K49">
        <v>1</v>
      </c>
      <c r="L49">
        <v>1</v>
      </c>
      <c r="M49">
        <f>IF((2023-D49)=0,J49,(J49/(2023-D49)))</f>
        <v>30.5</v>
      </c>
    </row>
    <row r="50" spans="1:13" x14ac:dyDescent="0.3">
      <c r="A50" t="s">
        <v>1235</v>
      </c>
      <c r="B50" t="s">
        <v>1236</v>
      </c>
      <c r="C50" t="s">
        <v>1237</v>
      </c>
      <c r="D50">
        <v>2020</v>
      </c>
      <c r="E50" t="s">
        <v>187</v>
      </c>
      <c r="F50" t="s">
        <v>56</v>
      </c>
      <c r="G50">
        <v>70.930000000000007</v>
      </c>
      <c r="H50" t="s">
        <v>16</v>
      </c>
      <c r="I50" t="s">
        <v>17</v>
      </c>
      <c r="J50">
        <v>80</v>
      </c>
      <c r="K50">
        <v>1</v>
      </c>
      <c r="L50">
        <v>1</v>
      </c>
      <c r="M50">
        <f>IF((2023-D50)=0,J50,(J50/(2023-D50)))</f>
        <v>26.666666666666668</v>
      </c>
    </row>
    <row r="51" spans="1:13" x14ac:dyDescent="0.3">
      <c r="A51" t="s">
        <v>2337</v>
      </c>
      <c r="B51" t="s">
        <v>2338</v>
      </c>
      <c r="C51" t="s">
        <v>2339</v>
      </c>
      <c r="D51">
        <v>2020</v>
      </c>
      <c r="E51" t="s">
        <v>82</v>
      </c>
      <c r="F51" t="s">
        <v>15</v>
      </c>
      <c r="G51">
        <v>80.180000000000007</v>
      </c>
      <c r="H51" t="s">
        <v>16</v>
      </c>
      <c r="I51" t="s">
        <v>17</v>
      </c>
      <c r="J51">
        <v>79</v>
      </c>
      <c r="K51">
        <v>1</v>
      </c>
      <c r="L51">
        <v>1</v>
      </c>
      <c r="M51">
        <f>IF((2023-D51)=0,J51,(J51/(2023-D51)))</f>
        <v>26.333333333333332</v>
      </c>
    </row>
    <row r="52" spans="1:13" hidden="1" x14ac:dyDescent="0.3">
      <c r="A52" t="s">
        <v>202</v>
      </c>
      <c r="B52" t="s">
        <v>203</v>
      </c>
      <c r="C52" t="s">
        <v>204</v>
      </c>
      <c r="D52">
        <v>2021</v>
      </c>
      <c r="E52" t="s">
        <v>191</v>
      </c>
      <c r="F52" t="s">
        <v>192</v>
      </c>
      <c r="G52">
        <v>68.09</v>
      </c>
      <c r="H52" t="s">
        <v>16</v>
      </c>
      <c r="I52" t="s">
        <v>17</v>
      </c>
      <c r="J52">
        <v>38</v>
      </c>
      <c r="K52">
        <v>0</v>
      </c>
      <c r="L52">
        <v>0</v>
      </c>
      <c r="M52">
        <f>IF((2023-D52)=0,J52,(J52/(2023-D52)))</f>
        <v>19</v>
      </c>
    </row>
    <row r="53" spans="1:13" x14ac:dyDescent="0.3">
      <c r="A53" t="s">
        <v>2037</v>
      </c>
      <c r="B53" t="s">
        <v>2038</v>
      </c>
      <c r="C53" t="s">
        <v>2039</v>
      </c>
      <c r="D53">
        <v>2021</v>
      </c>
      <c r="E53" t="s">
        <v>63</v>
      </c>
      <c r="F53" t="s">
        <v>22</v>
      </c>
      <c r="G53">
        <v>74.290000000000006</v>
      </c>
      <c r="H53" t="s">
        <v>16</v>
      </c>
      <c r="I53" t="s">
        <v>17</v>
      </c>
      <c r="J53">
        <v>47</v>
      </c>
      <c r="K53">
        <v>1</v>
      </c>
      <c r="L53">
        <v>1</v>
      </c>
      <c r="M53">
        <f>IF((2023-D53)=0,J53,(J53/(2023-D53)))</f>
        <v>23.5</v>
      </c>
    </row>
    <row r="54" spans="1:13" hidden="1" x14ac:dyDescent="0.3">
      <c r="A54" t="s">
        <v>2459</v>
      </c>
      <c r="B54" t="s">
        <v>2460</v>
      </c>
      <c r="C54" t="s">
        <v>2461</v>
      </c>
      <c r="D54">
        <v>2021</v>
      </c>
      <c r="E54" t="s">
        <v>191</v>
      </c>
      <c r="F54" t="s">
        <v>192</v>
      </c>
      <c r="G54">
        <v>68.09</v>
      </c>
      <c r="H54" t="s">
        <v>16</v>
      </c>
      <c r="I54" t="s">
        <v>17</v>
      </c>
      <c r="J54">
        <v>47</v>
      </c>
      <c r="K54">
        <v>1</v>
      </c>
      <c r="L54">
        <v>0</v>
      </c>
      <c r="M54">
        <f>IF((2023-D54)=0,J54,(J54/(2023-D54)))</f>
        <v>23.5</v>
      </c>
    </row>
    <row r="55" spans="1:13" hidden="1" x14ac:dyDescent="0.3">
      <c r="A55" t="s">
        <v>211</v>
      </c>
      <c r="B55" t="s">
        <v>212</v>
      </c>
      <c r="C55" t="s">
        <v>213</v>
      </c>
      <c r="D55">
        <v>2023</v>
      </c>
      <c r="E55" t="s">
        <v>26</v>
      </c>
      <c r="F55" t="s">
        <v>27</v>
      </c>
      <c r="G55">
        <v>72.16</v>
      </c>
      <c r="H55" t="s">
        <v>16</v>
      </c>
      <c r="I55" t="s">
        <v>17</v>
      </c>
      <c r="J55">
        <v>1</v>
      </c>
      <c r="K55">
        <v>1</v>
      </c>
      <c r="L55">
        <v>0</v>
      </c>
      <c r="M55">
        <f>IF((2023-D55)=0,J55,(J55/(2023-D55)))</f>
        <v>1</v>
      </c>
    </row>
    <row r="56" spans="1:13" hidden="1" x14ac:dyDescent="0.3">
      <c r="A56" t="s">
        <v>214</v>
      </c>
      <c r="B56" t="s">
        <v>215</v>
      </c>
      <c r="C56" t="s">
        <v>216</v>
      </c>
      <c r="D56">
        <v>2021</v>
      </c>
      <c r="E56" t="s">
        <v>217</v>
      </c>
      <c r="F56" t="s">
        <v>218</v>
      </c>
      <c r="G56">
        <v>64.77</v>
      </c>
      <c r="H56" t="s">
        <v>16</v>
      </c>
      <c r="I56" t="s">
        <v>17</v>
      </c>
      <c r="J56">
        <v>7</v>
      </c>
      <c r="K56">
        <v>0</v>
      </c>
      <c r="L56">
        <v>0</v>
      </c>
      <c r="M56">
        <f>IF((2023-D56)=0,J56,(J56/(2023-D56)))</f>
        <v>3.5</v>
      </c>
    </row>
    <row r="57" spans="1:13" hidden="1" x14ac:dyDescent="0.3">
      <c r="A57" t="s">
        <v>219</v>
      </c>
      <c r="B57" t="s">
        <v>220</v>
      </c>
      <c r="C57" t="s">
        <v>78</v>
      </c>
      <c r="D57">
        <v>2023</v>
      </c>
      <c r="E57" t="s">
        <v>72</v>
      </c>
      <c r="F57" t="s">
        <v>27</v>
      </c>
      <c r="G57">
        <v>66</v>
      </c>
      <c r="H57" t="s">
        <v>16</v>
      </c>
      <c r="I57" t="s">
        <v>17</v>
      </c>
      <c r="J57">
        <v>1</v>
      </c>
      <c r="K57">
        <v>1</v>
      </c>
      <c r="L57">
        <v>0</v>
      </c>
      <c r="M57">
        <f>IF((2023-D57)=0,J57,(J57/(2023-D57)))</f>
        <v>1</v>
      </c>
    </row>
    <row r="58" spans="1:13" hidden="1" x14ac:dyDescent="0.3">
      <c r="A58" t="s">
        <v>221</v>
      </c>
      <c r="B58" t="s">
        <v>222</v>
      </c>
      <c r="C58" t="s">
        <v>223</v>
      </c>
      <c r="D58">
        <v>2021</v>
      </c>
      <c r="E58" t="s">
        <v>224</v>
      </c>
      <c r="F58" t="s">
        <v>225</v>
      </c>
      <c r="G58">
        <v>96.97</v>
      </c>
      <c r="H58" t="s">
        <v>16</v>
      </c>
      <c r="I58" t="s">
        <v>17</v>
      </c>
      <c r="J58">
        <v>6</v>
      </c>
      <c r="K58">
        <v>0</v>
      </c>
      <c r="L58">
        <v>1</v>
      </c>
      <c r="M58">
        <f>IF((2023-D58)=0,J58,(J58/(2023-D58)))</f>
        <v>3</v>
      </c>
    </row>
    <row r="59" spans="1:13" hidden="1" x14ac:dyDescent="0.3">
      <c r="A59" t="s">
        <v>226</v>
      </c>
      <c r="B59" t="s">
        <v>227</v>
      </c>
      <c r="C59" t="s">
        <v>78</v>
      </c>
      <c r="D59">
        <v>2020</v>
      </c>
      <c r="E59" t="s">
        <v>21</v>
      </c>
      <c r="F59" t="s">
        <v>22</v>
      </c>
      <c r="G59">
        <v>74.290000000000006</v>
      </c>
      <c r="H59" t="s">
        <v>16</v>
      </c>
      <c r="I59" t="s">
        <v>17</v>
      </c>
      <c r="J59">
        <v>49</v>
      </c>
      <c r="K59">
        <v>0</v>
      </c>
      <c r="L59">
        <v>1</v>
      </c>
      <c r="M59">
        <f>IF((2023-D59)=0,J59,(J59/(2023-D59)))</f>
        <v>16.333333333333332</v>
      </c>
    </row>
    <row r="60" spans="1:13" hidden="1" x14ac:dyDescent="0.3">
      <c r="A60" t="s">
        <v>228</v>
      </c>
      <c r="B60" t="s">
        <v>229</v>
      </c>
      <c r="C60" t="s">
        <v>230</v>
      </c>
      <c r="D60">
        <v>2023</v>
      </c>
      <c r="E60" t="s">
        <v>183</v>
      </c>
      <c r="F60" t="s">
        <v>22</v>
      </c>
      <c r="G60">
        <v>76.84</v>
      </c>
      <c r="H60" t="s">
        <v>16</v>
      </c>
      <c r="I60" t="s">
        <v>17</v>
      </c>
      <c r="J60">
        <v>0</v>
      </c>
      <c r="K60">
        <v>0</v>
      </c>
      <c r="L60">
        <v>1</v>
      </c>
      <c r="M60">
        <f>IF((2023-D60)=0,J60,(J60/(2023-D60)))</f>
        <v>0</v>
      </c>
    </row>
    <row r="61" spans="1:13" hidden="1" x14ac:dyDescent="0.3">
      <c r="A61" t="s">
        <v>231</v>
      </c>
      <c r="B61" t="s">
        <v>232</v>
      </c>
      <c r="C61" t="s">
        <v>233</v>
      </c>
      <c r="D61">
        <v>2020</v>
      </c>
      <c r="E61" t="s">
        <v>26</v>
      </c>
      <c r="F61" t="s">
        <v>27</v>
      </c>
      <c r="G61">
        <v>72.16</v>
      </c>
      <c r="H61" t="s">
        <v>16</v>
      </c>
      <c r="I61" t="s">
        <v>17</v>
      </c>
      <c r="J61">
        <v>5</v>
      </c>
      <c r="K61">
        <v>0</v>
      </c>
      <c r="L61">
        <v>0</v>
      </c>
      <c r="M61">
        <f>IF((2023-D61)=0,J61,(J61/(2023-D61)))</f>
        <v>1.6666666666666667</v>
      </c>
    </row>
    <row r="62" spans="1:13" hidden="1" x14ac:dyDescent="0.3">
      <c r="A62" t="s">
        <v>234</v>
      </c>
      <c r="B62" t="s">
        <v>235</v>
      </c>
      <c r="C62" t="s">
        <v>236</v>
      </c>
      <c r="D62">
        <v>2021</v>
      </c>
      <c r="E62" t="s">
        <v>237</v>
      </c>
      <c r="F62" t="s">
        <v>56</v>
      </c>
      <c r="G62">
        <v>65.819999999999993</v>
      </c>
      <c r="H62" t="s">
        <v>16</v>
      </c>
      <c r="I62" t="s">
        <v>17</v>
      </c>
      <c r="J62">
        <v>2</v>
      </c>
      <c r="K62">
        <v>0</v>
      </c>
      <c r="L62">
        <v>1</v>
      </c>
      <c r="M62">
        <f>IF((2023-D62)=0,J62,(J62/(2023-D62)))</f>
        <v>1</v>
      </c>
    </row>
    <row r="63" spans="1:13" hidden="1" x14ac:dyDescent="0.3">
      <c r="A63" t="s">
        <v>238</v>
      </c>
      <c r="B63" t="s">
        <v>239</v>
      </c>
      <c r="C63" t="s">
        <v>240</v>
      </c>
      <c r="D63">
        <v>2023</v>
      </c>
      <c r="E63" t="s">
        <v>241</v>
      </c>
      <c r="F63" t="s">
        <v>242</v>
      </c>
      <c r="G63">
        <v>67.27</v>
      </c>
      <c r="H63" t="s">
        <v>16</v>
      </c>
      <c r="I63" t="s">
        <v>17</v>
      </c>
      <c r="J63">
        <v>0</v>
      </c>
      <c r="K63">
        <v>0</v>
      </c>
      <c r="L63">
        <v>0</v>
      </c>
      <c r="M63">
        <f>IF((2023-D63)=0,J63,(J63/(2023-D63)))</f>
        <v>0</v>
      </c>
    </row>
    <row r="64" spans="1:13" hidden="1" x14ac:dyDescent="0.3">
      <c r="A64" t="s">
        <v>243</v>
      </c>
      <c r="B64" t="s">
        <v>244</v>
      </c>
      <c r="C64" t="s">
        <v>245</v>
      </c>
      <c r="D64">
        <v>2023</v>
      </c>
      <c r="E64" t="s">
        <v>241</v>
      </c>
      <c r="F64" t="s">
        <v>242</v>
      </c>
      <c r="G64">
        <v>67.27</v>
      </c>
      <c r="H64" t="s">
        <v>16</v>
      </c>
      <c r="I64" t="s">
        <v>17</v>
      </c>
      <c r="J64">
        <v>0</v>
      </c>
      <c r="K64">
        <v>1</v>
      </c>
      <c r="L64">
        <v>0</v>
      </c>
      <c r="M64">
        <f>IF((2023-D64)=0,J64,(J64/(2023-D64)))</f>
        <v>0</v>
      </c>
    </row>
    <row r="65" spans="1:13" x14ac:dyDescent="0.3">
      <c r="A65" t="s">
        <v>2843</v>
      </c>
      <c r="B65" t="s">
        <v>2844</v>
      </c>
      <c r="C65" t="s">
        <v>2845</v>
      </c>
      <c r="D65">
        <v>2023</v>
      </c>
      <c r="E65" t="s">
        <v>40</v>
      </c>
      <c r="F65" t="s">
        <v>27</v>
      </c>
      <c r="G65">
        <v>91.76</v>
      </c>
      <c r="H65" t="s">
        <v>16</v>
      </c>
      <c r="I65" t="s">
        <v>17</v>
      </c>
      <c r="J65">
        <v>23</v>
      </c>
      <c r="K65">
        <v>1</v>
      </c>
      <c r="L65">
        <v>1</v>
      </c>
      <c r="M65">
        <f>IF((2023-D65)=0,J65,(J65/(2023-D65)))</f>
        <v>23</v>
      </c>
    </row>
    <row r="66" spans="1:13" hidden="1" x14ac:dyDescent="0.3">
      <c r="A66" t="s">
        <v>250</v>
      </c>
      <c r="B66" t="s">
        <v>251</v>
      </c>
      <c r="C66" t="s">
        <v>252</v>
      </c>
      <c r="D66">
        <v>2019</v>
      </c>
      <c r="E66" t="s">
        <v>253</v>
      </c>
      <c r="F66" t="s">
        <v>254</v>
      </c>
      <c r="G66">
        <v>69.930000000000007</v>
      </c>
      <c r="H66" t="s">
        <v>16</v>
      </c>
      <c r="I66" t="s">
        <v>17</v>
      </c>
      <c r="J66">
        <v>311</v>
      </c>
      <c r="K66">
        <v>0</v>
      </c>
      <c r="L66">
        <v>1</v>
      </c>
      <c r="M66">
        <f>IF((2023-D66)=0,J66,(J66/(2023-D66)))</f>
        <v>77.75</v>
      </c>
    </row>
    <row r="67" spans="1:13" hidden="1" x14ac:dyDescent="0.3">
      <c r="A67" t="s">
        <v>255</v>
      </c>
      <c r="B67" t="s">
        <v>256</v>
      </c>
      <c r="C67" t="s">
        <v>257</v>
      </c>
      <c r="D67">
        <v>2019</v>
      </c>
      <c r="E67" t="s">
        <v>253</v>
      </c>
      <c r="F67" t="s">
        <v>254</v>
      </c>
      <c r="G67">
        <v>69.930000000000007</v>
      </c>
      <c r="H67" t="s">
        <v>16</v>
      </c>
      <c r="I67" t="s">
        <v>17</v>
      </c>
      <c r="J67">
        <v>79</v>
      </c>
      <c r="K67">
        <v>0</v>
      </c>
      <c r="L67">
        <v>1</v>
      </c>
      <c r="M67">
        <f>IF((2023-D67)=0,J67,(J67/(2023-D67)))</f>
        <v>19.75</v>
      </c>
    </row>
    <row r="68" spans="1:13" hidden="1" x14ac:dyDescent="0.3">
      <c r="A68" t="s">
        <v>258</v>
      </c>
      <c r="B68" t="s">
        <v>259</v>
      </c>
      <c r="C68" t="s">
        <v>260</v>
      </c>
      <c r="D68">
        <v>2023</v>
      </c>
      <c r="E68" t="s">
        <v>261</v>
      </c>
      <c r="F68" t="s">
        <v>262</v>
      </c>
      <c r="G68">
        <v>67.48</v>
      </c>
      <c r="H68" t="s">
        <v>16</v>
      </c>
      <c r="I68" t="s">
        <v>17</v>
      </c>
      <c r="J68">
        <v>0</v>
      </c>
      <c r="K68">
        <v>1</v>
      </c>
      <c r="L68">
        <v>0</v>
      </c>
      <c r="M68">
        <f>IF((2023-D68)=0,J68,(J68/(2023-D68)))</f>
        <v>0</v>
      </c>
    </row>
    <row r="69" spans="1:13" x14ac:dyDescent="0.3">
      <c r="A69" t="s">
        <v>6844</v>
      </c>
      <c r="B69" t="s">
        <v>6845</v>
      </c>
      <c r="C69" t="s">
        <v>6846</v>
      </c>
      <c r="D69">
        <v>2019</v>
      </c>
      <c r="E69" t="s">
        <v>4486</v>
      </c>
      <c r="F69" t="s">
        <v>4486</v>
      </c>
      <c r="G69">
        <v>100</v>
      </c>
      <c r="H69" t="s">
        <v>4886</v>
      </c>
      <c r="I69" t="s">
        <v>17</v>
      </c>
      <c r="J69">
        <v>89</v>
      </c>
      <c r="K69">
        <v>1</v>
      </c>
      <c r="L69">
        <v>1</v>
      </c>
      <c r="M69">
        <f>IF((2023-D69)=0,J69,(J69/(2023-D69)))</f>
        <v>22.25</v>
      </c>
    </row>
    <row r="70" spans="1:13" x14ac:dyDescent="0.3">
      <c r="A70" t="s">
        <v>5560</v>
      </c>
      <c r="B70" t="s">
        <v>5561</v>
      </c>
      <c r="C70" t="s">
        <v>5562</v>
      </c>
      <c r="D70">
        <v>2023</v>
      </c>
      <c r="E70" t="s">
        <v>3783</v>
      </c>
      <c r="F70" t="s">
        <v>3783</v>
      </c>
      <c r="G70">
        <v>100</v>
      </c>
      <c r="H70" t="s">
        <v>4886</v>
      </c>
      <c r="I70" t="s">
        <v>17</v>
      </c>
      <c r="J70">
        <v>22</v>
      </c>
      <c r="K70">
        <v>1</v>
      </c>
      <c r="L70">
        <v>1</v>
      </c>
      <c r="M70">
        <f>IF((2023-D70)=0,J70,(J70/(2023-D70)))</f>
        <v>22</v>
      </c>
    </row>
    <row r="71" spans="1:13" x14ac:dyDescent="0.3">
      <c r="A71" t="s">
        <v>107</v>
      </c>
      <c r="B71" t="s">
        <v>108</v>
      </c>
      <c r="C71" t="s">
        <v>109</v>
      </c>
      <c r="D71">
        <v>2018</v>
      </c>
      <c r="E71" t="s">
        <v>86</v>
      </c>
      <c r="F71" t="s">
        <v>15</v>
      </c>
      <c r="G71">
        <v>84</v>
      </c>
      <c r="H71" t="s">
        <v>16</v>
      </c>
      <c r="I71" t="s">
        <v>17</v>
      </c>
      <c r="J71">
        <v>103</v>
      </c>
      <c r="K71">
        <v>1</v>
      </c>
      <c r="L71">
        <v>1</v>
      </c>
      <c r="M71">
        <f>IF((2023-D71)=0,J71,(J71/(2023-D71)))</f>
        <v>20.6</v>
      </c>
    </row>
    <row r="72" spans="1:13" hidden="1" x14ac:dyDescent="0.3">
      <c r="A72" t="s">
        <v>275</v>
      </c>
      <c r="B72" t="s">
        <v>276</v>
      </c>
      <c r="C72" t="s">
        <v>277</v>
      </c>
      <c r="D72">
        <v>2021</v>
      </c>
      <c r="E72" t="s">
        <v>278</v>
      </c>
      <c r="F72" t="s">
        <v>279</v>
      </c>
      <c r="G72">
        <v>66.06</v>
      </c>
      <c r="H72" t="s">
        <v>16</v>
      </c>
      <c r="I72" t="s">
        <v>17</v>
      </c>
      <c r="J72">
        <v>16</v>
      </c>
      <c r="K72">
        <v>1</v>
      </c>
      <c r="L72">
        <v>0</v>
      </c>
      <c r="M72">
        <f>IF((2023-D72)=0,J72,(J72/(2023-D72)))</f>
        <v>8</v>
      </c>
    </row>
    <row r="73" spans="1:13" x14ac:dyDescent="0.3">
      <c r="A73" t="s">
        <v>268</v>
      </c>
      <c r="B73" t="s">
        <v>269</v>
      </c>
      <c r="C73" t="s">
        <v>270</v>
      </c>
      <c r="D73">
        <v>2022</v>
      </c>
      <c r="E73" t="s">
        <v>271</v>
      </c>
      <c r="F73" t="s">
        <v>254</v>
      </c>
      <c r="G73">
        <v>69.930000000000007</v>
      </c>
      <c r="H73" t="s">
        <v>16</v>
      </c>
      <c r="I73" t="s">
        <v>17</v>
      </c>
      <c r="J73">
        <v>20</v>
      </c>
      <c r="K73">
        <v>1</v>
      </c>
      <c r="L73">
        <v>1</v>
      </c>
      <c r="M73">
        <f>IF((2023-D73)=0,J73,(J73/(2023-D73)))</f>
        <v>20</v>
      </c>
    </row>
    <row r="74" spans="1:13" x14ac:dyDescent="0.3">
      <c r="A74" t="s">
        <v>4936</v>
      </c>
      <c r="B74" t="s">
        <v>4937</v>
      </c>
      <c r="C74" t="s">
        <v>4938</v>
      </c>
      <c r="D74">
        <v>2020</v>
      </c>
      <c r="E74" t="s">
        <v>4939</v>
      </c>
      <c r="F74" t="s">
        <v>4939</v>
      </c>
      <c r="G74">
        <v>100</v>
      </c>
      <c r="H74" t="s">
        <v>4886</v>
      </c>
      <c r="I74" t="s">
        <v>17</v>
      </c>
      <c r="J74">
        <v>60</v>
      </c>
      <c r="K74">
        <v>1</v>
      </c>
      <c r="L74">
        <v>1</v>
      </c>
      <c r="M74">
        <f>IF((2023-D74)=0,J74,(J74/(2023-D74)))</f>
        <v>20</v>
      </c>
    </row>
    <row r="75" spans="1:13" hidden="1" x14ac:dyDescent="0.3">
      <c r="A75" t="s">
        <v>286</v>
      </c>
      <c r="B75" t="s">
        <v>287</v>
      </c>
      <c r="C75" t="s">
        <v>288</v>
      </c>
      <c r="D75">
        <v>2021</v>
      </c>
      <c r="E75" t="s">
        <v>224</v>
      </c>
      <c r="F75" t="s">
        <v>225</v>
      </c>
      <c r="G75">
        <v>96.97</v>
      </c>
      <c r="H75" t="s">
        <v>16</v>
      </c>
      <c r="I75" t="s">
        <v>17</v>
      </c>
      <c r="J75">
        <v>16</v>
      </c>
      <c r="K75">
        <v>0</v>
      </c>
      <c r="L75">
        <v>1</v>
      </c>
      <c r="M75">
        <f>IF((2023-D75)=0,J75,(J75/(2023-D75)))</f>
        <v>8</v>
      </c>
    </row>
    <row r="76" spans="1:13" hidden="1" x14ac:dyDescent="0.3">
      <c r="A76" t="s">
        <v>289</v>
      </c>
      <c r="B76" t="s">
        <v>290</v>
      </c>
      <c r="C76" t="s">
        <v>291</v>
      </c>
      <c r="D76">
        <v>2023</v>
      </c>
      <c r="E76" t="s">
        <v>261</v>
      </c>
      <c r="F76" t="s">
        <v>262</v>
      </c>
      <c r="G76">
        <v>67.48</v>
      </c>
      <c r="H76" t="s">
        <v>16</v>
      </c>
      <c r="I76" t="s">
        <v>17</v>
      </c>
      <c r="J76">
        <v>0</v>
      </c>
      <c r="K76">
        <v>1</v>
      </c>
      <c r="L76">
        <v>0</v>
      </c>
      <c r="M76">
        <f>IF((2023-D76)=0,J76,(J76/(2023-D76)))</f>
        <v>0</v>
      </c>
    </row>
    <row r="77" spans="1:13" hidden="1" x14ac:dyDescent="0.3">
      <c r="A77" t="s">
        <v>292</v>
      </c>
      <c r="B77" t="s">
        <v>293</v>
      </c>
      <c r="C77" t="s">
        <v>294</v>
      </c>
      <c r="D77">
        <v>2023</v>
      </c>
      <c r="E77" t="s">
        <v>295</v>
      </c>
      <c r="F77" t="s">
        <v>296</v>
      </c>
      <c r="G77">
        <v>62.07</v>
      </c>
      <c r="H77" t="s">
        <v>16</v>
      </c>
      <c r="I77" t="s">
        <v>17</v>
      </c>
      <c r="J77">
        <v>0</v>
      </c>
      <c r="K77">
        <v>1</v>
      </c>
      <c r="L77">
        <v>0</v>
      </c>
      <c r="M77">
        <f>IF((2023-D77)=0,J77,(J77/(2023-D77)))</f>
        <v>0</v>
      </c>
    </row>
    <row r="78" spans="1:13" hidden="1" x14ac:dyDescent="0.3">
      <c r="A78" t="s">
        <v>297</v>
      </c>
      <c r="B78" t="s">
        <v>298</v>
      </c>
      <c r="C78" t="s">
        <v>299</v>
      </c>
      <c r="D78">
        <v>2023</v>
      </c>
      <c r="E78" t="s">
        <v>300</v>
      </c>
      <c r="F78" t="s">
        <v>301</v>
      </c>
      <c r="G78">
        <v>61.97</v>
      </c>
      <c r="H78" t="s">
        <v>16</v>
      </c>
      <c r="I78" t="s">
        <v>17</v>
      </c>
      <c r="J78">
        <v>2</v>
      </c>
      <c r="K78">
        <v>0</v>
      </c>
      <c r="L78">
        <v>1</v>
      </c>
      <c r="M78">
        <f>IF((2023-D78)=0,J78,(J78/(2023-D78)))</f>
        <v>2</v>
      </c>
    </row>
    <row r="79" spans="1:13" hidden="1" x14ac:dyDescent="0.3">
      <c r="A79" t="s">
        <v>302</v>
      </c>
      <c r="B79" t="s">
        <v>303</v>
      </c>
      <c r="C79" t="s">
        <v>304</v>
      </c>
      <c r="D79">
        <v>2022</v>
      </c>
      <c r="E79" t="s">
        <v>31</v>
      </c>
      <c r="F79" t="s">
        <v>15</v>
      </c>
      <c r="G79">
        <v>80.180000000000007</v>
      </c>
      <c r="H79" t="s">
        <v>16</v>
      </c>
      <c r="I79" t="s">
        <v>17</v>
      </c>
      <c r="J79">
        <v>7</v>
      </c>
      <c r="K79">
        <v>0</v>
      </c>
      <c r="L79">
        <v>1</v>
      </c>
      <c r="M79">
        <f>IF((2023-D79)=0,J79,(J79/(2023-D79)))</f>
        <v>7</v>
      </c>
    </row>
    <row r="80" spans="1:13" hidden="1" x14ac:dyDescent="0.3">
      <c r="A80" t="s">
        <v>305</v>
      </c>
      <c r="B80" t="s">
        <v>306</v>
      </c>
      <c r="C80" t="s">
        <v>307</v>
      </c>
      <c r="D80">
        <v>2021</v>
      </c>
      <c r="E80" t="s">
        <v>72</v>
      </c>
      <c r="F80" t="s">
        <v>27</v>
      </c>
      <c r="G80">
        <v>66</v>
      </c>
      <c r="H80" t="s">
        <v>16</v>
      </c>
      <c r="I80" t="s">
        <v>17</v>
      </c>
      <c r="J80">
        <v>2</v>
      </c>
      <c r="K80">
        <v>0</v>
      </c>
      <c r="L80">
        <v>0</v>
      </c>
      <c r="M80">
        <f>IF((2023-D80)=0,J80,(J80/(2023-D80)))</f>
        <v>1</v>
      </c>
    </row>
    <row r="81" spans="1:13" hidden="1" x14ac:dyDescent="0.3">
      <c r="A81" t="s">
        <v>308</v>
      </c>
      <c r="B81" t="s">
        <v>309</v>
      </c>
      <c r="C81" t="s">
        <v>310</v>
      </c>
      <c r="D81">
        <v>2020</v>
      </c>
      <c r="E81" t="s">
        <v>311</v>
      </c>
      <c r="F81" t="s">
        <v>312</v>
      </c>
      <c r="G81">
        <v>78.5</v>
      </c>
      <c r="H81" t="s">
        <v>16</v>
      </c>
      <c r="I81" t="s">
        <v>17</v>
      </c>
      <c r="J81">
        <v>1</v>
      </c>
      <c r="K81">
        <v>0</v>
      </c>
      <c r="L81">
        <v>1</v>
      </c>
      <c r="M81">
        <f>IF((2023-D81)=0,J81,(J81/(2023-D81)))</f>
        <v>0.33333333333333331</v>
      </c>
    </row>
    <row r="82" spans="1:13" x14ac:dyDescent="0.3">
      <c r="A82" t="s">
        <v>2588</v>
      </c>
      <c r="B82" t="s">
        <v>2589</v>
      </c>
      <c r="C82" t="s">
        <v>1770</v>
      </c>
      <c r="D82">
        <v>2021</v>
      </c>
      <c r="E82" t="s">
        <v>237</v>
      </c>
      <c r="F82" t="s">
        <v>56</v>
      </c>
      <c r="G82">
        <v>65.819999999999993</v>
      </c>
      <c r="H82" t="s">
        <v>16</v>
      </c>
      <c r="I82" t="s">
        <v>17</v>
      </c>
      <c r="J82">
        <v>39</v>
      </c>
      <c r="K82">
        <v>1</v>
      </c>
      <c r="L82">
        <v>1</v>
      </c>
      <c r="M82">
        <f>IF((2023-D82)=0,J82,(J82/(2023-D82)))</f>
        <v>19.5</v>
      </c>
    </row>
    <row r="83" spans="1:13" hidden="1" x14ac:dyDescent="0.3">
      <c r="A83" t="s">
        <v>317</v>
      </c>
      <c r="B83" t="s">
        <v>318</v>
      </c>
      <c r="C83" t="s">
        <v>319</v>
      </c>
      <c r="D83">
        <v>2022</v>
      </c>
      <c r="E83" t="s">
        <v>200</v>
      </c>
      <c r="F83" t="s">
        <v>201</v>
      </c>
      <c r="G83">
        <v>69.010000000000005</v>
      </c>
      <c r="H83" t="s">
        <v>16</v>
      </c>
      <c r="I83" t="s">
        <v>17</v>
      </c>
      <c r="J83">
        <v>5</v>
      </c>
      <c r="K83">
        <v>0</v>
      </c>
      <c r="L83">
        <v>1</v>
      </c>
      <c r="M83">
        <f>IF((2023-D83)=0,J83,(J83/(2023-D83)))</f>
        <v>5</v>
      </c>
    </row>
    <row r="84" spans="1:13" hidden="1" x14ac:dyDescent="0.3">
      <c r="A84" t="s">
        <v>320</v>
      </c>
      <c r="B84" t="s">
        <v>321</v>
      </c>
      <c r="C84" t="s">
        <v>322</v>
      </c>
      <c r="D84">
        <v>2023</v>
      </c>
      <c r="E84" t="s">
        <v>47</v>
      </c>
      <c r="F84" t="s">
        <v>15</v>
      </c>
      <c r="G84">
        <v>80.180000000000007</v>
      </c>
      <c r="H84" t="s">
        <v>16</v>
      </c>
      <c r="I84" t="s">
        <v>17</v>
      </c>
      <c r="J84">
        <v>0</v>
      </c>
      <c r="K84">
        <v>0</v>
      </c>
      <c r="L84">
        <v>1</v>
      </c>
      <c r="M84">
        <f>IF((2023-D84)=0,J84,(J84/(2023-D84)))</f>
        <v>0</v>
      </c>
    </row>
    <row r="85" spans="1:13" hidden="1" x14ac:dyDescent="0.3">
      <c r="A85" t="s">
        <v>323</v>
      </c>
      <c r="B85" t="s">
        <v>324</v>
      </c>
      <c r="C85" t="s">
        <v>325</v>
      </c>
      <c r="D85">
        <v>2018</v>
      </c>
      <c r="E85" t="s">
        <v>86</v>
      </c>
      <c r="F85" t="s">
        <v>15</v>
      </c>
      <c r="G85">
        <v>84</v>
      </c>
      <c r="H85" t="s">
        <v>16</v>
      </c>
      <c r="I85" t="s">
        <v>17</v>
      </c>
      <c r="J85">
        <v>154</v>
      </c>
      <c r="K85">
        <v>0</v>
      </c>
      <c r="L85">
        <v>1</v>
      </c>
      <c r="M85">
        <f>IF((2023-D85)=0,J85,(J85/(2023-D85)))</f>
        <v>30.8</v>
      </c>
    </row>
    <row r="86" spans="1:13" hidden="1" x14ac:dyDescent="0.3">
      <c r="A86" t="s">
        <v>326</v>
      </c>
      <c r="B86" t="s">
        <v>327</v>
      </c>
      <c r="C86" t="s">
        <v>328</v>
      </c>
      <c r="D86">
        <v>2023</v>
      </c>
      <c r="E86" t="s">
        <v>72</v>
      </c>
      <c r="F86" t="s">
        <v>27</v>
      </c>
      <c r="G86">
        <v>66</v>
      </c>
      <c r="H86" t="s">
        <v>16</v>
      </c>
      <c r="I86" t="s">
        <v>17</v>
      </c>
      <c r="J86">
        <v>0</v>
      </c>
      <c r="K86">
        <v>1</v>
      </c>
      <c r="L86">
        <v>0</v>
      </c>
      <c r="M86">
        <f>IF((2023-D86)=0,J86,(J86/(2023-D86)))</f>
        <v>0</v>
      </c>
    </row>
    <row r="87" spans="1:13" hidden="1" x14ac:dyDescent="0.3">
      <c r="A87" t="s">
        <v>329</v>
      </c>
      <c r="B87" t="s">
        <v>330</v>
      </c>
      <c r="C87" t="s">
        <v>331</v>
      </c>
      <c r="D87">
        <v>2021</v>
      </c>
      <c r="E87" t="s">
        <v>26</v>
      </c>
      <c r="F87" t="s">
        <v>27</v>
      </c>
      <c r="G87">
        <v>72.16</v>
      </c>
      <c r="H87" t="s">
        <v>16</v>
      </c>
      <c r="I87" t="s">
        <v>17</v>
      </c>
      <c r="J87">
        <v>100</v>
      </c>
      <c r="K87">
        <v>1</v>
      </c>
      <c r="L87">
        <v>0</v>
      </c>
      <c r="M87">
        <f>IF((2023-D87)=0,J87,(J87/(2023-D87)))</f>
        <v>50</v>
      </c>
    </row>
    <row r="88" spans="1:13" hidden="1" x14ac:dyDescent="0.3">
      <c r="A88" t="s">
        <v>332</v>
      </c>
      <c r="B88" t="s">
        <v>333</v>
      </c>
      <c r="C88" t="s">
        <v>334</v>
      </c>
      <c r="D88">
        <v>2019</v>
      </c>
      <c r="E88" t="s">
        <v>40</v>
      </c>
      <c r="F88" t="s">
        <v>27</v>
      </c>
      <c r="G88">
        <v>91.76</v>
      </c>
      <c r="H88" t="s">
        <v>16</v>
      </c>
      <c r="I88" t="s">
        <v>17</v>
      </c>
      <c r="J88">
        <v>28</v>
      </c>
      <c r="K88">
        <v>0</v>
      </c>
      <c r="L88">
        <v>1</v>
      </c>
      <c r="M88">
        <f>IF((2023-D88)=0,J88,(J88/(2023-D88)))</f>
        <v>7</v>
      </c>
    </row>
    <row r="89" spans="1:13" x14ac:dyDescent="0.3">
      <c r="A89" t="s">
        <v>3109</v>
      </c>
      <c r="B89" t="s">
        <v>3110</v>
      </c>
      <c r="C89" t="s">
        <v>3111</v>
      </c>
      <c r="D89">
        <v>2021</v>
      </c>
      <c r="E89" t="s">
        <v>224</v>
      </c>
      <c r="F89" t="s">
        <v>225</v>
      </c>
      <c r="G89">
        <v>96.97</v>
      </c>
      <c r="H89" t="s">
        <v>16</v>
      </c>
      <c r="I89" t="s">
        <v>17</v>
      </c>
      <c r="J89">
        <v>39</v>
      </c>
      <c r="K89">
        <v>1</v>
      </c>
      <c r="L89">
        <v>1</v>
      </c>
      <c r="M89">
        <f>IF((2023-D89)=0,J89,(J89/(2023-D89)))</f>
        <v>19.5</v>
      </c>
    </row>
    <row r="90" spans="1:13" hidden="1" x14ac:dyDescent="0.3">
      <c r="A90" t="s">
        <v>338</v>
      </c>
      <c r="B90" t="s">
        <v>339</v>
      </c>
      <c r="C90" t="s">
        <v>340</v>
      </c>
      <c r="D90">
        <v>2021</v>
      </c>
      <c r="E90" t="s">
        <v>341</v>
      </c>
      <c r="F90" t="s">
        <v>342</v>
      </c>
      <c r="G90">
        <v>63.72</v>
      </c>
      <c r="H90" t="s">
        <v>16</v>
      </c>
      <c r="I90" t="s">
        <v>17</v>
      </c>
      <c r="J90">
        <v>28</v>
      </c>
      <c r="K90">
        <v>0</v>
      </c>
      <c r="L90">
        <v>0</v>
      </c>
      <c r="M90">
        <f>IF((2023-D90)=0,J90,(J90/(2023-D90)))</f>
        <v>14</v>
      </c>
    </row>
    <row r="91" spans="1:13" hidden="1" x14ac:dyDescent="0.3">
      <c r="A91" t="s">
        <v>343</v>
      </c>
      <c r="B91" t="s">
        <v>344</v>
      </c>
      <c r="C91" t="s">
        <v>345</v>
      </c>
      <c r="D91">
        <v>2020</v>
      </c>
      <c r="E91" t="s">
        <v>346</v>
      </c>
      <c r="F91" t="s">
        <v>254</v>
      </c>
      <c r="G91">
        <v>69.930000000000007</v>
      </c>
      <c r="H91" t="s">
        <v>16</v>
      </c>
      <c r="I91" t="s">
        <v>17</v>
      </c>
      <c r="J91">
        <v>290</v>
      </c>
      <c r="K91">
        <v>0</v>
      </c>
      <c r="L91">
        <v>1</v>
      </c>
      <c r="M91">
        <f>IF((2023-D91)=0,J91,(J91/(2023-D91)))</f>
        <v>96.666666666666671</v>
      </c>
    </row>
    <row r="92" spans="1:13" hidden="1" x14ac:dyDescent="0.3">
      <c r="A92" t="s">
        <v>347</v>
      </c>
      <c r="B92" t="s">
        <v>348</v>
      </c>
      <c r="C92" t="s">
        <v>349</v>
      </c>
      <c r="D92">
        <v>2022</v>
      </c>
      <c r="E92" t="s">
        <v>200</v>
      </c>
      <c r="F92" t="s">
        <v>201</v>
      </c>
      <c r="G92">
        <v>69.010000000000005</v>
      </c>
      <c r="H92" t="s">
        <v>16</v>
      </c>
      <c r="I92" t="s">
        <v>17</v>
      </c>
      <c r="J92">
        <v>4</v>
      </c>
      <c r="K92">
        <v>0</v>
      </c>
      <c r="L92">
        <v>1</v>
      </c>
      <c r="M92">
        <f>IF((2023-D92)=0,J92,(J92/(2023-D92)))</f>
        <v>4</v>
      </c>
    </row>
    <row r="93" spans="1:13" hidden="1" x14ac:dyDescent="0.3">
      <c r="A93" t="s">
        <v>350</v>
      </c>
      <c r="B93" t="s">
        <v>351</v>
      </c>
      <c r="C93" t="s">
        <v>352</v>
      </c>
      <c r="D93">
        <v>2023</v>
      </c>
      <c r="E93" t="s">
        <v>26</v>
      </c>
      <c r="F93" t="s">
        <v>27</v>
      </c>
      <c r="G93">
        <v>72.16</v>
      </c>
      <c r="H93" t="s">
        <v>16</v>
      </c>
      <c r="I93" t="s">
        <v>17</v>
      </c>
      <c r="J93">
        <v>2</v>
      </c>
      <c r="K93">
        <v>0</v>
      </c>
      <c r="L93">
        <v>0</v>
      </c>
      <c r="M93">
        <f>IF((2023-D93)=0,J93,(J93/(2023-D93)))</f>
        <v>2</v>
      </c>
    </row>
    <row r="94" spans="1:13" hidden="1" x14ac:dyDescent="0.3">
      <c r="A94" t="s">
        <v>353</v>
      </c>
      <c r="B94" t="s">
        <v>354</v>
      </c>
      <c r="C94" t="s">
        <v>355</v>
      </c>
      <c r="D94">
        <v>2020</v>
      </c>
      <c r="E94" t="s">
        <v>356</v>
      </c>
      <c r="F94" t="s">
        <v>36</v>
      </c>
      <c r="G94">
        <v>60.4</v>
      </c>
      <c r="H94" t="s">
        <v>16</v>
      </c>
      <c r="I94" t="s">
        <v>17</v>
      </c>
      <c r="J94">
        <v>5</v>
      </c>
      <c r="K94">
        <v>0</v>
      </c>
      <c r="L94">
        <v>1</v>
      </c>
      <c r="M94">
        <f>IF((2023-D94)=0,J94,(J94/(2023-D94)))</f>
        <v>1.6666666666666667</v>
      </c>
    </row>
    <row r="95" spans="1:13" hidden="1" x14ac:dyDescent="0.3">
      <c r="A95" t="s">
        <v>357</v>
      </c>
      <c r="B95" t="s">
        <v>358</v>
      </c>
      <c r="C95" t="s">
        <v>359</v>
      </c>
      <c r="D95">
        <v>2022</v>
      </c>
      <c r="E95" t="s">
        <v>360</v>
      </c>
      <c r="F95" t="s">
        <v>361</v>
      </c>
      <c r="G95">
        <v>66.67</v>
      </c>
      <c r="H95" t="s">
        <v>16</v>
      </c>
      <c r="I95" t="s">
        <v>17</v>
      </c>
      <c r="J95">
        <v>1</v>
      </c>
      <c r="K95">
        <v>0</v>
      </c>
      <c r="L95">
        <v>0</v>
      </c>
      <c r="M95">
        <f>IF((2023-D95)=0,J95,(J95/(2023-D95)))</f>
        <v>1</v>
      </c>
    </row>
    <row r="96" spans="1:13" hidden="1" x14ac:dyDescent="0.3">
      <c r="A96" t="s">
        <v>362</v>
      </c>
      <c r="B96" t="s">
        <v>363</v>
      </c>
      <c r="C96" t="s">
        <v>364</v>
      </c>
      <c r="D96">
        <v>2022</v>
      </c>
      <c r="E96" t="s">
        <v>200</v>
      </c>
      <c r="F96" t="s">
        <v>201</v>
      </c>
      <c r="G96">
        <v>69.010000000000005</v>
      </c>
      <c r="H96" t="s">
        <v>16</v>
      </c>
      <c r="I96" t="s">
        <v>17</v>
      </c>
      <c r="J96">
        <v>2</v>
      </c>
      <c r="K96">
        <v>0</v>
      </c>
      <c r="L96">
        <v>1</v>
      </c>
      <c r="M96">
        <f>IF((2023-D96)=0,J96,(J96/(2023-D96)))</f>
        <v>2</v>
      </c>
    </row>
    <row r="97" spans="1:13" x14ac:dyDescent="0.3">
      <c r="A97" t="s">
        <v>6221</v>
      </c>
      <c r="B97" t="s">
        <v>6222</v>
      </c>
      <c r="C97" t="s">
        <v>6223</v>
      </c>
      <c r="D97">
        <v>2021</v>
      </c>
      <c r="E97" t="s">
        <v>4486</v>
      </c>
      <c r="F97" t="s">
        <v>4486</v>
      </c>
      <c r="G97">
        <v>100</v>
      </c>
      <c r="H97" t="s">
        <v>4886</v>
      </c>
      <c r="I97" t="s">
        <v>17</v>
      </c>
      <c r="J97">
        <v>39</v>
      </c>
      <c r="K97">
        <v>1</v>
      </c>
      <c r="L97">
        <v>1</v>
      </c>
      <c r="M97">
        <f>IF((2023-D97)=0,J97,(J97/(2023-D97)))</f>
        <v>19.5</v>
      </c>
    </row>
    <row r="98" spans="1:13" hidden="1" x14ac:dyDescent="0.3">
      <c r="A98" t="s">
        <v>370</v>
      </c>
      <c r="B98" t="s">
        <v>371</v>
      </c>
      <c r="C98" t="s">
        <v>372</v>
      </c>
      <c r="D98">
        <v>2022</v>
      </c>
      <c r="E98" t="s">
        <v>373</v>
      </c>
      <c r="F98" t="s">
        <v>262</v>
      </c>
      <c r="G98">
        <v>67.48</v>
      </c>
      <c r="H98" t="s">
        <v>16</v>
      </c>
      <c r="I98" t="s">
        <v>17</v>
      </c>
      <c r="J98">
        <v>3</v>
      </c>
      <c r="K98">
        <v>1</v>
      </c>
      <c r="L98">
        <v>0</v>
      </c>
      <c r="M98">
        <f>IF((2023-D98)=0,J98,(J98/(2023-D98)))</f>
        <v>3</v>
      </c>
    </row>
    <row r="99" spans="1:13" hidden="1" x14ac:dyDescent="0.3">
      <c r="A99" t="s">
        <v>374</v>
      </c>
      <c r="B99" t="s">
        <v>375</v>
      </c>
      <c r="C99" t="s">
        <v>376</v>
      </c>
      <c r="D99">
        <v>2021</v>
      </c>
      <c r="E99" t="s">
        <v>72</v>
      </c>
      <c r="F99" t="s">
        <v>27</v>
      </c>
      <c r="G99">
        <v>66</v>
      </c>
      <c r="H99" t="s">
        <v>16</v>
      </c>
      <c r="I99" t="s">
        <v>17</v>
      </c>
      <c r="J99">
        <v>6</v>
      </c>
      <c r="K99">
        <v>0</v>
      </c>
      <c r="L99">
        <v>0</v>
      </c>
      <c r="M99">
        <f>IF((2023-D99)=0,J99,(J99/(2023-D99)))</f>
        <v>3</v>
      </c>
    </row>
    <row r="100" spans="1:13" hidden="1" x14ac:dyDescent="0.3">
      <c r="A100" t="s">
        <v>377</v>
      </c>
      <c r="B100" t="s">
        <v>378</v>
      </c>
      <c r="C100" t="s">
        <v>379</v>
      </c>
      <c r="D100">
        <v>2022</v>
      </c>
      <c r="E100" t="s">
        <v>380</v>
      </c>
      <c r="F100" t="s">
        <v>381</v>
      </c>
      <c r="G100">
        <v>60.65</v>
      </c>
      <c r="H100" t="s">
        <v>16</v>
      </c>
      <c r="I100" t="s">
        <v>17</v>
      </c>
      <c r="J100">
        <v>0</v>
      </c>
      <c r="K100">
        <v>0</v>
      </c>
      <c r="L100">
        <v>0</v>
      </c>
      <c r="M100">
        <f>IF((2023-D100)=0,J100,(J100/(2023-D100)))</f>
        <v>0</v>
      </c>
    </row>
    <row r="101" spans="1:13" hidden="1" x14ac:dyDescent="0.3">
      <c r="A101" t="s">
        <v>382</v>
      </c>
      <c r="B101" t="s">
        <v>383</v>
      </c>
      <c r="C101" t="s">
        <v>384</v>
      </c>
      <c r="D101">
        <v>2020</v>
      </c>
      <c r="E101" t="s">
        <v>82</v>
      </c>
      <c r="F101" t="s">
        <v>15</v>
      </c>
      <c r="G101">
        <v>80.180000000000007</v>
      </c>
      <c r="H101" t="s">
        <v>16</v>
      </c>
      <c r="I101" t="s">
        <v>17</v>
      </c>
      <c r="J101">
        <v>45</v>
      </c>
      <c r="K101">
        <v>0</v>
      </c>
      <c r="L101">
        <v>1</v>
      </c>
      <c r="M101">
        <f>IF((2023-D101)=0,J101,(J101/(2023-D101)))</f>
        <v>15</v>
      </c>
    </row>
    <row r="102" spans="1:13" x14ac:dyDescent="0.3">
      <c r="A102" t="s">
        <v>1381</v>
      </c>
      <c r="B102" t="s">
        <v>1382</v>
      </c>
      <c r="C102" t="s">
        <v>1383</v>
      </c>
      <c r="D102">
        <v>2020</v>
      </c>
      <c r="E102" t="s">
        <v>346</v>
      </c>
      <c r="F102" t="s">
        <v>254</v>
      </c>
      <c r="G102">
        <v>69.930000000000007</v>
      </c>
      <c r="H102" t="s">
        <v>16</v>
      </c>
      <c r="I102" t="s">
        <v>17</v>
      </c>
      <c r="J102">
        <v>58</v>
      </c>
      <c r="K102">
        <v>1</v>
      </c>
      <c r="L102">
        <v>1</v>
      </c>
      <c r="M102">
        <f>IF((2023-D102)=0,J102,(J102/(2023-D102)))</f>
        <v>19.333333333333332</v>
      </c>
    </row>
    <row r="103" spans="1:13" x14ac:dyDescent="0.3">
      <c r="A103" t="s">
        <v>6862</v>
      </c>
      <c r="B103" t="s">
        <v>6863</v>
      </c>
      <c r="C103" t="s">
        <v>6864</v>
      </c>
      <c r="D103">
        <v>2020</v>
      </c>
      <c r="E103" t="s">
        <v>4486</v>
      </c>
      <c r="F103" t="s">
        <v>4486</v>
      </c>
      <c r="G103">
        <v>100</v>
      </c>
      <c r="H103" t="s">
        <v>4886</v>
      </c>
      <c r="I103" t="s">
        <v>17</v>
      </c>
      <c r="J103">
        <v>55</v>
      </c>
      <c r="K103">
        <v>1</v>
      </c>
      <c r="L103">
        <v>1</v>
      </c>
      <c r="M103">
        <f>IF((2023-D103)=0,J103,(J103/(2023-D103)))</f>
        <v>18.333333333333332</v>
      </c>
    </row>
    <row r="104" spans="1:13" hidden="1" x14ac:dyDescent="0.3">
      <c r="A104" t="s">
        <v>391</v>
      </c>
      <c r="B104" t="s">
        <v>392</v>
      </c>
      <c r="C104" t="s">
        <v>393</v>
      </c>
      <c r="D104">
        <v>2018</v>
      </c>
      <c r="E104" t="s">
        <v>394</v>
      </c>
      <c r="F104" t="s">
        <v>36</v>
      </c>
      <c r="G104">
        <v>62.07</v>
      </c>
      <c r="H104" t="s">
        <v>16</v>
      </c>
      <c r="I104" t="s">
        <v>17</v>
      </c>
      <c r="J104">
        <v>5</v>
      </c>
      <c r="K104">
        <v>0</v>
      </c>
      <c r="L104">
        <v>1</v>
      </c>
      <c r="M104">
        <f>IF((2023-D104)=0,J104,(J104/(2023-D104)))</f>
        <v>1</v>
      </c>
    </row>
    <row r="105" spans="1:13" hidden="1" x14ac:dyDescent="0.3">
      <c r="A105" t="s">
        <v>395</v>
      </c>
      <c r="B105" t="s">
        <v>396</v>
      </c>
      <c r="C105" t="s">
        <v>397</v>
      </c>
      <c r="D105">
        <v>2023</v>
      </c>
      <c r="E105" t="s">
        <v>316</v>
      </c>
      <c r="F105" t="s">
        <v>254</v>
      </c>
      <c r="G105">
        <v>69.930000000000007</v>
      </c>
      <c r="H105" t="s">
        <v>16</v>
      </c>
      <c r="I105" t="s">
        <v>17</v>
      </c>
      <c r="J105">
        <v>1</v>
      </c>
      <c r="K105">
        <v>0</v>
      </c>
      <c r="L105">
        <v>1</v>
      </c>
      <c r="M105">
        <f>IF((2023-D105)=0,J105,(J105/(2023-D105)))</f>
        <v>1</v>
      </c>
    </row>
    <row r="106" spans="1:13" hidden="1" x14ac:dyDescent="0.3">
      <c r="A106" t="s">
        <v>398</v>
      </c>
      <c r="B106" t="s">
        <v>399</v>
      </c>
      <c r="C106" t="s">
        <v>400</v>
      </c>
      <c r="D106">
        <v>2022</v>
      </c>
      <c r="E106" t="s">
        <v>196</v>
      </c>
      <c r="F106" t="s">
        <v>22</v>
      </c>
      <c r="G106">
        <v>74.290000000000006</v>
      </c>
      <c r="H106" t="s">
        <v>16</v>
      </c>
      <c r="I106" t="s">
        <v>17</v>
      </c>
      <c r="J106">
        <v>2</v>
      </c>
      <c r="K106">
        <v>0</v>
      </c>
      <c r="L106">
        <v>1</v>
      </c>
      <c r="M106">
        <f>IF((2023-D106)=0,J106,(J106/(2023-D106)))</f>
        <v>2</v>
      </c>
    </row>
    <row r="107" spans="1:13" hidden="1" x14ac:dyDescent="0.3">
      <c r="A107" t="s">
        <v>401</v>
      </c>
      <c r="B107" t="s">
        <v>402</v>
      </c>
      <c r="C107" t="s">
        <v>403</v>
      </c>
      <c r="D107">
        <v>2020</v>
      </c>
      <c r="E107" t="s">
        <v>187</v>
      </c>
      <c r="F107" t="s">
        <v>56</v>
      </c>
      <c r="G107">
        <v>70.930000000000007</v>
      </c>
      <c r="H107" t="s">
        <v>16</v>
      </c>
      <c r="I107" t="s">
        <v>17</v>
      </c>
      <c r="J107">
        <v>18</v>
      </c>
      <c r="K107">
        <v>0</v>
      </c>
      <c r="L107">
        <v>1</v>
      </c>
      <c r="M107">
        <f>IF((2023-D107)=0,J107,(J107/(2023-D107)))</f>
        <v>6</v>
      </c>
    </row>
    <row r="108" spans="1:13" x14ac:dyDescent="0.3">
      <c r="A108" t="s">
        <v>5138</v>
      </c>
      <c r="B108" t="s">
        <v>5139</v>
      </c>
      <c r="C108" t="s">
        <v>5140</v>
      </c>
      <c r="D108">
        <v>2022</v>
      </c>
      <c r="E108" t="s">
        <v>3477</v>
      </c>
      <c r="F108" t="s">
        <v>3477</v>
      </c>
      <c r="G108">
        <v>100</v>
      </c>
      <c r="H108" t="s">
        <v>4886</v>
      </c>
      <c r="I108" t="s">
        <v>17</v>
      </c>
      <c r="J108">
        <v>18</v>
      </c>
      <c r="K108">
        <v>1</v>
      </c>
      <c r="L108">
        <v>1</v>
      </c>
      <c r="M108">
        <f>IF((2023-D108)=0,J108,(J108/(2023-D108)))</f>
        <v>18</v>
      </c>
    </row>
    <row r="109" spans="1:13" hidden="1" x14ac:dyDescent="0.3">
      <c r="A109" t="s">
        <v>408</v>
      </c>
      <c r="B109" t="s">
        <v>409</v>
      </c>
      <c r="C109" t="s">
        <v>410</v>
      </c>
      <c r="D109">
        <v>2023</v>
      </c>
      <c r="E109" t="s">
        <v>72</v>
      </c>
      <c r="F109" t="s">
        <v>27</v>
      </c>
      <c r="G109">
        <v>66</v>
      </c>
      <c r="H109" t="s">
        <v>16</v>
      </c>
      <c r="I109" t="s">
        <v>17</v>
      </c>
      <c r="J109">
        <v>0</v>
      </c>
      <c r="K109">
        <v>1</v>
      </c>
      <c r="L109">
        <v>0</v>
      </c>
      <c r="M109">
        <f>IF((2023-D109)=0,J109,(J109/(2023-D109)))</f>
        <v>0</v>
      </c>
    </row>
    <row r="110" spans="1:13" hidden="1" x14ac:dyDescent="0.3">
      <c r="A110" t="s">
        <v>411</v>
      </c>
      <c r="B110" t="s">
        <v>412</v>
      </c>
      <c r="C110" t="s">
        <v>413</v>
      </c>
      <c r="D110">
        <v>2021</v>
      </c>
      <c r="E110" t="s">
        <v>341</v>
      </c>
      <c r="F110" t="s">
        <v>342</v>
      </c>
      <c r="G110">
        <v>63.72</v>
      </c>
      <c r="H110" t="s">
        <v>16</v>
      </c>
      <c r="I110" t="s">
        <v>17</v>
      </c>
      <c r="J110">
        <v>27</v>
      </c>
      <c r="K110">
        <v>1</v>
      </c>
      <c r="L110">
        <v>0</v>
      </c>
      <c r="M110">
        <f>IF((2023-D110)=0,J110,(J110/(2023-D110)))</f>
        <v>13.5</v>
      </c>
    </row>
    <row r="111" spans="1:13" hidden="1" x14ac:dyDescent="0.3">
      <c r="A111" t="s">
        <v>414</v>
      </c>
      <c r="B111" t="s">
        <v>415</v>
      </c>
      <c r="C111" t="s">
        <v>416</v>
      </c>
      <c r="D111">
        <v>2019</v>
      </c>
      <c r="E111" t="s">
        <v>417</v>
      </c>
      <c r="F111" t="s">
        <v>68</v>
      </c>
      <c r="G111">
        <v>72.5</v>
      </c>
      <c r="H111" t="s">
        <v>16</v>
      </c>
      <c r="I111" t="s">
        <v>17</v>
      </c>
      <c r="J111">
        <v>12</v>
      </c>
      <c r="K111">
        <v>0</v>
      </c>
      <c r="L111">
        <v>1</v>
      </c>
      <c r="M111">
        <f>IF((2023-D111)=0,J111,(J111/(2023-D111)))</f>
        <v>3</v>
      </c>
    </row>
    <row r="112" spans="1:13" hidden="1" x14ac:dyDescent="0.3">
      <c r="A112" t="s">
        <v>418</v>
      </c>
      <c r="B112" t="s">
        <v>419</v>
      </c>
      <c r="C112" t="s">
        <v>420</v>
      </c>
      <c r="D112">
        <v>2021</v>
      </c>
      <c r="E112" t="s">
        <v>421</v>
      </c>
      <c r="F112" t="s">
        <v>254</v>
      </c>
      <c r="G112">
        <v>69.930000000000007</v>
      </c>
      <c r="H112" t="s">
        <v>16</v>
      </c>
      <c r="I112" t="s">
        <v>17</v>
      </c>
      <c r="J112">
        <v>4</v>
      </c>
      <c r="K112">
        <v>0</v>
      </c>
      <c r="L112">
        <v>1</v>
      </c>
      <c r="M112">
        <f>IF((2023-D112)=0,J112,(J112/(2023-D112)))</f>
        <v>2</v>
      </c>
    </row>
    <row r="113" spans="1:13" hidden="1" x14ac:dyDescent="0.3">
      <c r="A113" t="s">
        <v>422</v>
      </c>
      <c r="B113" t="s">
        <v>423</v>
      </c>
      <c r="C113" t="s">
        <v>424</v>
      </c>
      <c r="D113">
        <v>2023</v>
      </c>
      <c r="E113" t="s">
        <v>26</v>
      </c>
      <c r="F113" t="s">
        <v>27</v>
      </c>
      <c r="G113">
        <v>72.16</v>
      </c>
      <c r="H113" t="s">
        <v>16</v>
      </c>
      <c r="I113" t="s">
        <v>17</v>
      </c>
      <c r="J113">
        <v>0</v>
      </c>
      <c r="K113">
        <v>1</v>
      </c>
      <c r="L113">
        <v>0</v>
      </c>
      <c r="M113">
        <f>IF((2023-D113)=0,J113,(J113/(2023-D113)))</f>
        <v>0</v>
      </c>
    </row>
    <row r="114" spans="1:13" x14ac:dyDescent="0.3">
      <c r="A114" t="s">
        <v>1147</v>
      </c>
      <c r="B114" t="s">
        <v>1148</v>
      </c>
      <c r="C114" t="s">
        <v>1149</v>
      </c>
      <c r="D114">
        <v>2022</v>
      </c>
      <c r="E114" t="s">
        <v>31</v>
      </c>
      <c r="F114" t="s">
        <v>15</v>
      </c>
      <c r="G114">
        <v>80.180000000000007</v>
      </c>
      <c r="H114" t="s">
        <v>16</v>
      </c>
      <c r="I114" t="s">
        <v>17</v>
      </c>
      <c r="J114">
        <v>17</v>
      </c>
      <c r="K114">
        <v>1</v>
      </c>
      <c r="L114">
        <v>1</v>
      </c>
      <c r="M114">
        <f>IF((2023-D114)=0,J114,(J114/(2023-D114)))</f>
        <v>17</v>
      </c>
    </row>
    <row r="115" spans="1:13" x14ac:dyDescent="0.3">
      <c r="A115" t="s">
        <v>1583</v>
      </c>
      <c r="B115" t="s">
        <v>1584</v>
      </c>
      <c r="C115" t="s">
        <v>1585</v>
      </c>
      <c r="D115">
        <v>2020</v>
      </c>
      <c r="E115" t="s">
        <v>346</v>
      </c>
      <c r="F115" t="s">
        <v>254</v>
      </c>
      <c r="G115">
        <v>69.930000000000007</v>
      </c>
      <c r="H115" t="s">
        <v>16</v>
      </c>
      <c r="I115" t="s">
        <v>17</v>
      </c>
      <c r="J115">
        <v>50</v>
      </c>
      <c r="K115">
        <v>1</v>
      </c>
      <c r="L115">
        <v>1</v>
      </c>
      <c r="M115">
        <f>IF((2023-D115)=0,J115,(J115/(2023-D115)))</f>
        <v>16.666666666666668</v>
      </c>
    </row>
    <row r="116" spans="1:13" hidden="1" x14ac:dyDescent="0.3">
      <c r="A116" t="s">
        <v>431</v>
      </c>
      <c r="B116" t="s">
        <v>432</v>
      </c>
      <c r="C116" t="s">
        <v>433</v>
      </c>
      <c r="D116">
        <v>2022</v>
      </c>
      <c r="E116" t="s">
        <v>31</v>
      </c>
      <c r="F116" t="s">
        <v>15</v>
      </c>
      <c r="G116">
        <v>80.180000000000007</v>
      </c>
      <c r="H116" t="s">
        <v>16</v>
      </c>
      <c r="I116" t="s">
        <v>17</v>
      </c>
      <c r="J116">
        <v>2</v>
      </c>
      <c r="K116">
        <v>0</v>
      </c>
      <c r="L116">
        <v>1</v>
      </c>
      <c r="M116">
        <f>IF((2023-D116)=0,J116,(J116/(2023-D116)))</f>
        <v>2</v>
      </c>
    </row>
    <row r="117" spans="1:13" hidden="1" x14ac:dyDescent="0.3">
      <c r="A117" t="s">
        <v>434</v>
      </c>
      <c r="B117" t="s">
        <v>435</v>
      </c>
      <c r="C117" t="s">
        <v>436</v>
      </c>
      <c r="D117">
        <v>2021</v>
      </c>
      <c r="E117" t="s">
        <v>67</v>
      </c>
      <c r="F117" t="s">
        <v>68</v>
      </c>
      <c r="G117">
        <v>73.89</v>
      </c>
      <c r="H117" t="s">
        <v>16</v>
      </c>
      <c r="I117" t="s">
        <v>17</v>
      </c>
      <c r="J117">
        <v>27</v>
      </c>
      <c r="K117">
        <v>0</v>
      </c>
      <c r="L117">
        <v>1</v>
      </c>
      <c r="M117">
        <f>IF((2023-D117)=0,J117,(J117/(2023-D117)))</f>
        <v>13.5</v>
      </c>
    </row>
    <row r="118" spans="1:13" hidden="1" x14ac:dyDescent="0.3">
      <c r="A118" t="s">
        <v>437</v>
      </c>
      <c r="B118" t="s">
        <v>438</v>
      </c>
      <c r="C118" t="s">
        <v>439</v>
      </c>
      <c r="D118">
        <v>2023</v>
      </c>
      <c r="E118" t="s">
        <v>55</v>
      </c>
      <c r="F118" t="s">
        <v>56</v>
      </c>
      <c r="G118">
        <v>68.290000000000006</v>
      </c>
      <c r="H118" t="s">
        <v>16</v>
      </c>
      <c r="I118" t="s">
        <v>17</v>
      </c>
      <c r="J118">
        <v>0</v>
      </c>
      <c r="K118">
        <v>0</v>
      </c>
      <c r="L118">
        <v>0</v>
      </c>
      <c r="M118">
        <f>IF((2023-D118)=0,J118,(J118/(2023-D118)))</f>
        <v>0</v>
      </c>
    </row>
    <row r="119" spans="1:13" hidden="1" x14ac:dyDescent="0.3">
      <c r="A119" t="s">
        <v>440</v>
      </c>
      <c r="B119" t="s">
        <v>441</v>
      </c>
      <c r="C119" t="s">
        <v>442</v>
      </c>
      <c r="D119">
        <v>2022</v>
      </c>
      <c r="E119" t="s">
        <v>373</v>
      </c>
      <c r="F119" t="s">
        <v>262</v>
      </c>
      <c r="G119">
        <v>67.48</v>
      </c>
      <c r="H119" t="s">
        <v>16</v>
      </c>
      <c r="I119" t="s">
        <v>17</v>
      </c>
      <c r="J119">
        <v>7</v>
      </c>
      <c r="K119">
        <v>1</v>
      </c>
      <c r="L119">
        <v>0</v>
      </c>
      <c r="M119">
        <f>IF((2023-D119)=0,J119,(J119/(2023-D119)))</f>
        <v>7</v>
      </c>
    </row>
    <row r="120" spans="1:13" hidden="1" x14ac:dyDescent="0.3">
      <c r="A120" t="s">
        <v>443</v>
      </c>
      <c r="B120" t="s">
        <v>444</v>
      </c>
      <c r="C120" t="s">
        <v>445</v>
      </c>
      <c r="D120">
        <v>2020</v>
      </c>
      <c r="E120" t="s">
        <v>82</v>
      </c>
      <c r="F120" t="s">
        <v>15</v>
      </c>
      <c r="G120">
        <v>80.180000000000007</v>
      </c>
      <c r="H120" t="s">
        <v>16</v>
      </c>
      <c r="I120" t="s">
        <v>17</v>
      </c>
      <c r="J120">
        <v>24</v>
      </c>
      <c r="K120">
        <v>0</v>
      </c>
      <c r="L120">
        <v>1</v>
      </c>
      <c r="M120">
        <f>IF((2023-D120)=0,J120,(J120/(2023-D120)))</f>
        <v>8</v>
      </c>
    </row>
    <row r="121" spans="1:13" hidden="1" x14ac:dyDescent="0.3">
      <c r="A121" t="s">
        <v>446</v>
      </c>
      <c r="B121" t="s">
        <v>447</v>
      </c>
      <c r="C121" t="s">
        <v>448</v>
      </c>
      <c r="D121">
        <v>2021</v>
      </c>
      <c r="E121" t="s">
        <v>55</v>
      </c>
      <c r="F121" t="s">
        <v>56</v>
      </c>
      <c r="G121">
        <v>68.290000000000006</v>
      </c>
      <c r="H121" t="s">
        <v>16</v>
      </c>
      <c r="I121" t="s">
        <v>17</v>
      </c>
      <c r="J121">
        <v>1</v>
      </c>
      <c r="K121">
        <v>0</v>
      </c>
      <c r="L121">
        <v>0</v>
      </c>
      <c r="M121">
        <f>IF((2023-D121)=0,J121,(J121/(2023-D121)))</f>
        <v>0.5</v>
      </c>
    </row>
    <row r="122" spans="1:13" hidden="1" x14ac:dyDescent="0.3">
      <c r="A122" t="s">
        <v>449</v>
      </c>
      <c r="B122" t="s">
        <v>450</v>
      </c>
      <c r="C122" t="s">
        <v>451</v>
      </c>
      <c r="D122">
        <v>2022</v>
      </c>
      <c r="E122" t="s">
        <v>452</v>
      </c>
      <c r="F122" t="s">
        <v>453</v>
      </c>
      <c r="G122">
        <v>64.58</v>
      </c>
      <c r="H122" t="s">
        <v>16</v>
      </c>
      <c r="I122" t="s">
        <v>17</v>
      </c>
      <c r="J122">
        <v>0</v>
      </c>
      <c r="K122">
        <v>0</v>
      </c>
      <c r="L122">
        <v>0</v>
      </c>
      <c r="M122">
        <f>IF((2023-D122)=0,J122,(J122/(2023-D122)))</f>
        <v>0</v>
      </c>
    </row>
    <row r="123" spans="1:13" hidden="1" x14ac:dyDescent="0.3">
      <c r="A123" t="s">
        <v>454</v>
      </c>
      <c r="B123" t="s">
        <v>455</v>
      </c>
      <c r="C123" t="s">
        <v>456</v>
      </c>
      <c r="D123">
        <v>2019</v>
      </c>
      <c r="E123" t="s">
        <v>26</v>
      </c>
      <c r="F123" t="s">
        <v>27</v>
      </c>
      <c r="G123">
        <v>72.16</v>
      </c>
      <c r="H123" t="s">
        <v>16</v>
      </c>
      <c r="I123" t="s">
        <v>17</v>
      </c>
      <c r="J123">
        <v>16</v>
      </c>
      <c r="K123">
        <v>0</v>
      </c>
      <c r="L123">
        <v>0</v>
      </c>
      <c r="M123">
        <f>IF((2023-D123)=0,J123,(J123/(2023-D123)))</f>
        <v>4</v>
      </c>
    </row>
    <row r="124" spans="1:13" hidden="1" x14ac:dyDescent="0.3">
      <c r="A124" t="s">
        <v>457</v>
      </c>
      <c r="B124" t="s">
        <v>458</v>
      </c>
      <c r="C124" t="s">
        <v>459</v>
      </c>
      <c r="D124">
        <v>2023</v>
      </c>
      <c r="E124" t="s">
        <v>261</v>
      </c>
      <c r="F124" t="s">
        <v>262</v>
      </c>
      <c r="G124">
        <v>67.48</v>
      </c>
      <c r="H124" t="s">
        <v>16</v>
      </c>
      <c r="I124" t="s">
        <v>17</v>
      </c>
      <c r="J124">
        <v>2</v>
      </c>
      <c r="K124">
        <v>1</v>
      </c>
      <c r="L124">
        <v>0</v>
      </c>
      <c r="M124">
        <f>IF((2023-D124)=0,J124,(J124/(2023-D124)))</f>
        <v>2</v>
      </c>
    </row>
    <row r="125" spans="1:13" hidden="1" x14ac:dyDescent="0.3">
      <c r="A125" t="s">
        <v>460</v>
      </c>
      <c r="B125" t="s">
        <v>461</v>
      </c>
      <c r="C125" t="s">
        <v>462</v>
      </c>
      <c r="D125">
        <v>2018</v>
      </c>
      <c r="E125" t="s">
        <v>394</v>
      </c>
      <c r="F125" t="s">
        <v>36</v>
      </c>
      <c r="G125">
        <v>62.07</v>
      </c>
      <c r="H125" t="s">
        <v>16</v>
      </c>
      <c r="I125" t="s">
        <v>17</v>
      </c>
      <c r="J125">
        <v>12</v>
      </c>
      <c r="K125">
        <v>0</v>
      </c>
      <c r="L125">
        <v>1</v>
      </c>
      <c r="M125">
        <f>IF((2023-D125)=0,J125,(J125/(2023-D125)))</f>
        <v>2.4</v>
      </c>
    </row>
    <row r="126" spans="1:13" x14ac:dyDescent="0.3">
      <c r="A126" t="s">
        <v>5577</v>
      </c>
      <c r="B126" t="s">
        <v>5578</v>
      </c>
      <c r="C126" t="s">
        <v>5579</v>
      </c>
      <c r="D126">
        <v>2020</v>
      </c>
      <c r="E126" t="s">
        <v>4900</v>
      </c>
      <c r="F126" t="s">
        <v>3880</v>
      </c>
      <c r="G126">
        <v>94.44</v>
      </c>
      <c r="H126" t="s">
        <v>4886</v>
      </c>
      <c r="I126" t="s">
        <v>17</v>
      </c>
      <c r="J126">
        <v>49</v>
      </c>
      <c r="K126">
        <v>1</v>
      </c>
      <c r="L126">
        <v>1</v>
      </c>
      <c r="M126">
        <f>IF((2023-D126)=0,J126,(J126/(2023-D126)))</f>
        <v>16.333333333333332</v>
      </c>
    </row>
    <row r="127" spans="1:13" hidden="1" x14ac:dyDescent="0.3">
      <c r="A127" t="s">
        <v>466</v>
      </c>
      <c r="B127" t="s">
        <v>467</v>
      </c>
      <c r="C127" t="s">
        <v>468</v>
      </c>
      <c r="D127">
        <v>2021</v>
      </c>
      <c r="E127" t="s">
        <v>67</v>
      </c>
      <c r="F127" t="s">
        <v>68</v>
      </c>
      <c r="G127">
        <v>73.89</v>
      </c>
      <c r="H127" t="s">
        <v>16</v>
      </c>
      <c r="I127" t="s">
        <v>17</v>
      </c>
      <c r="J127">
        <v>8</v>
      </c>
      <c r="K127">
        <v>0</v>
      </c>
      <c r="L127">
        <v>1</v>
      </c>
      <c r="M127">
        <f>IF((2023-D127)=0,J127,(J127/(2023-D127)))</f>
        <v>4</v>
      </c>
    </row>
    <row r="128" spans="1:13" hidden="1" x14ac:dyDescent="0.3">
      <c r="A128" t="s">
        <v>469</v>
      </c>
      <c r="B128" t="s">
        <v>470</v>
      </c>
      <c r="C128" t="s">
        <v>471</v>
      </c>
      <c r="D128">
        <v>2019</v>
      </c>
      <c r="E128" t="s">
        <v>153</v>
      </c>
      <c r="F128" t="s">
        <v>36</v>
      </c>
      <c r="G128">
        <v>60.4</v>
      </c>
      <c r="H128" t="s">
        <v>16</v>
      </c>
      <c r="I128" t="s">
        <v>17</v>
      </c>
      <c r="J128">
        <v>15</v>
      </c>
      <c r="K128">
        <v>0</v>
      </c>
      <c r="L128">
        <v>1</v>
      </c>
      <c r="M128">
        <f>IF((2023-D128)=0,J128,(J128/(2023-D128)))</f>
        <v>3.75</v>
      </c>
    </row>
    <row r="129" spans="1:13" hidden="1" x14ac:dyDescent="0.3">
      <c r="A129" t="s">
        <v>472</v>
      </c>
      <c r="B129" t="s">
        <v>473</v>
      </c>
      <c r="C129" t="s">
        <v>474</v>
      </c>
      <c r="D129">
        <v>2022</v>
      </c>
      <c r="E129" t="s">
        <v>373</v>
      </c>
      <c r="F129" t="s">
        <v>262</v>
      </c>
      <c r="G129">
        <v>67.48</v>
      </c>
      <c r="H129" t="s">
        <v>16</v>
      </c>
      <c r="I129" t="s">
        <v>17</v>
      </c>
      <c r="J129">
        <v>3</v>
      </c>
      <c r="K129">
        <v>0</v>
      </c>
      <c r="L129">
        <v>0</v>
      </c>
      <c r="M129">
        <f>IF((2023-D129)=0,J129,(J129/(2023-D129)))</f>
        <v>3</v>
      </c>
    </row>
    <row r="130" spans="1:13" hidden="1" x14ac:dyDescent="0.3">
      <c r="A130" t="s">
        <v>475</v>
      </c>
      <c r="B130" t="s">
        <v>476</v>
      </c>
      <c r="C130" t="s">
        <v>477</v>
      </c>
      <c r="D130">
        <v>2023</v>
      </c>
      <c r="E130" t="s">
        <v>241</v>
      </c>
      <c r="F130" t="s">
        <v>242</v>
      </c>
      <c r="G130">
        <v>67.27</v>
      </c>
      <c r="H130" t="s">
        <v>16</v>
      </c>
      <c r="I130" t="s">
        <v>17</v>
      </c>
      <c r="J130">
        <v>0</v>
      </c>
      <c r="K130">
        <v>1</v>
      </c>
      <c r="L130">
        <v>0</v>
      </c>
      <c r="M130">
        <f>IF((2023-D130)=0,J130,(J130/(2023-D130)))</f>
        <v>0</v>
      </c>
    </row>
    <row r="131" spans="1:13" hidden="1" x14ac:dyDescent="0.3">
      <c r="A131" t="s">
        <v>478</v>
      </c>
      <c r="B131" t="s">
        <v>479</v>
      </c>
      <c r="C131" t="s">
        <v>480</v>
      </c>
      <c r="D131">
        <v>2021</v>
      </c>
      <c r="E131" t="s">
        <v>55</v>
      </c>
      <c r="F131" t="s">
        <v>56</v>
      </c>
      <c r="G131">
        <v>68.290000000000006</v>
      </c>
      <c r="H131" t="s">
        <v>16</v>
      </c>
      <c r="I131" t="s">
        <v>17</v>
      </c>
      <c r="J131">
        <v>0</v>
      </c>
      <c r="K131">
        <v>0</v>
      </c>
      <c r="L131">
        <v>0</v>
      </c>
      <c r="M131">
        <f>IF((2023-D131)=0,J131,(J131/(2023-D131)))</f>
        <v>0</v>
      </c>
    </row>
    <row r="132" spans="1:13" hidden="1" x14ac:dyDescent="0.3">
      <c r="A132" t="s">
        <v>481</v>
      </c>
      <c r="B132" t="s">
        <v>482</v>
      </c>
      <c r="C132" t="s">
        <v>483</v>
      </c>
      <c r="D132">
        <v>2021</v>
      </c>
      <c r="E132" t="s">
        <v>266</v>
      </c>
      <c r="F132" t="s">
        <v>267</v>
      </c>
      <c r="G132">
        <v>85.71</v>
      </c>
      <c r="H132" t="s">
        <v>16</v>
      </c>
      <c r="I132" t="s">
        <v>17</v>
      </c>
      <c r="J132">
        <v>126</v>
      </c>
      <c r="K132">
        <v>0</v>
      </c>
      <c r="L132">
        <v>1</v>
      </c>
      <c r="M132">
        <f>IF((2023-D132)=0,J132,(J132/(2023-D132)))</f>
        <v>63</v>
      </c>
    </row>
    <row r="133" spans="1:13" hidden="1" x14ac:dyDescent="0.3">
      <c r="A133" t="s">
        <v>484</v>
      </c>
      <c r="B133" t="s">
        <v>485</v>
      </c>
      <c r="C133" t="s">
        <v>486</v>
      </c>
      <c r="D133">
        <v>2023</v>
      </c>
      <c r="E133" t="s">
        <v>300</v>
      </c>
      <c r="F133" t="s">
        <v>301</v>
      </c>
      <c r="G133">
        <v>61.97</v>
      </c>
      <c r="H133" t="s">
        <v>16</v>
      </c>
      <c r="I133" t="s">
        <v>17</v>
      </c>
      <c r="J133">
        <v>0</v>
      </c>
      <c r="K133">
        <v>0</v>
      </c>
      <c r="L133">
        <v>1</v>
      </c>
      <c r="M133">
        <f>IF((2023-D133)=0,J133,(J133/(2023-D133)))</f>
        <v>0</v>
      </c>
    </row>
    <row r="134" spans="1:13" hidden="1" x14ac:dyDescent="0.3">
      <c r="A134" t="s">
        <v>487</v>
      </c>
      <c r="B134" t="s">
        <v>488</v>
      </c>
      <c r="C134" t="s">
        <v>489</v>
      </c>
      <c r="D134">
        <v>2019</v>
      </c>
      <c r="E134" t="s">
        <v>490</v>
      </c>
      <c r="F134" t="s">
        <v>56</v>
      </c>
      <c r="G134">
        <v>70.930000000000007</v>
      </c>
      <c r="H134" t="s">
        <v>16</v>
      </c>
      <c r="I134" t="s">
        <v>17</v>
      </c>
      <c r="J134">
        <v>27</v>
      </c>
      <c r="K134">
        <v>0</v>
      </c>
      <c r="L134">
        <v>1</v>
      </c>
      <c r="M134">
        <f>IF((2023-D134)=0,J134,(J134/(2023-D134)))</f>
        <v>6.75</v>
      </c>
    </row>
    <row r="135" spans="1:13" hidden="1" x14ac:dyDescent="0.3">
      <c r="A135" t="s">
        <v>491</v>
      </c>
      <c r="B135" t="s">
        <v>492</v>
      </c>
      <c r="C135" t="s">
        <v>493</v>
      </c>
      <c r="D135">
        <v>2021</v>
      </c>
      <c r="E135" t="s">
        <v>40</v>
      </c>
      <c r="F135" t="s">
        <v>27</v>
      </c>
      <c r="G135">
        <v>91.76</v>
      </c>
      <c r="H135" t="s">
        <v>16</v>
      </c>
      <c r="I135" t="s">
        <v>17</v>
      </c>
      <c r="J135">
        <v>3</v>
      </c>
      <c r="K135">
        <v>0</v>
      </c>
      <c r="L135">
        <v>1</v>
      </c>
      <c r="M135">
        <f>IF((2023-D135)=0,J135,(J135/(2023-D135)))</f>
        <v>1.5</v>
      </c>
    </row>
    <row r="136" spans="1:13" hidden="1" x14ac:dyDescent="0.3">
      <c r="A136" t="s">
        <v>494</v>
      </c>
      <c r="B136" t="s">
        <v>495</v>
      </c>
      <c r="C136" t="s">
        <v>496</v>
      </c>
      <c r="D136">
        <v>2022</v>
      </c>
      <c r="E136" t="s">
        <v>373</v>
      </c>
      <c r="F136" t="s">
        <v>262</v>
      </c>
      <c r="G136">
        <v>67.48</v>
      </c>
      <c r="H136" t="s">
        <v>16</v>
      </c>
      <c r="I136" t="s">
        <v>17</v>
      </c>
      <c r="J136">
        <v>0</v>
      </c>
      <c r="K136">
        <v>0</v>
      </c>
      <c r="L136">
        <v>0</v>
      </c>
      <c r="M136">
        <f>IF((2023-D136)=0,J136,(J136/(2023-D136)))</f>
        <v>0</v>
      </c>
    </row>
    <row r="137" spans="1:13" hidden="1" x14ac:dyDescent="0.3">
      <c r="A137" t="s">
        <v>497</v>
      </c>
      <c r="B137" t="s">
        <v>498</v>
      </c>
      <c r="C137" t="s">
        <v>499</v>
      </c>
      <c r="D137">
        <v>2018</v>
      </c>
      <c r="E137" t="s">
        <v>500</v>
      </c>
      <c r="F137" t="s">
        <v>501</v>
      </c>
      <c r="G137">
        <v>60.82</v>
      </c>
      <c r="H137" t="s">
        <v>16</v>
      </c>
      <c r="I137" t="s">
        <v>17</v>
      </c>
      <c r="J137">
        <v>0</v>
      </c>
      <c r="K137">
        <v>0</v>
      </c>
      <c r="L137">
        <v>0</v>
      </c>
      <c r="M137">
        <f>IF((2023-D137)=0,J137,(J137/(2023-D137)))</f>
        <v>0</v>
      </c>
    </row>
    <row r="138" spans="1:13" x14ac:dyDescent="0.3">
      <c r="A138" t="s">
        <v>1815</v>
      </c>
      <c r="B138" t="s">
        <v>1816</v>
      </c>
      <c r="C138" t="s">
        <v>1817</v>
      </c>
      <c r="D138">
        <v>2018</v>
      </c>
      <c r="E138" t="s">
        <v>676</v>
      </c>
      <c r="F138" t="s">
        <v>68</v>
      </c>
      <c r="G138">
        <v>72.05</v>
      </c>
      <c r="H138" t="s">
        <v>16</v>
      </c>
      <c r="I138" t="s">
        <v>17</v>
      </c>
      <c r="J138">
        <v>79</v>
      </c>
      <c r="K138">
        <v>1</v>
      </c>
      <c r="L138">
        <v>1</v>
      </c>
      <c r="M138">
        <f>IF((2023-D138)=0,J138,(J138/(2023-D138)))</f>
        <v>15.8</v>
      </c>
    </row>
    <row r="139" spans="1:13" hidden="1" x14ac:dyDescent="0.3">
      <c r="A139" t="s">
        <v>505</v>
      </c>
      <c r="B139" t="s">
        <v>506</v>
      </c>
      <c r="C139" t="s">
        <v>507</v>
      </c>
      <c r="D139">
        <v>2023</v>
      </c>
      <c r="E139" t="s">
        <v>295</v>
      </c>
      <c r="F139" t="s">
        <v>296</v>
      </c>
      <c r="G139">
        <v>62.07</v>
      </c>
      <c r="H139" t="s">
        <v>16</v>
      </c>
      <c r="I139" t="s">
        <v>17</v>
      </c>
      <c r="J139">
        <v>0</v>
      </c>
      <c r="K139">
        <v>1</v>
      </c>
      <c r="L139">
        <v>0</v>
      </c>
      <c r="M139">
        <f>IF((2023-D139)=0,J139,(J139/(2023-D139)))</f>
        <v>0</v>
      </c>
    </row>
    <row r="140" spans="1:13" hidden="1" x14ac:dyDescent="0.3">
      <c r="A140" t="s">
        <v>508</v>
      </c>
      <c r="B140" t="s">
        <v>509</v>
      </c>
      <c r="C140" t="s">
        <v>510</v>
      </c>
      <c r="D140">
        <v>2021</v>
      </c>
      <c r="E140" t="s">
        <v>224</v>
      </c>
      <c r="F140" t="s">
        <v>225</v>
      </c>
      <c r="G140">
        <v>96.97</v>
      </c>
      <c r="H140" t="s">
        <v>16</v>
      </c>
      <c r="I140" t="s">
        <v>17</v>
      </c>
      <c r="J140">
        <v>11</v>
      </c>
      <c r="K140">
        <v>0</v>
      </c>
      <c r="L140">
        <v>1</v>
      </c>
      <c r="M140">
        <f>IF((2023-D140)=0,J140,(J140/(2023-D140)))</f>
        <v>5.5</v>
      </c>
    </row>
    <row r="141" spans="1:13" x14ac:dyDescent="0.3">
      <c r="A141" t="s">
        <v>1800</v>
      </c>
      <c r="B141" t="s">
        <v>1801</v>
      </c>
      <c r="C141" t="s">
        <v>1802</v>
      </c>
      <c r="D141">
        <v>2018</v>
      </c>
      <c r="E141" t="s">
        <v>1371</v>
      </c>
      <c r="F141" t="s">
        <v>22</v>
      </c>
      <c r="G141">
        <v>76.84</v>
      </c>
      <c r="H141" t="s">
        <v>16</v>
      </c>
      <c r="I141" t="s">
        <v>17</v>
      </c>
      <c r="J141">
        <v>78</v>
      </c>
      <c r="K141">
        <v>1</v>
      </c>
      <c r="L141">
        <v>1</v>
      </c>
      <c r="M141">
        <f>IF((2023-D141)=0,J141,(J141/(2023-D141)))</f>
        <v>15.6</v>
      </c>
    </row>
    <row r="142" spans="1:13" hidden="1" x14ac:dyDescent="0.3">
      <c r="A142" t="s">
        <v>515</v>
      </c>
      <c r="B142" t="s">
        <v>516</v>
      </c>
      <c r="C142" t="s">
        <v>517</v>
      </c>
      <c r="D142">
        <v>2021</v>
      </c>
      <c r="E142" t="s">
        <v>224</v>
      </c>
      <c r="F142" t="s">
        <v>225</v>
      </c>
      <c r="G142">
        <v>96.97</v>
      </c>
      <c r="H142" t="s">
        <v>16</v>
      </c>
      <c r="I142" t="s">
        <v>17</v>
      </c>
      <c r="J142">
        <v>1</v>
      </c>
      <c r="K142">
        <v>0</v>
      </c>
      <c r="L142">
        <v>1</v>
      </c>
      <c r="M142">
        <f>IF((2023-D142)=0,J142,(J142/(2023-D142)))</f>
        <v>0.5</v>
      </c>
    </row>
    <row r="143" spans="1:13" x14ac:dyDescent="0.3">
      <c r="A143" t="s">
        <v>4897</v>
      </c>
      <c r="B143" t="s">
        <v>4898</v>
      </c>
      <c r="C143" t="s">
        <v>4899</v>
      </c>
      <c r="D143">
        <v>2021</v>
      </c>
      <c r="E143" t="s">
        <v>4900</v>
      </c>
      <c r="F143" t="s">
        <v>3880</v>
      </c>
      <c r="G143">
        <v>94.44</v>
      </c>
      <c r="H143" t="s">
        <v>4886</v>
      </c>
      <c r="I143" t="s">
        <v>17</v>
      </c>
      <c r="J143">
        <v>31</v>
      </c>
      <c r="K143">
        <v>1</v>
      </c>
      <c r="L143">
        <v>1</v>
      </c>
      <c r="M143">
        <f>IF((2023-D143)=0,J143,(J143/(2023-D143)))</f>
        <v>15.5</v>
      </c>
    </row>
    <row r="144" spans="1:13" hidden="1" x14ac:dyDescent="0.3">
      <c r="A144" t="s">
        <v>521</v>
      </c>
      <c r="B144" t="s">
        <v>522</v>
      </c>
      <c r="C144" t="s">
        <v>523</v>
      </c>
      <c r="D144">
        <v>2020</v>
      </c>
      <c r="E144" t="s">
        <v>21</v>
      </c>
      <c r="F144" t="s">
        <v>22</v>
      </c>
      <c r="G144">
        <v>74.290000000000006</v>
      </c>
      <c r="H144" t="s">
        <v>16</v>
      </c>
      <c r="I144" t="s">
        <v>17</v>
      </c>
      <c r="J144">
        <v>105</v>
      </c>
      <c r="K144">
        <v>0</v>
      </c>
      <c r="L144">
        <v>1</v>
      </c>
      <c r="M144">
        <f>IF((2023-D144)=0,J144,(J144/(2023-D144)))</f>
        <v>35</v>
      </c>
    </row>
    <row r="145" spans="1:13" hidden="1" x14ac:dyDescent="0.3">
      <c r="A145" t="s">
        <v>524</v>
      </c>
      <c r="B145" t="s">
        <v>525</v>
      </c>
      <c r="C145" t="s">
        <v>526</v>
      </c>
      <c r="D145">
        <v>2020</v>
      </c>
      <c r="E145" t="s">
        <v>527</v>
      </c>
      <c r="F145" t="s">
        <v>528</v>
      </c>
      <c r="G145">
        <v>60.26</v>
      </c>
      <c r="H145" t="s">
        <v>16</v>
      </c>
      <c r="I145" t="s">
        <v>17</v>
      </c>
      <c r="J145">
        <v>0</v>
      </c>
      <c r="K145">
        <v>0</v>
      </c>
      <c r="L145">
        <v>0</v>
      </c>
      <c r="M145">
        <f>IF((2023-D145)=0,J145,(J145/(2023-D145)))</f>
        <v>0</v>
      </c>
    </row>
    <row r="146" spans="1:13" hidden="1" x14ac:dyDescent="0.3">
      <c r="A146" t="s">
        <v>529</v>
      </c>
      <c r="B146" t="s">
        <v>530</v>
      </c>
      <c r="C146" t="s">
        <v>531</v>
      </c>
      <c r="D146">
        <v>2021</v>
      </c>
      <c r="E146" t="s">
        <v>237</v>
      </c>
      <c r="F146" t="s">
        <v>56</v>
      </c>
      <c r="G146">
        <v>65.819999999999993</v>
      </c>
      <c r="H146" t="s">
        <v>16</v>
      </c>
      <c r="I146" t="s">
        <v>17</v>
      </c>
      <c r="J146">
        <v>12</v>
      </c>
      <c r="K146">
        <v>0</v>
      </c>
      <c r="L146">
        <v>1</v>
      </c>
      <c r="M146">
        <f>IF((2023-D146)=0,J146,(J146/(2023-D146)))</f>
        <v>6</v>
      </c>
    </row>
    <row r="147" spans="1:13" hidden="1" x14ac:dyDescent="0.3">
      <c r="A147" t="s">
        <v>532</v>
      </c>
      <c r="B147" t="s">
        <v>533</v>
      </c>
      <c r="C147" t="s">
        <v>534</v>
      </c>
      <c r="D147">
        <v>2018</v>
      </c>
      <c r="E147" t="s">
        <v>394</v>
      </c>
      <c r="F147" t="s">
        <v>36</v>
      </c>
      <c r="G147">
        <v>62.07</v>
      </c>
      <c r="H147" t="s">
        <v>16</v>
      </c>
      <c r="I147" t="s">
        <v>17</v>
      </c>
      <c r="J147">
        <v>3</v>
      </c>
      <c r="K147">
        <v>0</v>
      </c>
      <c r="L147">
        <v>1</v>
      </c>
      <c r="M147">
        <f>IF((2023-D147)=0,J147,(J147/(2023-D147)))</f>
        <v>0.6</v>
      </c>
    </row>
    <row r="148" spans="1:13" hidden="1" x14ac:dyDescent="0.3">
      <c r="A148" t="s">
        <v>535</v>
      </c>
      <c r="B148" t="s">
        <v>536</v>
      </c>
      <c r="C148" t="s">
        <v>537</v>
      </c>
      <c r="D148">
        <v>2022</v>
      </c>
      <c r="E148" t="s">
        <v>373</v>
      </c>
      <c r="F148" t="s">
        <v>262</v>
      </c>
      <c r="G148">
        <v>67.48</v>
      </c>
      <c r="H148" t="s">
        <v>16</v>
      </c>
      <c r="I148" t="s">
        <v>17</v>
      </c>
      <c r="J148">
        <v>12</v>
      </c>
      <c r="K148">
        <v>0</v>
      </c>
      <c r="L148">
        <v>0</v>
      </c>
      <c r="M148">
        <f>IF((2023-D148)=0,J148,(J148/(2023-D148)))</f>
        <v>12</v>
      </c>
    </row>
    <row r="149" spans="1:13" hidden="1" x14ac:dyDescent="0.3">
      <c r="A149" t="s">
        <v>538</v>
      </c>
      <c r="B149" t="s">
        <v>539</v>
      </c>
      <c r="C149" t="s">
        <v>540</v>
      </c>
      <c r="D149">
        <v>2021</v>
      </c>
      <c r="E149" t="s">
        <v>224</v>
      </c>
      <c r="F149" t="s">
        <v>225</v>
      </c>
      <c r="G149">
        <v>96.97</v>
      </c>
      <c r="H149" t="s">
        <v>16</v>
      </c>
      <c r="I149" t="s">
        <v>17</v>
      </c>
      <c r="J149">
        <v>12</v>
      </c>
      <c r="K149">
        <v>0</v>
      </c>
      <c r="L149">
        <v>1</v>
      </c>
      <c r="M149">
        <f>IF((2023-D149)=0,J149,(J149/(2023-D149)))</f>
        <v>6</v>
      </c>
    </row>
    <row r="150" spans="1:13" x14ac:dyDescent="0.3">
      <c r="A150" t="s">
        <v>4951</v>
      </c>
      <c r="B150" t="s">
        <v>4952</v>
      </c>
      <c r="C150" t="s">
        <v>4953</v>
      </c>
      <c r="D150">
        <v>2019</v>
      </c>
      <c r="E150" t="s">
        <v>4954</v>
      </c>
      <c r="F150" t="s">
        <v>4954</v>
      </c>
      <c r="G150">
        <v>100</v>
      </c>
      <c r="H150" t="s">
        <v>4886</v>
      </c>
      <c r="I150" t="s">
        <v>17</v>
      </c>
      <c r="J150">
        <v>62</v>
      </c>
      <c r="K150">
        <v>1</v>
      </c>
      <c r="L150">
        <v>1</v>
      </c>
      <c r="M150">
        <f>IF((2023-D150)=0,J150,(J150/(2023-D150)))</f>
        <v>15.5</v>
      </c>
    </row>
    <row r="151" spans="1:13" hidden="1" x14ac:dyDescent="0.3">
      <c r="A151" t="s">
        <v>544</v>
      </c>
      <c r="B151" t="s">
        <v>545</v>
      </c>
      <c r="C151" t="s">
        <v>546</v>
      </c>
      <c r="D151">
        <v>2023</v>
      </c>
      <c r="E151" t="s">
        <v>547</v>
      </c>
      <c r="F151" t="s">
        <v>361</v>
      </c>
      <c r="G151">
        <v>63.16</v>
      </c>
      <c r="H151" t="s">
        <v>16</v>
      </c>
      <c r="I151" t="s">
        <v>17</v>
      </c>
      <c r="J151">
        <v>0</v>
      </c>
      <c r="K151">
        <v>0</v>
      </c>
      <c r="L151">
        <v>0</v>
      </c>
      <c r="M151">
        <f>IF((2023-D151)=0,J151,(J151/(2023-D151)))</f>
        <v>0</v>
      </c>
    </row>
    <row r="152" spans="1:13" hidden="1" x14ac:dyDescent="0.3">
      <c r="A152" t="s">
        <v>548</v>
      </c>
      <c r="B152" t="s">
        <v>549</v>
      </c>
      <c r="C152" t="s">
        <v>550</v>
      </c>
      <c r="D152">
        <v>2020</v>
      </c>
      <c r="E152" t="s">
        <v>356</v>
      </c>
      <c r="F152" t="s">
        <v>36</v>
      </c>
      <c r="G152">
        <v>60.4</v>
      </c>
      <c r="H152" t="s">
        <v>16</v>
      </c>
      <c r="I152" t="s">
        <v>17</v>
      </c>
      <c r="J152">
        <v>24</v>
      </c>
      <c r="K152">
        <v>0</v>
      </c>
      <c r="L152">
        <v>1</v>
      </c>
      <c r="M152">
        <f>IF((2023-D152)=0,J152,(J152/(2023-D152)))</f>
        <v>8</v>
      </c>
    </row>
    <row r="153" spans="1:13" x14ac:dyDescent="0.3">
      <c r="A153" t="s">
        <v>5049</v>
      </c>
      <c r="B153" t="s">
        <v>5050</v>
      </c>
      <c r="C153" t="s">
        <v>5051</v>
      </c>
      <c r="D153">
        <v>2021</v>
      </c>
      <c r="E153" t="s">
        <v>4885</v>
      </c>
      <c r="F153" t="s">
        <v>4885</v>
      </c>
      <c r="G153">
        <v>100</v>
      </c>
      <c r="H153" t="s">
        <v>4886</v>
      </c>
      <c r="I153" t="s">
        <v>17</v>
      </c>
      <c r="J153">
        <v>31</v>
      </c>
      <c r="K153">
        <v>1</v>
      </c>
      <c r="L153">
        <v>1</v>
      </c>
      <c r="M153">
        <f>IF((2023-D153)=0,J153,(J153/(2023-D153)))</f>
        <v>15.5</v>
      </c>
    </row>
    <row r="154" spans="1:13" hidden="1" x14ac:dyDescent="0.3">
      <c r="A154" t="s">
        <v>554</v>
      </c>
      <c r="B154" t="s">
        <v>555</v>
      </c>
      <c r="C154" t="s">
        <v>556</v>
      </c>
      <c r="D154">
        <v>2020</v>
      </c>
      <c r="E154" t="s">
        <v>557</v>
      </c>
      <c r="F154" t="s">
        <v>558</v>
      </c>
      <c r="G154">
        <v>62.67</v>
      </c>
      <c r="H154" t="s">
        <v>16</v>
      </c>
      <c r="I154" t="s">
        <v>17</v>
      </c>
      <c r="J154">
        <v>3</v>
      </c>
      <c r="K154">
        <v>0</v>
      </c>
      <c r="L154">
        <v>1</v>
      </c>
      <c r="M154">
        <f>IF((2023-D154)=0,J154,(J154/(2023-D154)))</f>
        <v>1</v>
      </c>
    </row>
    <row r="155" spans="1:13" hidden="1" x14ac:dyDescent="0.3">
      <c r="A155" t="s">
        <v>559</v>
      </c>
      <c r="B155" t="s">
        <v>560</v>
      </c>
      <c r="C155" t="s">
        <v>561</v>
      </c>
      <c r="D155">
        <v>2021</v>
      </c>
      <c r="E155" t="s">
        <v>55</v>
      </c>
      <c r="F155" t="s">
        <v>56</v>
      </c>
      <c r="G155">
        <v>68.290000000000006</v>
      </c>
      <c r="H155" t="s">
        <v>16</v>
      </c>
      <c r="I155" t="s">
        <v>17</v>
      </c>
      <c r="J155">
        <v>1</v>
      </c>
      <c r="K155">
        <v>0</v>
      </c>
      <c r="L155">
        <v>0</v>
      </c>
      <c r="M155">
        <f>IF((2023-D155)=0,J155,(J155/(2023-D155)))</f>
        <v>0.5</v>
      </c>
    </row>
    <row r="156" spans="1:13" hidden="1" x14ac:dyDescent="0.3">
      <c r="A156" t="s">
        <v>562</v>
      </c>
      <c r="B156" t="s">
        <v>563</v>
      </c>
      <c r="C156" t="s">
        <v>564</v>
      </c>
      <c r="D156">
        <v>2021</v>
      </c>
      <c r="E156" t="s">
        <v>565</v>
      </c>
      <c r="F156" t="s">
        <v>381</v>
      </c>
      <c r="G156">
        <v>61.64</v>
      </c>
      <c r="H156" t="s">
        <v>16</v>
      </c>
      <c r="I156" t="s">
        <v>17</v>
      </c>
      <c r="J156">
        <v>0</v>
      </c>
      <c r="K156">
        <v>0</v>
      </c>
      <c r="L156">
        <v>0</v>
      </c>
      <c r="M156">
        <f>IF((2023-D156)=0,J156,(J156/(2023-D156)))</f>
        <v>0</v>
      </c>
    </row>
    <row r="157" spans="1:13" hidden="1" x14ac:dyDescent="0.3">
      <c r="A157" t="s">
        <v>566</v>
      </c>
      <c r="B157" t="s">
        <v>567</v>
      </c>
      <c r="C157" t="s">
        <v>568</v>
      </c>
      <c r="D157">
        <v>2021</v>
      </c>
      <c r="E157" t="s">
        <v>93</v>
      </c>
      <c r="F157" t="s">
        <v>15</v>
      </c>
      <c r="G157">
        <v>80.180000000000007</v>
      </c>
      <c r="H157" t="s">
        <v>16</v>
      </c>
      <c r="I157" t="s">
        <v>17</v>
      </c>
      <c r="J157">
        <v>9</v>
      </c>
      <c r="K157">
        <v>0</v>
      </c>
      <c r="L157">
        <v>1</v>
      </c>
      <c r="M157">
        <f>IF((2023-D157)=0,J157,(J157/(2023-D157)))</f>
        <v>4.5</v>
      </c>
    </row>
    <row r="158" spans="1:13" hidden="1" x14ac:dyDescent="0.3">
      <c r="A158" t="s">
        <v>569</v>
      </c>
      <c r="B158" t="s">
        <v>570</v>
      </c>
      <c r="C158" t="s">
        <v>571</v>
      </c>
      <c r="D158">
        <v>2023</v>
      </c>
      <c r="E158" t="s">
        <v>183</v>
      </c>
      <c r="F158" t="s">
        <v>22</v>
      </c>
      <c r="G158">
        <v>76.84</v>
      </c>
      <c r="H158" t="s">
        <v>16</v>
      </c>
      <c r="I158" t="s">
        <v>17</v>
      </c>
      <c r="J158">
        <v>0</v>
      </c>
      <c r="K158">
        <v>0</v>
      </c>
      <c r="L158">
        <v>1</v>
      </c>
      <c r="M158">
        <f>IF((2023-D158)=0,J158,(J158/(2023-D158)))</f>
        <v>0</v>
      </c>
    </row>
    <row r="159" spans="1:13" hidden="1" x14ac:dyDescent="0.3">
      <c r="A159" t="s">
        <v>572</v>
      </c>
      <c r="B159" t="s">
        <v>573</v>
      </c>
      <c r="C159" t="s">
        <v>574</v>
      </c>
      <c r="D159">
        <v>2021</v>
      </c>
      <c r="E159" t="s">
        <v>575</v>
      </c>
      <c r="F159" t="s">
        <v>576</v>
      </c>
      <c r="G159">
        <v>62.16</v>
      </c>
      <c r="H159" t="s">
        <v>16</v>
      </c>
      <c r="I159" t="s">
        <v>17</v>
      </c>
      <c r="J159">
        <v>8</v>
      </c>
      <c r="K159">
        <v>0</v>
      </c>
      <c r="L159">
        <v>0</v>
      </c>
      <c r="M159">
        <f>IF((2023-D159)=0,J159,(J159/(2023-D159)))</f>
        <v>4</v>
      </c>
    </row>
    <row r="160" spans="1:13" x14ac:dyDescent="0.3">
      <c r="A160" t="s">
        <v>1448</v>
      </c>
      <c r="B160" t="s">
        <v>1449</v>
      </c>
      <c r="C160" t="s">
        <v>1450</v>
      </c>
      <c r="D160">
        <v>2021</v>
      </c>
      <c r="E160" t="s">
        <v>421</v>
      </c>
      <c r="F160" t="s">
        <v>254</v>
      </c>
      <c r="G160">
        <v>69.930000000000007</v>
      </c>
      <c r="H160" t="s">
        <v>16</v>
      </c>
      <c r="I160" t="s">
        <v>17</v>
      </c>
      <c r="J160">
        <v>30</v>
      </c>
      <c r="K160">
        <v>1</v>
      </c>
      <c r="L160">
        <v>1</v>
      </c>
      <c r="M160">
        <f>IF((2023-D160)=0,J160,(J160/(2023-D160)))</f>
        <v>15</v>
      </c>
    </row>
    <row r="161" spans="1:13" hidden="1" x14ac:dyDescent="0.3">
      <c r="A161" t="s">
        <v>580</v>
      </c>
      <c r="B161" t="s">
        <v>581</v>
      </c>
      <c r="C161" t="s">
        <v>582</v>
      </c>
      <c r="D161">
        <v>2021</v>
      </c>
      <c r="E161" t="s">
        <v>237</v>
      </c>
      <c r="F161" t="s">
        <v>56</v>
      </c>
      <c r="G161">
        <v>65.819999999999993</v>
      </c>
      <c r="H161" t="s">
        <v>16</v>
      </c>
      <c r="I161" t="s">
        <v>17</v>
      </c>
      <c r="J161">
        <v>6</v>
      </c>
      <c r="K161">
        <v>0</v>
      </c>
      <c r="L161">
        <v>1</v>
      </c>
      <c r="M161">
        <f>IF((2023-D161)=0,J161,(J161/(2023-D161)))</f>
        <v>3</v>
      </c>
    </row>
    <row r="162" spans="1:13" hidden="1" x14ac:dyDescent="0.3">
      <c r="A162" t="s">
        <v>583</v>
      </c>
      <c r="B162" t="s">
        <v>584</v>
      </c>
      <c r="C162" t="s">
        <v>585</v>
      </c>
      <c r="D162">
        <v>2021</v>
      </c>
      <c r="E162" t="s">
        <v>224</v>
      </c>
      <c r="F162" t="s">
        <v>225</v>
      </c>
      <c r="G162">
        <v>96.97</v>
      </c>
      <c r="H162" t="s">
        <v>16</v>
      </c>
      <c r="I162" t="s">
        <v>17</v>
      </c>
      <c r="J162">
        <v>2</v>
      </c>
      <c r="K162">
        <v>0</v>
      </c>
      <c r="L162">
        <v>1</v>
      </c>
      <c r="M162">
        <f>IF((2023-D162)=0,J162,(J162/(2023-D162)))</f>
        <v>1</v>
      </c>
    </row>
    <row r="163" spans="1:13" hidden="1" x14ac:dyDescent="0.3">
      <c r="A163" t="s">
        <v>586</v>
      </c>
      <c r="B163" t="s">
        <v>587</v>
      </c>
      <c r="C163" t="s">
        <v>588</v>
      </c>
      <c r="D163">
        <v>2018</v>
      </c>
      <c r="E163" t="s">
        <v>589</v>
      </c>
      <c r="F163" t="s">
        <v>56</v>
      </c>
      <c r="G163">
        <v>70.930000000000007</v>
      </c>
      <c r="H163" t="s">
        <v>16</v>
      </c>
      <c r="I163" t="s">
        <v>17</v>
      </c>
      <c r="J163">
        <v>92</v>
      </c>
      <c r="K163">
        <v>0</v>
      </c>
      <c r="L163">
        <v>1</v>
      </c>
      <c r="M163">
        <f>IF((2023-D163)=0,J163,(J163/(2023-D163)))</f>
        <v>18.399999999999999</v>
      </c>
    </row>
    <row r="164" spans="1:13" hidden="1" x14ac:dyDescent="0.3">
      <c r="A164" t="s">
        <v>590</v>
      </c>
      <c r="B164" t="s">
        <v>591</v>
      </c>
      <c r="C164" t="s">
        <v>592</v>
      </c>
      <c r="D164">
        <v>2022</v>
      </c>
      <c r="E164" t="s">
        <v>373</v>
      </c>
      <c r="F164" t="s">
        <v>262</v>
      </c>
      <c r="G164">
        <v>67.48</v>
      </c>
      <c r="H164" t="s">
        <v>16</v>
      </c>
      <c r="I164" t="s">
        <v>17</v>
      </c>
      <c r="J164">
        <v>2</v>
      </c>
      <c r="K164">
        <v>0</v>
      </c>
      <c r="L164">
        <v>0</v>
      </c>
      <c r="M164">
        <f>IF((2023-D164)=0,J164,(J164/(2023-D164)))</f>
        <v>2</v>
      </c>
    </row>
    <row r="165" spans="1:13" hidden="1" x14ac:dyDescent="0.3">
      <c r="A165" t="s">
        <v>593</v>
      </c>
      <c r="B165" t="s">
        <v>594</v>
      </c>
      <c r="C165" t="s">
        <v>595</v>
      </c>
      <c r="D165">
        <v>2022</v>
      </c>
      <c r="E165" t="s">
        <v>127</v>
      </c>
      <c r="F165" t="s">
        <v>68</v>
      </c>
      <c r="G165">
        <v>71.599999999999994</v>
      </c>
      <c r="H165" t="s">
        <v>16</v>
      </c>
      <c r="I165" t="s">
        <v>17</v>
      </c>
      <c r="J165">
        <v>16</v>
      </c>
      <c r="K165">
        <v>0</v>
      </c>
      <c r="L165">
        <v>1</v>
      </c>
      <c r="M165">
        <f>IF((2023-D165)=0,J165,(J165/(2023-D165)))</f>
        <v>16</v>
      </c>
    </row>
    <row r="166" spans="1:13" hidden="1" x14ac:dyDescent="0.3">
      <c r="A166" t="s">
        <v>596</v>
      </c>
      <c r="B166" t="s">
        <v>597</v>
      </c>
      <c r="C166" t="s">
        <v>598</v>
      </c>
      <c r="D166">
        <v>2020</v>
      </c>
      <c r="E166" t="s">
        <v>311</v>
      </c>
      <c r="F166" t="s">
        <v>312</v>
      </c>
      <c r="G166">
        <v>78.5</v>
      </c>
      <c r="H166" t="s">
        <v>16</v>
      </c>
      <c r="I166" t="s">
        <v>17</v>
      </c>
      <c r="J166">
        <v>0</v>
      </c>
      <c r="K166">
        <v>0</v>
      </c>
      <c r="L166">
        <v>1</v>
      </c>
      <c r="M166">
        <f>IF((2023-D166)=0,J166,(J166/(2023-D166)))</f>
        <v>0</v>
      </c>
    </row>
    <row r="167" spans="1:13" hidden="1" x14ac:dyDescent="0.3">
      <c r="A167" t="s">
        <v>599</v>
      </c>
      <c r="B167" t="s">
        <v>600</v>
      </c>
      <c r="C167" t="s">
        <v>601</v>
      </c>
      <c r="D167">
        <v>2021</v>
      </c>
      <c r="E167" t="s">
        <v>602</v>
      </c>
      <c r="F167" t="s">
        <v>558</v>
      </c>
      <c r="G167">
        <v>62.67</v>
      </c>
      <c r="H167" t="s">
        <v>16</v>
      </c>
      <c r="I167" t="s">
        <v>17</v>
      </c>
      <c r="J167">
        <v>0</v>
      </c>
      <c r="K167">
        <v>0</v>
      </c>
      <c r="L167">
        <v>1</v>
      </c>
      <c r="M167">
        <f>IF((2023-D167)=0,J167,(J167/(2023-D167)))</f>
        <v>0</v>
      </c>
    </row>
    <row r="168" spans="1:13" hidden="1" x14ac:dyDescent="0.3">
      <c r="A168" t="s">
        <v>603</v>
      </c>
      <c r="B168" t="s">
        <v>604</v>
      </c>
      <c r="C168" t="s">
        <v>605</v>
      </c>
      <c r="D168">
        <v>2023</v>
      </c>
      <c r="E168" t="s">
        <v>606</v>
      </c>
      <c r="F168" t="s">
        <v>607</v>
      </c>
      <c r="G168">
        <v>64.86</v>
      </c>
      <c r="H168" t="s">
        <v>16</v>
      </c>
      <c r="I168" t="s">
        <v>17</v>
      </c>
      <c r="J168">
        <v>1</v>
      </c>
      <c r="K168">
        <v>0</v>
      </c>
      <c r="L168">
        <v>0</v>
      </c>
      <c r="M168">
        <f>IF((2023-D168)=0,J168,(J168/(2023-D168)))</f>
        <v>1</v>
      </c>
    </row>
    <row r="169" spans="1:13" hidden="1" x14ac:dyDescent="0.3">
      <c r="A169" t="s">
        <v>608</v>
      </c>
      <c r="B169" t="s">
        <v>609</v>
      </c>
      <c r="C169" t="s">
        <v>610</v>
      </c>
      <c r="D169">
        <v>2023</v>
      </c>
      <c r="E169" t="s">
        <v>51</v>
      </c>
      <c r="F169" t="s">
        <v>27</v>
      </c>
      <c r="G169">
        <v>72.94</v>
      </c>
      <c r="H169" t="s">
        <v>16</v>
      </c>
      <c r="I169" t="s">
        <v>17</v>
      </c>
      <c r="J169">
        <v>0</v>
      </c>
      <c r="K169">
        <v>0</v>
      </c>
      <c r="L169">
        <v>0</v>
      </c>
      <c r="M169">
        <f>IF((2023-D169)=0,J169,(J169/(2023-D169)))</f>
        <v>0</v>
      </c>
    </row>
    <row r="170" spans="1:13" hidden="1" x14ac:dyDescent="0.3">
      <c r="A170" t="s">
        <v>611</v>
      </c>
      <c r="B170" t="s">
        <v>612</v>
      </c>
      <c r="C170" t="s">
        <v>613</v>
      </c>
      <c r="D170">
        <v>2018</v>
      </c>
      <c r="E170" t="s">
        <v>614</v>
      </c>
      <c r="F170" t="s">
        <v>576</v>
      </c>
      <c r="G170">
        <v>62.16</v>
      </c>
      <c r="H170" t="s">
        <v>16</v>
      </c>
      <c r="I170" t="s">
        <v>17</v>
      </c>
      <c r="J170">
        <v>4</v>
      </c>
      <c r="K170">
        <v>0</v>
      </c>
      <c r="L170">
        <v>0</v>
      </c>
      <c r="M170">
        <f>IF((2023-D170)=0,J170,(J170/(2023-D170)))</f>
        <v>0.8</v>
      </c>
    </row>
    <row r="171" spans="1:13" hidden="1" x14ac:dyDescent="0.3">
      <c r="A171" t="s">
        <v>615</v>
      </c>
      <c r="B171" t="s">
        <v>616</v>
      </c>
      <c r="C171" t="s">
        <v>617</v>
      </c>
      <c r="D171">
        <v>2023</v>
      </c>
      <c r="E171" t="s">
        <v>51</v>
      </c>
      <c r="F171" t="s">
        <v>27</v>
      </c>
      <c r="G171">
        <v>72.94</v>
      </c>
      <c r="H171" t="s">
        <v>16</v>
      </c>
      <c r="I171" t="s">
        <v>17</v>
      </c>
      <c r="J171">
        <v>0</v>
      </c>
      <c r="K171">
        <v>1</v>
      </c>
      <c r="L171">
        <v>0</v>
      </c>
      <c r="M171">
        <f>IF((2023-D171)=0,J171,(J171/(2023-D171)))</f>
        <v>0</v>
      </c>
    </row>
    <row r="172" spans="1:13" hidden="1" x14ac:dyDescent="0.3">
      <c r="A172" t="s">
        <v>618</v>
      </c>
      <c r="B172" t="s">
        <v>619</v>
      </c>
      <c r="C172" t="s">
        <v>620</v>
      </c>
      <c r="D172">
        <v>2020</v>
      </c>
      <c r="E172" t="s">
        <v>82</v>
      </c>
      <c r="F172" t="s">
        <v>15</v>
      </c>
      <c r="G172">
        <v>80.180000000000007</v>
      </c>
      <c r="H172" t="s">
        <v>16</v>
      </c>
      <c r="I172" t="s">
        <v>17</v>
      </c>
      <c r="J172">
        <v>31</v>
      </c>
      <c r="K172">
        <v>0</v>
      </c>
      <c r="L172">
        <v>1</v>
      </c>
      <c r="M172">
        <f>IF((2023-D172)=0,J172,(J172/(2023-D172)))</f>
        <v>10.333333333333334</v>
      </c>
    </row>
    <row r="173" spans="1:13" hidden="1" x14ac:dyDescent="0.3">
      <c r="A173" t="s">
        <v>621</v>
      </c>
      <c r="B173" t="s">
        <v>622</v>
      </c>
      <c r="C173" t="s">
        <v>623</v>
      </c>
      <c r="D173">
        <v>2022</v>
      </c>
      <c r="E173" t="s">
        <v>373</v>
      </c>
      <c r="F173" t="s">
        <v>262</v>
      </c>
      <c r="G173">
        <v>67.48</v>
      </c>
      <c r="H173" t="s">
        <v>16</v>
      </c>
      <c r="I173" t="s">
        <v>17</v>
      </c>
      <c r="J173">
        <v>7</v>
      </c>
      <c r="K173">
        <v>0</v>
      </c>
      <c r="L173">
        <v>0</v>
      </c>
      <c r="M173">
        <f>IF((2023-D173)=0,J173,(J173/(2023-D173)))</f>
        <v>7</v>
      </c>
    </row>
    <row r="174" spans="1:13" hidden="1" x14ac:dyDescent="0.3">
      <c r="A174" t="s">
        <v>624</v>
      </c>
      <c r="B174" t="s">
        <v>625</v>
      </c>
      <c r="C174" t="s">
        <v>626</v>
      </c>
      <c r="D174">
        <v>2019</v>
      </c>
      <c r="E174" t="s">
        <v>627</v>
      </c>
      <c r="F174" t="s">
        <v>628</v>
      </c>
      <c r="G174">
        <v>64.290000000000006</v>
      </c>
      <c r="H174" t="s">
        <v>16</v>
      </c>
      <c r="I174" t="s">
        <v>17</v>
      </c>
      <c r="J174">
        <v>2</v>
      </c>
      <c r="K174">
        <v>0</v>
      </c>
      <c r="L174">
        <v>0</v>
      </c>
      <c r="M174">
        <f>IF((2023-D174)=0,J174,(J174/(2023-D174)))</f>
        <v>0.5</v>
      </c>
    </row>
    <row r="175" spans="1:13" x14ac:dyDescent="0.3">
      <c r="A175" t="s">
        <v>2498</v>
      </c>
      <c r="B175" t="s">
        <v>2499</v>
      </c>
      <c r="C175" t="s">
        <v>2500</v>
      </c>
      <c r="D175">
        <v>2021</v>
      </c>
      <c r="E175" t="s">
        <v>93</v>
      </c>
      <c r="F175" t="s">
        <v>15</v>
      </c>
      <c r="G175">
        <v>80.180000000000007</v>
      </c>
      <c r="H175" t="s">
        <v>16</v>
      </c>
      <c r="I175" t="s">
        <v>17</v>
      </c>
      <c r="J175">
        <v>29</v>
      </c>
      <c r="K175">
        <v>1</v>
      </c>
      <c r="L175">
        <v>1</v>
      </c>
      <c r="M175">
        <f>IF((2023-D175)=0,J175,(J175/(2023-D175)))</f>
        <v>14.5</v>
      </c>
    </row>
    <row r="176" spans="1:13" hidden="1" x14ac:dyDescent="0.3">
      <c r="A176" t="s">
        <v>632</v>
      </c>
      <c r="B176" t="s">
        <v>633</v>
      </c>
      <c r="C176" t="s">
        <v>634</v>
      </c>
      <c r="D176">
        <v>2022</v>
      </c>
      <c r="E176" t="s">
        <v>635</v>
      </c>
      <c r="F176" t="s">
        <v>168</v>
      </c>
      <c r="G176">
        <v>70.400000000000006</v>
      </c>
      <c r="H176" t="s">
        <v>16</v>
      </c>
      <c r="I176" t="s">
        <v>17</v>
      </c>
      <c r="J176">
        <v>2</v>
      </c>
      <c r="K176">
        <v>0</v>
      </c>
      <c r="L176">
        <v>1</v>
      </c>
      <c r="M176">
        <f>IF((2023-D176)=0,J176,(J176/(2023-D176)))</f>
        <v>2</v>
      </c>
    </row>
    <row r="177" spans="1:13" hidden="1" x14ac:dyDescent="0.3">
      <c r="A177" t="s">
        <v>636</v>
      </c>
      <c r="B177" t="s">
        <v>637</v>
      </c>
      <c r="C177" t="s">
        <v>638</v>
      </c>
      <c r="D177">
        <v>2022</v>
      </c>
      <c r="E177" t="s">
        <v>639</v>
      </c>
      <c r="F177" t="s">
        <v>68</v>
      </c>
      <c r="G177">
        <v>61.73</v>
      </c>
      <c r="H177" t="s">
        <v>16</v>
      </c>
      <c r="I177" t="s">
        <v>17</v>
      </c>
      <c r="J177">
        <v>0</v>
      </c>
      <c r="K177">
        <v>0</v>
      </c>
      <c r="L177">
        <v>0</v>
      </c>
      <c r="M177">
        <f>IF((2023-D177)=0,J177,(J177/(2023-D177)))</f>
        <v>0</v>
      </c>
    </row>
    <row r="178" spans="1:13" hidden="1" x14ac:dyDescent="0.3">
      <c r="A178" t="s">
        <v>640</v>
      </c>
      <c r="B178" t="s">
        <v>641</v>
      </c>
      <c r="C178" t="s">
        <v>642</v>
      </c>
      <c r="D178">
        <v>2023</v>
      </c>
      <c r="E178" t="s">
        <v>47</v>
      </c>
      <c r="F178" t="s">
        <v>15</v>
      </c>
      <c r="G178">
        <v>80.180000000000007</v>
      </c>
      <c r="H178" t="s">
        <v>16</v>
      </c>
      <c r="I178" t="s">
        <v>17</v>
      </c>
      <c r="J178">
        <v>1</v>
      </c>
      <c r="K178">
        <v>0</v>
      </c>
      <c r="L178">
        <v>1</v>
      </c>
      <c r="M178">
        <f>IF((2023-D178)=0,J178,(J178/(2023-D178)))</f>
        <v>1</v>
      </c>
    </row>
    <row r="179" spans="1:13" hidden="1" x14ac:dyDescent="0.3">
      <c r="A179" t="s">
        <v>643</v>
      </c>
      <c r="B179" t="s">
        <v>644</v>
      </c>
      <c r="C179" t="s">
        <v>645</v>
      </c>
      <c r="D179">
        <v>2021</v>
      </c>
      <c r="E179" t="s">
        <v>40</v>
      </c>
      <c r="F179" t="s">
        <v>27</v>
      </c>
      <c r="G179">
        <v>91.76</v>
      </c>
      <c r="H179" t="s">
        <v>16</v>
      </c>
      <c r="I179" t="s">
        <v>17</v>
      </c>
      <c r="J179">
        <v>8</v>
      </c>
      <c r="K179">
        <v>0</v>
      </c>
      <c r="L179">
        <v>1</v>
      </c>
      <c r="M179">
        <f>IF((2023-D179)=0,J179,(J179/(2023-D179)))</f>
        <v>4</v>
      </c>
    </row>
    <row r="180" spans="1:13" hidden="1" x14ac:dyDescent="0.3">
      <c r="A180" t="s">
        <v>646</v>
      </c>
      <c r="B180" t="s">
        <v>647</v>
      </c>
      <c r="C180" t="s">
        <v>648</v>
      </c>
      <c r="D180">
        <v>2020</v>
      </c>
      <c r="E180" t="s">
        <v>21</v>
      </c>
      <c r="F180" t="s">
        <v>22</v>
      </c>
      <c r="G180">
        <v>74.290000000000006</v>
      </c>
      <c r="H180" t="s">
        <v>16</v>
      </c>
      <c r="I180" t="s">
        <v>17</v>
      </c>
      <c r="J180">
        <v>9</v>
      </c>
      <c r="K180">
        <v>0</v>
      </c>
      <c r="L180">
        <v>1</v>
      </c>
      <c r="M180">
        <f>IF((2023-D180)=0,J180,(J180/(2023-D180)))</f>
        <v>3</v>
      </c>
    </row>
    <row r="181" spans="1:13" hidden="1" x14ac:dyDescent="0.3">
      <c r="A181" t="s">
        <v>649</v>
      </c>
      <c r="B181" t="s">
        <v>650</v>
      </c>
      <c r="C181" t="s">
        <v>651</v>
      </c>
      <c r="D181">
        <v>2023</v>
      </c>
      <c r="E181" t="s">
        <v>51</v>
      </c>
      <c r="F181" t="s">
        <v>27</v>
      </c>
      <c r="G181">
        <v>72.94</v>
      </c>
      <c r="H181" t="s">
        <v>16</v>
      </c>
      <c r="I181" t="s">
        <v>17</v>
      </c>
      <c r="J181">
        <v>1</v>
      </c>
      <c r="K181">
        <v>1</v>
      </c>
      <c r="L181">
        <v>0</v>
      </c>
      <c r="M181">
        <f>IF((2023-D181)=0,J181,(J181/(2023-D181)))</f>
        <v>1</v>
      </c>
    </row>
    <row r="182" spans="1:13" hidden="1" x14ac:dyDescent="0.3">
      <c r="A182" t="s">
        <v>652</v>
      </c>
      <c r="B182" t="s">
        <v>653</v>
      </c>
      <c r="C182" t="s">
        <v>654</v>
      </c>
      <c r="D182">
        <v>2023</v>
      </c>
      <c r="E182" t="s">
        <v>261</v>
      </c>
      <c r="F182" t="s">
        <v>262</v>
      </c>
      <c r="G182">
        <v>67.48</v>
      </c>
      <c r="H182" t="s">
        <v>16</v>
      </c>
      <c r="I182" t="s">
        <v>17</v>
      </c>
      <c r="J182">
        <v>0</v>
      </c>
      <c r="K182">
        <v>1</v>
      </c>
      <c r="L182">
        <v>0</v>
      </c>
      <c r="M182">
        <f>IF((2023-D182)=0,J182,(J182/(2023-D182)))</f>
        <v>0</v>
      </c>
    </row>
    <row r="183" spans="1:13" x14ac:dyDescent="0.3">
      <c r="A183" t="s">
        <v>551</v>
      </c>
      <c r="B183" t="s">
        <v>552</v>
      </c>
      <c r="C183" t="s">
        <v>553</v>
      </c>
      <c r="D183">
        <v>2020</v>
      </c>
      <c r="E183" t="s">
        <v>21</v>
      </c>
      <c r="F183" t="s">
        <v>22</v>
      </c>
      <c r="G183">
        <v>74.290000000000006</v>
      </c>
      <c r="H183" t="s">
        <v>16</v>
      </c>
      <c r="I183" t="s">
        <v>17</v>
      </c>
      <c r="J183">
        <v>43</v>
      </c>
      <c r="K183">
        <v>1</v>
      </c>
      <c r="L183">
        <v>1</v>
      </c>
      <c r="M183">
        <f>IF((2023-D183)=0,J183,(J183/(2023-D183)))</f>
        <v>14.333333333333334</v>
      </c>
    </row>
    <row r="184" spans="1:13" hidden="1" x14ac:dyDescent="0.3">
      <c r="A184" t="s">
        <v>658</v>
      </c>
      <c r="B184" t="s">
        <v>659</v>
      </c>
      <c r="C184" t="s">
        <v>660</v>
      </c>
      <c r="D184">
        <v>2023</v>
      </c>
      <c r="E184" t="s">
        <v>51</v>
      </c>
      <c r="F184" t="s">
        <v>27</v>
      </c>
      <c r="G184">
        <v>72.94</v>
      </c>
      <c r="H184" t="s">
        <v>16</v>
      </c>
      <c r="I184" t="s">
        <v>17</v>
      </c>
      <c r="J184">
        <v>1</v>
      </c>
      <c r="K184">
        <v>1</v>
      </c>
      <c r="L184">
        <v>0</v>
      </c>
      <c r="M184">
        <f>IF((2023-D184)=0,J184,(J184/(2023-D184)))</f>
        <v>1</v>
      </c>
    </row>
    <row r="185" spans="1:13" x14ac:dyDescent="0.3">
      <c r="A185" t="s">
        <v>146</v>
      </c>
      <c r="B185" t="s">
        <v>147</v>
      </c>
      <c r="C185" t="s">
        <v>148</v>
      </c>
      <c r="D185">
        <v>2019</v>
      </c>
      <c r="E185" t="s">
        <v>149</v>
      </c>
      <c r="F185" t="s">
        <v>15</v>
      </c>
      <c r="G185">
        <v>80.56</v>
      </c>
      <c r="H185" t="s">
        <v>16</v>
      </c>
      <c r="I185" t="s">
        <v>17</v>
      </c>
      <c r="J185">
        <v>56</v>
      </c>
      <c r="K185">
        <v>1</v>
      </c>
      <c r="L185">
        <v>1</v>
      </c>
      <c r="M185">
        <f>IF((2023-D185)=0,J185,(J185/(2023-D185)))</f>
        <v>14</v>
      </c>
    </row>
    <row r="186" spans="1:13" hidden="1" x14ac:dyDescent="0.3">
      <c r="A186" t="s">
        <v>664</v>
      </c>
      <c r="B186" t="s">
        <v>665</v>
      </c>
      <c r="C186" t="s">
        <v>666</v>
      </c>
      <c r="D186">
        <v>2021</v>
      </c>
      <c r="E186" t="s">
        <v>93</v>
      </c>
      <c r="F186" t="s">
        <v>15</v>
      </c>
      <c r="G186">
        <v>80.180000000000007</v>
      </c>
      <c r="H186" t="s">
        <v>16</v>
      </c>
      <c r="I186" t="s">
        <v>17</v>
      </c>
      <c r="J186">
        <v>14</v>
      </c>
      <c r="K186">
        <v>0</v>
      </c>
      <c r="L186">
        <v>1</v>
      </c>
      <c r="M186">
        <f>IF((2023-D186)=0,J186,(J186/(2023-D186)))</f>
        <v>7</v>
      </c>
    </row>
    <row r="187" spans="1:13" hidden="1" x14ac:dyDescent="0.3">
      <c r="A187" t="s">
        <v>667</v>
      </c>
      <c r="B187" t="s">
        <v>668</v>
      </c>
      <c r="C187" t="s">
        <v>669</v>
      </c>
      <c r="D187">
        <v>2020</v>
      </c>
      <c r="E187" t="s">
        <v>82</v>
      </c>
      <c r="F187" t="s">
        <v>15</v>
      </c>
      <c r="G187">
        <v>80.180000000000007</v>
      </c>
      <c r="H187" t="s">
        <v>16</v>
      </c>
      <c r="I187" t="s">
        <v>17</v>
      </c>
      <c r="J187">
        <v>57</v>
      </c>
      <c r="K187">
        <v>0</v>
      </c>
      <c r="L187">
        <v>1</v>
      </c>
      <c r="M187">
        <f>IF((2023-D187)=0,J187,(J187/(2023-D187)))</f>
        <v>19</v>
      </c>
    </row>
    <row r="188" spans="1:13" x14ac:dyDescent="0.3">
      <c r="A188" t="s">
        <v>5092</v>
      </c>
      <c r="B188" t="s">
        <v>5093</v>
      </c>
      <c r="C188" t="s">
        <v>5094</v>
      </c>
      <c r="D188">
        <v>2022</v>
      </c>
      <c r="E188" t="s">
        <v>3227</v>
      </c>
      <c r="F188" t="s">
        <v>3227</v>
      </c>
      <c r="G188">
        <v>100</v>
      </c>
      <c r="H188" t="s">
        <v>4886</v>
      </c>
      <c r="I188" t="s">
        <v>17</v>
      </c>
      <c r="J188">
        <v>14</v>
      </c>
      <c r="K188">
        <v>1</v>
      </c>
      <c r="L188">
        <v>1</v>
      </c>
      <c r="M188">
        <f>IF((2023-D188)=0,J188,(J188/(2023-D188)))</f>
        <v>14</v>
      </c>
    </row>
    <row r="189" spans="1:13" hidden="1" x14ac:dyDescent="0.3">
      <c r="A189" t="s">
        <v>673</v>
      </c>
      <c r="B189" t="s">
        <v>674</v>
      </c>
      <c r="C189" t="s">
        <v>675</v>
      </c>
      <c r="D189">
        <v>2018</v>
      </c>
      <c r="E189" t="s">
        <v>676</v>
      </c>
      <c r="F189" t="s">
        <v>68</v>
      </c>
      <c r="G189">
        <v>72.05</v>
      </c>
      <c r="H189" t="s">
        <v>16</v>
      </c>
      <c r="I189" t="s">
        <v>17</v>
      </c>
      <c r="J189">
        <v>94</v>
      </c>
      <c r="K189">
        <v>0</v>
      </c>
      <c r="L189">
        <v>1</v>
      </c>
      <c r="M189">
        <f>IF((2023-D189)=0,J189,(J189/(2023-D189)))</f>
        <v>18.8</v>
      </c>
    </row>
    <row r="190" spans="1:13" hidden="1" x14ac:dyDescent="0.3">
      <c r="A190" t="s">
        <v>677</v>
      </c>
      <c r="B190" t="s">
        <v>678</v>
      </c>
      <c r="C190" t="s">
        <v>679</v>
      </c>
      <c r="D190">
        <v>2023</v>
      </c>
      <c r="E190" t="s">
        <v>183</v>
      </c>
      <c r="F190" t="s">
        <v>22</v>
      </c>
      <c r="G190">
        <v>76.84</v>
      </c>
      <c r="H190" t="s">
        <v>16</v>
      </c>
      <c r="I190" t="s">
        <v>17</v>
      </c>
      <c r="J190">
        <v>0</v>
      </c>
      <c r="K190">
        <v>0</v>
      </c>
      <c r="L190">
        <v>1</v>
      </c>
      <c r="M190">
        <f>IF((2023-D190)=0,J190,(J190/(2023-D190)))</f>
        <v>0</v>
      </c>
    </row>
    <row r="191" spans="1:13" hidden="1" x14ac:dyDescent="0.3">
      <c r="A191" t="s">
        <v>680</v>
      </c>
      <c r="B191" t="s">
        <v>681</v>
      </c>
      <c r="C191" t="s">
        <v>682</v>
      </c>
      <c r="D191">
        <v>2023</v>
      </c>
      <c r="E191" t="s">
        <v>183</v>
      </c>
      <c r="F191" t="s">
        <v>22</v>
      </c>
      <c r="G191">
        <v>76.84</v>
      </c>
      <c r="H191" t="s">
        <v>16</v>
      </c>
      <c r="I191" t="s">
        <v>17</v>
      </c>
      <c r="J191">
        <v>0</v>
      </c>
      <c r="K191">
        <v>0</v>
      </c>
      <c r="L191">
        <v>1</v>
      </c>
      <c r="M191">
        <f>IF((2023-D191)=0,J191,(J191/(2023-D191)))</f>
        <v>0</v>
      </c>
    </row>
    <row r="192" spans="1:13" hidden="1" x14ac:dyDescent="0.3">
      <c r="A192" t="s">
        <v>683</v>
      </c>
      <c r="B192" t="s">
        <v>684</v>
      </c>
      <c r="C192" t="s">
        <v>685</v>
      </c>
      <c r="D192">
        <v>2018</v>
      </c>
      <c r="E192" t="s">
        <v>589</v>
      </c>
      <c r="F192" t="s">
        <v>56</v>
      </c>
      <c r="G192">
        <v>70.930000000000007</v>
      </c>
      <c r="H192" t="s">
        <v>16</v>
      </c>
      <c r="I192" t="s">
        <v>17</v>
      </c>
      <c r="J192">
        <v>134</v>
      </c>
      <c r="K192">
        <v>0</v>
      </c>
      <c r="L192">
        <v>1</v>
      </c>
      <c r="M192">
        <f>IF((2023-D192)=0,J192,(J192/(2023-D192)))</f>
        <v>26.8</v>
      </c>
    </row>
    <row r="193" spans="1:13" x14ac:dyDescent="0.3">
      <c r="A193" t="s">
        <v>716</v>
      </c>
      <c r="B193" t="s">
        <v>717</v>
      </c>
      <c r="C193" t="s">
        <v>718</v>
      </c>
      <c r="D193">
        <v>2021</v>
      </c>
      <c r="E193" t="s">
        <v>67</v>
      </c>
      <c r="F193" t="s">
        <v>68</v>
      </c>
      <c r="G193">
        <v>73.89</v>
      </c>
      <c r="H193" t="s">
        <v>16</v>
      </c>
      <c r="I193" t="s">
        <v>17</v>
      </c>
      <c r="J193">
        <v>27</v>
      </c>
      <c r="K193">
        <v>1</v>
      </c>
      <c r="L193">
        <v>1</v>
      </c>
      <c r="M193">
        <f>IF((2023-D193)=0,J193,(J193/(2023-D193)))</f>
        <v>13.5</v>
      </c>
    </row>
    <row r="194" spans="1:13" hidden="1" x14ac:dyDescent="0.3">
      <c r="A194" t="s">
        <v>689</v>
      </c>
      <c r="B194" t="s">
        <v>690</v>
      </c>
      <c r="C194" t="s">
        <v>691</v>
      </c>
      <c r="D194">
        <v>2020</v>
      </c>
      <c r="E194" t="s">
        <v>82</v>
      </c>
      <c r="F194" t="s">
        <v>15</v>
      </c>
      <c r="G194">
        <v>80.180000000000007</v>
      </c>
      <c r="H194" t="s">
        <v>16</v>
      </c>
      <c r="I194" t="s">
        <v>17</v>
      </c>
      <c r="J194">
        <v>7</v>
      </c>
      <c r="K194">
        <v>0</v>
      </c>
      <c r="L194">
        <v>1</v>
      </c>
      <c r="M194">
        <f>IF((2023-D194)=0,J194,(J194/(2023-D194)))</f>
        <v>2.3333333333333335</v>
      </c>
    </row>
    <row r="195" spans="1:13" x14ac:dyDescent="0.3">
      <c r="A195" t="s">
        <v>1112</v>
      </c>
      <c r="B195" t="s">
        <v>1113</v>
      </c>
      <c r="C195" t="s">
        <v>1114</v>
      </c>
      <c r="D195">
        <v>2021</v>
      </c>
      <c r="E195" t="s">
        <v>514</v>
      </c>
      <c r="F195" t="s">
        <v>36</v>
      </c>
      <c r="G195">
        <v>60.4</v>
      </c>
      <c r="H195" t="s">
        <v>16</v>
      </c>
      <c r="I195" t="s">
        <v>17</v>
      </c>
      <c r="J195">
        <v>26</v>
      </c>
      <c r="K195">
        <v>1</v>
      </c>
      <c r="L195">
        <v>1</v>
      </c>
      <c r="M195">
        <f>IF((2023-D195)=0,J195,(J195/(2023-D195)))</f>
        <v>13</v>
      </c>
    </row>
    <row r="196" spans="1:13" hidden="1" x14ac:dyDescent="0.3">
      <c r="A196" t="s">
        <v>695</v>
      </c>
      <c r="B196" t="s">
        <v>696</v>
      </c>
      <c r="C196" t="s">
        <v>697</v>
      </c>
      <c r="D196">
        <v>2021</v>
      </c>
      <c r="E196" t="s">
        <v>514</v>
      </c>
      <c r="F196" t="s">
        <v>36</v>
      </c>
      <c r="G196">
        <v>60.4</v>
      </c>
      <c r="H196" t="s">
        <v>16</v>
      </c>
      <c r="I196" t="s">
        <v>17</v>
      </c>
      <c r="J196">
        <v>12</v>
      </c>
      <c r="K196">
        <v>0</v>
      </c>
      <c r="L196">
        <v>1</v>
      </c>
      <c r="M196">
        <f>IF((2023-D196)=0,J196,(J196/(2023-D196)))</f>
        <v>6</v>
      </c>
    </row>
    <row r="197" spans="1:13" hidden="1" x14ac:dyDescent="0.3">
      <c r="A197" t="s">
        <v>698</v>
      </c>
      <c r="B197" t="s">
        <v>699</v>
      </c>
      <c r="C197" t="s">
        <v>700</v>
      </c>
      <c r="D197">
        <v>2022</v>
      </c>
      <c r="E197" t="s">
        <v>200</v>
      </c>
      <c r="F197" t="s">
        <v>201</v>
      </c>
      <c r="G197">
        <v>69.010000000000005</v>
      </c>
      <c r="H197" t="s">
        <v>16</v>
      </c>
      <c r="I197" t="s">
        <v>17</v>
      </c>
      <c r="J197">
        <v>0</v>
      </c>
      <c r="K197">
        <v>0</v>
      </c>
      <c r="L197">
        <v>1</v>
      </c>
      <c r="M197">
        <f>IF((2023-D197)=0,J197,(J197/(2023-D197)))</f>
        <v>0</v>
      </c>
    </row>
    <row r="198" spans="1:13" hidden="1" x14ac:dyDescent="0.3">
      <c r="A198" t="s">
        <v>701</v>
      </c>
      <c r="B198" t="s">
        <v>702</v>
      </c>
      <c r="C198" t="s">
        <v>703</v>
      </c>
      <c r="D198">
        <v>2022</v>
      </c>
      <c r="E198" t="s">
        <v>31</v>
      </c>
      <c r="F198" t="s">
        <v>15</v>
      </c>
      <c r="G198">
        <v>80.180000000000007</v>
      </c>
      <c r="H198" t="s">
        <v>16</v>
      </c>
      <c r="I198" t="s">
        <v>17</v>
      </c>
      <c r="J198">
        <v>0</v>
      </c>
      <c r="K198">
        <v>0</v>
      </c>
      <c r="L198">
        <v>1</v>
      </c>
      <c r="M198">
        <f>IF((2023-D198)=0,J198,(J198/(2023-D198)))</f>
        <v>0</v>
      </c>
    </row>
    <row r="199" spans="1:13" hidden="1" x14ac:dyDescent="0.3">
      <c r="A199" t="s">
        <v>704</v>
      </c>
      <c r="B199" t="s">
        <v>705</v>
      </c>
      <c r="C199" t="s">
        <v>706</v>
      </c>
      <c r="D199">
        <v>2022</v>
      </c>
      <c r="E199" t="s">
        <v>373</v>
      </c>
      <c r="F199" t="s">
        <v>262</v>
      </c>
      <c r="G199">
        <v>67.48</v>
      </c>
      <c r="H199" t="s">
        <v>16</v>
      </c>
      <c r="I199" t="s">
        <v>17</v>
      </c>
      <c r="J199">
        <v>4</v>
      </c>
      <c r="K199">
        <v>0</v>
      </c>
      <c r="L199">
        <v>0</v>
      </c>
      <c r="M199">
        <f>IF((2023-D199)=0,J199,(J199/(2023-D199)))</f>
        <v>4</v>
      </c>
    </row>
    <row r="200" spans="1:13" hidden="1" x14ac:dyDescent="0.3">
      <c r="A200" t="s">
        <v>707</v>
      </c>
      <c r="B200" t="s">
        <v>708</v>
      </c>
      <c r="C200" t="s">
        <v>709</v>
      </c>
      <c r="D200">
        <v>2023</v>
      </c>
      <c r="E200" t="s">
        <v>47</v>
      </c>
      <c r="F200" t="s">
        <v>15</v>
      </c>
      <c r="G200">
        <v>80.180000000000007</v>
      </c>
      <c r="H200" t="s">
        <v>16</v>
      </c>
      <c r="I200" t="s">
        <v>17</v>
      </c>
      <c r="J200">
        <v>0</v>
      </c>
      <c r="K200">
        <v>0</v>
      </c>
      <c r="L200">
        <v>1</v>
      </c>
      <c r="M200">
        <f>IF((2023-D200)=0,J200,(J200/(2023-D200)))</f>
        <v>0</v>
      </c>
    </row>
    <row r="201" spans="1:13" hidden="1" x14ac:dyDescent="0.3">
      <c r="A201" t="s">
        <v>710</v>
      </c>
      <c r="B201" t="s">
        <v>711</v>
      </c>
      <c r="C201" t="s">
        <v>712</v>
      </c>
      <c r="D201">
        <v>2023</v>
      </c>
      <c r="E201" t="s">
        <v>47</v>
      </c>
      <c r="F201" t="s">
        <v>15</v>
      </c>
      <c r="G201">
        <v>80.180000000000007</v>
      </c>
      <c r="H201" t="s">
        <v>16</v>
      </c>
      <c r="I201" t="s">
        <v>17</v>
      </c>
      <c r="J201">
        <v>0</v>
      </c>
      <c r="K201">
        <v>0</v>
      </c>
      <c r="L201">
        <v>1</v>
      </c>
      <c r="M201">
        <f>IF((2023-D201)=0,J201,(J201/(2023-D201)))</f>
        <v>0</v>
      </c>
    </row>
    <row r="202" spans="1:13" hidden="1" x14ac:dyDescent="0.3">
      <c r="A202" t="s">
        <v>713</v>
      </c>
      <c r="B202" t="s">
        <v>714</v>
      </c>
      <c r="C202" t="s">
        <v>715</v>
      </c>
      <c r="D202">
        <v>2021</v>
      </c>
      <c r="E202" t="s">
        <v>93</v>
      </c>
      <c r="F202" t="s">
        <v>15</v>
      </c>
      <c r="G202">
        <v>80.180000000000007</v>
      </c>
      <c r="H202" t="s">
        <v>16</v>
      </c>
      <c r="I202" t="s">
        <v>17</v>
      </c>
      <c r="J202">
        <v>12</v>
      </c>
      <c r="K202">
        <v>0</v>
      </c>
      <c r="L202">
        <v>1</v>
      </c>
      <c r="M202">
        <f>IF((2023-D202)=0,J202,(J202/(2023-D202)))</f>
        <v>6</v>
      </c>
    </row>
    <row r="203" spans="1:13" x14ac:dyDescent="0.3">
      <c r="A203" t="s">
        <v>2092</v>
      </c>
      <c r="B203" t="s">
        <v>2093</v>
      </c>
      <c r="C203" t="s">
        <v>2094</v>
      </c>
      <c r="D203">
        <v>2022</v>
      </c>
      <c r="E203" t="s">
        <v>35</v>
      </c>
      <c r="F203" t="s">
        <v>36</v>
      </c>
      <c r="G203">
        <v>60.4</v>
      </c>
      <c r="H203" t="s">
        <v>16</v>
      </c>
      <c r="I203" t="s">
        <v>17</v>
      </c>
      <c r="J203">
        <v>13</v>
      </c>
      <c r="K203">
        <v>1</v>
      </c>
      <c r="L203">
        <v>1</v>
      </c>
      <c r="M203">
        <f>IF((2023-D203)=0,J203,(J203/(2023-D203)))</f>
        <v>13</v>
      </c>
    </row>
    <row r="204" spans="1:13" hidden="1" x14ac:dyDescent="0.3">
      <c r="A204" t="s">
        <v>719</v>
      </c>
      <c r="B204" t="s">
        <v>720</v>
      </c>
      <c r="C204" t="s">
        <v>721</v>
      </c>
      <c r="D204">
        <v>2020</v>
      </c>
      <c r="E204" t="s">
        <v>82</v>
      </c>
      <c r="F204" t="s">
        <v>15</v>
      </c>
      <c r="G204">
        <v>80.180000000000007</v>
      </c>
      <c r="H204" t="s">
        <v>16</v>
      </c>
      <c r="I204" t="s">
        <v>17</v>
      </c>
      <c r="J204">
        <v>25</v>
      </c>
      <c r="K204">
        <v>0</v>
      </c>
      <c r="L204">
        <v>1</v>
      </c>
      <c r="M204">
        <f>IF((2023-D204)=0,J204,(J204/(2023-D204)))</f>
        <v>8.3333333333333339</v>
      </c>
    </row>
    <row r="205" spans="1:13" hidden="1" x14ac:dyDescent="0.3">
      <c r="A205" t="s">
        <v>722</v>
      </c>
      <c r="B205" t="s">
        <v>723</v>
      </c>
      <c r="C205" t="s">
        <v>724</v>
      </c>
      <c r="D205">
        <v>2023</v>
      </c>
      <c r="E205" t="s">
        <v>40</v>
      </c>
      <c r="F205" t="s">
        <v>27</v>
      </c>
      <c r="G205">
        <v>91.76</v>
      </c>
      <c r="H205" t="s">
        <v>16</v>
      </c>
      <c r="I205" t="s">
        <v>17</v>
      </c>
      <c r="J205">
        <v>2</v>
      </c>
      <c r="K205">
        <v>0</v>
      </c>
      <c r="L205">
        <v>1</v>
      </c>
      <c r="M205">
        <f>IF((2023-D205)=0,J205,(J205/(2023-D205)))</f>
        <v>2</v>
      </c>
    </row>
    <row r="206" spans="1:13" hidden="1" x14ac:dyDescent="0.3">
      <c r="A206" t="s">
        <v>725</v>
      </c>
      <c r="B206" t="s">
        <v>726</v>
      </c>
      <c r="C206" t="s">
        <v>727</v>
      </c>
      <c r="D206">
        <v>2021</v>
      </c>
      <c r="E206" t="s">
        <v>67</v>
      </c>
      <c r="F206" t="s">
        <v>68</v>
      </c>
      <c r="G206">
        <v>73.89</v>
      </c>
      <c r="H206" t="s">
        <v>16</v>
      </c>
      <c r="I206" t="s">
        <v>17</v>
      </c>
      <c r="J206">
        <v>9</v>
      </c>
      <c r="K206">
        <v>0</v>
      </c>
      <c r="L206">
        <v>1</v>
      </c>
      <c r="M206">
        <f>IF((2023-D206)=0,J206,(J206/(2023-D206)))</f>
        <v>4.5</v>
      </c>
    </row>
    <row r="207" spans="1:13" x14ac:dyDescent="0.3">
      <c r="A207" t="s">
        <v>5171</v>
      </c>
      <c r="B207" t="s">
        <v>5172</v>
      </c>
      <c r="C207" t="s">
        <v>5173</v>
      </c>
      <c r="D207">
        <v>2022</v>
      </c>
      <c r="E207" t="s">
        <v>4885</v>
      </c>
      <c r="F207" t="s">
        <v>4885</v>
      </c>
      <c r="G207">
        <v>100</v>
      </c>
      <c r="H207" t="s">
        <v>4886</v>
      </c>
      <c r="I207" t="s">
        <v>17</v>
      </c>
      <c r="J207">
        <v>13</v>
      </c>
      <c r="K207">
        <v>1</v>
      </c>
      <c r="L207">
        <v>1</v>
      </c>
      <c r="M207">
        <f>IF((2023-D207)=0,J207,(J207/(2023-D207)))</f>
        <v>13</v>
      </c>
    </row>
    <row r="208" spans="1:13" hidden="1" x14ac:dyDescent="0.3">
      <c r="A208" t="s">
        <v>731</v>
      </c>
      <c r="B208" t="s">
        <v>732</v>
      </c>
      <c r="C208" t="s">
        <v>733</v>
      </c>
      <c r="D208">
        <v>2023</v>
      </c>
      <c r="E208" t="s">
        <v>106</v>
      </c>
      <c r="F208" t="s">
        <v>68</v>
      </c>
      <c r="G208">
        <v>71.599999999999994</v>
      </c>
      <c r="H208" t="s">
        <v>16</v>
      </c>
      <c r="I208" t="s">
        <v>17</v>
      </c>
      <c r="J208">
        <v>0</v>
      </c>
      <c r="K208">
        <v>0</v>
      </c>
      <c r="L208">
        <v>1</v>
      </c>
      <c r="M208">
        <f>IF((2023-D208)=0,J208,(J208/(2023-D208)))</f>
        <v>0</v>
      </c>
    </row>
    <row r="209" spans="1:13" hidden="1" x14ac:dyDescent="0.3">
      <c r="A209" t="s">
        <v>734</v>
      </c>
      <c r="B209" t="s">
        <v>735</v>
      </c>
      <c r="C209" t="s">
        <v>736</v>
      </c>
      <c r="D209">
        <v>2023</v>
      </c>
      <c r="E209" t="s">
        <v>47</v>
      </c>
      <c r="F209" t="s">
        <v>15</v>
      </c>
      <c r="G209">
        <v>80.180000000000007</v>
      </c>
      <c r="H209" t="s">
        <v>16</v>
      </c>
      <c r="I209" t="s">
        <v>17</v>
      </c>
      <c r="J209">
        <v>1</v>
      </c>
      <c r="K209">
        <v>0</v>
      </c>
      <c r="L209">
        <v>1</v>
      </c>
      <c r="M209">
        <f>IF((2023-D209)=0,J209,(J209/(2023-D209)))</f>
        <v>1</v>
      </c>
    </row>
    <row r="210" spans="1:13" x14ac:dyDescent="0.3">
      <c r="A210" t="s">
        <v>4858</v>
      </c>
      <c r="B210" t="s">
        <v>4859</v>
      </c>
      <c r="C210" t="s">
        <v>4860</v>
      </c>
      <c r="D210">
        <v>2019</v>
      </c>
      <c r="E210" t="s">
        <v>4798</v>
      </c>
      <c r="F210" t="s">
        <v>4798</v>
      </c>
      <c r="G210">
        <v>100</v>
      </c>
      <c r="H210" t="s">
        <v>4689</v>
      </c>
      <c r="I210" t="s">
        <v>17</v>
      </c>
      <c r="J210">
        <v>50</v>
      </c>
      <c r="K210">
        <v>1</v>
      </c>
      <c r="L210">
        <v>1</v>
      </c>
      <c r="M210">
        <f>IF((2023-D210)=0,J210,(J210/(2023-D210)))</f>
        <v>12.5</v>
      </c>
    </row>
    <row r="211" spans="1:13" hidden="1" x14ac:dyDescent="0.3">
      <c r="A211" t="s">
        <v>740</v>
      </c>
      <c r="B211" t="s">
        <v>741</v>
      </c>
      <c r="C211" t="s">
        <v>742</v>
      </c>
      <c r="D211">
        <v>2020</v>
      </c>
      <c r="E211" t="s">
        <v>743</v>
      </c>
      <c r="F211" t="s">
        <v>744</v>
      </c>
      <c r="G211">
        <v>62.58</v>
      </c>
      <c r="H211" t="s">
        <v>16</v>
      </c>
      <c r="I211" t="s">
        <v>17</v>
      </c>
      <c r="J211">
        <v>2</v>
      </c>
      <c r="K211">
        <v>0</v>
      </c>
      <c r="L211">
        <v>0</v>
      </c>
      <c r="M211">
        <f>IF((2023-D211)=0,J211,(J211/(2023-D211)))</f>
        <v>0.66666666666666663</v>
      </c>
    </row>
    <row r="212" spans="1:13" hidden="1" x14ac:dyDescent="0.3">
      <c r="A212" t="s">
        <v>745</v>
      </c>
      <c r="B212" t="s">
        <v>746</v>
      </c>
      <c r="C212" t="s">
        <v>747</v>
      </c>
      <c r="D212">
        <v>2021</v>
      </c>
      <c r="E212" t="s">
        <v>266</v>
      </c>
      <c r="F212" t="s">
        <v>267</v>
      </c>
      <c r="G212">
        <v>85.71</v>
      </c>
      <c r="H212" t="s">
        <v>16</v>
      </c>
      <c r="I212" t="s">
        <v>17</v>
      </c>
      <c r="J212">
        <v>77</v>
      </c>
      <c r="K212">
        <v>0</v>
      </c>
      <c r="L212">
        <v>1</v>
      </c>
      <c r="M212">
        <f>IF((2023-D212)=0,J212,(J212/(2023-D212)))</f>
        <v>38.5</v>
      </c>
    </row>
    <row r="213" spans="1:13" hidden="1" x14ac:dyDescent="0.3">
      <c r="A213" t="s">
        <v>748</v>
      </c>
      <c r="B213" t="s">
        <v>749</v>
      </c>
      <c r="C213" t="s">
        <v>750</v>
      </c>
      <c r="D213">
        <v>2020</v>
      </c>
      <c r="E213" t="s">
        <v>21</v>
      </c>
      <c r="F213" t="s">
        <v>22</v>
      </c>
      <c r="G213">
        <v>74.290000000000006</v>
      </c>
      <c r="H213" t="s">
        <v>16</v>
      </c>
      <c r="I213" t="s">
        <v>17</v>
      </c>
      <c r="J213">
        <v>32</v>
      </c>
      <c r="K213">
        <v>0</v>
      </c>
      <c r="L213">
        <v>1</v>
      </c>
      <c r="M213">
        <f>IF((2023-D213)=0,J213,(J213/(2023-D213)))</f>
        <v>10.666666666666666</v>
      </c>
    </row>
    <row r="214" spans="1:13" hidden="1" x14ac:dyDescent="0.3">
      <c r="A214" t="s">
        <v>751</v>
      </c>
      <c r="B214" t="s">
        <v>752</v>
      </c>
      <c r="C214" t="s">
        <v>753</v>
      </c>
      <c r="D214">
        <v>2019</v>
      </c>
      <c r="E214" t="s">
        <v>26</v>
      </c>
      <c r="F214" t="s">
        <v>27</v>
      </c>
      <c r="G214">
        <v>72.16</v>
      </c>
      <c r="H214" t="s">
        <v>16</v>
      </c>
      <c r="I214" t="s">
        <v>17</v>
      </c>
      <c r="J214">
        <v>4</v>
      </c>
      <c r="K214">
        <v>1</v>
      </c>
      <c r="L214">
        <v>0</v>
      </c>
      <c r="M214">
        <f>IF((2023-D214)=0,J214,(J214/(2023-D214)))</f>
        <v>1</v>
      </c>
    </row>
    <row r="215" spans="1:13" hidden="1" x14ac:dyDescent="0.3">
      <c r="A215" t="s">
        <v>754</v>
      </c>
      <c r="B215" t="s">
        <v>755</v>
      </c>
      <c r="C215" t="s">
        <v>756</v>
      </c>
      <c r="D215">
        <v>2022</v>
      </c>
      <c r="E215" t="s">
        <v>757</v>
      </c>
      <c r="F215" t="s">
        <v>576</v>
      </c>
      <c r="G215">
        <v>61.74</v>
      </c>
      <c r="H215" t="s">
        <v>16</v>
      </c>
      <c r="I215" t="s">
        <v>17</v>
      </c>
      <c r="J215">
        <v>0</v>
      </c>
      <c r="K215">
        <v>0</v>
      </c>
      <c r="L215">
        <v>0</v>
      </c>
      <c r="M215">
        <f>IF((2023-D215)=0,J215,(J215/(2023-D215)))</f>
        <v>0</v>
      </c>
    </row>
    <row r="216" spans="1:13" hidden="1" x14ac:dyDescent="0.3">
      <c r="A216" t="s">
        <v>758</v>
      </c>
      <c r="B216" t="s">
        <v>759</v>
      </c>
      <c r="C216" t="s">
        <v>760</v>
      </c>
      <c r="D216">
        <v>2020</v>
      </c>
      <c r="E216" t="s">
        <v>743</v>
      </c>
      <c r="F216" t="s">
        <v>744</v>
      </c>
      <c r="G216">
        <v>62.58</v>
      </c>
      <c r="H216" t="s">
        <v>16</v>
      </c>
      <c r="I216" t="s">
        <v>17</v>
      </c>
      <c r="J216">
        <v>6</v>
      </c>
      <c r="K216">
        <v>0</v>
      </c>
      <c r="L216">
        <v>0</v>
      </c>
      <c r="M216">
        <f>IF((2023-D216)=0,J216,(J216/(2023-D216)))</f>
        <v>2</v>
      </c>
    </row>
    <row r="217" spans="1:13" hidden="1" x14ac:dyDescent="0.3">
      <c r="A217" t="s">
        <v>761</v>
      </c>
      <c r="B217" t="s">
        <v>762</v>
      </c>
      <c r="C217" t="s">
        <v>763</v>
      </c>
      <c r="D217">
        <v>2021</v>
      </c>
      <c r="E217" t="s">
        <v>764</v>
      </c>
      <c r="F217" t="s">
        <v>765</v>
      </c>
      <c r="G217">
        <v>65.06</v>
      </c>
      <c r="H217" t="s">
        <v>16</v>
      </c>
      <c r="I217" t="s">
        <v>17</v>
      </c>
      <c r="J217">
        <v>3</v>
      </c>
      <c r="K217">
        <v>0</v>
      </c>
      <c r="L217">
        <v>0</v>
      </c>
      <c r="M217">
        <f>IF((2023-D217)=0,J217,(J217/(2023-D217)))</f>
        <v>1.5</v>
      </c>
    </row>
    <row r="218" spans="1:13" hidden="1" x14ac:dyDescent="0.3">
      <c r="A218" t="s">
        <v>766</v>
      </c>
      <c r="B218" t="s">
        <v>767</v>
      </c>
      <c r="C218" t="s">
        <v>768</v>
      </c>
      <c r="D218">
        <v>2019</v>
      </c>
      <c r="E218" t="s">
        <v>769</v>
      </c>
      <c r="F218" t="s">
        <v>576</v>
      </c>
      <c r="G218">
        <v>62.16</v>
      </c>
      <c r="H218" t="s">
        <v>16</v>
      </c>
      <c r="I218" t="s">
        <v>17</v>
      </c>
      <c r="J218">
        <v>26</v>
      </c>
      <c r="K218">
        <v>0</v>
      </c>
      <c r="L218">
        <v>0</v>
      </c>
      <c r="M218">
        <f>IF((2023-D218)=0,J218,(J218/(2023-D218)))</f>
        <v>6.5</v>
      </c>
    </row>
    <row r="219" spans="1:13" hidden="1" x14ac:dyDescent="0.3">
      <c r="A219" t="s">
        <v>770</v>
      </c>
      <c r="B219" t="s">
        <v>771</v>
      </c>
      <c r="C219" t="s">
        <v>772</v>
      </c>
      <c r="D219">
        <v>2020</v>
      </c>
      <c r="E219" t="s">
        <v>160</v>
      </c>
      <c r="F219" t="s">
        <v>68</v>
      </c>
      <c r="G219">
        <v>73.2</v>
      </c>
      <c r="H219" t="s">
        <v>16</v>
      </c>
      <c r="I219" t="s">
        <v>17</v>
      </c>
      <c r="J219">
        <v>38</v>
      </c>
      <c r="K219">
        <v>0</v>
      </c>
      <c r="L219">
        <v>1</v>
      </c>
      <c r="M219">
        <f>IF((2023-D219)=0,J219,(J219/(2023-D219)))</f>
        <v>12.666666666666666</v>
      </c>
    </row>
    <row r="220" spans="1:13" hidden="1" x14ac:dyDescent="0.3">
      <c r="A220" t="s">
        <v>773</v>
      </c>
      <c r="B220" t="s">
        <v>774</v>
      </c>
      <c r="C220" t="s">
        <v>775</v>
      </c>
      <c r="D220">
        <v>2020</v>
      </c>
      <c r="E220" t="s">
        <v>776</v>
      </c>
      <c r="F220" t="s">
        <v>254</v>
      </c>
      <c r="G220">
        <v>62.16</v>
      </c>
      <c r="H220" t="s">
        <v>16</v>
      </c>
      <c r="I220" t="s">
        <v>17</v>
      </c>
      <c r="J220">
        <v>1</v>
      </c>
      <c r="K220">
        <v>0</v>
      </c>
      <c r="L220">
        <v>0</v>
      </c>
      <c r="M220">
        <f>IF((2023-D220)=0,J220,(J220/(2023-D220)))</f>
        <v>0.33333333333333331</v>
      </c>
    </row>
    <row r="221" spans="1:13" hidden="1" x14ac:dyDescent="0.3">
      <c r="A221" t="s">
        <v>777</v>
      </c>
      <c r="B221" t="s">
        <v>778</v>
      </c>
      <c r="C221" t="s">
        <v>779</v>
      </c>
      <c r="D221">
        <v>2020</v>
      </c>
      <c r="E221" t="s">
        <v>21</v>
      </c>
      <c r="F221" t="s">
        <v>22</v>
      </c>
      <c r="G221">
        <v>74.290000000000006</v>
      </c>
      <c r="H221" t="s">
        <v>16</v>
      </c>
      <c r="I221" t="s">
        <v>17</v>
      </c>
      <c r="J221">
        <v>4</v>
      </c>
      <c r="K221">
        <v>0</v>
      </c>
      <c r="L221">
        <v>1</v>
      </c>
      <c r="M221">
        <f>IF((2023-D221)=0,J221,(J221/(2023-D221)))</f>
        <v>1.3333333333333333</v>
      </c>
    </row>
    <row r="222" spans="1:13" hidden="1" x14ac:dyDescent="0.3">
      <c r="A222" t="s">
        <v>780</v>
      </c>
      <c r="B222" t="s">
        <v>781</v>
      </c>
      <c r="C222" t="s">
        <v>782</v>
      </c>
      <c r="D222">
        <v>2023</v>
      </c>
      <c r="E222" t="s">
        <v>783</v>
      </c>
      <c r="F222" t="s">
        <v>558</v>
      </c>
      <c r="G222">
        <v>60.81</v>
      </c>
      <c r="H222" t="s">
        <v>16</v>
      </c>
      <c r="I222" t="s">
        <v>17</v>
      </c>
      <c r="J222">
        <v>1</v>
      </c>
      <c r="K222">
        <v>0</v>
      </c>
      <c r="L222">
        <v>1</v>
      </c>
      <c r="M222">
        <f>IF((2023-D222)=0,J222,(J222/(2023-D222)))</f>
        <v>1</v>
      </c>
    </row>
    <row r="223" spans="1:13" hidden="1" x14ac:dyDescent="0.3">
      <c r="A223" t="s">
        <v>784</v>
      </c>
      <c r="B223" t="s">
        <v>785</v>
      </c>
      <c r="C223" t="s">
        <v>786</v>
      </c>
      <c r="D223">
        <v>2019</v>
      </c>
      <c r="E223" t="s">
        <v>787</v>
      </c>
      <c r="F223" t="s">
        <v>201</v>
      </c>
      <c r="G223">
        <v>69.010000000000005</v>
      </c>
      <c r="H223" t="s">
        <v>16</v>
      </c>
      <c r="I223" t="s">
        <v>17</v>
      </c>
      <c r="J223">
        <v>2</v>
      </c>
      <c r="K223">
        <v>0</v>
      </c>
      <c r="L223">
        <v>1</v>
      </c>
      <c r="M223">
        <f>IF((2023-D223)=0,J223,(J223/(2023-D223)))</f>
        <v>0.5</v>
      </c>
    </row>
    <row r="224" spans="1:13" hidden="1" x14ac:dyDescent="0.3">
      <c r="A224" t="s">
        <v>788</v>
      </c>
      <c r="B224" t="s">
        <v>789</v>
      </c>
      <c r="C224" t="s">
        <v>790</v>
      </c>
      <c r="D224">
        <v>2021</v>
      </c>
      <c r="E224" t="s">
        <v>26</v>
      </c>
      <c r="F224" t="s">
        <v>27</v>
      </c>
      <c r="G224">
        <v>72.16</v>
      </c>
      <c r="H224" t="s">
        <v>16</v>
      </c>
      <c r="I224" t="s">
        <v>17</v>
      </c>
      <c r="J224">
        <v>8</v>
      </c>
      <c r="K224">
        <v>0</v>
      </c>
      <c r="L224">
        <v>0</v>
      </c>
      <c r="M224">
        <f>IF((2023-D224)=0,J224,(J224/(2023-D224)))</f>
        <v>4</v>
      </c>
    </row>
    <row r="225" spans="1:13" hidden="1" x14ac:dyDescent="0.3">
      <c r="A225" t="s">
        <v>791</v>
      </c>
      <c r="B225" t="s">
        <v>792</v>
      </c>
      <c r="C225" t="s">
        <v>793</v>
      </c>
      <c r="D225">
        <v>2021</v>
      </c>
      <c r="E225" t="s">
        <v>26</v>
      </c>
      <c r="F225" t="s">
        <v>27</v>
      </c>
      <c r="G225">
        <v>72.16</v>
      </c>
      <c r="H225" t="s">
        <v>16</v>
      </c>
      <c r="I225" t="s">
        <v>17</v>
      </c>
      <c r="J225">
        <v>7</v>
      </c>
      <c r="K225">
        <v>0</v>
      </c>
      <c r="L225">
        <v>0</v>
      </c>
      <c r="M225">
        <f>IF((2023-D225)=0,J225,(J225/(2023-D225)))</f>
        <v>3.5</v>
      </c>
    </row>
    <row r="226" spans="1:13" hidden="1" x14ac:dyDescent="0.3">
      <c r="A226" t="s">
        <v>794</v>
      </c>
      <c r="B226" t="s">
        <v>795</v>
      </c>
      <c r="C226" t="s">
        <v>796</v>
      </c>
      <c r="D226">
        <v>2021</v>
      </c>
      <c r="E226" t="s">
        <v>67</v>
      </c>
      <c r="F226" t="s">
        <v>68</v>
      </c>
      <c r="G226">
        <v>73.89</v>
      </c>
      <c r="H226" t="s">
        <v>16</v>
      </c>
      <c r="I226" t="s">
        <v>17</v>
      </c>
      <c r="J226">
        <v>13</v>
      </c>
      <c r="K226">
        <v>0</v>
      </c>
      <c r="L226">
        <v>1</v>
      </c>
      <c r="M226">
        <f>IF((2023-D226)=0,J226,(J226/(2023-D226)))</f>
        <v>6.5</v>
      </c>
    </row>
    <row r="227" spans="1:13" hidden="1" x14ac:dyDescent="0.3">
      <c r="A227" t="s">
        <v>797</v>
      </c>
      <c r="B227" t="s">
        <v>798</v>
      </c>
      <c r="C227" t="s">
        <v>799</v>
      </c>
      <c r="D227">
        <v>2020</v>
      </c>
      <c r="E227" t="s">
        <v>40</v>
      </c>
      <c r="F227" t="s">
        <v>27</v>
      </c>
      <c r="G227">
        <v>91.76</v>
      </c>
      <c r="H227" t="s">
        <v>16</v>
      </c>
      <c r="I227" t="s">
        <v>17</v>
      </c>
      <c r="J227">
        <v>19</v>
      </c>
      <c r="K227">
        <v>0</v>
      </c>
      <c r="L227">
        <v>1</v>
      </c>
      <c r="M227">
        <f>IF((2023-D227)=0,J227,(J227/(2023-D227)))</f>
        <v>6.333333333333333</v>
      </c>
    </row>
    <row r="228" spans="1:13" hidden="1" x14ac:dyDescent="0.3">
      <c r="A228" t="s">
        <v>800</v>
      </c>
      <c r="B228" t="s">
        <v>801</v>
      </c>
      <c r="C228" t="s">
        <v>802</v>
      </c>
      <c r="D228">
        <v>2021</v>
      </c>
      <c r="E228" t="s">
        <v>341</v>
      </c>
      <c r="F228" t="s">
        <v>342</v>
      </c>
      <c r="G228">
        <v>63.72</v>
      </c>
      <c r="H228" t="s">
        <v>16</v>
      </c>
      <c r="I228" t="s">
        <v>17</v>
      </c>
      <c r="J228">
        <v>9</v>
      </c>
      <c r="K228">
        <v>0</v>
      </c>
      <c r="L228">
        <v>0</v>
      </c>
      <c r="M228">
        <f>IF((2023-D228)=0,J228,(J228/(2023-D228)))</f>
        <v>4.5</v>
      </c>
    </row>
    <row r="229" spans="1:13" hidden="1" x14ac:dyDescent="0.3">
      <c r="A229" t="s">
        <v>803</v>
      </c>
      <c r="B229" t="s">
        <v>804</v>
      </c>
      <c r="C229" t="s">
        <v>805</v>
      </c>
      <c r="D229">
        <v>2021</v>
      </c>
      <c r="E229" t="s">
        <v>93</v>
      </c>
      <c r="F229" t="s">
        <v>15</v>
      </c>
      <c r="G229">
        <v>80.180000000000007</v>
      </c>
      <c r="H229" t="s">
        <v>16</v>
      </c>
      <c r="I229" t="s">
        <v>17</v>
      </c>
      <c r="J229">
        <v>4</v>
      </c>
      <c r="K229">
        <v>0</v>
      </c>
      <c r="L229">
        <v>1</v>
      </c>
      <c r="M229">
        <f>IF((2023-D229)=0,J229,(J229/(2023-D229)))</f>
        <v>2</v>
      </c>
    </row>
    <row r="230" spans="1:13" hidden="1" x14ac:dyDescent="0.3">
      <c r="A230" t="s">
        <v>806</v>
      </c>
      <c r="B230" t="s">
        <v>807</v>
      </c>
      <c r="C230" t="s">
        <v>808</v>
      </c>
      <c r="D230">
        <v>2023</v>
      </c>
      <c r="E230" t="s">
        <v>809</v>
      </c>
      <c r="F230" t="s">
        <v>201</v>
      </c>
      <c r="G230">
        <v>71.209999999999994</v>
      </c>
      <c r="H230" t="s">
        <v>16</v>
      </c>
      <c r="I230" t="s">
        <v>17</v>
      </c>
      <c r="J230">
        <v>0</v>
      </c>
      <c r="K230">
        <v>0</v>
      </c>
      <c r="L230">
        <v>1</v>
      </c>
      <c r="M230">
        <f>IF((2023-D230)=0,J230,(J230/(2023-D230)))</f>
        <v>0</v>
      </c>
    </row>
    <row r="231" spans="1:13" hidden="1" x14ac:dyDescent="0.3">
      <c r="A231" t="s">
        <v>810</v>
      </c>
      <c r="B231" t="s">
        <v>811</v>
      </c>
      <c r="C231" t="s">
        <v>812</v>
      </c>
      <c r="D231">
        <v>2022</v>
      </c>
      <c r="E231" t="s">
        <v>196</v>
      </c>
      <c r="F231" t="s">
        <v>22</v>
      </c>
      <c r="G231">
        <v>74.290000000000006</v>
      </c>
      <c r="H231" t="s">
        <v>16</v>
      </c>
      <c r="I231" t="s">
        <v>17</v>
      </c>
      <c r="J231">
        <v>8</v>
      </c>
      <c r="K231">
        <v>0</v>
      </c>
      <c r="L231">
        <v>1</v>
      </c>
      <c r="M231">
        <f>IF((2023-D231)=0,J231,(J231/(2023-D231)))</f>
        <v>8</v>
      </c>
    </row>
    <row r="232" spans="1:13" hidden="1" x14ac:dyDescent="0.3">
      <c r="A232" t="s">
        <v>813</v>
      </c>
      <c r="B232" t="s">
        <v>814</v>
      </c>
      <c r="C232" t="s">
        <v>815</v>
      </c>
      <c r="D232">
        <v>2021</v>
      </c>
      <c r="E232" t="s">
        <v>266</v>
      </c>
      <c r="F232" t="s">
        <v>267</v>
      </c>
      <c r="G232">
        <v>85.71</v>
      </c>
      <c r="H232" t="s">
        <v>16</v>
      </c>
      <c r="I232" t="s">
        <v>17</v>
      </c>
      <c r="J232">
        <v>12</v>
      </c>
      <c r="K232">
        <v>0</v>
      </c>
      <c r="L232">
        <v>1</v>
      </c>
      <c r="M232">
        <f>IF((2023-D232)=0,J232,(J232/(2023-D232)))</f>
        <v>6</v>
      </c>
    </row>
    <row r="233" spans="1:13" hidden="1" x14ac:dyDescent="0.3">
      <c r="A233" t="s">
        <v>816</v>
      </c>
      <c r="B233" t="s">
        <v>817</v>
      </c>
      <c r="C233" t="s">
        <v>818</v>
      </c>
      <c r="D233">
        <v>2018</v>
      </c>
      <c r="E233" t="s">
        <v>589</v>
      </c>
      <c r="F233" t="s">
        <v>56</v>
      </c>
      <c r="G233">
        <v>70.930000000000007</v>
      </c>
      <c r="H233" t="s">
        <v>16</v>
      </c>
      <c r="I233" t="s">
        <v>17</v>
      </c>
      <c r="J233">
        <v>1501</v>
      </c>
      <c r="K233">
        <v>0</v>
      </c>
      <c r="L233">
        <v>1</v>
      </c>
      <c r="M233">
        <f>IF((2023-D233)=0,J233,(J233/(2023-D233)))</f>
        <v>300.2</v>
      </c>
    </row>
    <row r="234" spans="1:13" hidden="1" x14ac:dyDescent="0.3">
      <c r="A234" t="s">
        <v>819</v>
      </c>
      <c r="B234" t="s">
        <v>820</v>
      </c>
      <c r="C234" t="s">
        <v>821</v>
      </c>
      <c r="D234">
        <v>2019</v>
      </c>
      <c r="E234" t="s">
        <v>490</v>
      </c>
      <c r="F234" t="s">
        <v>56</v>
      </c>
      <c r="G234">
        <v>70.930000000000007</v>
      </c>
      <c r="H234" t="s">
        <v>16</v>
      </c>
      <c r="I234" t="s">
        <v>17</v>
      </c>
      <c r="J234">
        <v>18</v>
      </c>
      <c r="K234">
        <v>0</v>
      </c>
      <c r="L234">
        <v>1</v>
      </c>
      <c r="M234">
        <f>IF((2023-D234)=0,J234,(J234/(2023-D234)))</f>
        <v>4.5</v>
      </c>
    </row>
    <row r="235" spans="1:13" hidden="1" x14ac:dyDescent="0.3">
      <c r="A235" t="s">
        <v>822</v>
      </c>
      <c r="B235" t="s">
        <v>823</v>
      </c>
      <c r="C235" t="s">
        <v>824</v>
      </c>
      <c r="D235">
        <v>2020</v>
      </c>
      <c r="E235" t="s">
        <v>160</v>
      </c>
      <c r="F235" t="s">
        <v>68</v>
      </c>
      <c r="G235">
        <v>73.2</v>
      </c>
      <c r="H235" t="s">
        <v>16</v>
      </c>
      <c r="I235" t="s">
        <v>17</v>
      </c>
      <c r="J235">
        <v>90</v>
      </c>
      <c r="K235">
        <v>0</v>
      </c>
      <c r="L235">
        <v>1</v>
      </c>
      <c r="M235">
        <f>IF((2023-D235)=0,J235,(J235/(2023-D235)))</f>
        <v>30</v>
      </c>
    </row>
    <row r="236" spans="1:13" hidden="1" x14ac:dyDescent="0.3">
      <c r="A236" t="s">
        <v>825</v>
      </c>
      <c r="B236" t="s">
        <v>826</v>
      </c>
      <c r="C236" t="s">
        <v>827</v>
      </c>
      <c r="D236">
        <v>2020</v>
      </c>
      <c r="E236" t="s">
        <v>82</v>
      </c>
      <c r="F236" t="s">
        <v>15</v>
      </c>
      <c r="G236">
        <v>80.180000000000007</v>
      </c>
      <c r="H236" t="s">
        <v>16</v>
      </c>
      <c r="I236" t="s">
        <v>17</v>
      </c>
      <c r="J236">
        <v>36</v>
      </c>
      <c r="K236">
        <v>0</v>
      </c>
      <c r="L236">
        <v>1</v>
      </c>
      <c r="M236">
        <f>IF((2023-D236)=0,J236,(J236/(2023-D236)))</f>
        <v>12</v>
      </c>
    </row>
    <row r="237" spans="1:13" hidden="1" x14ac:dyDescent="0.3">
      <c r="A237" t="s">
        <v>828</v>
      </c>
      <c r="B237" t="s">
        <v>829</v>
      </c>
      <c r="C237" t="s">
        <v>830</v>
      </c>
      <c r="D237">
        <v>2020</v>
      </c>
      <c r="E237" t="s">
        <v>160</v>
      </c>
      <c r="F237" t="s">
        <v>68</v>
      </c>
      <c r="G237">
        <v>73.2</v>
      </c>
      <c r="H237" t="s">
        <v>16</v>
      </c>
      <c r="I237" t="s">
        <v>17</v>
      </c>
      <c r="J237">
        <v>48</v>
      </c>
      <c r="K237">
        <v>0</v>
      </c>
      <c r="L237">
        <v>1</v>
      </c>
      <c r="M237">
        <f>IF((2023-D237)=0,J237,(J237/(2023-D237)))</f>
        <v>16</v>
      </c>
    </row>
    <row r="238" spans="1:13" hidden="1" x14ac:dyDescent="0.3">
      <c r="A238" t="s">
        <v>831</v>
      </c>
      <c r="B238" t="s">
        <v>832</v>
      </c>
      <c r="C238" t="s">
        <v>833</v>
      </c>
      <c r="D238">
        <v>2022</v>
      </c>
      <c r="E238" t="s">
        <v>373</v>
      </c>
      <c r="F238" t="s">
        <v>262</v>
      </c>
      <c r="G238">
        <v>67.48</v>
      </c>
      <c r="H238" t="s">
        <v>16</v>
      </c>
      <c r="I238" t="s">
        <v>17</v>
      </c>
      <c r="J238">
        <v>15</v>
      </c>
      <c r="K238">
        <v>1</v>
      </c>
      <c r="L238">
        <v>0</v>
      </c>
      <c r="M238">
        <f>IF((2023-D238)=0,J238,(J238/(2023-D238)))</f>
        <v>15</v>
      </c>
    </row>
    <row r="239" spans="1:13" hidden="1" x14ac:dyDescent="0.3">
      <c r="A239" t="s">
        <v>834</v>
      </c>
      <c r="B239" t="s">
        <v>835</v>
      </c>
      <c r="C239" t="s">
        <v>836</v>
      </c>
      <c r="D239">
        <v>2023</v>
      </c>
      <c r="E239" t="s">
        <v>837</v>
      </c>
      <c r="F239" t="s">
        <v>279</v>
      </c>
      <c r="G239">
        <v>63.72</v>
      </c>
      <c r="H239" t="s">
        <v>16</v>
      </c>
      <c r="I239" t="s">
        <v>17</v>
      </c>
      <c r="J239">
        <v>1</v>
      </c>
      <c r="K239">
        <v>0</v>
      </c>
      <c r="L239">
        <v>0</v>
      </c>
      <c r="M239">
        <f>IF((2023-D239)=0,J239,(J239/(2023-D239)))</f>
        <v>1</v>
      </c>
    </row>
    <row r="240" spans="1:13" hidden="1" x14ac:dyDescent="0.3">
      <c r="A240" t="s">
        <v>838</v>
      </c>
      <c r="B240" t="s">
        <v>839</v>
      </c>
      <c r="C240" t="s">
        <v>840</v>
      </c>
      <c r="D240">
        <v>2023</v>
      </c>
      <c r="E240" t="s">
        <v>51</v>
      </c>
      <c r="F240" t="s">
        <v>27</v>
      </c>
      <c r="G240">
        <v>72.94</v>
      </c>
      <c r="H240" t="s">
        <v>16</v>
      </c>
      <c r="I240" t="s">
        <v>17</v>
      </c>
      <c r="J240">
        <v>0</v>
      </c>
      <c r="K240">
        <v>1</v>
      </c>
      <c r="L240">
        <v>0</v>
      </c>
      <c r="M240">
        <f>IF((2023-D240)=0,J240,(J240/(2023-D240)))</f>
        <v>0</v>
      </c>
    </row>
    <row r="241" spans="1:13" hidden="1" x14ac:dyDescent="0.3">
      <c r="A241" t="s">
        <v>841</v>
      </c>
      <c r="B241" t="s">
        <v>842</v>
      </c>
      <c r="C241" t="s">
        <v>843</v>
      </c>
      <c r="D241">
        <v>2022</v>
      </c>
      <c r="E241" t="s">
        <v>31</v>
      </c>
      <c r="F241" t="s">
        <v>15</v>
      </c>
      <c r="G241">
        <v>80.180000000000007</v>
      </c>
      <c r="H241" t="s">
        <v>16</v>
      </c>
      <c r="I241" t="s">
        <v>17</v>
      </c>
      <c r="J241">
        <v>4</v>
      </c>
      <c r="K241">
        <v>0</v>
      </c>
      <c r="L241">
        <v>1</v>
      </c>
      <c r="M241">
        <f>IF((2023-D241)=0,J241,(J241/(2023-D241)))</f>
        <v>4</v>
      </c>
    </row>
    <row r="242" spans="1:13" hidden="1" x14ac:dyDescent="0.3">
      <c r="A242" t="s">
        <v>844</v>
      </c>
      <c r="B242" t="s">
        <v>845</v>
      </c>
      <c r="C242" t="s">
        <v>846</v>
      </c>
      <c r="D242">
        <v>2022</v>
      </c>
      <c r="E242" t="s">
        <v>373</v>
      </c>
      <c r="F242" t="s">
        <v>262</v>
      </c>
      <c r="G242">
        <v>67.48</v>
      </c>
      <c r="H242" t="s">
        <v>16</v>
      </c>
      <c r="I242" t="s">
        <v>17</v>
      </c>
      <c r="J242">
        <v>8</v>
      </c>
      <c r="K242">
        <v>0</v>
      </c>
      <c r="L242">
        <v>0</v>
      </c>
      <c r="M242">
        <f>IF((2023-D242)=0,J242,(J242/(2023-D242)))</f>
        <v>8</v>
      </c>
    </row>
    <row r="243" spans="1:13" hidden="1" x14ac:dyDescent="0.3">
      <c r="A243" t="s">
        <v>847</v>
      </c>
      <c r="B243" t="s">
        <v>848</v>
      </c>
      <c r="C243" t="s">
        <v>849</v>
      </c>
      <c r="D243">
        <v>2019</v>
      </c>
      <c r="E243" t="s">
        <v>149</v>
      </c>
      <c r="F243" t="s">
        <v>15</v>
      </c>
      <c r="G243">
        <v>80.56</v>
      </c>
      <c r="H243" t="s">
        <v>16</v>
      </c>
      <c r="I243" t="s">
        <v>17</v>
      </c>
      <c r="J243">
        <v>69</v>
      </c>
      <c r="K243">
        <v>0</v>
      </c>
      <c r="L243">
        <v>1</v>
      </c>
      <c r="M243">
        <f>IF((2023-D243)=0,J243,(J243/(2023-D243)))</f>
        <v>17.25</v>
      </c>
    </row>
    <row r="244" spans="1:13" x14ac:dyDescent="0.3">
      <c r="A244" t="s">
        <v>57</v>
      </c>
      <c r="B244" t="s">
        <v>58</v>
      </c>
      <c r="C244" t="s">
        <v>59</v>
      </c>
      <c r="D244">
        <v>2022</v>
      </c>
      <c r="E244" t="s">
        <v>31</v>
      </c>
      <c r="F244" t="s">
        <v>15</v>
      </c>
      <c r="G244">
        <v>80.180000000000007</v>
      </c>
      <c r="H244" t="s">
        <v>16</v>
      </c>
      <c r="I244" t="s">
        <v>17</v>
      </c>
      <c r="J244">
        <v>12</v>
      </c>
      <c r="K244">
        <v>1</v>
      </c>
      <c r="L244">
        <v>1</v>
      </c>
      <c r="M244">
        <f>IF((2023-D244)=0,J244,(J244/(2023-D244)))</f>
        <v>12</v>
      </c>
    </row>
    <row r="245" spans="1:13" hidden="1" x14ac:dyDescent="0.3">
      <c r="A245" t="s">
        <v>853</v>
      </c>
      <c r="B245" t="s">
        <v>854</v>
      </c>
      <c r="C245" t="s">
        <v>855</v>
      </c>
      <c r="D245">
        <v>2020</v>
      </c>
      <c r="E245" t="s">
        <v>356</v>
      </c>
      <c r="F245" t="s">
        <v>36</v>
      </c>
      <c r="G245">
        <v>60.4</v>
      </c>
      <c r="H245" t="s">
        <v>16</v>
      </c>
      <c r="I245" t="s">
        <v>17</v>
      </c>
      <c r="J245">
        <v>5</v>
      </c>
      <c r="K245">
        <v>0</v>
      </c>
      <c r="L245">
        <v>1</v>
      </c>
      <c r="M245">
        <f>IF((2023-D245)=0,J245,(J245/(2023-D245)))</f>
        <v>1.6666666666666667</v>
      </c>
    </row>
    <row r="246" spans="1:13" hidden="1" x14ac:dyDescent="0.3">
      <c r="A246" t="s">
        <v>856</v>
      </c>
      <c r="B246" t="s">
        <v>857</v>
      </c>
      <c r="C246" t="s">
        <v>531</v>
      </c>
      <c r="D246">
        <v>2020</v>
      </c>
      <c r="E246" t="s">
        <v>21</v>
      </c>
      <c r="F246" t="s">
        <v>22</v>
      </c>
      <c r="G246">
        <v>74.290000000000006</v>
      </c>
      <c r="H246" t="s">
        <v>16</v>
      </c>
      <c r="I246" t="s">
        <v>17</v>
      </c>
      <c r="J246">
        <v>34</v>
      </c>
      <c r="K246">
        <v>0</v>
      </c>
      <c r="L246">
        <v>1</v>
      </c>
      <c r="M246">
        <f>IF((2023-D246)=0,J246,(J246/(2023-D246)))</f>
        <v>11.333333333333334</v>
      </c>
    </row>
    <row r="247" spans="1:13" hidden="1" x14ac:dyDescent="0.3">
      <c r="A247" t="s">
        <v>858</v>
      </c>
      <c r="B247" t="s">
        <v>859</v>
      </c>
      <c r="C247" t="s">
        <v>860</v>
      </c>
      <c r="D247">
        <v>2023</v>
      </c>
      <c r="E247" t="s">
        <v>47</v>
      </c>
      <c r="F247" t="s">
        <v>15</v>
      </c>
      <c r="G247">
        <v>80.180000000000007</v>
      </c>
      <c r="H247" t="s">
        <v>16</v>
      </c>
      <c r="I247" t="s">
        <v>17</v>
      </c>
      <c r="J247">
        <v>0</v>
      </c>
      <c r="K247">
        <v>0</v>
      </c>
      <c r="L247">
        <v>1</v>
      </c>
      <c r="M247">
        <f>IF((2023-D247)=0,J247,(J247/(2023-D247)))</f>
        <v>0</v>
      </c>
    </row>
    <row r="248" spans="1:13" hidden="1" x14ac:dyDescent="0.3">
      <c r="A248" t="s">
        <v>861</v>
      </c>
      <c r="B248" t="s">
        <v>862</v>
      </c>
      <c r="C248" t="s">
        <v>863</v>
      </c>
      <c r="D248">
        <v>2019</v>
      </c>
      <c r="E248" t="s">
        <v>864</v>
      </c>
      <c r="F248" t="s">
        <v>453</v>
      </c>
      <c r="G248">
        <v>66.31</v>
      </c>
      <c r="H248" t="s">
        <v>16</v>
      </c>
      <c r="I248" t="s">
        <v>17</v>
      </c>
      <c r="J248">
        <v>0</v>
      </c>
      <c r="K248">
        <v>0</v>
      </c>
      <c r="L248">
        <v>0</v>
      </c>
      <c r="M248">
        <f>IF((2023-D248)=0,J248,(J248/(2023-D248)))</f>
        <v>0</v>
      </c>
    </row>
    <row r="249" spans="1:13" hidden="1" x14ac:dyDescent="0.3">
      <c r="A249" t="s">
        <v>865</v>
      </c>
      <c r="B249" t="s">
        <v>866</v>
      </c>
      <c r="C249" t="s">
        <v>574</v>
      </c>
      <c r="D249">
        <v>2023</v>
      </c>
      <c r="E249" t="s">
        <v>51</v>
      </c>
      <c r="F249" t="s">
        <v>27</v>
      </c>
      <c r="G249">
        <v>72.94</v>
      </c>
      <c r="H249" t="s">
        <v>16</v>
      </c>
      <c r="I249" t="s">
        <v>17</v>
      </c>
      <c r="J249">
        <v>0</v>
      </c>
      <c r="K249">
        <v>1</v>
      </c>
      <c r="L249">
        <v>0</v>
      </c>
      <c r="M249">
        <f>IF((2023-D249)=0,J249,(J249/(2023-D249)))</f>
        <v>0</v>
      </c>
    </row>
    <row r="250" spans="1:13" hidden="1" x14ac:dyDescent="0.3">
      <c r="A250" t="s">
        <v>867</v>
      </c>
      <c r="B250" t="s">
        <v>868</v>
      </c>
      <c r="C250" t="s">
        <v>869</v>
      </c>
      <c r="D250">
        <v>2020</v>
      </c>
      <c r="E250" t="s">
        <v>870</v>
      </c>
      <c r="F250" t="s">
        <v>576</v>
      </c>
      <c r="G250">
        <v>62.16</v>
      </c>
      <c r="H250" t="s">
        <v>16</v>
      </c>
      <c r="I250" t="s">
        <v>17</v>
      </c>
      <c r="J250">
        <v>21</v>
      </c>
      <c r="K250">
        <v>0</v>
      </c>
      <c r="L250">
        <v>0</v>
      </c>
      <c r="M250">
        <f>IF((2023-D250)=0,J250,(J250/(2023-D250)))</f>
        <v>7</v>
      </c>
    </row>
    <row r="251" spans="1:13" hidden="1" x14ac:dyDescent="0.3">
      <c r="A251" t="s">
        <v>871</v>
      </c>
      <c r="B251" t="s">
        <v>872</v>
      </c>
      <c r="C251" t="s">
        <v>873</v>
      </c>
      <c r="D251">
        <v>2020</v>
      </c>
      <c r="E251" t="s">
        <v>187</v>
      </c>
      <c r="F251" t="s">
        <v>56</v>
      </c>
      <c r="G251">
        <v>70.930000000000007</v>
      </c>
      <c r="H251" t="s">
        <v>16</v>
      </c>
      <c r="I251" t="s">
        <v>17</v>
      </c>
      <c r="J251">
        <v>111</v>
      </c>
      <c r="K251">
        <v>0</v>
      </c>
      <c r="L251">
        <v>1</v>
      </c>
      <c r="M251">
        <f>IF((2023-D251)=0,J251,(J251/(2023-D251)))</f>
        <v>37</v>
      </c>
    </row>
    <row r="252" spans="1:13" hidden="1" x14ac:dyDescent="0.3">
      <c r="A252" t="s">
        <v>874</v>
      </c>
      <c r="B252" t="s">
        <v>875</v>
      </c>
      <c r="C252" t="s">
        <v>876</v>
      </c>
      <c r="D252">
        <v>2023</v>
      </c>
      <c r="E252" t="s">
        <v>26</v>
      </c>
      <c r="F252" t="s">
        <v>27</v>
      </c>
      <c r="G252">
        <v>72.16</v>
      </c>
      <c r="H252" t="s">
        <v>16</v>
      </c>
      <c r="I252" t="s">
        <v>17</v>
      </c>
      <c r="J252">
        <v>0</v>
      </c>
      <c r="K252">
        <v>0</v>
      </c>
      <c r="L252">
        <v>0</v>
      </c>
      <c r="M252">
        <f>IF((2023-D252)=0,J252,(J252/(2023-D252)))</f>
        <v>0</v>
      </c>
    </row>
    <row r="253" spans="1:13" hidden="1" x14ac:dyDescent="0.3">
      <c r="A253" t="s">
        <v>877</v>
      </c>
      <c r="B253" t="s">
        <v>878</v>
      </c>
      <c r="C253" t="s">
        <v>879</v>
      </c>
      <c r="D253">
        <v>2020</v>
      </c>
      <c r="E253" t="s">
        <v>187</v>
      </c>
      <c r="F253" t="s">
        <v>56</v>
      </c>
      <c r="G253">
        <v>70.930000000000007</v>
      </c>
      <c r="H253" t="s">
        <v>16</v>
      </c>
      <c r="I253" t="s">
        <v>17</v>
      </c>
      <c r="J253">
        <v>46</v>
      </c>
      <c r="K253">
        <v>0</v>
      </c>
      <c r="L253">
        <v>1</v>
      </c>
      <c r="M253">
        <f>IF((2023-D253)=0,J253,(J253/(2023-D253)))</f>
        <v>15.333333333333334</v>
      </c>
    </row>
    <row r="254" spans="1:13" hidden="1" x14ac:dyDescent="0.3">
      <c r="A254" t="s">
        <v>880</v>
      </c>
      <c r="B254" t="s">
        <v>881</v>
      </c>
      <c r="C254" t="s">
        <v>882</v>
      </c>
      <c r="D254">
        <v>2019</v>
      </c>
      <c r="E254" t="s">
        <v>40</v>
      </c>
      <c r="F254" t="s">
        <v>27</v>
      </c>
      <c r="G254">
        <v>91.76</v>
      </c>
      <c r="H254" t="s">
        <v>16</v>
      </c>
      <c r="I254" t="s">
        <v>17</v>
      </c>
      <c r="J254">
        <v>82</v>
      </c>
      <c r="K254">
        <v>0</v>
      </c>
      <c r="L254">
        <v>1</v>
      </c>
      <c r="M254">
        <f>IF((2023-D254)=0,J254,(J254/(2023-D254)))</f>
        <v>20.5</v>
      </c>
    </row>
    <row r="255" spans="1:13" hidden="1" x14ac:dyDescent="0.3">
      <c r="A255" t="s">
        <v>883</v>
      </c>
      <c r="B255" t="s">
        <v>884</v>
      </c>
      <c r="C255" t="s">
        <v>885</v>
      </c>
      <c r="D255">
        <v>2023</v>
      </c>
      <c r="E255" t="s">
        <v>47</v>
      </c>
      <c r="F255" t="s">
        <v>15</v>
      </c>
      <c r="G255">
        <v>80.180000000000007</v>
      </c>
      <c r="H255" t="s">
        <v>16</v>
      </c>
      <c r="I255" t="s">
        <v>17</v>
      </c>
      <c r="J255">
        <v>0</v>
      </c>
      <c r="K255">
        <v>0</v>
      </c>
      <c r="L255">
        <v>1</v>
      </c>
      <c r="M255">
        <f>IF((2023-D255)=0,J255,(J255/(2023-D255)))</f>
        <v>0</v>
      </c>
    </row>
    <row r="256" spans="1:13" hidden="1" x14ac:dyDescent="0.3">
      <c r="A256" t="s">
        <v>886</v>
      </c>
      <c r="B256" t="s">
        <v>887</v>
      </c>
      <c r="C256" t="s">
        <v>888</v>
      </c>
      <c r="D256">
        <v>2020</v>
      </c>
      <c r="E256" t="s">
        <v>82</v>
      </c>
      <c r="F256" t="s">
        <v>15</v>
      </c>
      <c r="G256">
        <v>80.180000000000007</v>
      </c>
      <c r="H256" t="s">
        <v>16</v>
      </c>
      <c r="I256" t="s">
        <v>17</v>
      </c>
      <c r="J256">
        <v>85</v>
      </c>
      <c r="K256">
        <v>0</v>
      </c>
      <c r="L256">
        <v>1</v>
      </c>
      <c r="M256">
        <f>IF((2023-D256)=0,J256,(J256/(2023-D256)))</f>
        <v>28.333333333333332</v>
      </c>
    </row>
    <row r="257" spans="1:13" hidden="1" x14ac:dyDescent="0.3">
      <c r="A257" t="s">
        <v>889</v>
      </c>
      <c r="B257" t="s">
        <v>890</v>
      </c>
      <c r="C257" t="s">
        <v>891</v>
      </c>
      <c r="D257">
        <v>2021</v>
      </c>
      <c r="E257" t="s">
        <v>237</v>
      </c>
      <c r="F257" t="s">
        <v>56</v>
      </c>
      <c r="G257">
        <v>65.819999999999993</v>
      </c>
      <c r="H257" t="s">
        <v>16</v>
      </c>
      <c r="I257" t="s">
        <v>17</v>
      </c>
      <c r="J257">
        <v>8</v>
      </c>
      <c r="K257">
        <v>0</v>
      </c>
      <c r="L257">
        <v>1</v>
      </c>
      <c r="M257">
        <f>IF((2023-D257)=0,J257,(J257/(2023-D257)))</f>
        <v>4</v>
      </c>
    </row>
    <row r="258" spans="1:13" hidden="1" x14ac:dyDescent="0.3">
      <c r="A258" t="s">
        <v>892</v>
      </c>
      <c r="B258" t="s">
        <v>893</v>
      </c>
      <c r="C258" t="s">
        <v>894</v>
      </c>
      <c r="D258">
        <v>2021</v>
      </c>
      <c r="E258" t="s">
        <v>266</v>
      </c>
      <c r="F258" t="s">
        <v>267</v>
      </c>
      <c r="G258">
        <v>85.71</v>
      </c>
      <c r="H258" t="s">
        <v>16</v>
      </c>
      <c r="I258" t="s">
        <v>17</v>
      </c>
      <c r="J258">
        <v>80</v>
      </c>
      <c r="K258">
        <v>0</v>
      </c>
      <c r="L258">
        <v>1</v>
      </c>
      <c r="M258">
        <f>IF((2023-D258)=0,J258,(J258/(2023-D258)))</f>
        <v>40</v>
      </c>
    </row>
    <row r="259" spans="1:13" hidden="1" x14ac:dyDescent="0.3">
      <c r="A259" t="s">
        <v>895</v>
      </c>
      <c r="B259" t="s">
        <v>896</v>
      </c>
      <c r="C259" t="s">
        <v>897</v>
      </c>
      <c r="D259">
        <v>2023</v>
      </c>
      <c r="E259" t="s">
        <v>40</v>
      </c>
      <c r="F259" t="s">
        <v>27</v>
      </c>
      <c r="G259">
        <v>91.76</v>
      </c>
      <c r="H259" t="s">
        <v>16</v>
      </c>
      <c r="I259" t="s">
        <v>17</v>
      </c>
      <c r="J259">
        <v>0</v>
      </c>
      <c r="K259">
        <v>0</v>
      </c>
      <c r="L259">
        <v>1</v>
      </c>
      <c r="M259">
        <f>IF((2023-D259)=0,J259,(J259/(2023-D259)))</f>
        <v>0</v>
      </c>
    </row>
    <row r="260" spans="1:13" x14ac:dyDescent="0.3">
      <c r="A260" t="s">
        <v>1777</v>
      </c>
      <c r="B260" t="s">
        <v>1778</v>
      </c>
      <c r="C260" t="s">
        <v>1779</v>
      </c>
      <c r="D260">
        <v>2019</v>
      </c>
      <c r="E260" t="s">
        <v>417</v>
      </c>
      <c r="F260" t="s">
        <v>68</v>
      </c>
      <c r="G260">
        <v>72.5</v>
      </c>
      <c r="H260" t="s">
        <v>16</v>
      </c>
      <c r="I260" t="s">
        <v>17</v>
      </c>
      <c r="J260">
        <v>48</v>
      </c>
      <c r="K260">
        <v>1</v>
      </c>
      <c r="L260">
        <v>1</v>
      </c>
      <c r="M260">
        <f>IF((2023-D260)=0,J260,(J260/(2023-D260)))</f>
        <v>12</v>
      </c>
    </row>
    <row r="261" spans="1:13" hidden="1" x14ac:dyDescent="0.3">
      <c r="A261" t="s">
        <v>901</v>
      </c>
      <c r="B261" t="s">
        <v>902</v>
      </c>
      <c r="C261" t="s">
        <v>903</v>
      </c>
      <c r="D261">
        <v>2021</v>
      </c>
      <c r="E261" t="s">
        <v>904</v>
      </c>
      <c r="F261" t="s">
        <v>501</v>
      </c>
      <c r="G261">
        <v>68.06</v>
      </c>
      <c r="H261" t="s">
        <v>16</v>
      </c>
      <c r="I261" t="s">
        <v>17</v>
      </c>
      <c r="J261">
        <v>0</v>
      </c>
      <c r="K261">
        <v>0</v>
      </c>
      <c r="L261">
        <v>0</v>
      </c>
      <c r="M261">
        <f>IF((2023-D261)=0,J261,(J261/(2023-D261)))</f>
        <v>0</v>
      </c>
    </row>
    <row r="262" spans="1:13" hidden="1" x14ac:dyDescent="0.3">
      <c r="A262" t="s">
        <v>905</v>
      </c>
      <c r="B262" t="s">
        <v>906</v>
      </c>
      <c r="C262" t="s">
        <v>907</v>
      </c>
      <c r="D262">
        <v>2019</v>
      </c>
      <c r="E262" t="s">
        <v>627</v>
      </c>
      <c r="F262" t="s">
        <v>628</v>
      </c>
      <c r="G262">
        <v>64.290000000000006</v>
      </c>
      <c r="H262" t="s">
        <v>16</v>
      </c>
      <c r="I262" t="s">
        <v>17</v>
      </c>
      <c r="J262">
        <v>7</v>
      </c>
      <c r="K262">
        <v>1</v>
      </c>
      <c r="L262">
        <v>0</v>
      </c>
      <c r="M262">
        <f>IF((2023-D262)=0,J262,(J262/(2023-D262)))</f>
        <v>1.75</v>
      </c>
    </row>
    <row r="263" spans="1:13" hidden="1" x14ac:dyDescent="0.3">
      <c r="A263" t="s">
        <v>908</v>
      </c>
      <c r="B263" t="s">
        <v>909</v>
      </c>
      <c r="C263" t="s">
        <v>910</v>
      </c>
      <c r="D263">
        <v>2023</v>
      </c>
      <c r="E263" t="s">
        <v>911</v>
      </c>
      <c r="F263" t="s">
        <v>312</v>
      </c>
      <c r="G263">
        <v>78.5</v>
      </c>
      <c r="H263" t="s">
        <v>16</v>
      </c>
      <c r="I263" t="s">
        <v>17</v>
      </c>
      <c r="J263">
        <v>0</v>
      </c>
      <c r="K263">
        <v>0</v>
      </c>
      <c r="L263">
        <v>1</v>
      </c>
      <c r="M263">
        <f>IF((2023-D263)=0,J263,(J263/(2023-D263)))</f>
        <v>0</v>
      </c>
    </row>
    <row r="264" spans="1:13" hidden="1" x14ac:dyDescent="0.3">
      <c r="A264" t="s">
        <v>912</v>
      </c>
      <c r="B264" t="s">
        <v>913</v>
      </c>
      <c r="C264" t="s">
        <v>914</v>
      </c>
      <c r="D264">
        <v>2020</v>
      </c>
      <c r="E264" t="s">
        <v>21</v>
      </c>
      <c r="F264" t="s">
        <v>22</v>
      </c>
      <c r="G264">
        <v>74.290000000000006</v>
      </c>
      <c r="H264" t="s">
        <v>16</v>
      </c>
      <c r="I264" t="s">
        <v>17</v>
      </c>
      <c r="J264">
        <v>25</v>
      </c>
      <c r="K264">
        <v>0</v>
      </c>
      <c r="L264">
        <v>1</v>
      </c>
      <c r="M264">
        <f>IF((2023-D264)=0,J264,(J264/(2023-D264)))</f>
        <v>8.3333333333333339</v>
      </c>
    </row>
    <row r="265" spans="1:13" hidden="1" x14ac:dyDescent="0.3">
      <c r="A265" t="s">
        <v>915</v>
      </c>
      <c r="B265" t="s">
        <v>916</v>
      </c>
      <c r="C265" t="s">
        <v>917</v>
      </c>
      <c r="D265">
        <v>2023</v>
      </c>
      <c r="E265" t="s">
        <v>106</v>
      </c>
      <c r="F265" t="s">
        <v>68</v>
      </c>
      <c r="G265">
        <v>71.599999999999994</v>
      </c>
      <c r="H265" t="s">
        <v>16</v>
      </c>
      <c r="I265" t="s">
        <v>17</v>
      </c>
      <c r="J265">
        <v>3</v>
      </c>
      <c r="K265">
        <v>0</v>
      </c>
      <c r="L265">
        <v>1</v>
      </c>
      <c r="M265">
        <f>IF((2023-D265)=0,J265,(J265/(2023-D265)))</f>
        <v>3</v>
      </c>
    </row>
    <row r="266" spans="1:13" hidden="1" x14ac:dyDescent="0.3">
      <c r="A266" t="s">
        <v>918</v>
      </c>
      <c r="B266" t="s">
        <v>919</v>
      </c>
      <c r="C266" t="s">
        <v>920</v>
      </c>
      <c r="D266">
        <v>2023</v>
      </c>
      <c r="E266" t="s">
        <v>261</v>
      </c>
      <c r="F266" t="s">
        <v>262</v>
      </c>
      <c r="G266">
        <v>67.48</v>
      </c>
      <c r="H266" t="s">
        <v>16</v>
      </c>
      <c r="I266" t="s">
        <v>17</v>
      </c>
      <c r="J266">
        <v>0</v>
      </c>
      <c r="K266">
        <v>1</v>
      </c>
      <c r="L266">
        <v>0</v>
      </c>
      <c r="M266">
        <f>IF((2023-D266)=0,J266,(J266/(2023-D266)))</f>
        <v>0</v>
      </c>
    </row>
    <row r="267" spans="1:13" hidden="1" x14ac:dyDescent="0.3">
      <c r="A267" t="s">
        <v>921</v>
      </c>
      <c r="B267" t="s">
        <v>922</v>
      </c>
      <c r="C267" t="s">
        <v>923</v>
      </c>
      <c r="D267">
        <v>2023</v>
      </c>
      <c r="E267" t="s">
        <v>47</v>
      </c>
      <c r="F267" t="s">
        <v>15</v>
      </c>
      <c r="G267">
        <v>80.180000000000007</v>
      </c>
      <c r="H267" t="s">
        <v>16</v>
      </c>
      <c r="I267" t="s">
        <v>17</v>
      </c>
      <c r="J267">
        <v>0</v>
      </c>
      <c r="K267">
        <v>0</v>
      </c>
      <c r="L267">
        <v>1</v>
      </c>
      <c r="M267">
        <f>IF((2023-D267)=0,J267,(J267/(2023-D267)))</f>
        <v>0</v>
      </c>
    </row>
    <row r="268" spans="1:13" hidden="1" x14ac:dyDescent="0.3">
      <c r="A268" t="s">
        <v>924</v>
      </c>
      <c r="B268" t="s">
        <v>925</v>
      </c>
      <c r="C268" t="s">
        <v>926</v>
      </c>
      <c r="D268">
        <v>2021</v>
      </c>
      <c r="E268" t="s">
        <v>927</v>
      </c>
      <c r="F268" t="s">
        <v>22</v>
      </c>
      <c r="G268">
        <v>63.47</v>
      </c>
      <c r="H268" t="s">
        <v>16</v>
      </c>
      <c r="I268" t="s">
        <v>17</v>
      </c>
      <c r="J268">
        <v>0</v>
      </c>
      <c r="K268">
        <v>0</v>
      </c>
      <c r="L268">
        <v>0</v>
      </c>
      <c r="M268">
        <f>IF((2023-D268)=0,J268,(J268/(2023-D268)))</f>
        <v>0</v>
      </c>
    </row>
    <row r="269" spans="1:13" hidden="1" x14ac:dyDescent="0.3">
      <c r="A269" t="s">
        <v>928</v>
      </c>
      <c r="B269" t="s">
        <v>929</v>
      </c>
      <c r="C269" t="s">
        <v>930</v>
      </c>
      <c r="D269">
        <v>2020</v>
      </c>
      <c r="E269" t="s">
        <v>527</v>
      </c>
      <c r="F269" t="s">
        <v>528</v>
      </c>
      <c r="G269">
        <v>60.26</v>
      </c>
      <c r="H269" t="s">
        <v>16</v>
      </c>
      <c r="I269" t="s">
        <v>17</v>
      </c>
      <c r="J269">
        <v>0</v>
      </c>
      <c r="K269">
        <v>0</v>
      </c>
      <c r="L269">
        <v>0</v>
      </c>
      <c r="M269">
        <f>IF((2023-D269)=0,J269,(J269/(2023-D269)))</f>
        <v>0</v>
      </c>
    </row>
    <row r="270" spans="1:13" x14ac:dyDescent="0.3">
      <c r="A270" t="s">
        <v>428</v>
      </c>
      <c r="B270" t="s">
        <v>429</v>
      </c>
      <c r="C270" t="s">
        <v>430</v>
      </c>
      <c r="D270">
        <v>2020</v>
      </c>
      <c r="E270" t="s">
        <v>82</v>
      </c>
      <c r="F270" t="s">
        <v>15</v>
      </c>
      <c r="G270">
        <v>80.180000000000007</v>
      </c>
      <c r="H270" t="s">
        <v>16</v>
      </c>
      <c r="I270" t="s">
        <v>17</v>
      </c>
      <c r="J270">
        <v>35</v>
      </c>
      <c r="K270">
        <v>1</v>
      </c>
      <c r="L270">
        <v>1</v>
      </c>
      <c r="M270">
        <f>IF((2023-D270)=0,J270,(J270/(2023-D270)))</f>
        <v>11.666666666666666</v>
      </c>
    </row>
    <row r="271" spans="1:13" hidden="1" x14ac:dyDescent="0.3">
      <c r="A271" t="s">
        <v>934</v>
      </c>
      <c r="B271" t="s">
        <v>935</v>
      </c>
      <c r="C271" t="s">
        <v>936</v>
      </c>
      <c r="D271">
        <v>2021</v>
      </c>
      <c r="E271" t="s">
        <v>93</v>
      </c>
      <c r="F271" t="s">
        <v>15</v>
      </c>
      <c r="G271">
        <v>80.180000000000007</v>
      </c>
      <c r="H271" t="s">
        <v>16</v>
      </c>
      <c r="I271" t="s">
        <v>17</v>
      </c>
      <c r="J271">
        <v>11</v>
      </c>
      <c r="K271">
        <v>0</v>
      </c>
      <c r="L271">
        <v>1</v>
      </c>
      <c r="M271">
        <f>IF((2023-D271)=0,J271,(J271/(2023-D271)))</f>
        <v>5.5</v>
      </c>
    </row>
    <row r="272" spans="1:13" hidden="1" x14ac:dyDescent="0.3">
      <c r="A272" t="s">
        <v>937</v>
      </c>
      <c r="B272" t="s">
        <v>938</v>
      </c>
      <c r="C272" t="s">
        <v>939</v>
      </c>
      <c r="D272">
        <v>2019</v>
      </c>
      <c r="E272" t="s">
        <v>490</v>
      </c>
      <c r="F272" t="s">
        <v>56</v>
      </c>
      <c r="G272">
        <v>70.930000000000007</v>
      </c>
      <c r="H272" t="s">
        <v>16</v>
      </c>
      <c r="I272" t="s">
        <v>17</v>
      </c>
      <c r="J272">
        <v>112</v>
      </c>
      <c r="K272">
        <v>0</v>
      </c>
      <c r="L272">
        <v>1</v>
      </c>
      <c r="M272">
        <f>IF((2023-D272)=0,J272,(J272/(2023-D272)))</f>
        <v>28</v>
      </c>
    </row>
    <row r="273" spans="1:13" hidden="1" x14ac:dyDescent="0.3">
      <c r="A273" t="s">
        <v>940</v>
      </c>
      <c r="B273" t="s">
        <v>941</v>
      </c>
      <c r="C273" t="s">
        <v>942</v>
      </c>
      <c r="D273">
        <v>2022</v>
      </c>
      <c r="E273" t="s">
        <v>72</v>
      </c>
      <c r="F273" t="s">
        <v>27</v>
      </c>
      <c r="G273">
        <v>66</v>
      </c>
      <c r="H273" t="s">
        <v>16</v>
      </c>
      <c r="I273" t="s">
        <v>17</v>
      </c>
      <c r="J273">
        <v>1</v>
      </c>
      <c r="K273">
        <v>1</v>
      </c>
      <c r="L273">
        <v>0</v>
      </c>
      <c r="M273">
        <f>IF((2023-D273)=0,J273,(J273/(2023-D273)))</f>
        <v>1</v>
      </c>
    </row>
    <row r="274" spans="1:13" hidden="1" x14ac:dyDescent="0.3">
      <c r="A274" t="s">
        <v>943</v>
      </c>
      <c r="B274" t="s">
        <v>944</v>
      </c>
      <c r="C274" t="s">
        <v>945</v>
      </c>
      <c r="D274">
        <v>2023</v>
      </c>
      <c r="E274" t="s">
        <v>183</v>
      </c>
      <c r="F274" t="s">
        <v>22</v>
      </c>
      <c r="G274">
        <v>76.84</v>
      </c>
      <c r="H274" t="s">
        <v>16</v>
      </c>
      <c r="I274" t="s">
        <v>17</v>
      </c>
      <c r="J274">
        <v>0</v>
      </c>
      <c r="K274">
        <v>0</v>
      </c>
      <c r="L274">
        <v>1</v>
      </c>
      <c r="M274">
        <f>IF((2023-D274)=0,J274,(J274/(2023-D274)))</f>
        <v>0</v>
      </c>
    </row>
    <row r="275" spans="1:13" hidden="1" x14ac:dyDescent="0.3">
      <c r="A275" t="s">
        <v>946</v>
      </c>
      <c r="B275" t="s">
        <v>947</v>
      </c>
      <c r="C275" t="s">
        <v>948</v>
      </c>
      <c r="D275">
        <v>2020</v>
      </c>
      <c r="E275" t="s">
        <v>82</v>
      </c>
      <c r="F275" t="s">
        <v>15</v>
      </c>
      <c r="G275">
        <v>80.180000000000007</v>
      </c>
      <c r="H275" t="s">
        <v>16</v>
      </c>
      <c r="I275" t="s">
        <v>17</v>
      </c>
      <c r="J275">
        <v>74</v>
      </c>
      <c r="K275">
        <v>0</v>
      </c>
      <c r="L275">
        <v>1</v>
      </c>
      <c r="M275">
        <f>IF((2023-D275)=0,J275,(J275/(2023-D275)))</f>
        <v>24.666666666666668</v>
      </c>
    </row>
    <row r="276" spans="1:13" hidden="1" x14ac:dyDescent="0.3">
      <c r="A276" t="s">
        <v>949</v>
      </c>
      <c r="B276" t="s">
        <v>950</v>
      </c>
      <c r="C276" t="s">
        <v>951</v>
      </c>
      <c r="D276">
        <v>2019</v>
      </c>
      <c r="E276" t="s">
        <v>952</v>
      </c>
      <c r="F276" t="s">
        <v>744</v>
      </c>
      <c r="G276">
        <v>60</v>
      </c>
      <c r="H276" t="s">
        <v>16</v>
      </c>
      <c r="I276" t="s">
        <v>17</v>
      </c>
      <c r="J276">
        <v>1</v>
      </c>
      <c r="K276">
        <v>0</v>
      </c>
      <c r="L276">
        <v>0</v>
      </c>
      <c r="M276">
        <f>IF((2023-D276)=0,J276,(J276/(2023-D276)))</f>
        <v>0.25</v>
      </c>
    </row>
    <row r="277" spans="1:13" x14ac:dyDescent="0.3">
      <c r="A277" t="s">
        <v>1124</v>
      </c>
      <c r="B277" t="s">
        <v>1125</v>
      </c>
      <c r="C277" t="s">
        <v>802</v>
      </c>
      <c r="D277">
        <v>2022</v>
      </c>
      <c r="E277" t="s">
        <v>271</v>
      </c>
      <c r="F277" t="s">
        <v>254</v>
      </c>
      <c r="G277">
        <v>69.930000000000007</v>
      </c>
      <c r="H277" t="s">
        <v>16</v>
      </c>
      <c r="I277" t="s">
        <v>17</v>
      </c>
      <c r="J277">
        <v>11</v>
      </c>
      <c r="K277">
        <v>1</v>
      </c>
      <c r="L277">
        <v>1</v>
      </c>
      <c r="M277">
        <f>IF((2023-D277)=0,J277,(J277/(2023-D277)))</f>
        <v>11</v>
      </c>
    </row>
    <row r="278" spans="1:13" hidden="1" x14ac:dyDescent="0.3">
      <c r="A278" t="s">
        <v>1412</v>
      </c>
      <c r="B278" t="s">
        <v>1413</v>
      </c>
      <c r="C278" t="s">
        <v>1414</v>
      </c>
      <c r="D278">
        <v>2022</v>
      </c>
      <c r="E278" t="s">
        <v>191</v>
      </c>
      <c r="F278" t="s">
        <v>192</v>
      </c>
      <c r="G278">
        <v>68.09</v>
      </c>
      <c r="H278" t="s">
        <v>16</v>
      </c>
      <c r="I278" t="s">
        <v>17</v>
      </c>
      <c r="J278">
        <v>11</v>
      </c>
      <c r="K278">
        <v>1</v>
      </c>
      <c r="L278">
        <v>0</v>
      </c>
      <c r="M278">
        <f>IF((2023-D278)=0,J278,(J278/(2023-D278)))</f>
        <v>11</v>
      </c>
    </row>
    <row r="279" spans="1:13" hidden="1" x14ac:dyDescent="0.3">
      <c r="A279" t="s">
        <v>959</v>
      </c>
      <c r="B279" t="s">
        <v>960</v>
      </c>
      <c r="C279" t="s">
        <v>961</v>
      </c>
      <c r="D279">
        <v>2018</v>
      </c>
      <c r="E279" t="s">
        <v>962</v>
      </c>
      <c r="F279" t="s">
        <v>296</v>
      </c>
      <c r="G279">
        <v>65.819999999999993</v>
      </c>
      <c r="H279" t="s">
        <v>16</v>
      </c>
      <c r="I279" t="s">
        <v>17</v>
      </c>
      <c r="J279">
        <v>7</v>
      </c>
      <c r="K279">
        <v>0</v>
      </c>
      <c r="L279">
        <v>1</v>
      </c>
      <c r="M279">
        <f>IF((2023-D279)=0,J279,(J279/(2023-D279)))</f>
        <v>1.4</v>
      </c>
    </row>
    <row r="280" spans="1:13" hidden="1" x14ac:dyDescent="0.3">
      <c r="A280" t="s">
        <v>963</v>
      </c>
      <c r="B280" t="s">
        <v>964</v>
      </c>
      <c r="C280" t="s">
        <v>965</v>
      </c>
      <c r="D280">
        <v>2023</v>
      </c>
      <c r="E280" t="s">
        <v>261</v>
      </c>
      <c r="F280" t="s">
        <v>262</v>
      </c>
      <c r="G280">
        <v>67.48</v>
      </c>
      <c r="H280" t="s">
        <v>16</v>
      </c>
      <c r="I280" t="s">
        <v>17</v>
      </c>
      <c r="J280">
        <v>0</v>
      </c>
      <c r="K280">
        <v>1</v>
      </c>
      <c r="L280">
        <v>0</v>
      </c>
      <c r="M280">
        <f>IF((2023-D280)=0,J280,(J280/(2023-D280)))</f>
        <v>0</v>
      </c>
    </row>
    <row r="281" spans="1:13" x14ac:dyDescent="0.3">
      <c r="A281" t="s">
        <v>7180</v>
      </c>
      <c r="B281" t="s">
        <v>7181</v>
      </c>
      <c r="C281" t="s">
        <v>7182</v>
      </c>
      <c r="D281">
        <v>2022</v>
      </c>
      <c r="E281" t="s">
        <v>4939</v>
      </c>
      <c r="F281" t="s">
        <v>4939</v>
      </c>
      <c r="G281">
        <v>100</v>
      </c>
      <c r="H281" t="s">
        <v>4886</v>
      </c>
      <c r="I281" t="s">
        <v>17</v>
      </c>
      <c r="J281">
        <v>11</v>
      </c>
      <c r="K281">
        <v>1</v>
      </c>
      <c r="L281">
        <v>1</v>
      </c>
      <c r="M281">
        <f>IF((2023-D281)=0,J281,(J281/(2023-D281)))</f>
        <v>11</v>
      </c>
    </row>
    <row r="282" spans="1:13" hidden="1" x14ac:dyDescent="0.3">
      <c r="A282" t="s">
        <v>969</v>
      </c>
      <c r="B282" t="s">
        <v>970</v>
      </c>
      <c r="C282" t="s">
        <v>971</v>
      </c>
      <c r="D282">
        <v>2023</v>
      </c>
      <c r="E282" t="s">
        <v>183</v>
      </c>
      <c r="F282" t="s">
        <v>22</v>
      </c>
      <c r="G282">
        <v>76.84</v>
      </c>
      <c r="H282" t="s">
        <v>16</v>
      </c>
      <c r="I282" t="s">
        <v>17</v>
      </c>
      <c r="J282">
        <v>0</v>
      </c>
      <c r="K282">
        <v>0</v>
      </c>
      <c r="L282">
        <v>1</v>
      </c>
      <c r="M282">
        <f>IF((2023-D282)=0,J282,(J282/(2023-D282)))</f>
        <v>0</v>
      </c>
    </row>
    <row r="283" spans="1:13" hidden="1" x14ac:dyDescent="0.3">
      <c r="A283" t="s">
        <v>972</v>
      </c>
      <c r="B283" t="s">
        <v>973</v>
      </c>
      <c r="C283" t="s">
        <v>974</v>
      </c>
      <c r="D283">
        <v>2019</v>
      </c>
      <c r="E283" t="s">
        <v>627</v>
      </c>
      <c r="F283" t="s">
        <v>628</v>
      </c>
      <c r="G283">
        <v>64.290000000000006</v>
      </c>
      <c r="H283" t="s">
        <v>16</v>
      </c>
      <c r="I283" t="s">
        <v>17</v>
      </c>
      <c r="J283">
        <v>1</v>
      </c>
      <c r="K283">
        <v>0</v>
      </c>
      <c r="L283">
        <v>0</v>
      </c>
      <c r="M283">
        <f>IF((2023-D283)=0,J283,(J283/(2023-D283)))</f>
        <v>0.25</v>
      </c>
    </row>
    <row r="284" spans="1:13" hidden="1" x14ac:dyDescent="0.3">
      <c r="A284" t="s">
        <v>975</v>
      </c>
      <c r="B284" t="s">
        <v>976</v>
      </c>
      <c r="C284" t="s">
        <v>977</v>
      </c>
      <c r="D284">
        <v>2022</v>
      </c>
      <c r="E284" t="s">
        <v>978</v>
      </c>
      <c r="F284" t="s">
        <v>296</v>
      </c>
      <c r="G284">
        <v>63.41</v>
      </c>
      <c r="H284" t="s">
        <v>16</v>
      </c>
      <c r="I284" t="s">
        <v>17</v>
      </c>
      <c r="J284">
        <v>0</v>
      </c>
      <c r="K284">
        <v>0</v>
      </c>
      <c r="L284">
        <v>0</v>
      </c>
      <c r="M284">
        <f>IF((2023-D284)=0,J284,(J284/(2023-D284)))</f>
        <v>0</v>
      </c>
    </row>
    <row r="285" spans="1:13" hidden="1" x14ac:dyDescent="0.3">
      <c r="A285" t="s">
        <v>979</v>
      </c>
      <c r="B285" t="s">
        <v>980</v>
      </c>
      <c r="C285" t="s">
        <v>981</v>
      </c>
      <c r="D285">
        <v>2021</v>
      </c>
      <c r="E285" t="s">
        <v>237</v>
      </c>
      <c r="F285" t="s">
        <v>56</v>
      </c>
      <c r="G285">
        <v>65.819999999999993</v>
      </c>
      <c r="H285" t="s">
        <v>16</v>
      </c>
      <c r="I285" t="s">
        <v>17</v>
      </c>
      <c r="J285">
        <v>40</v>
      </c>
      <c r="K285">
        <v>0</v>
      </c>
      <c r="L285">
        <v>1</v>
      </c>
      <c r="M285">
        <f>IF((2023-D285)=0,J285,(J285/(2023-D285)))</f>
        <v>20</v>
      </c>
    </row>
    <row r="286" spans="1:13" hidden="1" x14ac:dyDescent="0.3">
      <c r="A286" t="s">
        <v>982</v>
      </c>
      <c r="B286" t="s">
        <v>983</v>
      </c>
      <c r="C286" t="s">
        <v>984</v>
      </c>
      <c r="D286">
        <v>2020</v>
      </c>
      <c r="E286" t="s">
        <v>249</v>
      </c>
      <c r="F286" t="s">
        <v>168</v>
      </c>
      <c r="G286">
        <v>70.400000000000006</v>
      </c>
      <c r="H286" t="s">
        <v>16</v>
      </c>
      <c r="I286" t="s">
        <v>17</v>
      </c>
      <c r="J286">
        <v>8</v>
      </c>
      <c r="K286">
        <v>0</v>
      </c>
      <c r="L286">
        <v>1</v>
      </c>
      <c r="M286">
        <f>IF((2023-D286)=0,J286,(J286/(2023-D286)))</f>
        <v>2.6666666666666665</v>
      </c>
    </row>
    <row r="287" spans="1:13" hidden="1" x14ac:dyDescent="0.3">
      <c r="A287" t="s">
        <v>985</v>
      </c>
      <c r="B287" t="s">
        <v>986</v>
      </c>
      <c r="C287" t="s">
        <v>987</v>
      </c>
      <c r="D287">
        <v>2023</v>
      </c>
      <c r="E287" t="s">
        <v>183</v>
      </c>
      <c r="F287" t="s">
        <v>22</v>
      </c>
      <c r="G287">
        <v>76.84</v>
      </c>
      <c r="H287" t="s">
        <v>16</v>
      </c>
      <c r="I287" t="s">
        <v>17</v>
      </c>
      <c r="J287">
        <v>0</v>
      </c>
      <c r="K287">
        <v>0</v>
      </c>
      <c r="L287">
        <v>1</v>
      </c>
      <c r="M287">
        <f>IF((2023-D287)=0,J287,(J287/(2023-D287)))</f>
        <v>0</v>
      </c>
    </row>
    <row r="288" spans="1:13" hidden="1" x14ac:dyDescent="0.3">
      <c r="A288" t="s">
        <v>988</v>
      </c>
      <c r="B288" t="s">
        <v>989</v>
      </c>
      <c r="C288" t="s">
        <v>888</v>
      </c>
      <c r="D288">
        <v>2022</v>
      </c>
      <c r="E288" t="s">
        <v>127</v>
      </c>
      <c r="F288" t="s">
        <v>68</v>
      </c>
      <c r="G288">
        <v>71.599999999999994</v>
      </c>
      <c r="H288" t="s">
        <v>16</v>
      </c>
      <c r="I288" t="s">
        <v>17</v>
      </c>
      <c r="J288">
        <v>5</v>
      </c>
      <c r="K288">
        <v>0</v>
      </c>
      <c r="L288">
        <v>1</v>
      </c>
      <c r="M288">
        <f>IF((2023-D288)=0,J288,(J288/(2023-D288)))</f>
        <v>5</v>
      </c>
    </row>
    <row r="289" spans="1:13" hidden="1" x14ac:dyDescent="0.3">
      <c r="A289" t="s">
        <v>990</v>
      </c>
      <c r="B289" t="s">
        <v>991</v>
      </c>
      <c r="C289" t="s">
        <v>992</v>
      </c>
      <c r="D289">
        <v>2021</v>
      </c>
      <c r="E289" t="s">
        <v>237</v>
      </c>
      <c r="F289" t="s">
        <v>56</v>
      </c>
      <c r="G289">
        <v>65.819999999999993</v>
      </c>
      <c r="H289" t="s">
        <v>16</v>
      </c>
      <c r="I289" t="s">
        <v>17</v>
      </c>
      <c r="J289">
        <v>2</v>
      </c>
      <c r="K289">
        <v>0</v>
      </c>
      <c r="L289">
        <v>1</v>
      </c>
      <c r="M289">
        <f>IF((2023-D289)=0,J289,(J289/(2023-D289)))</f>
        <v>1</v>
      </c>
    </row>
    <row r="290" spans="1:13" hidden="1" x14ac:dyDescent="0.3">
      <c r="A290" t="s">
        <v>993</v>
      </c>
      <c r="B290" t="s">
        <v>994</v>
      </c>
      <c r="C290" t="s">
        <v>995</v>
      </c>
      <c r="D290">
        <v>2018</v>
      </c>
      <c r="E290" t="s">
        <v>394</v>
      </c>
      <c r="F290" t="s">
        <v>36</v>
      </c>
      <c r="G290">
        <v>62.07</v>
      </c>
      <c r="H290" t="s">
        <v>16</v>
      </c>
      <c r="I290" t="s">
        <v>17</v>
      </c>
      <c r="J290">
        <v>18</v>
      </c>
      <c r="K290">
        <v>0</v>
      </c>
      <c r="L290">
        <v>1</v>
      </c>
      <c r="M290">
        <f>IF((2023-D290)=0,J290,(J290/(2023-D290)))</f>
        <v>3.6</v>
      </c>
    </row>
    <row r="291" spans="1:13" hidden="1" x14ac:dyDescent="0.3">
      <c r="A291" t="s">
        <v>996</v>
      </c>
      <c r="B291" t="s">
        <v>997</v>
      </c>
      <c r="C291" t="s">
        <v>998</v>
      </c>
      <c r="D291">
        <v>2019</v>
      </c>
      <c r="E291" t="s">
        <v>40</v>
      </c>
      <c r="F291" t="s">
        <v>27</v>
      </c>
      <c r="G291">
        <v>91.76</v>
      </c>
      <c r="H291" t="s">
        <v>16</v>
      </c>
      <c r="I291" t="s">
        <v>17</v>
      </c>
      <c r="J291">
        <v>86</v>
      </c>
      <c r="K291">
        <v>0</v>
      </c>
      <c r="L291">
        <v>1</v>
      </c>
      <c r="M291">
        <f>IF((2023-D291)=0,J291,(J291/(2023-D291)))</f>
        <v>21.5</v>
      </c>
    </row>
    <row r="292" spans="1:13" hidden="1" x14ac:dyDescent="0.3">
      <c r="A292" t="s">
        <v>999</v>
      </c>
      <c r="B292" t="s">
        <v>1000</v>
      </c>
      <c r="C292" t="s">
        <v>1001</v>
      </c>
      <c r="D292">
        <v>2023</v>
      </c>
      <c r="E292" t="s">
        <v>51</v>
      </c>
      <c r="F292" t="s">
        <v>27</v>
      </c>
      <c r="G292">
        <v>72.94</v>
      </c>
      <c r="H292" t="s">
        <v>16</v>
      </c>
      <c r="I292" t="s">
        <v>17</v>
      </c>
      <c r="J292">
        <v>0</v>
      </c>
      <c r="K292">
        <v>1</v>
      </c>
      <c r="L292">
        <v>0</v>
      </c>
      <c r="M292">
        <f>IF((2023-D292)=0,J292,(J292/(2023-D292)))</f>
        <v>0</v>
      </c>
    </row>
    <row r="293" spans="1:13" hidden="1" x14ac:dyDescent="0.3">
      <c r="A293" t="s">
        <v>1002</v>
      </c>
      <c r="B293" t="s">
        <v>1003</v>
      </c>
      <c r="C293" t="s">
        <v>1004</v>
      </c>
      <c r="D293">
        <v>2020</v>
      </c>
      <c r="E293" t="s">
        <v>82</v>
      </c>
      <c r="F293" t="s">
        <v>15</v>
      </c>
      <c r="G293">
        <v>80.180000000000007</v>
      </c>
      <c r="H293" t="s">
        <v>16</v>
      </c>
      <c r="I293" t="s">
        <v>17</v>
      </c>
      <c r="J293">
        <v>8</v>
      </c>
      <c r="K293">
        <v>0</v>
      </c>
      <c r="L293">
        <v>1</v>
      </c>
      <c r="M293">
        <f>IF((2023-D293)=0,J293,(J293/(2023-D293)))</f>
        <v>2.6666666666666665</v>
      </c>
    </row>
    <row r="294" spans="1:13" hidden="1" x14ac:dyDescent="0.3">
      <c r="A294" t="s">
        <v>1005</v>
      </c>
      <c r="B294" t="s">
        <v>1006</v>
      </c>
      <c r="C294" t="s">
        <v>1007</v>
      </c>
      <c r="D294">
        <v>2023</v>
      </c>
      <c r="E294" t="s">
        <v>261</v>
      </c>
      <c r="F294" t="s">
        <v>262</v>
      </c>
      <c r="G294">
        <v>67.48</v>
      </c>
      <c r="H294" t="s">
        <v>16</v>
      </c>
      <c r="I294" t="s">
        <v>17</v>
      </c>
      <c r="J294">
        <v>0</v>
      </c>
      <c r="K294">
        <v>1</v>
      </c>
      <c r="L294">
        <v>0</v>
      </c>
      <c r="M294">
        <f>IF((2023-D294)=0,J294,(J294/(2023-D294)))</f>
        <v>0</v>
      </c>
    </row>
    <row r="295" spans="1:13" x14ac:dyDescent="0.3">
      <c r="A295" t="s">
        <v>1017</v>
      </c>
      <c r="B295" t="s">
        <v>1018</v>
      </c>
      <c r="C295" t="s">
        <v>1019</v>
      </c>
      <c r="D295">
        <v>2021</v>
      </c>
      <c r="E295" t="s">
        <v>93</v>
      </c>
      <c r="F295" t="s">
        <v>15</v>
      </c>
      <c r="G295">
        <v>80.180000000000007</v>
      </c>
      <c r="H295" t="s">
        <v>16</v>
      </c>
      <c r="I295" t="s">
        <v>17</v>
      </c>
      <c r="J295">
        <v>21</v>
      </c>
      <c r="K295">
        <v>1</v>
      </c>
      <c r="L295">
        <v>1</v>
      </c>
      <c r="M295">
        <f>IF((2023-D295)=0,J295,(J295/(2023-D295)))</f>
        <v>10.5</v>
      </c>
    </row>
    <row r="296" spans="1:13" hidden="1" x14ac:dyDescent="0.3">
      <c r="A296" t="s">
        <v>1011</v>
      </c>
      <c r="B296" t="s">
        <v>1012</v>
      </c>
      <c r="C296" t="s">
        <v>1013</v>
      </c>
      <c r="D296">
        <v>2022</v>
      </c>
      <c r="E296" t="s">
        <v>373</v>
      </c>
      <c r="F296" t="s">
        <v>262</v>
      </c>
      <c r="G296">
        <v>67.48</v>
      </c>
      <c r="H296" t="s">
        <v>16</v>
      </c>
      <c r="I296" t="s">
        <v>17</v>
      </c>
      <c r="J296">
        <v>10</v>
      </c>
      <c r="K296">
        <v>0</v>
      </c>
      <c r="L296">
        <v>0</v>
      </c>
      <c r="M296">
        <f>IF((2023-D296)=0,J296,(J296/(2023-D296)))</f>
        <v>10</v>
      </c>
    </row>
    <row r="297" spans="1:13" hidden="1" x14ac:dyDescent="0.3">
      <c r="A297" t="s">
        <v>1014</v>
      </c>
      <c r="B297" t="s">
        <v>1015</v>
      </c>
      <c r="C297" t="s">
        <v>1016</v>
      </c>
      <c r="D297">
        <v>2019</v>
      </c>
      <c r="E297" t="s">
        <v>153</v>
      </c>
      <c r="F297" t="s">
        <v>36</v>
      </c>
      <c r="G297">
        <v>60.4</v>
      </c>
      <c r="H297" t="s">
        <v>16</v>
      </c>
      <c r="I297" t="s">
        <v>17</v>
      </c>
      <c r="J297">
        <v>8</v>
      </c>
      <c r="K297">
        <v>0</v>
      </c>
      <c r="L297">
        <v>1</v>
      </c>
      <c r="M297">
        <f>IF((2023-D297)=0,J297,(J297/(2023-D297)))</f>
        <v>2</v>
      </c>
    </row>
    <row r="298" spans="1:13" x14ac:dyDescent="0.3">
      <c r="A298" t="s">
        <v>60</v>
      </c>
      <c r="B298" t="s">
        <v>61</v>
      </c>
      <c r="C298" t="s">
        <v>62</v>
      </c>
      <c r="D298">
        <v>2021</v>
      </c>
      <c r="E298" t="s">
        <v>63</v>
      </c>
      <c r="F298" t="s">
        <v>22</v>
      </c>
      <c r="G298">
        <v>74.290000000000006</v>
      </c>
      <c r="H298" t="s">
        <v>16</v>
      </c>
      <c r="I298" t="s">
        <v>17</v>
      </c>
      <c r="J298">
        <v>19</v>
      </c>
      <c r="K298">
        <v>1</v>
      </c>
      <c r="L298">
        <v>1</v>
      </c>
      <c r="M298">
        <f>IF((2023-D298)=0,J298,(J298/(2023-D298)))</f>
        <v>9.5</v>
      </c>
    </row>
    <row r="299" spans="1:13" hidden="1" x14ac:dyDescent="0.3">
      <c r="A299" t="s">
        <v>1020</v>
      </c>
      <c r="B299" t="s">
        <v>1021</v>
      </c>
      <c r="C299" t="s">
        <v>1022</v>
      </c>
      <c r="D299">
        <v>2020</v>
      </c>
      <c r="E299" t="s">
        <v>1023</v>
      </c>
      <c r="F299" t="s">
        <v>501</v>
      </c>
      <c r="G299">
        <v>61.08</v>
      </c>
      <c r="H299" t="s">
        <v>16</v>
      </c>
      <c r="I299" t="s">
        <v>17</v>
      </c>
      <c r="J299">
        <v>0</v>
      </c>
      <c r="K299">
        <v>0</v>
      </c>
      <c r="L299">
        <v>0</v>
      </c>
      <c r="M299">
        <f>IF((2023-D299)=0,J299,(J299/(2023-D299)))</f>
        <v>0</v>
      </c>
    </row>
    <row r="300" spans="1:13" hidden="1" x14ac:dyDescent="0.3">
      <c r="A300" t="s">
        <v>1024</v>
      </c>
      <c r="B300" t="s">
        <v>1025</v>
      </c>
      <c r="C300" t="s">
        <v>1026</v>
      </c>
      <c r="D300">
        <v>2022</v>
      </c>
      <c r="E300" t="s">
        <v>373</v>
      </c>
      <c r="F300" t="s">
        <v>262</v>
      </c>
      <c r="G300">
        <v>67.48</v>
      </c>
      <c r="H300" t="s">
        <v>16</v>
      </c>
      <c r="I300" t="s">
        <v>17</v>
      </c>
      <c r="J300">
        <v>6</v>
      </c>
      <c r="K300">
        <v>1</v>
      </c>
      <c r="L300">
        <v>0</v>
      </c>
      <c r="M300">
        <f>IF((2023-D300)=0,J300,(J300/(2023-D300)))</f>
        <v>6</v>
      </c>
    </row>
    <row r="301" spans="1:13" hidden="1" x14ac:dyDescent="0.3">
      <c r="A301" t="s">
        <v>1027</v>
      </c>
      <c r="B301" t="s">
        <v>1028</v>
      </c>
      <c r="C301" t="s">
        <v>1029</v>
      </c>
      <c r="D301">
        <v>2022</v>
      </c>
      <c r="E301" t="s">
        <v>31</v>
      </c>
      <c r="F301" t="s">
        <v>15</v>
      </c>
      <c r="G301">
        <v>80.180000000000007</v>
      </c>
      <c r="H301" t="s">
        <v>16</v>
      </c>
      <c r="I301" t="s">
        <v>17</v>
      </c>
      <c r="J301">
        <v>4</v>
      </c>
      <c r="K301">
        <v>0</v>
      </c>
      <c r="L301">
        <v>1</v>
      </c>
      <c r="M301">
        <f>IF((2023-D301)=0,J301,(J301/(2023-D301)))</f>
        <v>4</v>
      </c>
    </row>
    <row r="302" spans="1:13" hidden="1" x14ac:dyDescent="0.3">
      <c r="A302" t="s">
        <v>1030</v>
      </c>
      <c r="B302" t="s">
        <v>1031</v>
      </c>
      <c r="C302" t="s">
        <v>1032</v>
      </c>
      <c r="D302">
        <v>2023</v>
      </c>
      <c r="E302" t="s">
        <v>51</v>
      </c>
      <c r="F302" t="s">
        <v>27</v>
      </c>
      <c r="G302">
        <v>72.94</v>
      </c>
      <c r="H302" t="s">
        <v>16</v>
      </c>
      <c r="I302" t="s">
        <v>17</v>
      </c>
      <c r="J302">
        <v>0</v>
      </c>
      <c r="K302">
        <v>1</v>
      </c>
      <c r="L302">
        <v>0</v>
      </c>
      <c r="M302">
        <f>IF((2023-D302)=0,J302,(J302/(2023-D302)))</f>
        <v>0</v>
      </c>
    </row>
    <row r="303" spans="1:13" hidden="1" x14ac:dyDescent="0.3">
      <c r="A303" t="s">
        <v>1033</v>
      </c>
      <c r="B303" t="s">
        <v>1034</v>
      </c>
      <c r="C303" t="s">
        <v>1035</v>
      </c>
      <c r="D303">
        <v>2022</v>
      </c>
      <c r="E303" t="s">
        <v>40</v>
      </c>
      <c r="F303" t="s">
        <v>27</v>
      </c>
      <c r="G303">
        <v>91.76</v>
      </c>
      <c r="H303" t="s">
        <v>16</v>
      </c>
      <c r="I303" t="s">
        <v>17</v>
      </c>
      <c r="J303">
        <v>5</v>
      </c>
      <c r="K303">
        <v>0</v>
      </c>
      <c r="L303">
        <v>1</v>
      </c>
      <c r="M303">
        <f>IF((2023-D303)=0,J303,(J303/(2023-D303)))</f>
        <v>5</v>
      </c>
    </row>
    <row r="304" spans="1:13" hidden="1" x14ac:dyDescent="0.3">
      <c r="A304" t="s">
        <v>1036</v>
      </c>
      <c r="B304" t="s">
        <v>1037</v>
      </c>
      <c r="C304" t="s">
        <v>1038</v>
      </c>
      <c r="D304">
        <v>2023</v>
      </c>
      <c r="E304" t="s">
        <v>40</v>
      </c>
      <c r="F304" t="s">
        <v>27</v>
      </c>
      <c r="G304">
        <v>91.76</v>
      </c>
      <c r="H304" t="s">
        <v>16</v>
      </c>
      <c r="I304" t="s">
        <v>17</v>
      </c>
      <c r="J304">
        <v>0</v>
      </c>
      <c r="K304">
        <v>0</v>
      </c>
      <c r="L304">
        <v>1</v>
      </c>
      <c r="M304">
        <f>IF((2023-D304)=0,J304,(J304/(2023-D304)))</f>
        <v>0</v>
      </c>
    </row>
    <row r="305" spans="1:13" hidden="1" x14ac:dyDescent="0.3">
      <c r="A305" t="s">
        <v>1039</v>
      </c>
      <c r="B305" t="s">
        <v>1040</v>
      </c>
      <c r="C305" t="s">
        <v>1041</v>
      </c>
      <c r="D305">
        <v>2023</v>
      </c>
      <c r="E305" t="s">
        <v>295</v>
      </c>
      <c r="F305" t="s">
        <v>296</v>
      </c>
      <c r="G305">
        <v>62.07</v>
      </c>
      <c r="H305" t="s">
        <v>16</v>
      </c>
      <c r="I305" t="s">
        <v>17</v>
      </c>
      <c r="J305">
        <v>0</v>
      </c>
      <c r="K305">
        <v>1</v>
      </c>
      <c r="L305">
        <v>0</v>
      </c>
      <c r="M305">
        <f>IF((2023-D305)=0,J305,(J305/(2023-D305)))</f>
        <v>0</v>
      </c>
    </row>
    <row r="306" spans="1:13" hidden="1" x14ac:dyDescent="0.3">
      <c r="A306" t="s">
        <v>1042</v>
      </c>
      <c r="B306" t="s">
        <v>1043</v>
      </c>
      <c r="C306" t="s">
        <v>1044</v>
      </c>
      <c r="D306">
        <v>2018</v>
      </c>
      <c r="E306" t="s">
        <v>1045</v>
      </c>
      <c r="F306" t="s">
        <v>1046</v>
      </c>
      <c r="G306">
        <v>66.14</v>
      </c>
      <c r="H306" t="s">
        <v>16</v>
      </c>
      <c r="I306" t="s">
        <v>17</v>
      </c>
      <c r="J306">
        <v>1</v>
      </c>
      <c r="K306">
        <v>0</v>
      </c>
      <c r="L306">
        <v>1</v>
      </c>
      <c r="M306">
        <f>IF((2023-D306)=0,J306,(J306/(2023-D306)))</f>
        <v>0.2</v>
      </c>
    </row>
    <row r="307" spans="1:13" hidden="1" x14ac:dyDescent="0.3">
      <c r="A307" t="s">
        <v>1047</v>
      </c>
      <c r="B307" t="s">
        <v>1048</v>
      </c>
      <c r="C307" t="s">
        <v>1049</v>
      </c>
      <c r="D307">
        <v>2023</v>
      </c>
      <c r="E307" t="s">
        <v>607</v>
      </c>
      <c r="F307" t="s">
        <v>607</v>
      </c>
      <c r="G307">
        <v>100</v>
      </c>
      <c r="H307" t="s">
        <v>16</v>
      </c>
      <c r="I307" t="s">
        <v>17</v>
      </c>
      <c r="J307">
        <v>0</v>
      </c>
      <c r="K307">
        <v>0</v>
      </c>
      <c r="L307">
        <v>1</v>
      </c>
      <c r="M307">
        <f>IF((2023-D307)=0,J307,(J307/(2023-D307)))</f>
        <v>0</v>
      </c>
    </row>
    <row r="308" spans="1:13" hidden="1" x14ac:dyDescent="0.3">
      <c r="A308" t="s">
        <v>1050</v>
      </c>
      <c r="B308" t="s">
        <v>1051</v>
      </c>
      <c r="C308" t="s">
        <v>1052</v>
      </c>
      <c r="D308">
        <v>2021</v>
      </c>
      <c r="E308" t="s">
        <v>1053</v>
      </c>
      <c r="F308" t="s">
        <v>1054</v>
      </c>
      <c r="G308">
        <v>60.77</v>
      </c>
      <c r="H308" t="s">
        <v>16</v>
      </c>
      <c r="I308" t="s">
        <v>17</v>
      </c>
      <c r="J308">
        <v>4</v>
      </c>
      <c r="K308">
        <v>0</v>
      </c>
      <c r="L308">
        <v>0</v>
      </c>
      <c r="M308">
        <f>IF((2023-D308)=0,J308,(J308/(2023-D308)))</f>
        <v>2</v>
      </c>
    </row>
    <row r="309" spans="1:13" hidden="1" x14ac:dyDescent="0.3">
      <c r="A309" t="s">
        <v>1055</v>
      </c>
      <c r="B309" t="s">
        <v>1056</v>
      </c>
      <c r="C309" t="s">
        <v>1057</v>
      </c>
      <c r="D309">
        <v>2023</v>
      </c>
      <c r="E309" t="s">
        <v>40</v>
      </c>
      <c r="F309" t="s">
        <v>27</v>
      </c>
      <c r="G309">
        <v>91.76</v>
      </c>
      <c r="H309" t="s">
        <v>16</v>
      </c>
      <c r="I309" t="s">
        <v>17</v>
      </c>
      <c r="J309">
        <v>4</v>
      </c>
      <c r="K309">
        <v>0</v>
      </c>
      <c r="L309">
        <v>1</v>
      </c>
      <c r="M309">
        <f>IF((2023-D309)=0,J309,(J309/(2023-D309)))</f>
        <v>4</v>
      </c>
    </row>
    <row r="310" spans="1:13" hidden="1" x14ac:dyDescent="0.3">
      <c r="A310" t="s">
        <v>1058</v>
      </c>
      <c r="B310" t="s">
        <v>1059</v>
      </c>
      <c r="C310" t="s">
        <v>1060</v>
      </c>
      <c r="D310">
        <v>2021</v>
      </c>
      <c r="E310" t="s">
        <v>40</v>
      </c>
      <c r="F310" t="s">
        <v>27</v>
      </c>
      <c r="G310">
        <v>91.76</v>
      </c>
      <c r="H310" t="s">
        <v>16</v>
      </c>
      <c r="I310" t="s">
        <v>17</v>
      </c>
      <c r="J310">
        <v>6</v>
      </c>
      <c r="K310">
        <v>0</v>
      </c>
      <c r="L310">
        <v>1</v>
      </c>
      <c r="M310">
        <f>IF((2023-D310)=0,J310,(J310/(2023-D310)))</f>
        <v>3</v>
      </c>
    </row>
    <row r="311" spans="1:13" hidden="1" x14ac:dyDescent="0.3">
      <c r="A311" t="s">
        <v>1061</v>
      </c>
      <c r="B311" t="s">
        <v>1062</v>
      </c>
      <c r="C311" t="s">
        <v>1063</v>
      </c>
      <c r="D311">
        <v>2021</v>
      </c>
      <c r="E311" t="s">
        <v>40</v>
      </c>
      <c r="F311" t="s">
        <v>27</v>
      </c>
      <c r="G311">
        <v>91.76</v>
      </c>
      <c r="H311" t="s">
        <v>16</v>
      </c>
      <c r="I311" t="s">
        <v>17</v>
      </c>
      <c r="J311">
        <v>91</v>
      </c>
      <c r="K311">
        <v>0</v>
      </c>
      <c r="L311">
        <v>1</v>
      </c>
      <c r="M311">
        <f>IF((2023-D311)=0,J311,(J311/(2023-D311)))</f>
        <v>45.5</v>
      </c>
    </row>
    <row r="312" spans="1:13" hidden="1" x14ac:dyDescent="0.3">
      <c r="A312" t="s">
        <v>1064</v>
      </c>
      <c r="B312" t="s">
        <v>1065</v>
      </c>
      <c r="C312" t="s">
        <v>1066</v>
      </c>
      <c r="D312">
        <v>2023</v>
      </c>
      <c r="E312" t="s">
        <v>40</v>
      </c>
      <c r="F312" t="s">
        <v>27</v>
      </c>
      <c r="G312">
        <v>91.76</v>
      </c>
      <c r="H312" t="s">
        <v>16</v>
      </c>
      <c r="I312" t="s">
        <v>17</v>
      </c>
      <c r="J312">
        <v>0</v>
      </c>
      <c r="K312">
        <v>0</v>
      </c>
      <c r="L312">
        <v>1</v>
      </c>
      <c r="M312">
        <f>IF((2023-D312)=0,J312,(J312/(2023-D312)))</f>
        <v>0</v>
      </c>
    </row>
    <row r="313" spans="1:13" hidden="1" x14ac:dyDescent="0.3">
      <c r="A313" t="s">
        <v>1067</v>
      </c>
      <c r="B313" t="s">
        <v>1068</v>
      </c>
      <c r="C313" t="s">
        <v>1069</v>
      </c>
      <c r="D313">
        <v>2023</v>
      </c>
      <c r="E313" t="s">
        <v>40</v>
      </c>
      <c r="F313" t="s">
        <v>27</v>
      </c>
      <c r="G313">
        <v>91.76</v>
      </c>
      <c r="H313" t="s">
        <v>16</v>
      </c>
      <c r="I313" t="s">
        <v>17</v>
      </c>
      <c r="J313">
        <v>0</v>
      </c>
      <c r="K313">
        <v>0</v>
      </c>
      <c r="L313">
        <v>1</v>
      </c>
      <c r="M313">
        <f>IF((2023-D313)=0,J313,(J313/(2023-D313)))</f>
        <v>0</v>
      </c>
    </row>
    <row r="314" spans="1:13" hidden="1" x14ac:dyDescent="0.3">
      <c r="A314" t="s">
        <v>1070</v>
      </c>
      <c r="B314" t="s">
        <v>1071</v>
      </c>
      <c r="C314" t="s">
        <v>1072</v>
      </c>
      <c r="D314">
        <v>2022</v>
      </c>
      <c r="E314" t="s">
        <v>196</v>
      </c>
      <c r="F314" t="s">
        <v>22</v>
      </c>
      <c r="G314">
        <v>74.290000000000006</v>
      </c>
      <c r="H314" t="s">
        <v>16</v>
      </c>
      <c r="I314" t="s">
        <v>17</v>
      </c>
      <c r="J314">
        <v>1</v>
      </c>
      <c r="K314">
        <v>0</v>
      </c>
      <c r="L314">
        <v>1</v>
      </c>
      <c r="M314">
        <f>IF((2023-D314)=0,J314,(J314/(2023-D314)))</f>
        <v>1</v>
      </c>
    </row>
    <row r="315" spans="1:13" x14ac:dyDescent="0.3">
      <c r="A315" t="s">
        <v>1393</v>
      </c>
      <c r="B315" t="s">
        <v>1394</v>
      </c>
      <c r="C315" t="s">
        <v>1395</v>
      </c>
      <c r="D315">
        <v>2023</v>
      </c>
      <c r="E315" t="s">
        <v>40</v>
      </c>
      <c r="F315" t="s">
        <v>27</v>
      </c>
      <c r="G315">
        <v>91.76</v>
      </c>
      <c r="H315" t="s">
        <v>16</v>
      </c>
      <c r="I315" t="s">
        <v>17</v>
      </c>
      <c r="J315">
        <v>9</v>
      </c>
      <c r="K315">
        <v>1</v>
      </c>
      <c r="L315">
        <v>1</v>
      </c>
      <c r="M315">
        <f>IF((2023-D315)=0,J315,(J315/(2023-D315)))</f>
        <v>9</v>
      </c>
    </row>
    <row r="316" spans="1:13" hidden="1" x14ac:dyDescent="0.3">
      <c r="A316" t="s">
        <v>1076</v>
      </c>
      <c r="B316" t="s">
        <v>1077</v>
      </c>
      <c r="C316" t="s">
        <v>1078</v>
      </c>
      <c r="D316">
        <v>2023</v>
      </c>
      <c r="E316" t="s">
        <v>261</v>
      </c>
      <c r="F316" t="s">
        <v>262</v>
      </c>
      <c r="G316">
        <v>67.48</v>
      </c>
      <c r="H316" t="s">
        <v>16</v>
      </c>
      <c r="I316" t="s">
        <v>17</v>
      </c>
      <c r="J316">
        <v>0</v>
      </c>
      <c r="K316">
        <v>1</v>
      </c>
      <c r="L316">
        <v>0</v>
      </c>
      <c r="M316">
        <f>IF((2023-D316)=0,J316,(J316/(2023-D316)))</f>
        <v>0</v>
      </c>
    </row>
    <row r="317" spans="1:13" x14ac:dyDescent="0.3">
      <c r="A317" t="s">
        <v>2128</v>
      </c>
      <c r="B317" t="s">
        <v>2129</v>
      </c>
      <c r="C317" t="s">
        <v>2130</v>
      </c>
      <c r="D317">
        <v>2022</v>
      </c>
      <c r="E317" t="s">
        <v>31</v>
      </c>
      <c r="F317" t="s">
        <v>15</v>
      </c>
      <c r="G317">
        <v>80.180000000000007</v>
      </c>
      <c r="H317" t="s">
        <v>16</v>
      </c>
      <c r="I317" t="s">
        <v>17</v>
      </c>
      <c r="J317">
        <v>9</v>
      </c>
      <c r="K317">
        <v>1</v>
      </c>
      <c r="L317">
        <v>1</v>
      </c>
      <c r="M317">
        <f>IF((2023-D317)=0,J317,(J317/(2023-D317)))</f>
        <v>9</v>
      </c>
    </row>
    <row r="318" spans="1:13" hidden="1" x14ac:dyDescent="0.3">
      <c r="A318" t="s">
        <v>1082</v>
      </c>
      <c r="B318" t="s">
        <v>1083</v>
      </c>
      <c r="C318" t="s">
        <v>1084</v>
      </c>
      <c r="D318">
        <v>2023</v>
      </c>
      <c r="E318" t="s">
        <v>261</v>
      </c>
      <c r="F318" t="s">
        <v>262</v>
      </c>
      <c r="G318">
        <v>67.48</v>
      </c>
      <c r="H318" t="s">
        <v>16</v>
      </c>
      <c r="I318" t="s">
        <v>17</v>
      </c>
      <c r="J318">
        <v>0</v>
      </c>
      <c r="K318">
        <v>1</v>
      </c>
      <c r="L318">
        <v>0</v>
      </c>
      <c r="M318">
        <f>IF((2023-D318)=0,J318,(J318/(2023-D318)))</f>
        <v>0</v>
      </c>
    </row>
    <row r="319" spans="1:13" hidden="1" x14ac:dyDescent="0.3">
      <c r="A319" t="s">
        <v>1085</v>
      </c>
      <c r="B319" t="s">
        <v>1086</v>
      </c>
      <c r="C319" t="s">
        <v>1087</v>
      </c>
      <c r="D319">
        <v>2023</v>
      </c>
      <c r="E319" t="s">
        <v>47</v>
      </c>
      <c r="F319" t="s">
        <v>15</v>
      </c>
      <c r="G319">
        <v>80.180000000000007</v>
      </c>
      <c r="H319" t="s">
        <v>16</v>
      </c>
      <c r="I319" t="s">
        <v>17</v>
      </c>
      <c r="J319">
        <v>0</v>
      </c>
      <c r="K319">
        <v>0</v>
      </c>
      <c r="L319">
        <v>1</v>
      </c>
      <c r="M319">
        <f>IF((2023-D319)=0,J319,(J319/(2023-D319)))</f>
        <v>0</v>
      </c>
    </row>
    <row r="320" spans="1:13" hidden="1" x14ac:dyDescent="0.3">
      <c r="A320" t="s">
        <v>1088</v>
      </c>
      <c r="B320" t="s">
        <v>1089</v>
      </c>
      <c r="C320" t="s">
        <v>1090</v>
      </c>
      <c r="D320">
        <v>2021</v>
      </c>
      <c r="E320" t="s">
        <v>191</v>
      </c>
      <c r="F320" t="s">
        <v>192</v>
      </c>
      <c r="G320">
        <v>68.09</v>
      </c>
      <c r="H320" t="s">
        <v>16</v>
      </c>
      <c r="I320" t="s">
        <v>17</v>
      </c>
      <c r="J320">
        <v>3</v>
      </c>
      <c r="K320">
        <v>0</v>
      </c>
      <c r="L320">
        <v>0</v>
      </c>
      <c r="M320">
        <f>IF((2023-D320)=0,J320,(J320/(2023-D320)))</f>
        <v>1.5</v>
      </c>
    </row>
    <row r="321" spans="1:13" hidden="1" x14ac:dyDescent="0.3">
      <c r="A321" t="s">
        <v>1091</v>
      </c>
      <c r="B321" t="s">
        <v>1092</v>
      </c>
      <c r="C321" t="s">
        <v>1093</v>
      </c>
      <c r="D321">
        <v>2020</v>
      </c>
      <c r="E321" t="s">
        <v>21</v>
      </c>
      <c r="F321" t="s">
        <v>22</v>
      </c>
      <c r="G321">
        <v>74.290000000000006</v>
      </c>
      <c r="H321" t="s">
        <v>16</v>
      </c>
      <c r="I321" t="s">
        <v>17</v>
      </c>
      <c r="J321">
        <v>11</v>
      </c>
      <c r="K321">
        <v>0</v>
      </c>
      <c r="L321">
        <v>1</v>
      </c>
      <c r="M321">
        <f>IF((2023-D321)=0,J321,(J321/(2023-D321)))</f>
        <v>3.6666666666666665</v>
      </c>
    </row>
    <row r="322" spans="1:13" hidden="1" x14ac:dyDescent="0.3">
      <c r="A322" t="s">
        <v>1094</v>
      </c>
      <c r="B322" t="s">
        <v>1095</v>
      </c>
      <c r="C322" t="s">
        <v>1096</v>
      </c>
      <c r="D322">
        <v>2023</v>
      </c>
      <c r="E322" t="s">
        <v>407</v>
      </c>
      <c r="F322" t="s">
        <v>36</v>
      </c>
      <c r="G322">
        <v>60.4</v>
      </c>
      <c r="H322" t="s">
        <v>16</v>
      </c>
      <c r="I322" t="s">
        <v>17</v>
      </c>
      <c r="J322">
        <v>0</v>
      </c>
      <c r="K322">
        <v>0</v>
      </c>
      <c r="L322">
        <v>1</v>
      </c>
      <c r="M322">
        <f>IF((2023-D322)=0,J322,(J322/(2023-D322)))</f>
        <v>0</v>
      </c>
    </row>
    <row r="323" spans="1:13" hidden="1" x14ac:dyDescent="0.3">
      <c r="A323" t="s">
        <v>1097</v>
      </c>
      <c r="B323" t="s">
        <v>1098</v>
      </c>
      <c r="C323" t="s">
        <v>1099</v>
      </c>
      <c r="D323">
        <v>2020</v>
      </c>
      <c r="E323" t="s">
        <v>356</v>
      </c>
      <c r="F323" t="s">
        <v>36</v>
      </c>
      <c r="G323">
        <v>60.4</v>
      </c>
      <c r="H323" t="s">
        <v>16</v>
      </c>
      <c r="I323" t="s">
        <v>17</v>
      </c>
      <c r="J323">
        <v>33</v>
      </c>
      <c r="K323">
        <v>0</v>
      </c>
      <c r="L323">
        <v>1</v>
      </c>
      <c r="M323">
        <f>IF((2023-D323)=0,J323,(J323/(2023-D323)))</f>
        <v>11</v>
      </c>
    </row>
    <row r="324" spans="1:13" hidden="1" x14ac:dyDescent="0.3">
      <c r="A324" t="s">
        <v>1100</v>
      </c>
      <c r="B324" t="s">
        <v>1101</v>
      </c>
      <c r="C324" t="s">
        <v>1102</v>
      </c>
      <c r="D324">
        <v>2022</v>
      </c>
      <c r="E324" t="s">
        <v>271</v>
      </c>
      <c r="F324" t="s">
        <v>254</v>
      </c>
      <c r="G324">
        <v>69.930000000000007</v>
      </c>
      <c r="H324" t="s">
        <v>16</v>
      </c>
      <c r="I324" t="s">
        <v>17</v>
      </c>
      <c r="J324">
        <v>2</v>
      </c>
      <c r="K324">
        <v>0</v>
      </c>
      <c r="L324">
        <v>1</v>
      </c>
      <c r="M324">
        <f>IF((2023-D324)=0,J324,(J324/(2023-D324)))</f>
        <v>2</v>
      </c>
    </row>
    <row r="325" spans="1:13" hidden="1" x14ac:dyDescent="0.3">
      <c r="A325" t="s">
        <v>1103</v>
      </c>
      <c r="B325" t="s">
        <v>1104</v>
      </c>
      <c r="C325" t="s">
        <v>1105</v>
      </c>
      <c r="D325">
        <v>2019</v>
      </c>
      <c r="E325" t="s">
        <v>153</v>
      </c>
      <c r="F325" t="s">
        <v>36</v>
      </c>
      <c r="G325">
        <v>60.4</v>
      </c>
      <c r="H325" t="s">
        <v>16</v>
      </c>
      <c r="I325" t="s">
        <v>17</v>
      </c>
      <c r="J325">
        <v>3</v>
      </c>
      <c r="K325">
        <v>0</v>
      </c>
      <c r="L325">
        <v>1</v>
      </c>
      <c r="M325">
        <f>IF((2023-D325)=0,J325,(J325/(2023-D325)))</f>
        <v>0.75</v>
      </c>
    </row>
    <row r="326" spans="1:13" hidden="1" x14ac:dyDescent="0.3">
      <c r="A326" t="s">
        <v>1106</v>
      </c>
      <c r="B326" t="s">
        <v>1107</v>
      </c>
      <c r="C326" t="s">
        <v>1108</v>
      </c>
      <c r="D326">
        <v>2023</v>
      </c>
      <c r="E326" t="s">
        <v>72</v>
      </c>
      <c r="F326" t="s">
        <v>27</v>
      </c>
      <c r="G326">
        <v>66</v>
      </c>
      <c r="H326" t="s">
        <v>16</v>
      </c>
      <c r="I326" t="s">
        <v>17</v>
      </c>
      <c r="J326">
        <v>0</v>
      </c>
      <c r="K326">
        <v>1</v>
      </c>
      <c r="L326">
        <v>0</v>
      </c>
      <c r="M326">
        <f>IF((2023-D326)=0,J326,(J326/(2023-D326)))</f>
        <v>0</v>
      </c>
    </row>
    <row r="327" spans="1:13" hidden="1" x14ac:dyDescent="0.3">
      <c r="A327" t="s">
        <v>1109</v>
      </c>
      <c r="B327" t="s">
        <v>1110</v>
      </c>
      <c r="C327" t="s">
        <v>1111</v>
      </c>
      <c r="D327">
        <v>2020</v>
      </c>
      <c r="E327" t="s">
        <v>249</v>
      </c>
      <c r="F327" t="s">
        <v>168</v>
      </c>
      <c r="G327">
        <v>70.400000000000006</v>
      </c>
      <c r="H327" t="s">
        <v>16</v>
      </c>
      <c r="I327" t="s">
        <v>17</v>
      </c>
      <c r="J327">
        <v>7</v>
      </c>
      <c r="K327">
        <v>0</v>
      </c>
      <c r="L327">
        <v>1</v>
      </c>
      <c r="M327">
        <f>IF((2023-D327)=0,J327,(J327/(2023-D327)))</f>
        <v>2.3333333333333335</v>
      </c>
    </row>
    <row r="328" spans="1:13" x14ac:dyDescent="0.3">
      <c r="A328" t="s">
        <v>2283</v>
      </c>
      <c r="B328" t="s">
        <v>2284</v>
      </c>
      <c r="C328" t="s">
        <v>2285</v>
      </c>
      <c r="D328">
        <v>2022</v>
      </c>
      <c r="E328" t="s">
        <v>31</v>
      </c>
      <c r="F328" t="s">
        <v>15</v>
      </c>
      <c r="G328">
        <v>80.180000000000007</v>
      </c>
      <c r="H328" t="s">
        <v>16</v>
      </c>
      <c r="I328" t="s">
        <v>17</v>
      </c>
      <c r="J328">
        <v>9</v>
      </c>
      <c r="K328">
        <v>1</v>
      </c>
      <c r="L328">
        <v>1</v>
      </c>
      <c r="M328">
        <f>IF((2023-D328)=0,J328,(J328/(2023-D328)))</f>
        <v>9</v>
      </c>
    </row>
    <row r="329" spans="1:13" hidden="1" x14ac:dyDescent="0.3">
      <c r="A329" t="s">
        <v>1115</v>
      </c>
      <c r="B329" t="s">
        <v>1116</v>
      </c>
      <c r="C329" t="s">
        <v>1117</v>
      </c>
      <c r="D329">
        <v>2023</v>
      </c>
      <c r="E329" t="s">
        <v>40</v>
      </c>
      <c r="F329" t="s">
        <v>27</v>
      </c>
      <c r="G329">
        <v>91.76</v>
      </c>
      <c r="H329" t="s">
        <v>16</v>
      </c>
      <c r="I329" t="s">
        <v>17</v>
      </c>
      <c r="J329">
        <v>0</v>
      </c>
      <c r="K329">
        <v>0</v>
      </c>
      <c r="L329">
        <v>1</v>
      </c>
      <c r="M329">
        <f>IF((2023-D329)=0,J329,(J329/(2023-D329)))</f>
        <v>0</v>
      </c>
    </row>
    <row r="330" spans="1:13" hidden="1" x14ac:dyDescent="0.3">
      <c r="A330" t="s">
        <v>1118</v>
      </c>
      <c r="B330" t="s">
        <v>1119</v>
      </c>
      <c r="C330" t="s">
        <v>1120</v>
      </c>
      <c r="D330">
        <v>2023</v>
      </c>
      <c r="E330" t="s">
        <v>55</v>
      </c>
      <c r="F330" t="s">
        <v>56</v>
      </c>
      <c r="G330">
        <v>68.290000000000006</v>
      </c>
      <c r="H330" t="s">
        <v>16</v>
      </c>
      <c r="I330" t="s">
        <v>17</v>
      </c>
      <c r="J330">
        <v>1</v>
      </c>
      <c r="K330">
        <v>0</v>
      </c>
      <c r="L330">
        <v>0</v>
      </c>
      <c r="M330">
        <f>IF((2023-D330)=0,J330,(J330/(2023-D330)))</f>
        <v>1</v>
      </c>
    </row>
    <row r="331" spans="1:13" hidden="1" x14ac:dyDescent="0.3">
      <c r="A331" t="s">
        <v>1121</v>
      </c>
      <c r="B331" t="s">
        <v>1122</v>
      </c>
      <c r="C331" t="s">
        <v>1123</v>
      </c>
      <c r="D331">
        <v>2018</v>
      </c>
      <c r="E331" t="s">
        <v>500</v>
      </c>
      <c r="F331" t="s">
        <v>501</v>
      </c>
      <c r="G331">
        <v>60.82</v>
      </c>
      <c r="H331" t="s">
        <v>16</v>
      </c>
      <c r="I331" t="s">
        <v>17</v>
      </c>
      <c r="J331">
        <v>4</v>
      </c>
      <c r="K331">
        <v>0</v>
      </c>
      <c r="L331">
        <v>0</v>
      </c>
      <c r="M331">
        <f>IF((2023-D331)=0,J331,(J331/(2023-D331)))</f>
        <v>0.8</v>
      </c>
    </row>
    <row r="332" spans="1:13" x14ac:dyDescent="0.3">
      <c r="A332" t="s">
        <v>2663</v>
      </c>
      <c r="B332" t="s">
        <v>2664</v>
      </c>
      <c r="C332" t="s">
        <v>2665</v>
      </c>
      <c r="D332">
        <v>2018</v>
      </c>
      <c r="E332" t="s">
        <v>1371</v>
      </c>
      <c r="F332" t="s">
        <v>22</v>
      </c>
      <c r="G332">
        <v>76.84</v>
      </c>
      <c r="H332" t="s">
        <v>16</v>
      </c>
      <c r="I332" t="s">
        <v>17</v>
      </c>
      <c r="J332">
        <v>45</v>
      </c>
      <c r="K332">
        <v>1</v>
      </c>
      <c r="L332">
        <v>1</v>
      </c>
      <c r="M332">
        <f>IF((2023-D332)=0,J332,(J332/(2023-D332)))</f>
        <v>9</v>
      </c>
    </row>
    <row r="333" spans="1:13" hidden="1" x14ac:dyDescent="0.3">
      <c r="A333" t="s">
        <v>1126</v>
      </c>
      <c r="B333" t="s">
        <v>1127</v>
      </c>
      <c r="C333" t="s">
        <v>1128</v>
      </c>
      <c r="D333">
        <v>2020</v>
      </c>
      <c r="E333" t="s">
        <v>1129</v>
      </c>
      <c r="F333" t="s">
        <v>1130</v>
      </c>
      <c r="G333">
        <v>62.56</v>
      </c>
      <c r="H333" t="s">
        <v>16</v>
      </c>
      <c r="I333" t="s">
        <v>17</v>
      </c>
      <c r="J333">
        <v>1</v>
      </c>
      <c r="K333">
        <v>0</v>
      </c>
      <c r="L333">
        <v>0</v>
      </c>
      <c r="M333">
        <f>IF((2023-D333)=0,J333,(J333/(2023-D333)))</f>
        <v>0.33333333333333331</v>
      </c>
    </row>
    <row r="334" spans="1:13" hidden="1" x14ac:dyDescent="0.3">
      <c r="A334" t="s">
        <v>1131</v>
      </c>
      <c r="B334" t="s">
        <v>1132</v>
      </c>
      <c r="C334" t="s">
        <v>1133</v>
      </c>
      <c r="D334">
        <v>2019</v>
      </c>
      <c r="E334" t="s">
        <v>1134</v>
      </c>
      <c r="F334" t="s">
        <v>22</v>
      </c>
      <c r="G334">
        <v>76.84</v>
      </c>
      <c r="H334" t="s">
        <v>16</v>
      </c>
      <c r="I334" t="s">
        <v>17</v>
      </c>
      <c r="J334">
        <v>7</v>
      </c>
      <c r="K334">
        <v>0</v>
      </c>
      <c r="L334">
        <v>1</v>
      </c>
      <c r="M334">
        <f>IF((2023-D334)=0,J334,(J334/(2023-D334)))</f>
        <v>1.75</v>
      </c>
    </row>
    <row r="335" spans="1:13" hidden="1" x14ac:dyDescent="0.3">
      <c r="A335" t="s">
        <v>1135</v>
      </c>
      <c r="B335" t="s">
        <v>1136</v>
      </c>
      <c r="C335" t="s">
        <v>1137</v>
      </c>
      <c r="D335">
        <v>2019</v>
      </c>
      <c r="E335" t="s">
        <v>153</v>
      </c>
      <c r="F335" t="s">
        <v>36</v>
      </c>
      <c r="G335">
        <v>60.4</v>
      </c>
      <c r="H335" t="s">
        <v>16</v>
      </c>
      <c r="I335" t="s">
        <v>17</v>
      </c>
      <c r="J335">
        <v>2</v>
      </c>
      <c r="K335">
        <v>0</v>
      </c>
      <c r="L335">
        <v>1</v>
      </c>
      <c r="M335">
        <f>IF((2023-D335)=0,J335,(J335/(2023-D335)))</f>
        <v>0.5</v>
      </c>
    </row>
    <row r="336" spans="1:13" hidden="1" x14ac:dyDescent="0.3">
      <c r="A336" t="s">
        <v>1138</v>
      </c>
      <c r="B336" t="s">
        <v>1139</v>
      </c>
      <c r="C336" t="s">
        <v>1140</v>
      </c>
      <c r="D336">
        <v>2022</v>
      </c>
      <c r="E336" t="s">
        <v>31</v>
      </c>
      <c r="F336" t="s">
        <v>15</v>
      </c>
      <c r="G336">
        <v>80.180000000000007</v>
      </c>
      <c r="H336" t="s">
        <v>16</v>
      </c>
      <c r="I336" t="s">
        <v>17</v>
      </c>
      <c r="J336">
        <v>19</v>
      </c>
      <c r="K336">
        <v>0</v>
      </c>
      <c r="L336">
        <v>1</v>
      </c>
      <c r="M336">
        <f>IF((2023-D336)=0,J336,(J336/(2023-D336)))</f>
        <v>19</v>
      </c>
    </row>
    <row r="337" spans="1:13" hidden="1" x14ac:dyDescent="0.3">
      <c r="A337" t="s">
        <v>1141</v>
      </c>
      <c r="B337" t="s">
        <v>1142</v>
      </c>
      <c r="C337" t="s">
        <v>1143</v>
      </c>
      <c r="D337">
        <v>2022</v>
      </c>
      <c r="E337" t="s">
        <v>178</v>
      </c>
      <c r="F337" t="s">
        <v>179</v>
      </c>
      <c r="G337">
        <v>68.569999999999993</v>
      </c>
      <c r="H337" t="s">
        <v>16</v>
      </c>
      <c r="I337" t="s">
        <v>17</v>
      </c>
      <c r="J337">
        <v>1</v>
      </c>
      <c r="K337">
        <v>1</v>
      </c>
      <c r="L337">
        <v>0</v>
      </c>
      <c r="M337">
        <f>IF((2023-D337)=0,J337,(J337/(2023-D337)))</f>
        <v>1</v>
      </c>
    </row>
    <row r="338" spans="1:13" x14ac:dyDescent="0.3">
      <c r="A338" t="s">
        <v>2925</v>
      </c>
      <c r="B338" t="s">
        <v>2926</v>
      </c>
      <c r="C338" t="s">
        <v>2927</v>
      </c>
      <c r="D338">
        <v>2023</v>
      </c>
      <c r="E338" t="s">
        <v>224</v>
      </c>
      <c r="F338" t="s">
        <v>225</v>
      </c>
      <c r="G338">
        <v>96.97</v>
      </c>
      <c r="H338" t="s">
        <v>16</v>
      </c>
      <c r="I338" t="s">
        <v>17</v>
      </c>
      <c r="J338">
        <v>9</v>
      </c>
      <c r="K338">
        <v>1</v>
      </c>
      <c r="L338">
        <v>1</v>
      </c>
      <c r="M338">
        <f>IF((2023-D338)=0,J338,(J338/(2023-D338)))</f>
        <v>9</v>
      </c>
    </row>
    <row r="339" spans="1:13" x14ac:dyDescent="0.3">
      <c r="A339" t="s">
        <v>5395</v>
      </c>
      <c r="B339" t="s">
        <v>5396</v>
      </c>
      <c r="C339" t="s">
        <v>5397</v>
      </c>
      <c r="D339">
        <v>2022</v>
      </c>
      <c r="E339" t="s">
        <v>4486</v>
      </c>
      <c r="F339" t="s">
        <v>4486</v>
      </c>
      <c r="G339">
        <v>100</v>
      </c>
      <c r="H339" t="s">
        <v>4886</v>
      </c>
      <c r="I339" t="s">
        <v>17</v>
      </c>
      <c r="J339">
        <v>9</v>
      </c>
      <c r="K339">
        <v>1</v>
      </c>
      <c r="L339">
        <v>1</v>
      </c>
      <c r="M339">
        <f>IF((2023-D339)=0,J339,(J339/(2023-D339)))</f>
        <v>9</v>
      </c>
    </row>
    <row r="340" spans="1:13" hidden="1" x14ac:dyDescent="0.3">
      <c r="A340" t="s">
        <v>1150</v>
      </c>
      <c r="B340" t="s">
        <v>1151</v>
      </c>
      <c r="C340" t="s">
        <v>1152</v>
      </c>
      <c r="D340">
        <v>2023</v>
      </c>
      <c r="E340" t="s">
        <v>47</v>
      </c>
      <c r="F340" t="s">
        <v>15</v>
      </c>
      <c r="G340">
        <v>80.180000000000007</v>
      </c>
      <c r="H340" t="s">
        <v>16</v>
      </c>
      <c r="I340" t="s">
        <v>17</v>
      </c>
      <c r="J340">
        <v>0</v>
      </c>
      <c r="K340">
        <v>0</v>
      </c>
      <c r="L340">
        <v>1</v>
      </c>
      <c r="M340">
        <f>IF((2023-D340)=0,J340,(J340/(2023-D340)))</f>
        <v>0</v>
      </c>
    </row>
    <row r="341" spans="1:13" x14ac:dyDescent="0.3">
      <c r="A341" t="s">
        <v>6456</v>
      </c>
      <c r="B341" t="s">
        <v>6457</v>
      </c>
      <c r="C341" t="s">
        <v>6458</v>
      </c>
      <c r="D341">
        <v>2019</v>
      </c>
      <c r="E341" t="s">
        <v>4934</v>
      </c>
      <c r="F341" t="s">
        <v>4935</v>
      </c>
      <c r="G341">
        <v>78.430000000000007</v>
      </c>
      <c r="H341" t="s">
        <v>4886</v>
      </c>
      <c r="I341" t="s">
        <v>17</v>
      </c>
      <c r="J341">
        <v>36</v>
      </c>
      <c r="K341">
        <v>1</v>
      </c>
      <c r="L341">
        <v>1</v>
      </c>
      <c r="M341">
        <f>IF((2023-D341)=0,J341,(J341/(2023-D341)))</f>
        <v>9</v>
      </c>
    </row>
    <row r="342" spans="1:13" hidden="1" x14ac:dyDescent="0.3">
      <c r="A342" t="s">
        <v>1156</v>
      </c>
      <c r="B342" t="s">
        <v>1157</v>
      </c>
      <c r="C342" t="s">
        <v>1158</v>
      </c>
      <c r="D342">
        <v>2019</v>
      </c>
      <c r="E342" t="s">
        <v>153</v>
      </c>
      <c r="F342" t="s">
        <v>36</v>
      </c>
      <c r="G342">
        <v>60.4</v>
      </c>
      <c r="H342" t="s">
        <v>16</v>
      </c>
      <c r="I342" t="s">
        <v>17</v>
      </c>
      <c r="J342">
        <v>15</v>
      </c>
      <c r="K342">
        <v>0</v>
      </c>
      <c r="L342">
        <v>1</v>
      </c>
      <c r="M342">
        <f>IF((2023-D342)=0,J342,(J342/(2023-D342)))</f>
        <v>3.75</v>
      </c>
    </row>
    <row r="343" spans="1:13" hidden="1" x14ac:dyDescent="0.3">
      <c r="A343" t="s">
        <v>1159</v>
      </c>
      <c r="B343" t="s">
        <v>1160</v>
      </c>
      <c r="C343" t="s">
        <v>1161</v>
      </c>
      <c r="D343">
        <v>2021</v>
      </c>
      <c r="E343" t="s">
        <v>93</v>
      </c>
      <c r="F343" t="s">
        <v>15</v>
      </c>
      <c r="G343">
        <v>80.180000000000007</v>
      </c>
      <c r="H343" t="s">
        <v>16</v>
      </c>
      <c r="I343" t="s">
        <v>17</v>
      </c>
      <c r="J343">
        <v>8</v>
      </c>
      <c r="K343">
        <v>0</v>
      </c>
      <c r="L343">
        <v>1</v>
      </c>
      <c r="M343">
        <f>IF((2023-D343)=0,J343,(J343/(2023-D343)))</f>
        <v>4</v>
      </c>
    </row>
    <row r="344" spans="1:13" hidden="1" x14ac:dyDescent="0.3">
      <c r="A344" t="s">
        <v>1162</v>
      </c>
      <c r="B344" t="s">
        <v>1163</v>
      </c>
      <c r="C344" t="s">
        <v>1164</v>
      </c>
      <c r="D344">
        <v>2021</v>
      </c>
      <c r="E344" t="s">
        <v>1165</v>
      </c>
      <c r="F344" t="s">
        <v>361</v>
      </c>
      <c r="G344">
        <v>67.180000000000007</v>
      </c>
      <c r="H344" t="s">
        <v>16</v>
      </c>
      <c r="I344" t="s">
        <v>17</v>
      </c>
      <c r="J344">
        <v>0</v>
      </c>
      <c r="K344">
        <v>1</v>
      </c>
      <c r="L344">
        <v>0</v>
      </c>
      <c r="M344">
        <f>IF((2023-D344)=0,J344,(J344/(2023-D344)))</f>
        <v>0</v>
      </c>
    </row>
    <row r="345" spans="1:13" x14ac:dyDescent="0.3">
      <c r="A345" t="s">
        <v>5834</v>
      </c>
      <c r="B345" t="s">
        <v>5835</v>
      </c>
      <c r="C345" t="s">
        <v>5836</v>
      </c>
      <c r="D345">
        <v>2021</v>
      </c>
      <c r="E345" t="s">
        <v>3783</v>
      </c>
      <c r="F345" t="s">
        <v>3783</v>
      </c>
      <c r="G345">
        <v>100</v>
      </c>
      <c r="H345" t="s">
        <v>4886</v>
      </c>
      <c r="I345" t="s">
        <v>17</v>
      </c>
      <c r="J345">
        <v>17</v>
      </c>
      <c r="K345">
        <v>1</v>
      </c>
      <c r="L345">
        <v>1</v>
      </c>
      <c r="M345">
        <f>IF((2023-D345)=0,J345,(J345/(2023-D345)))</f>
        <v>8.5</v>
      </c>
    </row>
    <row r="346" spans="1:13" hidden="1" x14ac:dyDescent="0.3">
      <c r="A346" t="s">
        <v>1168</v>
      </c>
      <c r="B346" t="s">
        <v>1169</v>
      </c>
      <c r="C346" t="s">
        <v>1170</v>
      </c>
      <c r="D346">
        <v>2022</v>
      </c>
      <c r="E346" t="s">
        <v>191</v>
      </c>
      <c r="F346" t="s">
        <v>192</v>
      </c>
      <c r="G346">
        <v>68.09</v>
      </c>
      <c r="H346" t="s">
        <v>16</v>
      </c>
      <c r="I346" t="s">
        <v>17</v>
      </c>
      <c r="J346">
        <v>0</v>
      </c>
      <c r="K346">
        <v>0</v>
      </c>
      <c r="L346">
        <v>0</v>
      </c>
      <c r="M346">
        <f>IF((2023-D346)=0,J346,(J346/(2023-D346)))</f>
        <v>0</v>
      </c>
    </row>
    <row r="347" spans="1:13" hidden="1" x14ac:dyDescent="0.3">
      <c r="A347" t="s">
        <v>1171</v>
      </c>
      <c r="B347" t="s">
        <v>1172</v>
      </c>
      <c r="C347" t="s">
        <v>1173</v>
      </c>
      <c r="D347">
        <v>2020</v>
      </c>
      <c r="E347" t="s">
        <v>356</v>
      </c>
      <c r="F347" t="s">
        <v>36</v>
      </c>
      <c r="G347">
        <v>60.4</v>
      </c>
      <c r="H347" t="s">
        <v>16</v>
      </c>
      <c r="I347" t="s">
        <v>17</v>
      </c>
      <c r="J347">
        <v>7</v>
      </c>
      <c r="K347">
        <v>0</v>
      </c>
      <c r="L347">
        <v>1</v>
      </c>
      <c r="M347">
        <f>IF((2023-D347)=0,J347,(J347/(2023-D347)))</f>
        <v>2.3333333333333335</v>
      </c>
    </row>
    <row r="348" spans="1:13" hidden="1" x14ac:dyDescent="0.3">
      <c r="A348" t="s">
        <v>1174</v>
      </c>
      <c r="B348" t="s">
        <v>1175</v>
      </c>
      <c r="C348" t="s">
        <v>1176</v>
      </c>
      <c r="D348">
        <v>2022</v>
      </c>
      <c r="E348" t="s">
        <v>1177</v>
      </c>
      <c r="F348" t="s">
        <v>120</v>
      </c>
      <c r="G348">
        <v>70.069999999999993</v>
      </c>
      <c r="H348" t="s">
        <v>16</v>
      </c>
      <c r="I348" t="s">
        <v>17</v>
      </c>
      <c r="J348">
        <v>1</v>
      </c>
      <c r="K348">
        <v>0</v>
      </c>
      <c r="L348">
        <v>1</v>
      </c>
      <c r="M348">
        <f>IF((2023-D348)=0,J348,(J348/(2023-D348)))</f>
        <v>1</v>
      </c>
    </row>
    <row r="349" spans="1:13" hidden="1" x14ac:dyDescent="0.3">
      <c r="A349" t="s">
        <v>1178</v>
      </c>
      <c r="B349" t="s">
        <v>1179</v>
      </c>
      <c r="C349" t="s">
        <v>1180</v>
      </c>
      <c r="D349">
        <v>2020</v>
      </c>
      <c r="E349" t="s">
        <v>356</v>
      </c>
      <c r="F349" t="s">
        <v>36</v>
      </c>
      <c r="G349">
        <v>60.4</v>
      </c>
      <c r="H349" t="s">
        <v>16</v>
      </c>
      <c r="I349" t="s">
        <v>17</v>
      </c>
      <c r="J349">
        <v>27</v>
      </c>
      <c r="K349">
        <v>0</v>
      </c>
      <c r="L349">
        <v>1</v>
      </c>
      <c r="M349">
        <f>IF((2023-D349)=0,J349,(J349/(2023-D349)))</f>
        <v>9</v>
      </c>
    </row>
    <row r="350" spans="1:13" hidden="1" x14ac:dyDescent="0.3">
      <c r="A350" t="s">
        <v>1181</v>
      </c>
      <c r="B350" t="s">
        <v>1182</v>
      </c>
      <c r="C350" t="s">
        <v>1183</v>
      </c>
      <c r="D350">
        <v>2022</v>
      </c>
      <c r="E350" t="s">
        <v>196</v>
      </c>
      <c r="F350" t="s">
        <v>22</v>
      </c>
      <c r="G350">
        <v>74.290000000000006</v>
      </c>
      <c r="H350" t="s">
        <v>16</v>
      </c>
      <c r="I350" t="s">
        <v>17</v>
      </c>
      <c r="J350">
        <v>0</v>
      </c>
      <c r="K350">
        <v>0</v>
      </c>
      <c r="L350">
        <v>1</v>
      </c>
      <c r="M350">
        <f>IF((2023-D350)=0,J350,(J350/(2023-D350)))</f>
        <v>0</v>
      </c>
    </row>
    <row r="351" spans="1:13" hidden="1" x14ac:dyDescent="0.3">
      <c r="A351" t="s">
        <v>1184</v>
      </c>
      <c r="B351" t="s">
        <v>1185</v>
      </c>
      <c r="C351" t="s">
        <v>1186</v>
      </c>
      <c r="D351">
        <v>2021</v>
      </c>
      <c r="E351" t="s">
        <v>26</v>
      </c>
      <c r="F351" t="s">
        <v>27</v>
      </c>
      <c r="G351">
        <v>72.16</v>
      </c>
      <c r="H351" t="s">
        <v>16</v>
      </c>
      <c r="I351" t="s">
        <v>17</v>
      </c>
      <c r="J351">
        <v>5</v>
      </c>
      <c r="K351">
        <v>0</v>
      </c>
      <c r="L351">
        <v>0</v>
      </c>
      <c r="M351">
        <f>IF((2023-D351)=0,J351,(J351/(2023-D351)))</f>
        <v>2.5</v>
      </c>
    </row>
    <row r="352" spans="1:13" x14ac:dyDescent="0.3">
      <c r="A352" t="s">
        <v>425</v>
      </c>
      <c r="B352" t="s">
        <v>426</v>
      </c>
      <c r="C352" t="s">
        <v>427</v>
      </c>
      <c r="D352">
        <v>2022</v>
      </c>
      <c r="E352" t="s">
        <v>271</v>
      </c>
      <c r="F352" t="s">
        <v>254</v>
      </c>
      <c r="G352">
        <v>69.930000000000007</v>
      </c>
      <c r="H352" t="s">
        <v>16</v>
      </c>
      <c r="I352" t="s">
        <v>17</v>
      </c>
      <c r="J352">
        <v>8</v>
      </c>
      <c r="K352">
        <v>1</v>
      </c>
      <c r="L352">
        <v>1</v>
      </c>
      <c r="M352">
        <f>IF((2023-D352)=0,J352,(J352/(2023-D352)))</f>
        <v>8</v>
      </c>
    </row>
    <row r="353" spans="1:13" hidden="1" x14ac:dyDescent="0.3">
      <c r="A353" t="s">
        <v>1190</v>
      </c>
      <c r="B353" t="s">
        <v>1191</v>
      </c>
      <c r="C353" t="s">
        <v>1192</v>
      </c>
      <c r="D353">
        <v>2023</v>
      </c>
      <c r="E353" t="s">
        <v>51</v>
      </c>
      <c r="F353" t="s">
        <v>27</v>
      </c>
      <c r="G353">
        <v>72.94</v>
      </c>
      <c r="H353" t="s">
        <v>16</v>
      </c>
      <c r="I353" t="s">
        <v>17</v>
      </c>
      <c r="J353">
        <v>0</v>
      </c>
      <c r="K353">
        <v>1</v>
      </c>
      <c r="L353">
        <v>0</v>
      </c>
      <c r="M353">
        <f>IF((2023-D353)=0,J353,(J353/(2023-D353)))</f>
        <v>0</v>
      </c>
    </row>
    <row r="354" spans="1:13" hidden="1" x14ac:dyDescent="0.3">
      <c r="A354" t="s">
        <v>1193</v>
      </c>
      <c r="B354" t="s">
        <v>1194</v>
      </c>
      <c r="C354" t="s">
        <v>1195</v>
      </c>
      <c r="D354">
        <v>2020</v>
      </c>
      <c r="E354" t="s">
        <v>21</v>
      </c>
      <c r="F354" t="s">
        <v>22</v>
      </c>
      <c r="G354">
        <v>74.290000000000006</v>
      </c>
      <c r="H354" t="s">
        <v>16</v>
      </c>
      <c r="I354" t="s">
        <v>17</v>
      </c>
      <c r="J354">
        <v>37</v>
      </c>
      <c r="K354">
        <v>0</v>
      </c>
      <c r="L354">
        <v>1</v>
      </c>
      <c r="M354">
        <f>IF((2023-D354)=0,J354,(J354/(2023-D354)))</f>
        <v>12.333333333333334</v>
      </c>
    </row>
    <row r="355" spans="1:13" hidden="1" x14ac:dyDescent="0.3">
      <c r="A355" t="s">
        <v>1196</v>
      </c>
      <c r="B355" t="s">
        <v>1197</v>
      </c>
      <c r="C355" t="s">
        <v>1198</v>
      </c>
      <c r="D355">
        <v>2020</v>
      </c>
      <c r="E355" t="s">
        <v>743</v>
      </c>
      <c r="F355" t="s">
        <v>744</v>
      </c>
      <c r="G355">
        <v>62.58</v>
      </c>
      <c r="H355" t="s">
        <v>16</v>
      </c>
      <c r="I355" t="s">
        <v>17</v>
      </c>
      <c r="J355">
        <v>0</v>
      </c>
      <c r="K355">
        <v>0</v>
      </c>
      <c r="L355">
        <v>0</v>
      </c>
      <c r="M355">
        <f>IF((2023-D355)=0,J355,(J355/(2023-D355)))</f>
        <v>0</v>
      </c>
    </row>
    <row r="356" spans="1:13" hidden="1" x14ac:dyDescent="0.3">
      <c r="A356" t="s">
        <v>1199</v>
      </c>
      <c r="B356" t="s">
        <v>1200</v>
      </c>
      <c r="C356" t="s">
        <v>1201</v>
      </c>
      <c r="D356">
        <v>2023</v>
      </c>
      <c r="E356" t="s">
        <v>40</v>
      </c>
      <c r="F356" t="s">
        <v>27</v>
      </c>
      <c r="G356">
        <v>91.76</v>
      </c>
      <c r="H356" t="s">
        <v>16</v>
      </c>
      <c r="I356" t="s">
        <v>17</v>
      </c>
      <c r="J356">
        <v>6</v>
      </c>
      <c r="K356">
        <v>0</v>
      </c>
      <c r="L356">
        <v>1</v>
      </c>
      <c r="M356">
        <f>IF((2023-D356)=0,J356,(J356/(2023-D356)))</f>
        <v>6</v>
      </c>
    </row>
    <row r="357" spans="1:13" hidden="1" x14ac:dyDescent="0.3">
      <c r="A357" t="s">
        <v>1202</v>
      </c>
      <c r="B357" t="s">
        <v>1203</v>
      </c>
      <c r="C357" t="s">
        <v>1204</v>
      </c>
      <c r="D357">
        <v>2021</v>
      </c>
      <c r="E357" t="s">
        <v>55</v>
      </c>
      <c r="F357" t="s">
        <v>56</v>
      </c>
      <c r="G357">
        <v>68.290000000000006</v>
      </c>
      <c r="H357" t="s">
        <v>16</v>
      </c>
      <c r="I357" t="s">
        <v>17</v>
      </c>
      <c r="J357">
        <v>8</v>
      </c>
      <c r="K357">
        <v>0</v>
      </c>
      <c r="L357">
        <v>0</v>
      </c>
      <c r="M357">
        <f>IF((2023-D357)=0,J357,(J357/(2023-D357)))</f>
        <v>4</v>
      </c>
    </row>
    <row r="358" spans="1:13" hidden="1" x14ac:dyDescent="0.3">
      <c r="A358" t="s">
        <v>1205</v>
      </c>
      <c r="B358" t="s">
        <v>1206</v>
      </c>
      <c r="C358" t="s">
        <v>1207</v>
      </c>
      <c r="D358">
        <v>2021</v>
      </c>
      <c r="E358" t="s">
        <v>237</v>
      </c>
      <c r="F358" t="s">
        <v>56</v>
      </c>
      <c r="G358">
        <v>65.819999999999993</v>
      </c>
      <c r="H358" t="s">
        <v>16</v>
      </c>
      <c r="I358" t="s">
        <v>17</v>
      </c>
      <c r="J358">
        <v>61</v>
      </c>
      <c r="K358">
        <v>0</v>
      </c>
      <c r="L358">
        <v>1</v>
      </c>
      <c r="M358">
        <f>IF((2023-D358)=0,J358,(J358/(2023-D358)))</f>
        <v>30.5</v>
      </c>
    </row>
    <row r="359" spans="1:13" hidden="1" x14ac:dyDescent="0.3">
      <c r="A359" t="s">
        <v>1208</v>
      </c>
      <c r="B359" t="s">
        <v>1209</v>
      </c>
      <c r="C359" t="s">
        <v>1210</v>
      </c>
      <c r="D359">
        <v>2023</v>
      </c>
      <c r="E359" t="s">
        <v>183</v>
      </c>
      <c r="F359" t="s">
        <v>22</v>
      </c>
      <c r="G359">
        <v>76.84</v>
      </c>
      <c r="H359" t="s">
        <v>16</v>
      </c>
      <c r="I359" t="s">
        <v>17</v>
      </c>
      <c r="J359">
        <v>0</v>
      </c>
      <c r="K359">
        <v>0</v>
      </c>
      <c r="L359">
        <v>1</v>
      </c>
      <c r="M359">
        <f>IF((2023-D359)=0,J359,(J359/(2023-D359)))</f>
        <v>0</v>
      </c>
    </row>
    <row r="360" spans="1:13" hidden="1" x14ac:dyDescent="0.3">
      <c r="A360" t="s">
        <v>1211</v>
      </c>
      <c r="B360" t="s">
        <v>1212</v>
      </c>
      <c r="C360" t="s">
        <v>1213</v>
      </c>
      <c r="D360">
        <v>2021</v>
      </c>
      <c r="E360" t="s">
        <v>63</v>
      </c>
      <c r="F360" t="s">
        <v>22</v>
      </c>
      <c r="G360">
        <v>74.290000000000006</v>
      </c>
      <c r="H360" t="s">
        <v>16</v>
      </c>
      <c r="I360" t="s">
        <v>17</v>
      </c>
      <c r="J360">
        <v>14</v>
      </c>
      <c r="K360">
        <v>0</v>
      </c>
      <c r="L360">
        <v>1</v>
      </c>
      <c r="M360">
        <f>IF((2023-D360)=0,J360,(J360/(2023-D360)))</f>
        <v>7</v>
      </c>
    </row>
    <row r="361" spans="1:13" hidden="1" x14ac:dyDescent="0.3">
      <c r="A361" t="s">
        <v>1073</v>
      </c>
      <c r="B361" t="s">
        <v>1074</v>
      </c>
      <c r="C361" t="s">
        <v>1075</v>
      </c>
      <c r="D361">
        <v>2022</v>
      </c>
      <c r="E361" t="s">
        <v>191</v>
      </c>
      <c r="F361" t="s">
        <v>192</v>
      </c>
      <c r="G361">
        <v>68.09</v>
      </c>
      <c r="H361" t="s">
        <v>16</v>
      </c>
      <c r="I361" t="s">
        <v>17</v>
      </c>
      <c r="J361">
        <v>8</v>
      </c>
      <c r="K361">
        <v>1</v>
      </c>
      <c r="L361">
        <v>0</v>
      </c>
      <c r="M361">
        <f>IF((2023-D361)=0,J361,(J361/(2023-D361)))</f>
        <v>8</v>
      </c>
    </row>
    <row r="362" spans="1:13" hidden="1" x14ac:dyDescent="0.3">
      <c r="A362" t="s">
        <v>1217</v>
      </c>
      <c r="B362" t="s">
        <v>1218</v>
      </c>
      <c r="C362" t="s">
        <v>1219</v>
      </c>
      <c r="D362">
        <v>2023</v>
      </c>
      <c r="E362" t="s">
        <v>183</v>
      </c>
      <c r="F362" t="s">
        <v>22</v>
      </c>
      <c r="G362">
        <v>76.84</v>
      </c>
      <c r="H362" t="s">
        <v>16</v>
      </c>
      <c r="I362" t="s">
        <v>17</v>
      </c>
      <c r="J362">
        <v>0</v>
      </c>
      <c r="K362">
        <v>0</v>
      </c>
      <c r="L362">
        <v>1</v>
      </c>
      <c r="M362">
        <f>IF((2023-D362)=0,J362,(J362/(2023-D362)))</f>
        <v>0</v>
      </c>
    </row>
    <row r="363" spans="1:13" hidden="1" x14ac:dyDescent="0.3">
      <c r="A363" t="s">
        <v>1220</v>
      </c>
      <c r="B363" t="s">
        <v>1221</v>
      </c>
      <c r="C363" t="s">
        <v>1222</v>
      </c>
      <c r="D363">
        <v>2020</v>
      </c>
      <c r="E363" t="s">
        <v>346</v>
      </c>
      <c r="F363" t="s">
        <v>254</v>
      </c>
      <c r="G363">
        <v>69.930000000000007</v>
      </c>
      <c r="H363" t="s">
        <v>16</v>
      </c>
      <c r="I363" t="s">
        <v>17</v>
      </c>
      <c r="J363">
        <v>22</v>
      </c>
      <c r="K363">
        <v>0</v>
      </c>
      <c r="L363">
        <v>1</v>
      </c>
      <c r="M363">
        <f>IF((2023-D363)=0,J363,(J363/(2023-D363)))</f>
        <v>7.333333333333333</v>
      </c>
    </row>
    <row r="364" spans="1:13" hidden="1" x14ac:dyDescent="0.3">
      <c r="A364" t="s">
        <v>1223</v>
      </c>
      <c r="B364" t="s">
        <v>1224</v>
      </c>
      <c r="C364" t="s">
        <v>1225</v>
      </c>
      <c r="D364">
        <v>2021</v>
      </c>
      <c r="E364" t="s">
        <v>514</v>
      </c>
      <c r="F364" t="s">
        <v>36</v>
      </c>
      <c r="G364">
        <v>60.4</v>
      </c>
      <c r="H364" t="s">
        <v>16</v>
      </c>
      <c r="I364" t="s">
        <v>17</v>
      </c>
      <c r="J364">
        <v>5</v>
      </c>
      <c r="K364">
        <v>0</v>
      </c>
      <c r="L364">
        <v>1</v>
      </c>
      <c r="M364">
        <f>IF((2023-D364)=0,J364,(J364/(2023-D364)))</f>
        <v>2.5</v>
      </c>
    </row>
    <row r="365" spans="1:13" x14ac:dyDescent="0.3">
      <c r="A365" t="s">
        <v>2149</v>
      </c>
      <c r="B365" t="s">
        <v>2150</v>
      </c>
      <c r="C365" t="s">
        <v>2151</v>
      </c>
      <c r="D365">
        <v>2020</v>
      </c>
      <c r="E365" t="s">
        <v>160</v>
      </c>
      <c r="F365" t="s">
        <v>68</v>
      </c>
      <c r="G365">
        <v>73.2</v>
      </c>
      <c r="H365" t="s">
        <v>16</v>
      </c>
      <c r="I365" t="s">
        <v>17</v>
      </c>
      <c r="J365">
        <v>24</v>
      </c>
      <c r="K365">
        <v>1</v>
      </c>
      <c r="L365">
        <v>1</v>
      </c>
      <c r="M365">
        <f>IF((2023-D365)=0,J365,(J365/(2023-D365)))</f>
        <v>8</v>
      </c>
    </row>
    <row r="366" spans="1:13" hidden="1" x14ac:dyDescent="0.3">
      <c r="A366" t="s">
        <v>1229</v>
      </c>
      <c r="B366" t="s">
        <v>1230</v>
      </c>
      <c r="C366" t="s">
        <v>1231</v>
      </c>
      <c r="D366">
        <v>2022</v>
      </c>
      <c r="E366" t="s">
        <v>373</v>
      </c>
      <c r="F366" t="s">
        <v>262</v>
      </c>
      <c r="G366">
        <v>67.48</v>
      </c>
      <c r="H366" t="s">
        <v>16</v>
      </c>
      <c r="I366" t="s">
        <v>17</v>
      </c>
      <c r="J366">
        <v>1</v>
      </c>
      <c r="K366">
        <v>0</v>
      </c>
      <c r="L366">
        <v>0</v>
      </c>
      <c r="M366">
        <f>IF((2023-D366)=0,J366,(J366/(2023-D366)))</f>
        <v>1</v>
      </c>
    </row>
    <row r="367" spans="1:13" hidden="1" x14ac:dyDescent="0.3">
      <c r="A367" t="s">
        <v>1232</v>
      </c>
      <c r="B367" t="s">
        <v>1233</v>
      </c>
      <c r="C367" t="s">
        <v>1234</v>
      </c>
      <c r="D367">
        <v>2022</v>
      </c>
      <c r="E367" t="s">
        <v>373</v>
      </c>
      <c r="F367" t="s">
        <v>262</v>
      </c>
      <c r="G367">
        <v>67.48</v>
      </c>
      <c r="H367" t="s">
        <v>16</v>
      </c>
      <c r="I367" t="s">
        <v>17</v>
      </c>
      <c r="J367">
        <v>20</v>
      </c>
      <c r="K367">
        <v>0</v>
      </c>
      <c r="L367">
        <v>0</v>
      </c>
      <c r="M367">
        <f>IF((2023-D367)=0,J367,(J367/(2023-D367)))</f>
        <v>20</v>
      </c>
    </row>
    <row r="368" spans="1:13" x14ac:dyDescent="0.3">
      <c r="A368" t="s">
        <v>6701</v>
      </c>
      <c r="B368" t="s">
        <v>6702</v>
      </c>
      <c r="C368" t="s">
        <v>6703</v>
      </c>
      <c r="D368">
        <v>2021</v>
      </c>
      <c r="E368" t="s">
        <v>4939</v>
      </c>
      <c r="F368" t="s">
        <v>4939</v>
      </c>
      <c r="G368">
        <v>100</v>
      </c>
      <c r="H368" t="s">
        <v>4886</v>
      </c>
      <c r="I368" t="s">
        <v>17</v>
      </c>
      <c r="J368">
        <v>16</v>
      </c>
      <c r="K368">
        <v>1</v>
      </c>
      <c r="L368">
        <v>1</v>
      </c>
      <c r="M368">
        <f>IF((2023-D368)=0,J368,(J368/(2023-D368)))</f>
        <v>8</v>
      </c>
    </row>
    <row r="369" spans="1:13" hidden="1" x14ac:dyDescent="0.3">
      <c r="A369" t="s">
        <v>1238</v>
      </c>
      <c r="B369" t="s">
        <v>1239</v>
      </c>
      <c r="C369" t="s">
        <v>1240</v>
      </c>
      <c r="D369">
        <v>2019</v>
      </c>
      <c r="E369" t="s">
        <v>55</v>
      </c>
      <c r="F369" t="s">
        <v>56</v>
      </c>
      <c r="G369">
        <v>68.290000000000006</v>
      </c>
      <c r="H369" t="s">
        <v>16</v>
      </c>
      <c r="I369" t="s">
        <v>17</v>
      </c>
      <c r="J369">
        <v>15</v>
      </c>
      <c r="K369">
        <v>0</v>
      </c>
      <c r="L369">
        <v>0</v>
      </c>
      <c r="M369">
        <f>IF((2023-D369)=0,J369,(J369/(2023-D369)))</f>
        <v>3.75</v>
      </c>
    </row>
    <row r="370" spans="1:13" hidden="1" x14ac:dyDescent="0.3">
      <c r="A370" t="s">
        <v>1241</v>
      </c>
      <c r="B370" t="s">
        <v>1242</v>
      </c>
      <c r="C370" t="s">
        <v>1243</v>
      </c>
      <c r="D370">
        <v>2023</v>
      </c>
      <c r="E370" t="s">
        <v>40</v>
      </c>
      <c r="F370" t="s">
        <v>27</v>
      </c>
      <c r="G370">
        <v>91.76</v>
      </c>
      <c r="H370" t="s">
        <v>16</v>
      </c>
      <c r="I370" t="s">
        <v>17</v>
      </c>
      <c r="J370">
        <v>1</v>
      </c>
      <c r="K370">
        <v>0</v>
      </c>
      <c r="L370">
        <v>1</v>
      </c>
      <c r="M370">
        <f>IF((2023-D370)=0,J370,(J370/(2023-D370)))</f>
        <v>1</v>
      </c>
    </row>
    <row r="371" spans="1:13" x14ac:dyDescent="0.3">
      <c r="A371" t="s">
        <v>6835</v>
      </c>
      <c r="B371" t="s">
        <v>6836</v>
      </c>
      <c r="C371" t="s">
        <v>6837</v>
      </c>
      <c r="D371">
        <v>2019</v>
      </c>
      <c r="E371" t="s">
        <v>4486</v>
      </c>
      <c r="F371" t="s">
        <v>4486</v>
      </c>
      <c r="G371">
        <v>100</v>
      </c>
      <c r="H371" t="s">
        <v>4886</v>
      </c>
      <c r="I371" t="s">
        <v>17</v>
      </c>
      <c r="J371">
        <v>32</v>
      </c>
      <c r="K371">
        <v>1</v>
      </c>
      <c r="L371">
        <v>1</v>
      </c>
      <c r="M371">
        <f>IF((2023-D371)=0,J371,(J371/(2023-D371)))</f>
        <v>8</v>
      </c>
    </row>
    <row r="372" spans="1:13" hidden="1" x14ac:dyDescent="0.3">
      <c r="A372" t="s">
        <v>1247</v>
      </c>
      <c r="B372" t="s">
        <v>1248</v>
      </c>
      <c r="C372" t="s">
        <v>1249</v>
      </c>
      <c r="D372">
        <v>2020</v>
      </c>
      <c r="E372" t="s">
        <v>187</v>
      </c>
      <c r="F372" t="s">
        <v>56</v>
      </c>
      <c r="G372">
        <v>70.930000000000007</v>
      </c>
      <c r="H372" t="s">
        <v>16</v>
      </c>
      <c r="I372" t="s">
        <v>17</v>
      </c>
      <c r="J372">
        <v>31</v>
      </c>
      <c r="K372">
        <v>0</v>
      </c>
      <c r="L372">
        <v>1</v>
      </c>
      <c r="M372">
        <f>IF((2023-D372)=0,J372,(J372/(2023-D372)))</f>
        <v>10.333333333333334</v>
      </c>
    </row>
    <row r="373" spans="1:13" hidden="1" x14ac:dyDescent="0.3">
      <c r="A373" t="s">
        <v>1250</v>
      </c>
      <c r="B373" t="s">
        <v>1251</v>
      </c>
      <c r="C373" t="s">
        <v>1252</v>
      </c>
      <c r="D373">
        <v>2022</v>
      </c>
      <c r="E373" t="s">
        <v>373</v>
      </c>
      <c r="F373" t="s">
        <v>262</v>
      </c>
      <c r="G373">
        <v>67.48</v>
      </c>
      <c r="H373" t="s">
        <v>16</v>
      </c>
      <c r="I373" t="s">
        <v>17</v>
      </c>
      <c r="J373">
        <v>12</v>
      </c>
      <c r="K373">
        <v>0</v>
      </c>
      <c r="L373">
        <v>0</v>
      </c>
      <c r="M373">
        <f>IF((2023-D373)=0,J373,(J373/(2023-D373)))</f>
        <v>12</v>
      </c>
    </row>
    <row r="374" spans="1:13" hidden="1" x14ac:dyDescent="0.3">
      <c r="A374" t="s">
        <v>1253</v>
      </c>
      <c r="B374" t="s">
        <v>1254</v>
      </c>
      <c r="C374" t="s">
        <v>1255</v>
      </c>
      <c r="D374">
        <v>2023</v>
      </c>
      <c r="E374" t="s">
        <v>40</v>
      </c>
      <c r="F374" t="s">
        <v>27</v>
      </c>
      <c r="G374">
        <v>91.76</v>
      </c>
      <c r="H374" t="s">
        <v>16</v>
      </c>
      <c r="I374" t="s">
        <v>17</v>
      </c>
      <c r="J374">
        <v>2</v>
      </c>
      <c r="K374">
        <v>0</v>
      </c>
      <c r="L374">
        <v>1</v>
      </c>
      <c r="M374">
        <f>IF((2023-D374)=0,J374,(J374/(2023-D374)))</f>
        <v>2</v>
      </c>
    </row>
    <row r="375" spans="1:13" hidden="1" x14ac:dyDescent="0.3">
      <c r="A375" t="s">
        <v>1256</v>
      </c>
      <c r="B375" t="s">
        <v>1257</v>
      </c>
      <c r="C375" t="s">
        <v>1258</v>
      </c>
      <c r="D375">
        <v>2023</v>
      </c>
      <c r="E375" t="s">
        <v>40</v>
      </c>
      <c r="F375" t="s">
        <v>27</v>
      </c>
      <c r="G375">
        <v>91.76</v>
      </c>
      <c r="H375" t="s">
        <v>16</v>
      </c>
      <c r="I375" t="s">
        <v>17</v>
      </c>
      <c r="J375">
        <v>26</v>
      </c>
      <c r="K375">
        <v>0</v>
      </c>
      <c r="L375">
        <v>1</v>
      </c>
      <c r="M375">
        <f>IF((2023-D375)=0,J375,(J375/(2023-D375)))</f>
        <v>26</v>
      </c>
    </row>
    <row r="376" spans="1:13" hidden="1" x14ac:dyDescent="0.3">
      <c r="A376" t="s">
        <v>1259</v>
      </c>
      <c r="B376" t="s">
        <v>1260</v>
      </c>
      <c r="C376" t="s">
        <v>1261</v>
      </c>
      <c r="D376">
        <v>2018</v>
      </c>
      <c r="E376" t="s">
        <v>1262</v>
      </c>
      <c r="F376" t="s">
        <v>361</v>
      </c>
      <c r="G376">
        <v>60.4</v>
      </c>
      <c r="H376" t="s">
        <v>16</v>
      </c>
      <c r="I376" t="s">
        <v>17</v>
      </c>
      <c r="J376">
        <v>0</v>
      </c>
      <c r="K376">
        <v>0</v>
      </c>
      <c r="L376">
        <v>0</v>
      </c>
      <c r="M376">
        <f>IF((2023-D376)=0,J376,(J376/(2023-D376)))</f>
        <v>0</v>
      </c>
    </row>
    <row r="377" spans="1:13" hidden="1" x14ac:dyDescent="0.3">
      <c r="A377" t="s">
        <v>1263</v>
      </c>
      <c r="B377" t="s">
        <v>1264</v>
      </c>
      <c r="C377" t="s">
        <v>1265</v>
      </c>
      <c r="D377">
        <v>2020</v>
      </c>
      <c r="E377" t="s">
        <v>72</v>
      </c>
      <c r="F377" t="s">
        <v>27</v>
      </c>
      <c r="G377">
        <v>66</v>
      </c>
      <c r="H377" t="s">
        <v>16</v>
      </c>
      <c r="I377" t="s">
        <v>17</v>
      </c>
      <c r="J377">
        <v>8</v>
      </c>
      <c r="K377">
        <v>1</v>
      </c>
      <c r="L377">
        <v>0</v>
      </c>
      <c r="M377">
        <f>IF((2023-D377)=0,J377,(J377/(2023-D377)))</f>
        <v>2.6666666666666665</v>
      </c>
    </row>
    <row r="378" spans="1:13" hidden="1" x14ac:dyDescent="0.3">
      <c r="A378" t="s">
        <v>1266</v>
      </c>
      <c r="B378" t="s">
        <v>1267</v>
      </c>
      <c r="C378" t="s">
        <v>1268</v>
      </c>
      <c r="D378">
        <v>2019</v>
      </c>
      <c r="E378" t="s">
        <v>1269</v>
      </c>
      <c r="F378" t="s">
        <v>558</v>
      </c>
      <c r="G378">
        <v>62.67</v>
      </c>
      <c r="H378" t="s">
        <v>16</v>
      </c>
      <c r="I378" t="s">
        <v>17</v>
      </c>
      <c r="J378">
        <v>2</v>
      </c>
      <c r="K378">
        <v>0</v>
      </c>
      <c r="L378">
        <v>1</v>
      </c>
      <c r="M378">
        <f>IF((2023-D378)=0,J378,(J378/(2023-D378)))</f>
        <v>0.5</v>
      </c>
    </row>
    <row r="379" spans="1:13" hidden="1" x14ac:dyDescent="0.3">
      <c r="A379" t="s">
        <v>1270</v>
      </c>
      <c r="B379" t="s">
        <v>1271</v>
      </c>
      <c r="C379" t="s">
        <v>1272</v>
      </c>
      <c r="D379">
        <v>2023</v>
      </c>
      <c r="E379" t="s">
        <v>183</v>
      </c>
      <c r="F379" t="s">
        <v>22</v>
      </c>
      <c r="G379">
        <v>76.84</v>
      </c>
      <c r="H379" t="s">
        <v>16</v>
      </c>
      <c r="I379" t="s">
        <v>17</v>
      </c>
      <c r="J379">
        <v>0</v>
      </c>
      <c r="K379">
        <v>0</v>
      </c>
      <c r="L379">
        <v>1</v>
      </c>
      <c r="M379">
        <f>IF((2023-D379)=0,J379,(J379/(2023-D379)))</f>
        <v>0</v>
      </c>
    </row>
    <row r="380" spans="1:13" hidden="1" x14ac:dyDescent="0.3">
      <c r="A380" t="s">
        <v>1273</v>
      </c>
      <c r="B380" t="s">
        <v>1274</v>
      </c>
      <c r="C380" t="s">
        <v>1275</v>
      </c>
      <c r="D380">
        <v>2021</v>
      </c>
      <c r="E380" t="s">
        <v>237</v>
      </c>
      <c r="F380" t="s">
        <v>56</v>
      </c>
      <c r="G380">
        <v>65.819999999999993</v>
      </c>
      <c r="H380" t="s">
        <v>16</v>
      </c>
      <c r="I380" t="s">
        <v>17</v>
      </c>
      <c r="J380">
        <v>2</v>
      </c>
      <c r="K380">
        <v>0</v>
      </c>
      <c r="L380">
        <v>1</v>
      </c>
      <c r="M380">
        <f>IF((2023-D380)=0,J380,(J380/(2023-D380)))</f>
        <v>1</v>
      </c>
    </row>
    <row r="381" spans="1:13" hidden="1" x14ac:dyDescent="0.3">
      <c r="A381" t="s">
        <v>1276</v>
      </c>
      <c r="B381" t="s">
        <v>1277</v>
      </c>
      <c r="C381" t="s">
        <v>882</v>
      </c>
      <c r="D381">
        <v>2019</v>
      </c>
      <c r="E381" t="s">
        <v>490</v>
      </c>
      <c r="F381" t="s">
        <v>56</v>
      </c>
      <c r="G381">
        <v>70.930000000000007</v>
      </c>
      <c r="H381" t="s">
        <v>16</v>
      </c>
      <c r="I381" t="s">
        <v>17</v>
      </c>
      <c r="J381">
        <v>260</v>
      </c>
      <c r="K381">
        <v>0</v>
      </c>
      <c r="L381">
        <v>1</v>
      </c>
      <c r="M381">
        <f>IF((2023-D381)=0,J381,(J381/(2023-D381)))</f>
        <v>65</v>
      </c>
    </row>
    <row r="382" spans="1:13" hidden="1" x14ac:dyDescent="0.3">
      <c r="A382" t="s">
        <v>1278</v>
      </c>
      <c r="B382" t="s">
        <v>1279</v>
      </c>
      <c r="C382" t="s">
        <v>1280</v>
      </c>
      <c r="D382">
        <v>2018</v>
      </c>
      <c r="E382" t="s">
        <v>589</v>
      </c>
      <c r="F382" t="s">
        <v>56</v>
      </c>
      <c r="G382">
        <v>70.930000000000007</v>
      </c>
      <c r="H382" t="s">
        <v>16</v>
      </c>
      <c r="I382" t="s">
        <v>17</v>
      </c>
      <c r="J382">
        <v>72</v>
      </c>
      <c r="K382">
        <v>0</v>
      </c>
      <c r="L382">
        <v>1</v>
      </c>
      <c r="M382">
        <f>IF((2023-D382)=0,J382,(J382/(2023-D382)))</f>
        <v>14.4</v>
      </c>
    </row>
    <row r="383" spans="1:13" x14ac:dyDescent="0.3">
      <c r="A383" t="s">
        <v>7007</v>
      </c>
      <c r="B383" t="s">
        <v>7008</v>
      </c>
      <c r="C383" t="s">
        <v>7009</v>
      </c>
      <c r="D383">
        <v>2020</v>
      </c>
      <c r="E383" t="s">
        <v>4486</v>
      </c>
      <c r="F383" t="s">
        <v>4486</v>
      </c>
      <c r="G383">
        <v>100</v>
      </c>
      <c r="H383" t="s">
        <v>4886</v>
      </c>
      <c r="I383" t="s">
        <v>17</v>
      </c>
      <c r="J383">
        <v>24</v>
      </c>
      <c r="K383">
        <v>1</v>
      </c>
      <c r="L383">
        <v>1</v>
      </c>
      <c r="M383">
        <f>IF((2023-D383)=0,J383,(J383/(2023-D383)))</f>
        <v>8</v>
      </c>
    </row>
    <row r="384" spans="1:13" x14ac:dyDescent="0.3">
      <c r="A384" t="s">
        <v>1943</v>
      </c>
      <c r="B384" t="s">
        <v>1944</v>
      </c>
      <c r="C384" t="s">
        <v>1945</v>
      </c>
      <c r="D384">
        <v>2020</v>
      </c>
      <c r="E384" t="s">
        <v>187</v>
      </c>
      <c r="F384" t="s">
        <v>56</v>
      </c>
      <c r="G384">
        <v>70.930000000000007</v>
      </c>
      <c r="H384" t="s">
        <v>16</v>
      </c>
      <c r="I384" t="s">
        <v>17</v>
      </c>
      <c r="J384">
        <v>23</v>
      </c>
      <c r="K384">
        <v>1</v>
      </c>
      <c r="L384">
        <v>1</v>
      </c>
      <c r="M384">
        <f>IF((2023-D384)=0,J384,(J384/(2023-D384)))</f>
        <v>7.666666666666667</v>
      </c>
    </row>
    <row r="385" spans="1:13" hidden="1" x14ac:dyDescent="0.3">
      <c r="A385" t="s">
        <v>1287</v>
      </c>
      <c r="B385" t="s">
        <v>1288</v>
      </c>
      <c r="C385" t="s">
        <v>1289</v>
      </c>
      <c r="D385">
        <v>2022</v>
      </c>
      <c r="E385" t="s">
        <v>373</v>
      </c>
      <c r="F385" t="s">
        <v>262</v>
      </c>
      <c r="G385">
        <v>67.48</v>
      </c>
      <c r="H385" t="s">
        <v>16</v>
      </c>
      <c r="I385" t="s">
        <v>17</v>
      </c>
      <c r="J385">
        <v>0</v>
      </c>
      <c r="K385">
        <v>1</v>
      </c>
      <c r="L385">
        <v>0</v>
      </c>
      <c r="M385">
        <f>IF((2023-D385)=0,J385,(J385/(2023-D385)))</f>
        <v>0</v>
      </c>
    </row>
    <row r="386" spans="1:13" hidden="1" x14ac:dyDescent="0.3">
      <c r="A386" t="s">
        <v>1290</v>
      </c>
      <c r="B386" t="s">
        <v>1291</v>
      </c>
      <c r="C386" t="s">
        <v>1292</v>
      </c>
      <c r="D386">
        <v>2021</v>
      </c>
      <c r="E386" t="s">
        <v>1293</v>
      </c>
      <c r="F386" t="s">
        <v>1294</v>
      </c>
      <c r="G386">
        <v>65.349999999999994</v>
      </c>
      <c r="H386" t="s">
        <v>16</v>
      </c>
      <c r="I386" t="s">
        <v>17</v>
      </c>
      <c r="J386">
        <v>1</v>
      </c>
      <c r="K386">
        <v>0</v>
      </c>
      <c r="L386">
        <v>0</v>
      </c>
      <c r="M386">
        <f>IF((2023-D386)=0,J386,(J386/(2023-D386)))</f>
        <v>0.5</v>
      </c>
    </row>
    <row r="387" spans="1:13" hidden="1" x14ac:dyDescent="0.3">
      <c r="A387" t="s">
        <v>1295</v>
      </c>
      <c r="B387" t="s">
        <v>1296</v>
      </c>
      <c r="C387" t="s">
        <v>1297</v>
      </c>
      <c r="D387">
        <v>2021</v>
      </c>
      <c r="E387" t="s">
        <v>67</v>
      </c>
      <c r="F387" t="s">
        <v>68</v>
      </c>
      <c r="G387">
        <v>73.89</v>
      </c>
      <c r="H387" t="s">
        <v>16</v>
      </c>
      <c r="I387" t="s">
        <v>17</v>
      </c>
      <c r="J387">
        <v>5</v>
      </c>
      <c r="K387">
        <v>0</v>
      </c>
      <c r="L387">
        <v>1</v>
      </c>
      <c r="M387">
        <f>IF((2023-D387)=0,J387,(J387/(2023-D387)))</f>
        <v>2.5</v>
      </c>
    </row>
    <row r="388" spans="1:13" hidden="1" x14ac:dyDescent="0.3">
      <c r="A388" t="s">
        <v>1298</v>
      </c>
      <c r="B388" t="s">
        <v>1299</v>
      </c>
      <c r="C388" t="s">
        <v>1300</v>
      </c>
      <c r="D388">
        <v>2018</v>
      </c>
      <c r="E388" t="s">
        <v>1301</v>
      </c>
      <c r="F388" t="s">
        <v>558</v>
      </c>
      <c r="G388">
        <v>62.67</v>
      </c>
      <c r="H388" t="s">
        <v>16</v>
      </c>
      <c r="I388" t="s">
        <v>17</v>
      </c>
      <c r="J388">
        <v>3</v>
      </c>
      <c r="K388">
        <v>0</v>
      </c>
      <c r="L388">
        <v>1</v>
      </c>
      <c r="M388">
        <f>IF((2023-D388)=0,J388,(J388/(2023-D388)))</f>
        <v>0.6</v>
      </c>
    </row>
    <row r="389" spans="1:13" x14ac:dyDescent="0.3">
      <c r="A389" t="s">
        <v>6847</v>
      </c>
      <c r="B389" t="s">
        <v>6848</v>
      </c>
      <c r="C389" t="s">
        <v>6849</v>
      </c>
      <c r="D389">
        <v>2019</v>
      </c>
      <c r="E389" t="s">
        <v>4486</v>
      </c>
      <c r="F389" t="s">
        <v>4486</v>
      </c>
      <c r="G389">
        <v>100</v>
      </c>
      <c r="H389" t="s">
        <v>4886</v>
      </c>
      <c r="I389" t="s">
        <v>17</v>
      </c>
      <c r="J389">
        <v>30</v>
      </c>
      <c r="K389">
        <v>1</v>
      </c>
      <c r="L389">
        <v>1</v>
      </c>
      <c r="M389">
        <f>IF((2023-D389)=0,J389,(J389/(2023-D389)))</f>
        <v>7.5</v>
      </c>
    </row>
    <row r="390" spans="1:13" hidden="1" x14ac:dyDescent="0.3">
      <c r="A390" t="s">
        <v>1305</v>
      </c>
      <c r="B390" t="s">
        <v>1306</v>
      </c>
      <c r="C390" t="s">
        <v>1307</v>
      </c>
      <c r="D390">
        <v>2021</v>
      </c>
      <c r="E390" t="s">
        <v>1308</v>
      </c>
      <c r="F390" t="s">
        <v>254</v>
      </c>
      <c r="G390">
        <v>63.01</v>
      </c>
      <c r="H390" t="s">
        <v>16</v>
      </c>
      <c r="I390" t="s">
        <v>17</v>
      </c>
      <c r="J390">
        <v>1</v>
      </c>
      <c r="K390">
        <v>0</v>
      </c>
      <c r="L390">
        <v>0</v>
      </c>
      <c r="M390">
        <f>IF((2023-D390)=0,J390,(J390/(2023-D390)))</f>
        <v>0.5</v>
      </c>
    </row>
    <row r="391" spans="1:13" hidden="1" x14ac:dyDescent="0.3">
      <c r="A391" t="s">
        <v>1309</v>
      </c>
      <c r="B391" t="s">
        <v>1310</v>
      </c>
      <c r="C391" t="s">
        <v>1311</v>
      </c>
      <c r="D391">
        <v>2018</v>
      </c>
      <c r="E391" t="s">
        <v>394</v>
      </c>
      <c r="F391" t="s">
        <v>36</v>
      </c>
      <c r="G391">
        <v>62.07</v>
      </c>
      <c r="H391" t="s">
        <v>16</v>
      </c>
      <c r="I391" t="s">
        <v>17</v>
      </c>
      <c r="J391">
        <v>19</v>
      </c>
      <c r="K391">
        <v>0</v>
      </c>
      <c r="L391">
        <v>1</v>
      </c>
      <c r="M391">
        <f>IF((2023-D391)=0,J391,(J391/(2023-D391)))</f>
        <v>3.8</v>
      </c>
    </row>
    <row r="392" spans="1:13" hidden="1" x14ac:dyDescent="0.3">
      <c r="A392" t="s">
        <v>1312</v>
      </c>
      <c r="B392" t="s">
        <v>1313</v>
      </c>
      <c r="C392" t="s">
        <v>1314</v>
      </c>
      <c r="D392">
        <v>2022</v>
      </c>
      <c r="E392" t="s">
        <v>31</v>
      </c>
      <c r="F392" t="s">
        <v>15</v>
      </c>
      <c r="G392">
        <v>80.180000000000007</v>
      </c>
      <c r="H392" t="s">
        <v>16</v>
      </c>
      <c r="I392" t="s">
        <v>17</v>
      </c>
      <c r="J392">
        <v>0</v>
      </c>
      <c r="K392">
        <v>0</v>
      </c>
      <c r="L392">
        <v>1</v>
      </c>
      <c r="M392">
        <f>IF((2023-D392)=0,J392,(J392/(2023-D392)))</f>
        <v>0</v>
      </c>
    </row>
    <row r="393" spans="1:13" hidden="1" x14ac:dyDescent="0.3">
      <c r="A393" t="s">
        <v>1315</v>
      </c>
      <c r="B393" t="s">
        <v>1316</v>
      </c>
      <c r="C393" t="s">
        <v>1317</v>
      </c>
      <c r="D393">
        <v>2020</v>
      </c>
      <c r="E393" t="s">
        <v>311</v>
      </c>
      <c r="F393" t="s">
        <v>312</v>
      </c>
      <c r="G393">
        <v>78.5</v>
      </c>
      <c r="H393" t="s">
        <v>16</v>
      </c>
      <c r="I393" t="s">
        <v>17</v>
      </c>
      <c r="J393">
        <v>0</v>
      </c>
      <c r="K393">
        <v>0</v>
      </c>
      <c r="L393">
        <v>1</v>
      </c>
      <c r="M393">
        <f>IF((2023-D393)=0,J393,(J393/(2023-D393)))</f>
        <v>0</v>
      </c>
    </row>
    <row r="394" spans="1:13" hidden="1" x14ac:dyDescent="0.3">
      <c r="A394" t="s">
        <v>1318</v>
      </c>
      <c r="B394" t="s">
        <v>1319</v>
      </c>
      <c r="C394" t="s">
        <v>1320</v>
      </c>
      <c r="D394">
        <v>2021</v>
      </c>
      <c r="E394" t="s">
        <v>514</v>
      </c>
      <c r="F394" t="s">
        <v>36</v>
      </c>
      <c r="G394">
        <v>60.4</v>
      </c>
      <c r="H394" t="s">
        <v>16</v>
      </c>
      <c r="I394" t="s">
        <v>17</v>
      </c>
      <c r="J394">
        <v>1</v>
      </c>
      <c r="K394">
        <v>0</v>
      </c>
      <c r="L394">
        <v>1</v>
      </c>
      <c r="M394">
        <f>IF((2023-D394)=0,J394,(J394/(2023-D394)))</f>
        <v>0.5</v>
      </c>
    </row>
    <row r="395" spans="1:13" hidden="1" x14ac:dyDescent="0.3">
      <c r="A395" t="s">
        <v>1321</v>
      </c>
      <c r="B395" t="s">
        <v>1322</v>
      </c>
      <c r="C395" t="s">
        <v>1323</v>
      </c>
      <c r="D395">
        <v>2020</v>
      </c>
      <c r="E395" t="s">
        <v>1324</v>
      </c>
      <c r="F395" t="s">
        <v>1325</v>
      </c>
      <c r="G395">
        <v>71.3</v>
      </c>
      <c r="H395" t="s">
        <v>16</v>
      </c>
      <c r="I395" t="s">
        <v>17</v>
      </c>
      <c r="J395">
        <v>4</v>
      </c>
      <c r="K395">
        <v>0</v>
      </c>
      <c r="L395">
        <v>0</v>
      </c>
      <c r="M395">
        <f>IF((2023-D395)=0,J395,(J395/(2023-D395)))</f>
        <v>1.3333333333333333</v>
      </c>
    </row>
    <row r="396" spans="1:13" hidden="1" x14ac:dyDescent="0.3">
      <c r="A396" t="s">
        <v>1326</v>
      </c>
      <c r="B396" t="s">
        <v>1327</v>
      </c>
      <c r="C396" t="s">
        <v>1328</v>
      </c>
      <c r="D396">
        <v>2023</v>
      </c>
      <c r="E396" t="s">
        <v>783</v>
      </c>
      <c r="F396" t="s">
        <v>558</v>
      </c>
      <c r="G396">
        <v>60.81</v>
      </c>
      <c r="H396" t="s">
        <v>16</v>
      </c>
      <c r="I396" t="s">
        <v>17</v>
      </c>
      <c r="J396">
        <v>0</v>
      </c>
      <c r="K396">
        <v>0</v>
      </c>
      <c r="L396">
        <v>1</v>
      </c>
      <c r="M396">
        <f>IF((2023-D396)=0,J396,(J396/(2023-D396)))</f>
        <v>0</v>
      </c>
    </row>
    <row r="397" spans="1:13" x14ac:dyDescent="0.3">
      <c r="A397" t="s">
        <v>1329</v>
      </c>
      <c r="B397" t="s">
        <v>1330</v>
      </c>
      <c r="C397" t="s">
        <v>1331</v>
      </c>
      <c r="D397">
        <v>2019</v>
      </c>
      <c r="E397" t="s">
        <v>1134</v>
      </c>
      <c r="F397" t="s">
        <v>22</v>
      </c>
      <c r="G397">
        <v>76.84</v>
      </c>
      <c r="H397" t="s">
        <v>16</v>
      </c>
      <c r="I397" t="s">
        <v>17</v>
      </c>
      <c r="J397">
        <v>29</v>
      </c>
      <c r="K397">
        <v>1</v>
      </c>
      <c r="L397">
        <v>1</v>
      </c>
      <c r="M397">
        <f>IF((2023-D397)=0,J397,(J397/(2023-D397)))</f>
        <v>7.25</v>
      </c>
    </row>
    <row r="398" spans="1:13" hidden="1" x14ac:dyDescent="0.3">
      <c r="A398" t="s">
        <v>1332</v>
      </c>
      <c r="B398" t="s">
        <v>1333</v>
      </c>
      <c r="C398" t="s">
        <v>1334</v>
      </c>
      <c r="D398">
        <v>2023</v>
      </c>
      <c r="E398" t="s">
        <v>26</v>
      </c>
      <c r="F398" t="s">
        <v>27</v>
      </c>
      <c r="G398">
        <v>72.16</v>
      </c>
      <c r="H398" t="s">
        <v>16</v>
      </c>
      <c r="I398" t="s">
        <v>17</v>
      </c>
      <c r="J398">
        <v>0</v>
      </c>
      <c r="K398">
        <v>1</v>
      </c>
      <c r="L398">
        <v>0</v>
      </c>
      <c r="M398">
        <f>IF((2023-D398)=0,J398,(J398/(2023-D398)))</f>
        <v>0</v>
      </c>
    </row>
    <row r="399" spans="1:13" hidden="1" x14ac:dyDescent="0.3">
      <c r="A399" t="s">
        <v>1335</v>
      </c>
      <c r="B399" t="s">
        <v>1336</v>
      </c>
      <c r="C399" t="s">
        <v>1337</v>
      </c>
      <c r="D399">
        <v>2023</v>
      </c>
      <c r="E399" t="s">
        <v>26</v>
      </c>
      <c r="F399" t="s">
        <v>27</v>
      </c>
      <c r="G399">
        <v>72.16</v>
      </c>
      <c r="H399" t="s">
        <v>16</v>
      </c>
      <c r="I399" t="s">
        <v>17</v>
      </c>
      <c r="J399">
        <v>1</v>
      </c>
      <c r="K399">
        <v>0</v>
      </c>
      <c r="L399">
        <v>0</v>
      </c>
      <c r="M399">
        <f>IF((2023-D399)=0,J399,(J399/(2023-D399)))</f>
        <v>1</v>
      </c>
    </row>
    <row r="400" spans="1:13" hidden="1" x14ac:dyDescent="0.3">
      <c r="A400" t="s">
        <v>1338</v>
      </c>
      <c r="B400" t="s">
        <v>1339</v>
      </c>
      <c r="C400" t="s">
        <v>1340</v>
      </c>
      <c r="D400">
        <v>2021</v>
      </c>
      <c r="E400" t="s">
        <v>341</v>
      </c>
      <c r="F400" t="s">
        <v>342</v>
      </c>
      <c r="G400">
        <v>63.72</v>
      </c>
      <c r="H400" t="s">
        <v>16</v>
      </c>
      <c r="I400" t="s">
        <v>17</v>
      </c>
      <c r="J400">
        <v>67</v>
      </c>
      <c r="K400">
        <v>1</v>
      </c>
      <c r="L400">
        <v>0</v>
      </c>
      <c r="M400">
        <f>IF((2023-D400)=0,J400,(J400/(2023-D400)))</f>
        <v>33.5</v>
      </c>
    </row>
    <row r="401" spans="1:13" hidden="1" x14ac:dyDescent="0.3">
      <c r="A401" t="s">
        <v>1341</v>
      </c>
      <c r="B401" t="s">
        <v>1342</v>
      </c>
      <c r="C401" t="s">
        <v>1343</v>
      </c>
      <c r="D401">
        <v>2023</v>
      </c>
      <c r="E401" t="s">
        <v>72</v>
      </c>
      <c r="F401" t="s">
        <v>27</v>
      </c>
      <c r="G401">
        <v>66</v>
      </c>
      <c r="H401" t="s">
        <v>16</v>
      </c>
      <c r="I401" t="s">
        <v>17</v>
      </c>
      <c r="J401">
        <v>0</v>
      </c>
      <c r="K401">
        <v>0</v>
      </c>
      <c r="L401">
        <v>0</v>
      </c>
      <c r="M401">
        <f>IF((2023-D401)=0,J401,(J401/(2023-D401)))</f>
        <v>0</v>
      </c>
    </row>
    <row r="402" spans="1:13" hidden="1" x14ac:dyDescent="0.3">
      <c r="A402" t="s">
        <v>1344</v>
      </c>
      <c r="B402" t="s">
        <v>1345</v>
      </c>
      <c r="C402" t="s">
        <v>1346</v>
      </c>
      <c r="D402">
        <v>2021</v>
      </c>
      <c r="E402" t="s">
        <v>63</v>
      </c>
      <c r="F402" t="s">
        <v>22</v>
      </c>
      <c r="G402">
        <v>74.290000000000006</v>
      </c>
      <c r="H402" t="s">
        <v>16</v>
      </c>
      <c r="I402" t="s">
        <v>17</v>
      </c>
      <c r="J402">
        <v>3</v>
      </c>
      <c r="K402">
        <v>0</v>
      </c>
      <c r="L402">
        <v>1</v>
      </c>
      <c r="M402">
        <f>IF((2023-D402)=0,J402,(J402/(2023-D402)))</f>
        <v>1.5</v>
      </c>
    </row>
    <row r="403" spans="1:13" x14ac:dyDescent="0.3">
      <c r="A403" t="s">
        <v>1166</v>
      </c>
      <c r="B403" t="s">
        <v>1167</v>
      </c>
      <c r="C403" t="s">
        <v>1099</v>
      </c>
      <c r="D403">
        <v>2021</v>
      </c>
      <c r="E403" t="s">
        <v>40</v>
      </c>
      <c r="F403" t="s">
        <v>27</v>
      </c>
      <c r="G403">
        <v>91.76</v>
      </c>
      <c r="H403" t="s">
        <v>16</v>
      </c>
      <c r="I403" t="s">
        <v>17</v>
      </c>
      <c r="J403">
        <v>14</v>
      </c>
      <c r="K403">
        <v>1</v>
      </c>
      <c r="L403">
        <v>1</v>
      </c>
      <c r="M403">
        <f>IF((2023-D403)=0,J403,(J403/(2023-D403)))</f>
        <v>7</v>
      </c>
    </row>
    <row r="404" spans="1:13" hidden="1" x14ac:dyDescent="0.3">
      <c r="A404" t="s">
        <v>1350</v>
      </c>
      <c r="B404" t="s">
        <v>1351</v>
      </c>
      <c r="C404" t="s">
        <v>1352</v>
      </c>
      <c r="D404">
        <v>2022</v>
      </c>
      <c r="E404" t="s">
        <v>40</v>
      </c>
      <c r="F404" t="s">
        <v>27</v>
      </c>
      <c r="G404">
        <v>91.76</v>
      </c>
      <c r="H404" t="s">
        <v>16</v>
      </c>
      <c r="I404" t="s">
        <v>17</v>
      </c>
      <c r="J404">
        <v>6</v>
      </c>
      <c r="K404">
        <v>0</v>
      </c>
      <c r="L404">
        <v>1</v>
      </c>
      <c r="M404">
        <f>IF((2023-D404)=0,J404,(J404/(2023-D404)))</f>
        <v>6</v>
      </c>
    </row>
    <row r="405" spans="1:13" hidden="1" x14ac:dyDescent="0.3">
      <c r="A405" t="s">
        <v>1353</v>
      </c>
      <c r="B405" t="s">
        <v>1354</v>
      </c>
      <c r="C405" t="s">
        <v>1355</v>
      </c>
      <c r="D405">
        <v>2023</v>
      </c>
      <c r="E405" t="s">
        <v>40</v>
      </c>
      <c r="F405" t="s">
        <v>27</v>
      </c>
      <c r="G405">
        <v>91.76</v>
      </c>
      <c r="H405" t="s">
        <v>16</v>
      </c>
      <c r="I405" t="s">
        <v>17</v>
      </c>
      <c r="J405">
        <v>1</v>
      </c>
      <c r="K405">
        <v>0</v>
      </c>
      <c r="L405">
        <v>1</v>
      </c>
      <c r="M405">
        <f>IF((2023-D405)=0,J405,(J405/(2023-D405)))</f>
        <v>1</v>
      </c>
    </row>
    <row r="406" spans="1:13" x14ac:dyDescent="0.3">
      <c r="A406" t="s">
        <v>5602</v>
      </c>
      <c r="B406" t="s">
        <v>5603</v>
      </c>
      <c r="C406" t="s">
        <v>5604</v>
      </c>
      <c r="D406">
        <v>2022</v>
      </c>
      <c r="E406" t="s">
        <v>5546</v>
      </c>
      <c r="F406" t="s">
        <v>3153</v>
      </c>
      <c r="G406">
        <v>97.78</v>
      </c>
      <c r="H406" t="s">
        <v>4886</v>
      </c>
      <c r="I406" t="s">
        <v>17</v>
      </c>
      <c r="J406">
        <v>7</v>
      </c>
      <c r="K406">
        <v>1</v>
      </c>
      <c r="L406">
        <v>1</v>
      </c>
      <c r="M406">
        <f>IF((2023-D406)=0,J406,(J406/(2023-D406)))</f>
        <v>7</v>
      </c>
    </row>
    <row r="407" spans="1:13" x14ac:dyDescent="0.3">
      <c r="A407" t="s">
        <v>1664</v>
      </c>
      <c r="B407" t="s">
        <v>1665</v>
      </c>
      <c r="C407" t="s">
        <v>1666</v>
      </c>
      <c r="D407">
        <v>2020</v>
      </c>
      <c r="E407" t="s">
        <v>187</v>
      </c>
      <c r="F407" t="s">
        <v>56</v>
      </c>
      <c r="G407">
        <v>70.930000000000007</v>
      </c>
      <c r="H407" t="s">
        <v>16</v>
      </c>
      <c r="I407" t="s">
        <v>17</v>
      </c>
      <c r="J407">
        <v>20</v>
      </c>
      <c r="K407">
        <v>1</v>
      </c>
      <c r="L407">
        <v>1</v>
      </c>
      <c r="M407">
        <f>IF((2023-D407)=0,J407,(J407/(2023-D407)))</f>
        <v>6.666666666666667</v>
      </c>
    </row>
    <row r="408" spans="1:13" hidden="1" x14ac:dyDescent="0.3">
      <c r="A408" t="s">
        <v>1364</v>
      </c>
      <c r="B408" t="s">
        <v>1365</v>
      </c>
      <c r="C408" t="s">
        <v>1366</v>
      </c>
      <c r="D408">
        <v>2023</v>
      </c>
      <c r="E408" t="s">
        <v>1367</v>
      </c>
      <c r="F408" t="s">
        <v>120</v>
      </c>
      <c r="G408">
        <v>68.09</v>
      </c>
      <c r="H408" t="s">
        <v>16</v>
      </c>
      <c r="I408" t="s">
        <v>17</v>
      </c>
      <c r="J408">
        <v>0</v>
      </c>
      <c r="K408">
        <v>0</v>
      </c>
      <c r="L408">
        <v>1</v>
      </c>
      <c r="M408">
        <f>IF((2023-D408)=0,J408,(J408/(2023-D408)))</f>
        <v>0</v>
      </c>
    </row>
    <row r="409" spans="1:13" hidden="1" x14ac:dyDescent="0.3">
      <c r="A409" t="s">
        <v>1368</v>
      </c>
      <c r="B409" t="s">
        <v>1369</v>
      </c>
      <c r="C409" t="s">
        <v>1370</v>
      </c>
      <c r="D409">
        <v>2018</v>
      </c>
      <c r="E409" t="s">
        <v>1371</v>
      </c>
      <c r="F409" t="s">
        <v>22</v>
      </c>
      <c r="G409">
        <v>76.84</v>
      </c>
      <c r="H409" t="s">
        <v>16</v>
      </c>
      <c r="I409" t="s">
        <v>17</v>
      </c>
      <c r="J409">
        <v>99</v>
      </c>
      <c r="K409">
        <v>0</v>
      </c>
      <c r="L409">
        <v>1</v>
      </c>
      <c r="M409">
        <f>IF((2023-D409)=0,J409,(J409/(2023-D409)))</f>
        <v>19.8</v>
      </c>
    </row>
    <row r="410" spans="1:13" x14ac:dyDescent="0.3">
      <c r="A410" t="s">
        <v>6393</v>
      </c>
      <c r="B410" t="s">
        <v>6394</v>
      </c>
      <c r="C410" t="s">
        <v>6395</v>
      </c>
      <c r="D410">
        <v>2020</v>
      </c>
      <c r="E410" t="s">
        <v>4486</v>
      </c>
      <c r="F410" t="s">
        <v>4486</v>
      </c>
      <c r="G410">
        <v>100</v>
      </c>
      <c r="H410" t="s">
        <v>4886</v>
      </c>
      <c r="I410" t="s">
        <v>17</v>
      </c>
      <c r="J410">
        <v>20</v>
      </c>
      <c r="K410">
        <v>1</v>
      </c>
      <c r="L410">
        <v>1</v>
      </c>
      <c r="M410">
        <f>IF((2023-D410)=0,J410,(J410/(2023-D410)))</f>
        <v>6.666666666666667</v>
      </c>
    </row>
    <row r="411" spans="1:13" x14ac:dyDescent="0.3">
      <c r="A411" t="s">
        <v>5046</v>
      </c>
      <c r="B411" t="s">
        <v>5047</v>
      </c>
      <c r="C411" t="s">
        <v>5048</v>
      </c>
      <c r="D411">
        <v>2020</v>
      </c>
      <c r="E411" t="s">
        <v>4486</v>
      </c>
      <c r="F411" t="s">
        <v>4486</v>
      </c>
      <c r="G411">
        <v>100</v>
      </c>
      <c r="H411" t="s">
        <v>4886</v>
      </c>
      <c r="I411" t="s">
        <v>17</v>
      </c>
      <c r="J411">
        <v>19</v>
      </c>
      <c r="K411">
        <v>1</v>
      </c>
      <c r="L411">
        <v>1</v>
      </c>
      <c r="M411">
        <f>IF((2023-D411)=0,J411,(J411/(2023-D411)))</f>
        <v>6.333333333333333</v>
      </c>
    </row>
    <row r="412" spans="1:13" hidden="1" x14ac:dyDescent="0.3">
      <c r="A412" t="s">
        <v>1378</v>
      </c>
      <c r="B412" t="s">
        <v>1379</v>
      </c>
      <c r="C412" t="s">
        <v>1380</v>
      </c>
      <c r="D412">
        <v>2019</v>
      </c>
      <c r="E412" t="s">
        <v>417</v>
      </c>
      <c r="F412" t="s">
        <v>68</v>
      </c>
      <c r="G412">
        <v>72.5</v>
      </c>
      <c r="H412" t="s">
        <v>16</v>
      </c>
      <c r="I412" t="s">
        <v>17</v>
      </c>
      <c r="J412">
        <v>51</v>
      </c>
      <c r="K412">
        <v>0</v>
      </c>
      <c r="L412">
        <v>1</v>
      </c>
      <c r="M412">
        <f>IF((2023-D412)=0,J412,(J412/(2023-D412)))</f>
        <v>12.75</v>
      </c>
    </row>
    <row r="413" spans="1:13" x14ac:dyDescent="0.3">
      <c r="A413" t="s">
        <v>5888</v>
      </c>
      <c r="B413" t="s">
        <v>5889</v>
      </c>
      <c r="C413" t="s">
        <v>5890</v>
      </c>
      <c r="D413">
        <v>2020</v>
      </c>
      <c r="E413" t="s">
        <v>4486</v>
      </c>
      <c r="F413" t="s">
        <v>4486</v>
      </c>
      <c r="G413">
        <v>100</v>
      </c>
      <c r="H413" t="s">
        <v>4886</v>
      </c>
      <c r="I413" t="s">
        <v>17</v>
      </c>
      <c r="J413">
        <v>19</v>
      </c>
      <c r="K413">
        <v>1</v>
      </c>
      <c r="L413">
        <v>1</v>
      </c>
      <c r="M413">
        <f>IF((2023-D413)=0,J413,(J413/(2023-D413)))</f>
        <v>6.333333333333333</v>
      </c>
    </row>
    <row r="414" spans="1:13" hidden="1" x14ac:dyDescent="0.3">
      <c r="A414" t="s">
        <v>1384</v>
      </c>
      <c r="B414" t="s">
        <v>1385</v>
      </c>
      <c r="C414" t="s">
        <v>1386</v>
      </c>
      <c r="D414">
        <v>2018</v>
      </c>
      <c r="E414" t="s">
        <v>614</v>
      </c>
      <c r="F414" t="s">
        <v>576</v>
      </c>
      <c r="G414">
        <v>62.16</v>
      </c>
      <c r="H414" t="s">
        <v>16</v>
      </c>
      <c r="I414" t="s">
        <v>17</v>
      </c>
      <c r="J414">
        <v>16</v>
      </c>
      <c r="K414">
        <v>1</v>
      </c>
      <c r="L414">
        <v>0</v>
      </c>
      <c r="M414">
        <f>IF((2023-D414)=0,J414,(J414/(2023-D414)))</f>
        <v>3.2</v>
      </c>
    </row>
    <row r="415" spans="1:13" hidden="1" x14ac:dyDescent="0.3">
      <c r="A415" t="s">
        <v>1387</v>
      </c>
      <c r="B415" t="s">
        <v>1388</v>
      </c>
      <c r="C415" t="s">
        <v>1389</v>
      </c>
      <c r="D415">
        <v>2019</v>
      </c>
      <c r="E415" t="s">
        <v>1134</v>
      </c>
      <c r="F415" t="s">
        <v>22</v>
      </c>
      <c r="G415">
        <v>76.84</v>
      </c>
      <c r="H415" t="s">
        <v>16</v>
      </c>
      <c r="I415" t="s">
        <v>17</v>
      </c>
      <c r="J415">
        <v>2</v>
      </c>
      <c r="K415">
        <v>0</v>
      </c>
      <c r="L415">
        <v>1</v>
      </c>
      <c r="M415">
        <f>IF((2023-D415)=0,J415,(J415/(2023-D415)))</f>
        <v>0.5</v>
      </c>
    </row>
    <row r="416" spans="1:13" x14ac:dyDescent="0.3">
      <c r="A416" t="s">
        <v>3024</v>
      </c>
      <c r="B416" t="s">
        <v>3025</v>
      </c>
      <c r="C416" t="s">
        <v>3026</v>
      </c>
      <c r="D416">
        <v>2019</v>
      </c>
      <c r="E416" t="s">
        <v>1134</v>
      </c>
      <c r="F416" t="s">
        <v>22</v>
      </c>
      <c r="G416">
        <v>76.84</v>
      </c>
      <c r="H416" t="s">
        <v>16</v>
      </c>
      <c r="I416" t="s">
        <v>17</v>
      </c>
      <c r="J416">
        <v>25</v>
      </c>
      <c r="K416">
        <v>1</v>
      </c>
      <c r="L416">
        <v>1</v>
      </c>
      <c r="M416">
        <f>IF((2023-D416)=0,J416,(J416/(2023-D416)))</f>
        <v>6.25</v>
      </c>
    </row>
    <row r="417" spans="1:13" x14ac:dyDescent="0.3">
      <c r="A417" t="s">
        <v>6585</v>
      </c>
      <c r="B417" t="s">
        <v>6586</v>
      </c>
      <c r="C417" t="s">
        <v>6587</v>
      </c>
      <c r="D417">
        <v>2019</v>
      </c>
      <c r="E417" t="s">
        <v>4486</v>
      </c>
      <c r="F417" t="s">
        <v>4486</v>
      </c>
      <c r="G417">
        <v>100</v>
      </c>
      <c r="H417" t="s">
        <v>4886</v>
      </c>
      <c r="I417" t="s">
        <v>17</v>
      </c>
      <c r="J417">
        <v>25</v>
      </c>
      <c r="K417">
        <v>1</v>
      </c>
      <c r="L417">
        <v>1</v>
      </c>
      <c r="M417">
        <f>IF((2023-D417)=0,J417,(J417/(2023-D417)))</f>
        <v>6.25</v>
      </c>
    </row>
    <row r="418" spans="1:13" hidden="1" x14ac:dyDescent="0.3">
      <c r="A418" t="s">
        <v>1396</v>
      </c>
      <c r="B418" t="s">
        <v>1397</v>
      </c>
      <c r="C418" t="s">
        <v>1398</v>
      </c>
      <c r="D418">
        <v>2023</v>
      </c>
      <c r="E418" t="s">
        <v>224</v>
      </c>
      <c r="F418" t="s">
        <v>225</v>
      </c>
      <c r="G418">
        <v>96.97</v>
      </c>
      <c r="H418" t="s">
        <v>16</v>
      </c>
      <c r="I418" t="s">
        <v>17</v>
      </c>
      <c r="J418">
        <v>0</v>
      </c>
      <c r="K418">
        <v>0</v>
      </c>
      <c r="L418">
        <v>1</v>
      </c>
      <c r="M418">
        <f>IF((2023-D418)=0,J418,(J418/(2023-D418)))</f>
        <v>0</v>
      </c>
    </row>
    <row r="419" spans="1:13" x14ac:dyDescent="0.3">
      <c r="A419" t="s">
        <v>205</v>
      </c>
      <c r="B419" t="s">
        <v>206</v>
      </c>
      <c r="C419" t="s">
        <v>207</v>
      </c>
      <c r="D419">
        <v>2022</v>
      </c>
      <c r="E419" t="s">
        <v>31</v>
      </c>
      <c r="F419" t="s">
        <v>15</v>
      </c>
      <c r="G419">
        <v>80.180000000000007</v>
      </c>
      <c r="H419" t="s">
        <v>16</v>
      </c>
      <c r="I419" t="s">
        <v>17</v>
      </c>
      <c r="J419">
        <v>6</v>
      </c>
      <c r="K419">
        <v>1</v>
      </c>
      <c r="L419">
        <v>1</v>
      </c>
      <c r="M419">
        <f>IF((2023-D419)=0,J419,(J419/(2023-D419)))</f>
        <v>6</v>
      </c>
    </row>
    <row r="420" spans="1:13" hidden="1" x14ac:dyDescent="0.3">
      <c r="A420" t="s">
        <v>1402</v>
      </c>
      <c r="B420" t="s">
        <v>1403</v>
      </c>
      <c r="C420" t="s">
        <v>1404</v>
      </c>
      <c r="D420">
        <v>2022</v>
      </c>
      <c r="E420" t="s">
        <v>1405</v>
      </c>
      <c r="F420" t="s">
        <v>1325</v>
      </c>
      <c r="G420">
        <v>64.66</v>
      </c>
      <c r="H420" t="s">
        <v>16</v>
      </c>
      <c r="I420" t="s">
        <v>17</v>
      </c>
      <c r="J420">
        <v>1</v>
      </c>
      <c r="K420">
        <v>0</v>
      </c>
      <c r="L420">
        <v>0</v>
      </c>
      <c r="M420">
        <f>IF((2023-D420)=0,J420,(J420/(2023-D420)))</f>
        <v>1</v>
      </c>
    </row>
    <row r="421" spans="1:13" hidden="1" x14ac:dyDescent="0.3">
      <c r="A421" t="s">
        <v>1406</v>
      </c>
      <c r="B421" t="s">
        <v>1407</v>
      </c>
      <c r="C421" t="s">
        <v>1408</v>
      </c>
      <c r="D421">
        <v>2020</v>
      </c>
      <c r="E421" t="s">
        <v>82</v>
      </c>
      <c r="F421" t="s">
        <v>15</v>
      </c>
      <c r="G421">
        <v>80.180000000000007</v>
      </c>
      <c r="H421" t="s">
        <v>16</v>
      </c>
      <c r="I421" t="s">
        <v>17</v>
      </c>
      <c r="J421">
        <v>59</v>
      </c>
      <c r="K421">
        <v>0</v>
      </c>
      <c r="L421">
        <v>1</v>
      </c>
      <c r="M421">
        <f>IF((2023-D421)=0,J421,(J421/(2023-D421)))</f>
        <v>19.666666666666668</v>
      </c>
    </row>
    <row r="422" spans="1:13" x14ac:dyDescent="0.3">
      <c r="A422" t="s">
        <v>692</v>
      </c>
      <c r="B422" t="s">
        <v>693</v>
      </c>
      <c r="C422" t="s">
        <v>694</v>
      </c>
      <c r="D422">
        <v>2022</v>
      </c>
      <c r="E422" t="s">
        <v>196</v>
      </c>
      <c r="F422" t="s">
        <v>22</v>
      </c>
      <c r="G422">
        <v>74.290000000000006</v>
      </c>
      <c r="H422" t="s">
        <v>16</v>
      </c>
      <c r="I422" t="s">
        <v>17</v>
      </c>
      <c r="J422">
        <v>6</v>
      </c>
      <c r="K422">
        <v>1</v>
      </c>
      <c r="L422">
        <v>1</v>
      </c>
      <c r="M422">
        <f>IF((2023-D422)=0,J422,(J422/(2023-D422)))</f>
        <v>6</v>
      </c>
    </row>
    <row r="423" spans="1:13" x14ac:dyDescent="0.3">
      <c r="A423" t="s">
        <v>728</v>
      </c>
      <c r="B423" t="s">
        <v>729</v>
      </c>
      <c r="C423" t="s">
        <v>730</v>
      </c>
      <c r="D423">
        <v>2022</v>
      </c>
      <c r="E423" t="s">
        <v>31</v>
      </c>
      <c r="F423" t="s">
        <v>15</v>
      </c>
      <c r="G423">
        <v>80.180000000000007</v>
      </c>
      <c r="H423" t="s">
        <v>16</v>
      </c>
      <c r="I423" t="s">
        <v>17</v>
      </c>
      <c r="J423">
        <v>6</v>
      </c>
      <c r="K423">
        <v>1</v>
      </c>
      <c r="L423">
        <v>1</v>
      </c>
      <c r="M423">
        <f>IF((2023-D423)=0,J423,(J423/(2023-D423)))</f>
        <v>6</v>
      </c>
    </row>
    <row r="424" spans="1:13" hidden="1" x14ac:dyDescent="0.3">
      <c r="A424" t="s">
        <v>1415</v>
      </c>
      <c r="B424" t="s">
        <v>1416</v>
      </c>
      <c r="C424" t="s">
        <v>1417</v>
      </c>
      <c r="D424">
        <v>2018</v>
      </c>
      <c r="E424" t="s">
        <v>500</v>
      </c>
      <c r="F424" t="s">
        <v>501</v>
      </c>
      <c r="G424">
        <v>60.82</v>
      </c>
      <c r="H424" t="s">
        <v>16</v>
      </c>
      <c r="I424" t="s">
        <v>17</v>
      </c>
      <c r="J424">
        <v>1</v>
      </c>
      <c r="K424">
        <v>0</v>
      </c>
      <c r="L424">
        <v>0</v>
      </c>
      <c r="M424">
        <f>IF((2023-D424)=0,J424,(J424/(2023-D424)))</f>
        <v>0.2</v>
      </c>
    </row>
    <row r="425" spans="1:13" hidden="1" x14ac:dyDescent="0.3">
      <c r="A425" t="s">
        <v>1418</v>
      </c>
      <c r="B425" t="s">
        <v>1419</v>
      </c>
      <c r="C425" t="s">
        <v>1420</v>
      </c>
      <c r="D425">
        <v>2020</v>
      </c>
      <c r="E425" t="s">
        <v>40</v>
      </c>
      <c r="F425" t="s">
        <v>27</v>
      </c>
      <c r="G425">
        <v>91.76</v>
      </c>
      <c r="H425" t="s">
        <v>16</v>
      </c>
      <c r="I425" t="s">
        <v>17</v>
      </c>
      <c r="J425">
        <v>23</v>
      </c>
      <c r="K425">
        <v>0</v>
      </c>
      <c r="L425">
        <v>1</v>
      </c>
      <c r="M425">
        <f>IF((2023-D425)=0,J425,(J425/(2023-D425)))</f>
        <v>7.666666666666667</v>
      </c>
    </row>
    <row r="426" spans="1:13" hidden="1" x14ac:dyDescent="0.3">
      <c r="A426" t="s">
        <v>1421</v>
      </c>
      <c r="B426" t="s">
        <v>1422</v>
      </c>
      <c r="C426" t="s">
        <v>1423</v>
      </c>
      <c r="D426">
        <v>2023</v>
      </c>
      <c r="E426" t="s">
        <v>224</v>
      </c>
      <c r="F426" t="s">
        <v>225</v>
      </c>
      <c r="G426">
        <v>96.97</v>
      </c>
      <c r="H426" t="s">
        <v>16</v>
      </c>
      <c r="I426" t="s">
        <v>17</v>
      </c>
      <c r="J426">
        <v>15</v>
      </c>
      <c r="K426">
        <v>0</v>
      </c>
      <c r="L426">
        <v>1</v>
      </c>
      <c r="M426">
        <f>IF((2023-D426)=0,J426,(J426/(2023-D426)))</f>
        <v>15</v>
      </c>
    </row>
    <row r="427" spans="1:13" hidden="1" x14ac:dyDescent="0.3">
      <c r="A427" t="s">
        <v>1424</v>
      </c>
      <c r="B427" t="s">
        <v>1425</v>
      </c>
      <c r="C427" t="s">
        <v>1426</v>
      </c>
      <c r="D427">
        <v>2021</v>
      </c>
      <c r="E427" t="s">
        <v>26</v>
      </c>
      <c r="F427" t="s">
        <v>27</v>
      </c>
      <c r="G427">
        <v>72.16</v>
      </c>
      <c r="H427" t="s">
        <v>16</v>
      </c>
      <c r="I427" t="s">
        <v>17</v>
      </c>
      <c r="J427">
        <v>1</v>
      </c>
      <c r="K427">
        <v>0</v>
      </c>
      <c r="L427">
        <v>0</v>
      </c>
      <c r="M427">
        <f>IF((2023-D427)=0,J427,(J427/(2023-D427)))</f>
        <v>0.5</v>
      </c>
    </row>
    <row r="428" spans="1:13" hidden="1" x14ac:dyDescent="0.3">
      <c r="A428" t="s">
        <v>1427</v>
      </c>
      <c r="B428" t="s">
        <v>1428</v>
      </c>
      <c r="C428" t="s">
        <v>1429</v>
      </c>
      <c r="D428">
        <v>2022</v>
      </c>
      <c r="E428" t="s">
        <v>1430</v>
      </c>
      <c r="F428" t="s">
        <v>342</v>
      </c>
      <c r="G428">
        <v>63.72</v>
      </c>
      <c r="H428" t="s">
        <v>16</v>
      </c>
      <c r="I428" t="s">
        <v>17</v>
      </c>
      <c r="J428">
        <v>18</v>
      </c>
      <c r="K428">
        <v>1</v>
      </c>
      <c r="L428">
        <v>0</v>
      </c>
      <c r="M428">
        <f>IF((2023-D428)=0,J428,(J428/(2023-D428)))</f>
        <v>18</v>
      </c>
    </row>
    <row r="429" spans="1:13" hidden="1" x14ac:dyDescent="0.3">
      <c r="A429" t="s">
        <v>1431</v>
      </c>
      <c r="B429" t="s">
        <v>1432</v>
      </c>
      <c r="C429" t="s">
        <v>1340</v>
      </c>
      <c r="D429">
        <v>2022</v>
      </c>
      <c r="E429" t="s">
        <v>26</v>
      </c>
      <c r="F429" t="s">
        <v>27</v>
      </c>
      <c r="G429">
        <v>72.16</v>
      </c>
      <c r="H429" t="s">
        <v>16</v>
      </c>
      <c r="I429" t="s">
        <v>17</v>
      </c>
      <c r="J429">
        <v>1</v>
      </c>
      <c r="K429">
        <v>1</v>
      </c>
      <c r="L429">
        <v>0</v>
      </c>
      <c r="M429">
        <f>IF((2023-D429)=0,J429,(J429/(2023-D429)))</f>
        <v>1</v>
      </c>
    </row>
    <row r="430" spans="1:13" hidden="1" x14ac:dyDescent="0.3">
      <c r="A430" t="s">
        <v>1433</v>
      </c>
      <c r="B430" t="s">
        <v>1434</v>
      </c>
      <c r="C430" t="s">
        <v>1435</v>
      </c>
      <c r="D430">
        <v>2020</v>
      </c>
      <c r="E430" t="s">
        <v>346</v>
      </c>
      <c r="F430" t="s">
        <v>254</v>
      </c>
      <c r="G430">
        <v>69.930000000000007</v>
      </c>
      <c r="H430" t="s">
        <v>16</v>
      </c>
      <c r="I430" t="s">
        <v>17</v>
      </c>
      <c r="J430">
        <v>33</v>
      </c>
      <c r="K430">
        <v>0</v>
      </c>
      <c r="L430">
        <v>1</v>
      </c>
      <c r="M430">
        <f>IF((2023-D430)=0,J430,(J430/(2023-D430)))</f>
        <v>11</v>
      </c>
    </row>
    <row r="431" spans="1:13" hidden="1" x14ac:dyDescent="0.3">
      <c r="A431" t="s">
        <v>1436</v>
      </c>
      <c r="B431" t="s">
        <v>1437</v>
      </c>
      <c r="C431" t="s">
        <v>1438</v>
      </c>
      <c r="D431">
        <v>2022</v>
      </c>
      <c r="E431" t="s">
        <v>31</v>
      </c>
      <c r="F431" t="s">
        <v>15</v>
      </c>
      <c r="G431">
        <v>80.180000000000007</v>
      </c>
      <c r="H431" t="s">
        <v>16</v>
      </c>
      <c r="I431" t="s">
        <v>17</v>
      </c>
      <c r="J431">
        <v>0</v>
      </c>
      <c r="K431">
        <v>0</v>
      </c>
      <c r="L431">
        <v>1</v>
      </c>
      <c r="M431">
        <f>IF((2023-D431)=0,J431,(J431/(2023-D431)))</f>
        <v>0</v>
      </c>
    </row>
    <row r="432" spans="1:13" hidden="1" x14ac:dyDescent="0.3">
      <c r="A432" t="s">
        <v>1439</v>
      </c>
      <c r="B432" t="s">
        <v>1440</v>
      </c>
      <c r="C432" t="s">
        <v>1441</v>
      </c>
      <c r="D432">
        <v>2023</v>
      </c>
      <c r="E432" t="s">
        <v>809</v>
      </c>
      <c r="F432" t="s">
        <v>201</v>
      </c>
      <c r="G432">
        <v>71.209999999999994</v>
      </c>
      <c r="H432" t="s">
        <v>16</v>
      </c>
      <c r="I432" t="s">
        <v>17</v>
      </c>
      <c r="J432">
        <v>0</v>
      </c>
      <c r="K432">
        <v>0</v>
      </c>
      <c r="L432">
        <v>1</v>
      </c>
      <c r="M432">
        <f>IF((2023-D432)=0,J432,(J432/(2023-D432)))</f>
        <v>0</v>
      </c>
    </row>
    <row r="433" spans="1:13" hidden="1" x14ac:dyDescent="0.3">
      <c r="A433" t="s">
        <v>1442</v>
      </c>
      <c r="B433" t="s">
        <v>1443</v>
      </c>
      <c r="C433" t="s">
        <v>1444</v>
      </c>
      <c r="D433">
        <v>2021</v>
      </c>
      <c r="E433" t="s">
        <v>63</v>
      </c>
      <c r="F433" t="s">
        <v>22</v>
      </c>
      <c r="G433">
        <v>74.290000000000006</v>
      </c>
      <c r="H433" t="s">
        <v>16</v>
      </c>
      <c r="I433" t="s">
        <v>17</v>
      </c>
      <c r="J433">
        <v>4</v>
      </c>
      <c r="K433">
        <v>0</v>
      </c>
      <c r="L433">
        <v>1</v>
      </c>
      <c r="M433">
        <f>IF((2023-D433)=0,J433,(J433/(2023-D433)))</f>
        <v>2</v>
      </c>
    </row>
    <row r="434" spans="1:13" hidden="1" x14ac:dyDescent="0.3">
      <c r="A434" t="s">
        <v>1445</v>
      </c>
      <c r="B434" t="s">
        <v>1446</v>
      </c>
      <c r="C434" t="s">
        <v>1447</v>
      </c>
      <c r="D434">
        <v>2022</v>
      </c>
      <c r="E434" t="s">
        <v>31</v>
      </c>
      <c r="F434" t="s">
        <v>15</v>
      </c>
      <c r="G434">
        <v>80.180000000000007</v>
      </c>
      <c r="H434" t="s">
        <v>16</v>
      </c>
      <c r="I434" t="s">
        <v>17</v>
      </c>
      <c r="J434">
        <v>15</v>
      </c>
      <c r="K434">
        <v>0</v>
      </c>
      <c r="L434">
        <v>1</v>
      </c>
      <c r="M434">
        <f>IF((2023-D434)=0,J434,(J434/(2023-D434)))</f>
        <v>15</v>
      </c>
    </row>
    <row r="435" spans="1:13" x14ac:dyDescent="0.3">
      <c r="A435" t="s">
        <v>737</v>
      </c>
      <c r="B435" t="s">
        <v>738</v>
      </c>
      <c r="C435" t="s">
        <v>739</v>
      </c>
      <c r="D435">
        <v>2021</v>
      </c>
      <c r="E435" t="s">
        <v>67</v>
      </c>
      <c r="F435" t="s">
        <v>68</v>
      </c>
      <c r="G435">
        <v>73.89</v>
      </c>
      <c r="H435" t="s">
        <v>16</v>
      </c>
      <c r="I435" t="s">
        <v>17</v>
      </c>
      <c r="J435">
        <v>12</v>
      </c>
      <c r="K435">
        <v>1</v>
      </c>
      <c r="L435">
        <v>1</v>
      </c>
      <c r="M435">
        <f>IF((2023-D435)=0,J435,(J435/(2023-D435)))</f>
        <v>6</v>
      </c>
    </row>
    <row r="436" spans="1:13" hidden="1" x14ac:dyDescent="0.3">
      <c r="A436" t="s">
        <v>1451</v>
      </c>
      <c r="B436" t="s">
        <v>1452</v>
      </c>
      <c r="C436" t="s">
        <v>1453</v>
      </c>
      <c r="D436">
        <v>2020</v>
      </c>
      <c r="E436" t="s">
        <v>21</v>
      </c>
      <c r="F436" t="s">
        <v>22</v>
      </c>
      <c r="G436">
        <v>74.290000000000006</v>
      </c>
      <c r="H436" t="s">
        <v>16</v>
      </c>
      <c r="I436" t="s">
        <v>17</v>
      </c>
      <c r="J436">
        <v>27</v>
      </c>
      <c r="K436">
        <v>0</v>
      </c>
      <c r="L436">
        <v>1</v>
      </c>
      <c r="M436">
        <f>IF((2023-D436)=0,J436,(J436/(2023-D436)))</f>
        <v>9</v>
      </c>
    </row>
    <row r="437" spans="1:13" hidden="1" x14ac:dyDescent="0.3">
      <c r="A437" t="s">
        <v>1454</v>
      </c>
      <c r="B437" t="s">
        <v>1455</v>
      </c>
      <c r="C437" t="s">
        <v>1456</v>
      </c>
      <c r="D437">
        <v>2023</v>
      </c>
      <c r="E437" t="s">
        <v>1457</v>
      </c>
      <c r="F437" t="s">
        <v>1458</v>
      </c>
      <c r="G437">
        <v>63.55</v>
      </c>
      <c r="H437" t="s">
        <v>16</v>
      </c>
      <c r="I437" t="s">
        <v>17</v>
      </c>
      <c r="J437">
        <v>0</v>
      </c>
      <c r="K437">
        <v>0</v>
      </c>
      <c r="L437">
        <v>0</v>
      </c>
      <c r="M437">
        <f>IF((2023-D437)=0,J437,(J437/(2023-D437)))</f>
        <v>0</v>
      </c>
    </row>
    <row r="438" spans="1:13" hidden="1" x14ac:dyDescent="0.3">
      <c r="A438" t="s">
        <v>1459</v>
      </c>
      <c r="B438" t="s">
        <v>1460</v>
      </c>
      <c r="C438" t="s">
        <v>1461</v>
      </c>
      <c r="D438">
        <v>2023</v>
      </c>
      <c r="E438" t="s">
        <v>261</v>
      </c>
      <c r="F438" t="s">
        <v>262</v>
      </c>
      <c r="G438">
        <v>67.48</v>
      </c>
      <c r="H438" t="s">
        <v>16</v>
      </c>
      <c r="I438" t="s">
        <v>17</v>
      </c>
      <c r="J438">
        <v>0</v>
      </c>
      <c r="K438">
        <v>1</v>
      </c>
      <c r="L438">
        <v>0</v>
      </c>
      <c r="M438">
        <f>IF((2023-D438)=0,J438,(J438/(2023-D438)))</f>
        <v>0</v>
      </c>
    </row>
    <row r="439" spans="1:13" hidden="1" x14ac:dyDescent="0.3">
      <c r="A439" t="s">
        <v>1462</v>
      </c>
      <c r="B439" t="s">
        <v>1463</v>
      </c>
      <c r="C439" t="s">
        <v>1464</v>
      </c>
      <c r="D439">
        <v>2022</v>
      </c>
      <c r="E439" t="s">
        <v>1430</v>
      </c>
      <c r="F439" t="s">
        <v>342</v>
      </c>
      <c r="G439">
        <v>63.72</v>
      </c>
      <c r="H439" t="s">
        <v>16</v>
      </c>
      <c r="I439" t="s">
        <v>17</v>
      </c>
      <c r="J439">
        <v>15</v>
      </c>
      <c r="K439">
        <v>0</v>
      </c>
      <c r="L439">
        <v>0</v>
      </c>
      <c r="M439">
        <f>IF((2023-D439)=0,J439,(J439/(2023-D439)))</f>
        <v>15</v>
      </c>
    </row>
    <row r="440" spans="1:13" hidden="1" x14ac:dyDescent="0.3">
      <c r="A440" t="s">
        <v>1465</v>
      </c>
      <c r="B440" t="s">
        <v>1466</v>
      </c>
      <c r="C440" t="s">
        <v>1467</v>
      </c>
      <c r="D440">
        <v>2023</v>
      </c>
      <c r="E440" t="s">
        <v>316</v>
      </c>
      <c r="F440" t="s">
        <v>254</v>
      </c>
      <c r="G440">
        <v>69.930000000000007</v>
      </c>
      <c r="H440" t="s">
        <v>16</v>
      </c>
      <c r="I440" t="s">
        <v>17</v>
      </c>
      <c r="J440">
        <v>0</v>
      </c>
      <c r="K440">
        <v>0</v>
      </c>
      <c r="L440">
        <v>1</v>
      </c>
      <c r="M440">
        <f>IF((2023-D440)=0,J440,(J440/(2023-D440)))</f>
        <v>0</v>
      </c>
    </row>
    <row r="441" spans="1:13" x14ac:dyDescent="0.3">
      <c r="A441" t="s">
        <v>1375</v>
      </c>
      <c r="B441" t="s">
        <v>1376</v>
      </c>
      <c r="C441" t="s">
        <v>1377</v>
      </c>
      <c r="D441">
        <v>2021</v>
      </c>
      <c r="E441" t="s">
        <v>237</v>
      </c>
      <c r="F441" t="s">
        <v>56</v>
      </c>
      <c r="G441">
        <v>65.819999999999993</v>
      </c>
      <c r="H441" t="s">
        <v>16</v>
      </c>
      <c r="I441" t="s">
        <v>17</v>
      </c>
      <c r="J441">
        <v>12</v>
      </c>
      <c r="K441">
        <v>1</v>
      </c>
      <c r="L441">
        <v>1</v>
      </c>
      <c r="M441">
        <f>IF((2023-D441)=0,J441,(J441/(2023-D441)))</f>
        <v>6</v>
      </c>
    </row>
    <row r="442" spans="1:13" hidden="1" x14ac:dyDescent="0.3">
      <c r="A442" t="s">
        <v>1471</v>
      </c>
      <c r="B442" t="s">
        <v>1472</v>
      </c>
      <c r="C442" t="s">
        <v>1473</v>
      </c>
      <c r="D442">
        <v>2021</v>
      </c>
      <c r="E442" t="s">
        <v>341</v>
      </c>
      <c r="F442" t="s">
        <v>342</v>
      </c>
      <c r="G442">
        <v>63.72</v>
      </c>
      <c r="H442" t="s">
        <v>16</v>
      </c>
      <c r="I442" t="s">
        <v>17</v>
      </c>
      <c r="J442">
        <v>7</v>
      </c>
      <c r="K442">
        <v>1</v>
      </c>
      <c r="L442">
        <v>0</v>
      </c>
      <c r="M442">
        <f>IF((2023-D442)=0,J442,(J442/(2023-D442)))</f>
        <v>3.5</v>
      </c>
    </row>
    <row r="443" spans="1:13" hidden="1" x14ac:dyDescent="0.3">
      <c r="A443" t="s">
        <v>1474</v>
      </c>
      <c r="B443" t="s">
        <v>1475</v>
      </c>
      <c r="C443" t="s">
        <v>1476</v>
      </c>
      <c r="D443">
        <v>2023</v>
      </c>
      <c r="E443" t="s">
        <v>26</v>
      </c>
      <c r="F443" t="s">
        <v>27</v>
      </c>
      <c r="G443">
        <v>72.16</v>
      </c>
      <c r="H443" t="s">
        <v>16</v>
      </c>
      <c r="I443" t="s">
        <v>17</v>
      </c>
      <c r="J443">
        <v>0</v>
      </c>
      <c r="K443">
        <v>0</v>
      </c>
      <c r="L443">
        <v>0</v>
      </c>
      <c r="M443">
        <f>IF((2023-D443)=0,J443,(J443/(2023-D443)))</f>
        <v>0</v>
      </c>
    </row>
    <row r="444" spans="1:13" hidden="1" x14ac:dyDescent="0.3">
      <c r="A444" t="s">
        <v>1515</v>
      </c>
      <c r="B444" t="s">
        <v>1516</v>
      </c>
      <c r="C444" t="s">
        <v>1517</v>
      </c>
      <c r="D444">
        <v>2022</v>
      </c>
      <c r="E444" t="s">
        <v>191</v>
      </c>
      <c r="F444" t="s">
        <v>192</v>
      </c>
      <c r="G444">
        <v>68.09</v>
      </c>
      <c r="H444" t="s">
        <v>16</v>
      </c>
      <c r="I444" t="s">
        <v>17</v>
      </c>
      <c r="J444">
        <v>6</v>
      </c>
      <c r="K444">
        <v>1</v>
      </c>
      <c r="L444">
        <v>0</v>
      </c>
      <c r="M444">
        <f>IF((2023-D444)=0,J444,(J444/(2023-D444)))</f>
        <v>6</v>
      </c>
    </row>
    <row r="445" spans="1:13" hidden="1" x14ac:dyDescent="0.3">
      <c r="A445" t="s">
        <v>1480</v>
      </c>
      <c r="B445" t="s">
        <v>1481</v>
      </c>
      <c r="C445" t="s">
        <v>1482</v>
      </c>
      <c r="D445">
        <v>2020</v>
      </c>
      <c r="E445" t="s">
        <v>191</v>
      </c>
      <c r="F445" t="s">
        <v>192</v>
      </c>
      <c r="G445">
        <v>68.09</v>
      </c>
      <c r="H445" t="s">
        <v>16</v>
      </c>
      <c r="I445" t="s">
        <v>17</v>
      </c>
      <c r="J445">
        <v>20</v>
      </c>
      <c r="K445">
        <v>0</v>
      </c>
      <c r="L445">
        <v>0</v>
      </c>
      <c r="M445">
        <f>IF((2023-D445)=0,J445,(J445/(2023-D445)))</f>
        <v>6.666666666666667</v>
      </c>
    </row>
    <row r="446" spans="1:13" hidden="1" x14ac:dyDescent="0.3">
      <c r="A446" t="s">
        <v>1483</v>
      </c>
      <c r="B446" t="s">
        <v>1484</v>
      </c>
      <c r="C446" t="s">
        <v>78</v>
      </c>
      <c r="D446">
        <v>2023</v>
      </c>
      <c r="E446" t="s">
        <v>183</v>
      </c>
      <c r="F446" t="s">
        <v>22</v>
      </c>
      <c r="G446">
        <v>76.84</v>
      </c>
      <c r="H446" t="s">
        <v>16</v>
      </c>
      <c r="I446" t="s">
        <v>17</v>
      </c>
      <c r="J446">
        <v>0</v>
      </c>
      <c r="K446">
        <v>0</v>
      </c>
      <c r="L446">
        <v>1</v>
      </c>
      <c r="M446">
        <f>IF((2023-D446)=0,J446,(J446/(2023-D446)))</f>
        <v>0</v>
      </c>
    </row>
    <row r="447" spans="1:13" x14ac:dyDescent="0.3">
      <c r="A447" t="s">
        <v>1695</v>
      </c>
      <c r="B447" t="s">
        <v>1696</v>
      </c>
      <c r="C447" t="s">
        <v>1697</v>
      </c>
      <c r="D447">
        <v>2022</v>
      </c>
      <c r="E447" t="s">
        <v>271</v>
      </c>
      <c r="F447" t="s">
        <v>254</v>
      </c>
      <c r="G447">
        <v>69.930000000000007</v>
      </c>
      <c r="H447" t="s">
        <v>16</v>
      </c>
      <c r="I447" t="s">
        <v>17</v>
      </c>
      <c r="J447">
        <v>6</v>
      </c>
      <c r="K447">
        <v>1</v>
      </c>
      <c r="L447">
        <v>1</v>
      </c>
      <c r="M447">
        <f>IF((2023-D447)=0,J447,(J447/(2023-D447)))</f>
        <v>6</v>
      </c>
    </row>
    <row r="448" spans="1:13" x14ac:dyDescent="0.3">
      <c r="A448" t="s">
        <v>1730</v>
      </c>
      <c r="B448" t="s">
        <v>1731</v>
      </c>
      <c r="C448" t="s">
        <v>1732</v>
      </c>
      <c r="D448">
        <v>2022</v>
      </c>
      <c r="E448" t="s">
        <v>271</v>
      </c>
      <c r="F448" t="s">
        <v>254</v>
      </c>
      <c r="G448">
        <v>69.930000000000007</v>
      </c>
      <c r="H448" t="s">
        <v>16</v>
      </c>
      <c r="I448" t="s">
        <v>17</v>
      </c>
      <c r="J448">
        <v>6</v>
      </c>
      <c r="K448">
        <v>1</v>
      </c>
      <c r="L448">
        <v>1</v>
      </c>
      <c r="M448">
        <f>IF((2023-D448)=0,J448,(J448/(2023-D448)))</f>
        <v>6</v>
      </c>
    </row>
    <row r="449" spans="1:13" x14ac:dyDescent="0.3">
      <c r="A449" t="s">
        <v>1946</v>
      </c>
      <c r="B449" t="s">
        <v>1947</v>
      </c>
      <c r="C449" t="s">
        <v>1948</v>
      </c>
      <c r="D449">
        <v>2022</v>
      </c>
      <c r="E449" t="s">
        <v>31</v>
      </c>
      <c r="F449" t="s">
        <v>15</v>
      </c>
      <c r="G449">
        <v>80.180000000000007</v>
      </c>
      <c r="H449" t="s">
        <v>16</v>
      </c>
      <c r="I449" t="s">
        <v>17</v>
      </c>
      <c r="J449">
        <v>6</v>
      </c>
      <c r="K449">
        <v>1</v>
      </c>
      <c r="L449">
        <v>1</v>
      </c>
      <c r="M449">
        <f>IF((2023-D449)=0,J449,(J449/(2023-D449)))</f>
        <v>6</v>
      </c>
    </row>
    <row r="450" spans="1:13" hidden="1" x14ac:dyDescent="0.3">
      <c r="A450" t="s">
        <v>1494</v>
      </c>
      <c r="B450" t="s">
        <v>1495</v>
      </c>
      <c r="C450" t="s">
        <v>1496</v>
      </c>
      <c r="D450">
        <v>2021</v>
      </c>
      <c r="E450" t="s">
        <v>26</v>
      </c>
      <c r="F450" t="s">
        <v>27</v>
      </c>
      <c r="G450">
        <v>72.16</v>
      </c>
      <c r="H450" t="s">
        <v>16</v>
      </c>
      <c r="I450" t="s">
        <v>17</v>
      </c>
      <c r="J450">
        <v>5</v>
      </c>
      <c r="K450">
        <v>0</v>
      </c>
      <c r="L450">
        <v>0</v>
      </c>
      <c r="M450">
        <f>IF((2023-D450)=0,J450,(J450/(2023-D450)))</f>
        <v>2.5</v>
      </c>
    </row>
    <row r="451" spans="1:13" x14ac:dyDescent="0.3">
      <c r="A451" t="s">
        <v>4904</v>
      </c>
      <c r="B451" t="s">
        <v>4905</v>
      </c>
      <c r="C451" t="s">
        <v>4906</v>
      </c>
      <c r="D451">
        <v>2021</v>
      </c>
      <c r="E451" t="s">
        <v>4486</v>
      </c>
      <c r="F451" t="s">
        <v>4486</v>
      </c>
      <c r="G451">
        <v>100</v>
      </c>
      <c r="H451" t="s">
        <v>4886</v>
      </c>
      <c r="I451" t="s">
        <v>17</v>
      </c>
      <c r="J451">
        <v>12</v>
      </c>
      <c r="K451">
        <v>1</v>
      </c>
      <c r="L451">
        <v>1</v>
      </c>
      <c r="M451">
        <f>IF((2023-D451)=0,J451,(J451/(2023-D451)))</f>
        <v>6</v>
      </c>
    </row>
    <row r="452" spans="1:13" hidden="1" x14ac:dyDescent="0.3">
      <c r="A452" t="s">
        <v>1499</v>
      </c>
      <c r="B452" t="s">
        <v>1500</v>
      </c>
      <c r="C452" t="s">
        <v>1501</v>
      </c>
      <c r="D452">
        <v>2020</v>
      </c>
      <c r="E452" t="s">
        <v>21</v>
      </c>
      <c r="F452" t="s">
        <v>22</v>
      </c>
      <c r="G452">
        <v>74.290000000000006</v>
      </c>
      <c r="H452" t="s">
        <v>16</v>
      </c>
      <c r="I452" t="s">
        <v>17</v>
      </c>
      <c r="J452">
        <v>20</v>
      </c>
      <c r="K452">
        <v>0</v>
      </c>
      <c r="L452">
        <v>1</v>
      </c>
      <c r="M452">
        <f>IF((2023-D452)=0,J452,(J452/(2023-D452)))</f>
        <v>6.666666666666667</v>
      </c>
    </row>
    <row r="453" spans="1:13" hidden="1" x14ac:dyDescent="0.3">
      <c r="A453" t="s">
        <v>1502</v>
      </c>
      <c r="B453" t="s">
        <v>1503</v>
      </c>
      <c r="C453" t="s">
        <v>1504</v>
      </c>
      <c r="D453">
        <v>2021</v>
      </c>
      <c r="E453" t="s">
        <v>72</v>
      </c>
      <c r="F453" t="s">
        <v>27</v>
      </c>
      <c r="G453">
        <v>66</v>
      </c>
      <c r="H453" t="s">
        <v>16</v>
      </c>
      <c r="I453" t="s">
        <v>17</v>
      </c>
      <c r="J453">
        <v>4</v>
      </c>
      <c r="K453">
        <v>0</v>
      </c>
      <c r="L453">
        <v>0</v>
      </c>
      <c r="M453">
        <f>IF((2023-D453)=0,J453,(J453/(2023-D453)))</f>
        <v>2</v>
      </c>
    </row>
    <row r="454" spans="1:13" hidden="1" x14ac:dyDescent="0.3">
      <c r="A454" t="s">
        <v>1505</v>
      </c>
      <c r="B454" t="s">
        <v>1506</v>
      </c>
      <c r="C454" t="s">
        <v>1507</v>
      </c>
      <c r="D454">
        <v>2023</v>
      </c>
      <c r="E454" t="s">
        <v>1508</v>
      </c>
      <c r="F454" t="s">
        <v>218</v>
      </c>
      <c r="G454">
        <v>64.77</v>
      </c>
      <c r="H454" t="s">
        <v>16</v>
      </c>
      <c r="I454" t="s">
        <v>17</v>
      </c>
      <c r="J454">
        <v>0</v>
      </c>
      <c r="K454">
        <v>1</v>
      </c>
      <c r="L454">
        <v>0</v>
      </c>
      <c r="M454">
        <f>IF((2023-D454)=0,J454,(J454/(2023-D454)))</f>
        <v>0</v>
      </c>
    </row>
    <row r="455" spans="1:13" hidden="1" x14ac:dyDescent="0.3">
      <c r="A455" t="s">
        <v>1509</v>
      </c>
      <c r="B455" t="s">
        <v>1510</v>
      </c>
      <c r="C455" t="s">
        <v>1511</v>
      </c>
      <c r="D455">
        <v>2022</v>
      </c>
      <c r="E455" t="s">
        <v>196</v>
      </c>
      <c r="F455" t="s">
        <v>22</v>
      </c>
      <c r="G455">
        <v>74.290000000000006</v>
      </c>
      <c r="H455" t="s">
        <v>16</v>
      </c>
      <c r="I455" t="s">
        <v>17</v>
      </c>
      <c r="J455">
        <v>2</v>
      </c>
      <c r="K455">
        <v>0</v>
      </c>
      <c r="L455">
        <v>1</v>
      </c>
      <c r="M455">
        <f>IF((2023-D455)=0,J455,(J455/(2023-D455)))</f>
        <v>2</v>
      </c>
    </row>
    <row r="456" spans="1:13" x14ac:dyDescent="0.3">
      <c r="A456" t="s">
        <v>5275</v>
      </c>
      <c r="B456" t="s">
        <v>5276</v>
      </c>
      <c r="C456" t="s">
        <v>5277</v>
      </c>
      <c r="D456">
        <v>2023</v>
      </c>
      <c r="E456" t="s">
        <v>4124</v>
      </c>
      <c r="F456" t="s">
        <v>4124</v>
      </c>
      <c r="G456">
        <v>100</v>
      </c>
      <c r="H456" t="s">
        <v>4886</v>
      </c>
      <c r="I456" t="s">
        <v>17</v>
      </c>
      <c r="J456">
        <v>6</v>
      </c>
      <c r="K456">
        <v>1</v>
      </c>
      <c r="L456">
        <v>1</v>
      </c>
      <c r="M456">
        <f>IF((2023-D456)=0,J456,(J456/(2023-D456)))</f>
        <v>6</v>
      </c>
    </row>
    <row r="457" spans="1:13" x14ac:dyDescent="0.3">
      <c r="A457" t="s">
        <v>1079</v>
      </c>
      <c r="B457" t="s">
        <v>1080</v>
      </c>
      <c r="C457" t="s">
        <v>1081</v>
      </c>
      <c r="D457">
        <v>2020</v>
      </c>
      <c r="E457" t="s">
        <v>21</v>
      </c>
      <c r="F457" t="s">
        <v>22</v>
      </c>
      <c r="G457">
        <v>74.290000000000006</v>
      </c>
      <c r="H457" t="s">
        <v>16</v>
      </c>
      <c r="I457" t="s">
        <v>17</v>
      </c>
      <c r="J457">
        <v>17</v>
      </c>
      <c r="K457">
        <v>1</v>
      </c>
      <c r="L457">
        <v>1</v>
      </c>
      <c r="M457">
        <f>IF((2023-D457)=0,J457,(J457/(2023-D457)))</f>
        <v>5.666666666666667</v>
      </c>
    </row>
    <row r="458" spans="1:13" hidden="1" x14ac:dyDescent="0.3">
      <c r="A458" t="s">
        <v>1518</v>
      </c>
      <c r="B458" t="s">
        <v>1519</v>
      </c>
      <c r="C458" t="s">
        <v>1520</v>
      </c>
      <c r="D458">
        <v>2023</v>
      </c>
      <c r="E458" t="s">
        <v>26</v>
      </c>
      <c r="F458" t="s">
        <v>27</v>
      </c>
      <c r="G458">
        <v>72.16</v>
      </c>
      <c r="H458" t="s">
        <v>16</v>
      </c>
      <c r="I458" t="s">
        <v>17</v>
      </c>
      <c r="J458">
        <v>1</v>
      </c>
      <c r="K458">
        <v>1</v>
      </c>
      <c r="L458">
        <v>0</v>
      </c>
      <c r="M458">
        <f>IF((2023-D458)=0,J458,(J458/(2023-D458)))</f>
        <v>1</v>
      </c>
    </row>
    <row r="459" spans="1:13" hidden="1" x14ac:dyDescent="0.3">
      <c r="A459" t="s">
        <v>1521</v>
      </c>
      <c r="B459" t="s">
        <v>1522</v>
      </c>
      <c r="C459" t="s">
        <v>1523</v>
      </c>
      <c r="D459">
        <v>2021</v>
      </c>
      <c r="E459" t="s">
        <v>26</v>
      </c>
      <c r="F459" t="s">
        <v>27</v>
      </c>
      <c r="G459">
        <v>72.16</v>
      </c>
      <c r="H459" t="s">
        <v>16</v>
      </c>
      <c r="I459" t="s">
        <v>17</v>
      </c>
      <c r="J459">
        <v>2</v>
      </c>
      <c r="K459">
        <v>1</v>
      </c>
      <c r="L459">
        <v>0</v>
      </c>
      <c r="M459">
        <f>IF((2023-D459)=0,J459,(J459/(2023-D459)))</f>
        <v>1</v>
      </c>
    </row>
    <row r="460" spans="1:13" hidden="1" x14ac:dyDescent="0.3">
      <c r="A460" t="s">
        <v>1524</v>
      </c>
      <c r="B460" t="s">
        <v>1525</v>
      </c>
      <c r="C460" t="s">
        <v>1526</v>
      </c>
      <c r="D460">
        <v>2022</v>
      </c>
      <c r="E460" t="s">
        <v>373</v>
      </c>
      <c r="F460" t="s">
        <v>262</v>
      </c>
      <c r="G460">
        <v>67.48</v>
      </c>
      <c r="H460" t="s">
        <v>16</v>
      </c>
      <c r="I460" t="s">
        <v>17</v>
      </c>
      <c r="J460">
        <v>0</v>
      </c>
      <c r="K460">
        <v>1</v>
      </c>
      <c r="L460">
        <v>0</v>
      </c>
      <c r="M460">
        <f>IF((2023-D460)=0,J460,(J460/(2023-D460)))</f>
        <v>0</v>
      </c>
    </row>
    <row r="461" spans="1:13" hidden="1" x14ac:dyDescent="0.3">
      <c r="A461" t="s">
        <v>1527</v>
      </c>
      <c r="B461" t="s">
        <v>1528</v>
      </c>
      <c r="C461" t="s">
        <v>1529</v>
      </c>
      <c r="D461">
        <v>2021</v>
      </c>
      <c r="E461" t="s">
        <v>278</v>
      </c>
      <c r="F461" t="s">
        <v>279</v>
      </c>
      <c r="G461">
        <v>66.06</v>
      </c>
      <c r="H461" t="s">
        <v>16</v>
      </c>
      <c r="I461" t="s">
        <v>17</v>
      </c>
      <c r="J461">
        <v>4</v>
      </c>
      <c r="K461">
        <v>1</v>
      </c>
      <c r="L461">
        <v>0</v>
      </c>
      <c r="M461">
        <f>IF((2023-D461)=0,J461,(J461/(2023-D461)))</f>
        <v>2</v>
      </c>
    </row>
    <row r="462" spans="1:13" x14ac:dyDescent="0.3">
      <c r="A462" t="s">
        <v>388</v>
      </c>
      <c r="B462" t="s">
        <v>389</v>
      </c>
      <c r="C462" t="s">
        <v>390</v>
      </c>
      <c r="D462">
        <v>2021</v>
      </c>
      <c r="E462" t="s">
        <v>237</v>
      </c>
      <c r="F462" t="s">
        <v>56</v>
      </c>
      <c r="G462">
        <v>65.819999999999993</v>
      </c>
      <c r="H462" t="s">
        <v>16</v>
      </c>
      <c r="I462" t="s">
        <v>17</v>
      </c>
      <c r="J462">
        <v>11</v>
      </c>
      <c r="K462">
        <v>1</v>
      </c>
      <c r="L462">
        <v>1</v>
      </c>
      <c r="M462">
        <f>IF((2023-D462)=0,J462,(J462/(2023-D462)))</f>
        <v>5.5</v>
      </c>
    </row>
    <row r="463" spans="1:13" hidden="1" x14ac:dyDescent="0.3">
      <c r="A463" t="s">
        <v>1533</v>
      </c>
      <c r="B463" t="s">
        <v>1534</v>
      </c>
      <c r="C463" t="s">
        <v>1535</v>
      </c>
      <c r="D463">
        <v>2019</v>
      </c>
      <c r="E463" t="s">
        <v>952</v>
      </c>
      <c r="F463" t="s">
        <v>744</v>
      </c>
      <c r="G463">
        <v>60</v>
      </c>
      <c r="H463" t="s">
        <v>16</v>
      </c>
      <c r="I463" t="s">
        <v>17</v>
      </c>
      <c r="J463">
        <v>0</v>
      </c>
      <c r="K463">
        <v>0</v>
      </c>
      <c r="L463">
        <v>0</v>
      </c>
      <c r="M463">
        <f>IF((2023-D463)=0,J463,(J463/(2023-D463)))</f>
        <v>0</v>
      </c>
    </row>
    <row r="464" spans="1:13" hidden="1" x14ac:dyDescent="0.3">
      <c r="A464" t="s">
        <v>1536</v>
      </c>
      <c r="B464" t="s">
        <v>1537</v>
      </c>
      <c r="C464" t="s">
        <v>1538</v>
      </c>
      <c r="D464">
        <v>2021</v>
      </c>
      <c r="E464" t="s">
        <v>67</v>
      </c>
      <c r="F464" t="s">
        <v>68</v>
      </c>
      <c r="G464">
        <v>73.89</v>
      </c>
      <c r="H464" t="s">
        <v>16</v>
      </c>
      <c r="I464" t="s">
        <v>17</v>
      </c>
      <c r="J464">
        <v>2</v>
      </c>
      <c r="K464">
        <v>0</v>
      </c>
      <c r="L464">
        <v>1</v>
      </c>
      <c r="M464">
        <f>IF((2023-D464)=0,J464,(J464/(2023-D464)))</f>
        <v>1</v>
      </c>
    </row>
    <row r="465" spans="1:13" hidden="1" x14ac:dyDescent="0.3">
      <c r="A465" t="s">
        <v>1539</v>
      </c>
      <c r="B465" t="s">
        <v>1540</v>
      </c>
      <c r="C465" t="s">
        <v>1541</v>
      </c>
      <c r="D465">
        <v>2021</v>
      </c>
      <c r="E465" t="s">
        <v>1542</v>
      </c>
      <c r="F465" t="s">
        <v>1543</v>
      </c>
      <c r="G465">
        <v>61.36</v>
      </c>
      <c r="H465" t="s">
        <v>16</v>
      </c>
      <c r="I465" t="s">
        <v>17</v>
      </c>
      <c r="J465">
        <v>8</v>
      </c>
      <c r="K465">
        <v>1</v>
      </c>
      <c r="L465">
        <v>0</v>
      </c>
      <c r="M465">
        <f>IF((2023-D465)=0,J465,(J465/(2023-D465)))</f>
        <v>4</v>
      </c>
    </row>
    <row r="466" spans="1:13" hidden="1" x14ac:dyDescent="0.3">
      <c r="A466" t="s">
        <v>1544</v>
      </c>
      <c r="B466" t="s">
        <v>1545</v>
      </c>
      <c r="C466" t="s">
        <v>1546</v>
      </c>
      <c r="D466">
        <v>2018</v>
      </c>
      <c r="E466" t="s">
        <v>1371</v>
      </c>
      <c r="F466" t="s">
        <v>22</v>
      </c>
      <c r="G466">
        <v>76.84</v>
      </c>
      <c r="H466" t="s">
        <v>16</v>
      </c>
      <c r="I466" t="s">
        <v>17</v>
      </c>
      <c r="J466">
        <v>33</v>
      </c>
      <c r="K466">
        <v>0</v>
      </c>
      <c r="L466">
        <v>1</v>
      </c>
      <c r="M466">
        <f>IF((2023-D466)=0,J466,(J466/(2023-D466)))</f>
        <v>6.6</v>
      </c>
    </row>
    <row r="467" spans="1:13" x14ac:dyDescent="0.3">
      <c r="A467" t="s">
        <v>2131</v>
      </c>
      <c r="B467" t="s">
        <v>2132</v>
      </c>
      <c r="C467" t="s">
        <v>148</v>
      </c>
      <c r="D467">
        <v>2021</v>
      </c>
      <c r="E467" t="s">
        <v>93</v>
      </c>
      <c r="F467" t="s">
        <v>15</v>
      </c>
      <c r="G467">
        <v>80.180000000000007</v>
      </c>
      <c r="H467" t="s">
        <v>16</v>
      </c>
      <c r="I467" t="s">
        <v>17</v>
      </c>
      <c r="J467">
        <v>11</v>
      </c>
      <c r="K467">
        <v>1</v>
      </c>
      <c r="L467">
        <v>1</v>
      </c>
      <c r="M467">
        <f>IF((2023-D467)=0,J467,(J467/(2023-D467)))</f>
        <v>5.5</v>
      </c>
    </row>
    <row r="468" spans="1:13" hidden="1" x14ac:dyDescent="0.3">
      <c r="A468" t="s">
        <v>1550</v>
      </c>
      <c r="B468" t="s">
        <v>1551</v>
      </c>
      <c r="C468" t="s">
        <v>1552</v>
      </c>
      <c r="D468">
        <v>2023</v>
      </c>
      <c r="E468" t="s">
        <v>261</v>
      </c>
      <c r="F468" t="s">
        <v>262</v>
      </c>
      <c r="G468">
        <v>67.48</v>
      </c>
      <c r="H468" t="s">
        <v>16</v>
      </c>
      <c r="I468" t="s">
        <v>17</v>
      </c>
      <c r="J468">
        <v>1</v>
      </c>
      <c r="K468">
        <v>1</v>
      </c>
      <c r="L468">
        <v>0</v>
      </c>
      <c r="M468">
        <f>IF((2023-D468)=0,J468,(J468/(2023-D468)))</f>
        <v>1</v>
      </c>
    </row>
    <row r="469" spans="1:13" hidden="1" x14ac:dyDescent="0.3">
      <c r="A469" t="s">
        <v>1553</v>
      </c>
      <c r="B469" t="s">
        <v>1554</v>
      </c>
      <c r="C469" t="s">
        <v>1555</v>
      </c>
      <c r="D469">
        <v>2022</v>
      </c>
      <c r="E469" t="s">
        <v>635</v>
      </c>
      <c r="F469" t="s">
        <v>168</v>
      </c>
      <c r="G469">
        <v>70.400000000000006</v>
      </c>
      <c r="H469" t="s">
        <v>16</v>
      </c>
      <c r="I469" t="s">
        <v>17</v>
      </c>
      <c r="J469">
        <v>0</v>
      </c>
      <c r="K469">
        <v>0</v>
      </c>
      <c r="L469">
        <v>1</v>
      </c>
      <c r="M469">
        <f>IF((2023-D469)=0,J469,(J469/(2023-D469)))</f>
        <v>0</v>
      </c>
    </row>
    <row r="470" spans="1:13" hidden="1" x14ac:dyDescent="0.3">
      <c r="A470" t="s">
        <v>1556</v>
      </c>
      <c r="B470" t="s">
        <v>1557</v>
      </c>
      <c r="C470" t="s">
        <v>1558</v>
      </c>
      <c r="D470">
        <v>2022</v>
      </c>
      <c r="E470" t="s">
        <v>196</v>
      </c>
      <c r="F470" t="s">
        <v>22</v>
      </c>
      <c r="G470">
        <v>74.290000000000006</v>
      </c>
      <c r="H470" t="s">
        <v>16</v>
      </c>
      <c r="I470" t="s">
        <v>17</v>
      </c>
      <c r="J470">
        <v>0</v>
      </c>
      <c r="K470">
        <v>0</v>
      </c>
      <c r="L470">
        <v>1</v>
      </c>
      <c r="M470">
        <f>IF((2023-D470)=0,J470,(J470/(2023-D470)))</f>
        <v>0</v>
      </c>
    </row>
    <row r="471" spans="1:13" hidden="1" x14ac:dyDescent="0.3">
      <c r="A471" t="s">
        <v>1559</v>
      </c>
      <c r="B471" t="s">
        <v>1560</v>
      </c>
      <c r="C471" t="s">
        <v>1561</v>
      </c>
      <c r="D471">
        <v>2022</v>
      </c>
      <c r="E471" t="s">
        <v>1430</v>
      </c>
      <c r="F471" t="s">
        <v>342</v>
      </c>
      <c r="G471">
        <v>63.72</v>
      </c>
      <c r="H471" t="s">
        <v>16</v>
      </c>
      <c r="I471" t="s">
        <v>17</v>
      </c>
      <c r="J471">
        <v>5</v>
      </c>
      <c r="K471">
        <v>0</v>
      </c>
      <c r="L471">
        <v>0</v>
      </c>
      <c r="M471">
        <f>IF((2023-D471)=0,J471,(J471/(2023-D471)))</f>
        <v>5</v>
      </c>
    </row>
    <row r="472" spans="1:13" hidden="1" x14ac:dyDescent="0.3">
      <c r="A472" t="s">
        <v>1562</v>
      </c>
      <c r="B472" t="s">
        <v>1563</v>
      </c>
      <c r="C472" t="s">
        <v>1564</v>
      </c>
      <c r="D472">
        <v>2021</v>
      </c>
      <c r="E472" t="s">
        <v>63</v>
      </c>
      <c r="F472" t="s">
        <v>22</v>
      </c>
      <c r="G472">
        <v>74.290000000000006</v>
      </c>
      <c r="H472" t="s">
        <v>16</v>
      </c>
      <c r="I472" t="s">
        <v>17</v>
      </c>
      <c r="J472">
        <v>10</v>
      </c>
      <c r="K472">
        <v>0</v>
      </c>
      <c r="L472">
        <v>1</v>
      </c>
      <c r="M472">
        <f>IF((2023-D472)=0,J472,(J472/(2023-D472)))</f>
        <v>5</v>
      </c>
    </row>
    <row r="473" spans="1:13" hidden="1" x14ac:dyDescent="0.3">
      <c r="A473" t="s">
        <v>1565</v>
      </c>
      <c r="B473" t="s">
        <v>1566</v>
      </c>
      <c r="C473" t="s">
        <v>1567</v>
      </c>
      <c r="D473">
        <v>2022</v>
      </c>
      <c r="E473" t="s">
        <v>1293</v>
      </c>
      <c r="F473" t="s">
        <v>1294</v>
      </c>
      <c r="G473">
        <v>65.349999999999994</v>
      </c>
      <c r="H473" t="s">
        <v>16</v>
      </c>
      <c r="I473" t="s">
        <v>17</v>
      </c>
      <c r="J473">
        <v>0</v>
      </c>
      <c r="K473">
        <v>0</v>
      </c>
      <c r="L473">
        <v>0</v>
      </c>
      <c r="M473">
        <f>IF((2023-D473)=0,J473,(J473/(2023-D473)))</f>
        <v>0</v>
      </c>
    </row>
    <row r="474" spans="1:13" hidden="1" x14ac:dyDescent="0.3">
      <c r="A474" t="s">
        <v>1568</v>
      </c>
      <c r="B474" t="s">
        <v>1569</v>
      </c>
      <c r="C474" t="s">
        <v>1570</v>
      </c>
      <c r="D474">
        <v>2023</v>
      </c>
      <c r="E474" t="s">
        <v>261</v>
      </c>
      <c r="F474" t="s">
        <v>262</v>
      </c>
      <c r="G474">
        <v>67.48</v>
      </c>
      <c r="H474" t="s">
        <v>16</v>
      </c>
      <c r="I474" t="s">
        <v>17</v>
      </c>
      <c r="J474">
        <v>0</v>
      </c>
      <c r="K474">
        <v>1</v>
      </c>
      <c r="L474">
        <v>0</v>
      </c>
      <c r="M474">
        <f>IF((2023-D474)=0,J474,(J474/(2023-D474)))</f>
        <v>0</v>
      </c>
    </row>
    <row r="475" spans="1:13" hidden="1" x14ac:dyDescent="0.3">
      <c r="A475" t="s">
        <v>1571</v>
      </c>
      <c r="B475" t="s">
        <v>1572</v>
      </c>
      <c r="C475" t="s">
        <v>1573</v>
      </c>
      <c r="D475">
        <v>2022</v>
      </c>
      <c r="E475" t="s">
        <v>127</v>
      </c>
      <c r="F475" t="s">
        <v>68</v>
      </c>
      <c r="G475">
        <v>71.599999999999994</v>
      </c>
      <c r="H475" t="s">
        <v>16</v>
      </c>
      <c r="I475" t="s">
        <v>17</v>
      </c>
      <c r="J475">
        <v>12</v>
      </c>
      <c r="K475">
        <v>0</v>
      </c>
      <c r="L475">
        <v>1</v>
      </c>
      <c r="M475">
        <f>IF((2023-D475)=0,J475,(J475/(2023-D475)))</f>
        <v>12</v>
      </c>
    </row>
    <row r="476" spans="1:13" x14ac:dyDescent="0.3">
      <c r="A476" t="s">
        <v>28</v>
      </c>
      <c r="B476" t="s">
        <v>29</v>
      </c>
      <c r="C476" t="s">
        <v>30</v>
      </c>
      <c r="D476">
        <v>2022</v>
      </c>
      <c r="E476" t="s">
        <v>31</v>
      </c>
      <c r="F476" t="s">
        <v>15</v>
      </c>
      <c r="G476">
        <v>80.180000000000007</v>
      </c>
      <c r="H476" t="s">
        <v>16</v>
      </c>
      <c r="I476" t="s">
        <v>17</v>
      </c>
      <c r="J476">
        <v>5</v>
      </c>
      <c r="K476">
        <v>1</v>
      </c>
      <c r="L476">
        <v>1</v>
      </c>
      <c r="M476">
        <f>IF((2023-D476)=0,J476,(J476/(2023-D476)))</f>
        <v>5</v>
      </c>
    </row>
    <row r="477" spans="1:13" hidden="1" x14ac:dyDescent="0.3">
      <c r="A477" t="s">
        <v>1577</v>
      </c>
      <c r="B477" t="s">
        <v>1578</v>
      </c>
      <c r="C477" t="s">
        <v>1579</v>
      </c>
      <c r="D477">
        <v>2020</v>
      </c>
      <c r="E477" t="s">
        <v>1580</v>
      </c>
      <c r="F477" t="s">
        <v>120</v>
      </c>
      <c r="G477">
        <v>70.069999999999993</v>
      </c>
      <c r="H477" t="s">
        <v>16</v>
      </c>
      <c r="I477" t="s">
        <v>17</v>
      </c>
      <c r="J477">
        <v>6</v>
      </c>
      <c r="K477">
        <v>0</v>
      </c>
      <c r="L477">
        <v>1</v>
      </c>
      <c r="M477">
        <f>IF((2023-D477)=0,J477,(J477/(2023-D477)))</f>
        <v>2</v>
      </c>
    </row>
    <row r="478" spans="1:13" hidden="1" x14ac:dyDescent="0.3">
      <c r="A478" t="s">
        <v>1581</v>
      </c>
      <c r="B478" t="s">
        <v>1582</v>
      </c>
      <c r="C478" t="s">
        <v>1558</v>
      </c>
      <c r="D478">
        <v>2020</v>
      </c>
      <c r="E478" t="s">
        <v>21</v>
      </c>
      <c r="F478" t="s">
        <v>22</v>
      </c>
      <c r="G478">
        <v>74.290000000000006</v>
      </c>
      <c r="H478" t="s">
        <v>16</v>
      </c>
      <c r="I478" t="s">
        <v>17</v>
      </c>
      <c r="J478">
        <v>2</v>
      </c>
      <c r="K478">
        <v>0</v>
      </c>
      <c r="L478">
        <v>1</v>
      </c>
      <c r="M478">
        <f>IF((2023-D478)=0,J478,(J478/(2023-D478)))</f>
        <v>0.66666666666666663</v>
      </c>
    </row>
    <row r="479" spans="1:13" x14ac:dyDescent="0.3">
      <c r="A479" t="s">
        <v>931</v>
      </c>
      <c r="B479" t="s">
        <v>932</v>
      </c>
      <c r="C479" t="s">
        <v>933</v>
      </c>
      <c r="D479">
        <v>2021</v>
      </c>
      <c r="E479" t="s">
        <v>237</v>
      </c>
      <c r="F479" t="s">
        <v>56</v>
      </c>
      <c r="G479">
        <v>65.819999999999993</v>
      </c>
      <c r="H479" t="s">
        <v>16</v>
      </c>
      <c r="I479" t="s">
        <v>17</v>
      </c>
      <c r="J479">
        <v>10</v>
      </c>
      <c r="K479">
        <v>1</v>
      </c>
      <c r="L479">
        <v>1</v>
      </c>
      <c r="M479">
        <f>IF((2023-D479)=0,J479,(J479/(2023-D479)))</f>
        <v>5</v>
      </c>
    </row>
    <row r="480" spans="1:13" hidden="1" x14ac:dyDescent="0.3">
      <c r="A480" t="s">
        <v>1586</v>
      </c>
      <c r="B480" t="s">
        <v>1587</v>
      </c>
      <c r="C480" t="s">
        <v>1588</v>
      </c>
      <c r="D480">
        <v>2023</v>
      </c>
      <c r="E480" t="s">
        <v>26</v>
      </c>
      <c r="F480" t="s">
        <v>27</v>
      </c>
      <c r="G480">
        <v>72.16</v>
      </c>
      <c r="H480" t="s">
        <v>16</v>
      </c>
      <c r="I480" t="s">
        <v>17</v>
      </c>
      <c r="J480">
        <v>0</v>
      </c>
      <c r="K480">
        <v>1</v>
      </c>
      <c r="L480">
        <v>0</v>
      </c>
      <c r="M480">
        <f>IF((2023-D480)=0,J480,(J480/(2023-D480)))</f>
        <v>0</v>
      </c>
    </row>
    <row r="481" spans="1:13" x14ac:dyDescent="0.3">
      <c r="A481" t="s">
        <v>1144</v>
      </c>
      <c r="B481" t="s">
        <v>1145</v>
      </c>
      <c r="C481" t="s">
        <v>1146</v>
      </c>
      <c r="D481">
        <v>2022</v>
      </c>
      <c r="E481" t="s">
        <v>127</v>
      </c>
      <c r="F481" t="s">
        <v>68</v>
      </c>
      <c r="G481">
        <v>71.599999999999994</v>
      </c>
      <c r="H481" t="s">
        <v>16</v>
      </c>
      <c r="I481" t="s">
        <v>17</v>
      </c>
      <c r="J481">
        <v>5</v>
      </c>
      <c r="K481">
        <v>1</v>
      </c>
      <c r="L481">
        <v>1</v>
      </c>
      <c r="M481">
        <f>IF((2023-D481)=0,J481,(J481/(2023-D481)))</f>
        <v>5</v>
      </c>
    </row>
    <row r="482" spans="1:13" hidden="1" x14ac:dyDescent="0.3">
      <c r="A482" t="s">
        <v>1592</v>
      </c>
      <c r="B482" t="s">
        <v>1593</v>
      </c>
      <c r="C482" t="s">
        <v>1594</v>
      </c>
      <c r="D482">
        <v>2023</v>
      </c>
      <c r="E482" t="s">
        <v>183</v>
      </c>
      <c r="F482" t="s">
        <v>22</v>
      </c>
      <c r="G482">
        <v>76.84</v>
      </c>
      <c r="H482" t="s">
        <v>16</v>
      </c>
      <c r="I482" t="s">
        <v>17</v>
      </c>
      <c r="J482">
        <v>0</v>
      </c>
      <c r="K482">
        <v>0</v>
      </c>
      <c r="L482">
        <v>1</v>
      </c>
      <c r="M482">
        <f>IF((2023-D482)=0,J482,(J482/(2023-D482)))</f>
        <v>0</v>
      </c>
    </row>
    <row r="483" spans="1:13" hidden="1" x14ac:dyDescent="0.3">
      <c r="A483" t="s">
        <v>1595</v>
      </c>
      <c r="B483" t="s">
        <v>1596</v>
      </c>
      <c r="C483" t="s">
        <v>1597</v>
      </c>
      <c r="D483">
        <v>2021</v>
      </c>
      <c r="E483" t="s">
        <v>63</v>
      </c>
      <c r="F483" t="s">
        <v>22</v>
      </c>
      <c r="G483">
        <v>74.290000000000006</v>
      </c>
      <c r="H483" t="s">
        <v>16</v>
      </c>
      <c r="I483" t="s">
        <v>17</v>
      </c>
      <c r="J483">
        <v>6</v>
      </c>
      <c r="K483">
        <v>0</v>
      </c>
      <c r="L483">
        <v>1</v>
      </c>
      <c r="M483">
        <f>IF((2023-D483)=0,J483,(J483/(2023-D483)))</f>
        <v>3</v>
      </c>
    </row>
    <row r="484" spans="1:13" hidden="1" x14ac:dyDescent="0.3">
      <c r="A484" t="s">
        <v>1598</v>
      </c>
      <c r="B484" t="s">
        <v>1599</v>
      </c>
      <c r="C484" t="s">
        <v>1600</v>
      </c>
      <c r="D484">
        <v>2022</v>
      </c>
      <c r="E484" t="s">
        <v>196</v>
      </c>
      <c r="F484" t="s">
        <v>22</v>
      </c>
      <c r="G484">
        <v>74.290000000000006</v>
      </c>
      <c r="H484" t="s">
        <v>16</v>
      </c>
      <c r="I484" t="s">
        <v>17</v>
      </c>
      <c r="J484">
        <v>0</v>
      </c>
      <c r="K484">
        <v>0</v>
      </c>
      <c r="L484">
        <v>1</v>
      </c>
      <c r="M484">
        <f>IF((2023-D484)=0,J484,(J484/(2023-D484)))</f>
        <v>0</v>
      </c>
    </row>
    <row r="485" spans="1:13" hidden="1" x14ac:dyDescent="0.3">
      <c r="A485" t="s">
        <v>1601</v>
      </c>
      <c r="B485" t="s">
        <v>1602</v>
      </c>
      <c r="C485" t="s">
        <v>1603</v>
      </c>
      <c r="D485">
        <v>2020</v>
      </c>
      <c r="E485" t="s">
        <v>82</v>
      </c>
      <c r="F485" t="s">
        <v>15</v>
      </c>
      <c r="G485">
        <v>80.180000000000007</v>
      </c>
      <c r="H485" t="s">
        <v>16</v>
      </c>
      <c r="I485" t="s">
        <v>17</v>
      </c>
      <c r="J485">
        <v>124</v>
      </c>
      <c r="K485">
        <v>0</v>
      </c>
      <c r="L485">
        <v>1</v>
      </c>
      <c r="M485">
        <f>IF((2023-D485)=0,J485,(J485/(2023-D485)))</f>
        <v>41.333333333333336</v>
      </c>
    </row>
    <row r="486" spans="1:13" hidden="1" x14ac:dyDescent="0.3">
      <c r="A486" t="s">
        <v>1604</v>
      </c>
      <c r="B486" t="s">
        <v>1605</v>
      </c>
      <c r="C486" t="s">
        <v>1606</v>
      </c>
      <c r="D486">
        <v>2021</v>
      </c>
      <c r="E486" t="s">
        <v>1607</v>
      </c>
      <c r="F486" t="s">
        <v>1608</v>
      </c>
      <c r="G486">
        <v>66.67</v>
      </c>
      <c r="H486" t="s">
        <v>16</v>
      </c>
      <c r="I486" t="s">
        <v>17</v>
      </c>
      <c r="J486">
        <v>5</v>
      </c>
      <c r="K486">
        <v>0</v>
      </c>
      <c r="L486">
        <v>0</v>
      </c>
      <c r="M486">
        <f>IF((2023-D486)=0,J486,(J486/(2023-D486)))</f>
        <v>2.5</v>
      </c>
    </row>
    <row r="487" spans="1:13" hidden="1" x14ac:dyDescent="0.3">
      <c r="A487" t="s">
        <v>1609</v>
      </c>
      <c r="B487" t="s">
        <v>1610</v>
      </c>
      <c r="C487" t="s">
        <v>1611</v>
      </c>
      <c r="D487">
        <v>2023</v>
      </c>
      <c r="E487" t="s">
        <v>72</v>
      </c>
      <c r="F487" t="s">
        <v>27</v>
      </c>
      <c r="G487">
        <v>66</v>
      </c>
      <c r="H487" t="s">
        <v>16</v>
      </c>
      <c r="I487" t="s">
        <v>17</v>
      </c>
      <c r="J487">
        <v>0</v>
      </c>
      <c r="K487">
        <v>0</v>
      </c>
      <c r="L487">
        <v>0</v>
      </c>
      <c r="M487">
        <f>IF((2023-D487)=0,J487,(J487/(2023-D487)))</f>
        <v>0</v>
      </c>
    </row>
    <row r="488" spans="1:13" hidden="1" x14ac:dyDescent="0.3">
      <c r="A488" t="s">
        <v>1612</v>
      </c>
      <c r="B488" t="s">
        <v>1613</v>
      </c>
      <c r="C488" t="s">
        <v>1614</v>
      </c>
      <c r="D488">
        <v>2023</v>
      </c>
      <c r="E488" t="s">
        <v>191</v>
      </c>
      <c r="F488" t="s">
        <v>192</v>
      </c>
      <c r="G488">
        <v>68.09</v>
      </c>
      <c r="H488" t="s">
        <v>16</v>
      </c>
      <c r="I488" t="s">
        <v>17</v>
      </c>
      <c r="J488">
        <v>0</v>
      </c>
      <c r="K488">
        <v>0</v>
      </c>
      <c r="L488">
        <v>0</v>
      </c>
      <c r="M488">
        <f>IF((2023-D488)=0,J488,(J488/(2023-D488)))</f>
        <v>0</v>
      </c>
    </row>
    <row r="489" spans="1:13" hidden="1" x14ac:dyDescent="0.3">
      <c r="A489" t="s">
        <v>1615</v>
      </c>
      <c r="B489" t="s">
        <v>1616</v>
      </c>
      <c r="C489" t="s">
        <v>882</v>
      </c>
      <c r="D489">
        <v>2018</v>
      </c>
      <c r="E489" t="s">
        <v>1371</v>
      </c>
      <c r="F489" t="s">
        <v>22</v>
      </c>
      <c r="G489">
        <v>76.84</v>
      </c>
      <c r="H489" t="s">
        <v>16</v>
      </c>
      <c r="I489" t="s">
        <v>17</v>
      </c>
      <c r="J489">
        <v>563</v>
      </c>
      <c r="K489">
        <v>0</v>
      </c>
      <c r="L489">
        <v>1</v>
      </c>
      <c r="M489">
        <f>IF((2023-D489)=0,J489,(J489/(2023-D489)))</f>
        <v>112.6</v>
      </c>
    </row>
    <row r="490" spans="1:13" hidden="1" x14ac:dyDescent="0.3">
      <c r="A490" t="s">
        <v>1617</v>
      </c>
      <c r="B490" t="s">
        <v>1618</v>
      </c>
      <c r="C490" t="s">
        <v>1619</v>
      </c>
      <c r="D490">
        <v>2023</v>
      </c>
      <c r="E490" t="s">
        <v>55</v>
      </c>
      <c r="F490" t="s">
        <v>56</v>
      </c>
      <c r="G490">
        <v>68.290000000000006</v>
      </c>
      <c r="H490" t="s">
        <v>16</v>
      </c>
      <c r="I490" t="s">
        <v>17</v>
      </c>
      <c r="J490">
        <v>0</v>
      </c>
      <c r="K490">
        <v>0</v>
      </c>
      <c r="L490">
        <v>0</v>
      </c>
      <c r="M490">
        <f>IF((2023-D490)=0,J490,(J490/(2023-D490)))</f>
        <v>0</v>
      </c>
    </row>
    <row r="491" spans="1:13" hidden="1" x14ac:dyDescent="0.3">
      <c r="A491" t="s">
        <v>1620</v>
      </c>
      <c r="B491" t="s">
        <v>1621</v>
      </c>
      <c r="C491" t="s">
        <v>1622</v>
      </c>
      <c r="D491">
        <v>2020</v>
      </c>
      <c r="E491" t="s">
        <v>55</v>
      </c>
      <c r="F491" t="s">
        <v>56</v>
      </c>
      <c r="G491">
        <v>68.290000000000006</v>
      </c>
      <c r="H491" t="s">
        <v>16</v>
      </c>
      <c r="I491" t="s">
        <v>17</v>
      </c>
      <c r="J491">
        <v>2</v>
      </c>
      <c r="K491">
        <v>0</v>
      </c>
      <c r="L491">
        <v>0</v>
      </c>
      <c r="M491">
        <f>IF((2023-D491)=0,J491,(J491/(2023-D491)))</f>
        <v>0.66666666666666663</v>
      </c>
    </row>
    <row r="492" spans="1:13" hidden="1" x14ac:dyDescent="0.3">
      <c r="A492" t="s">
        <v>1623</v>
      </c>
      <c r="B492" t="s">
        <v>1624</v>
      </c>
      <c r="C492" t="s">
        <v>1625</v>
      </c>
      <c r="D492">
        <v>2022</v>
      </c>
      <c r="E492" t="s">
        <v>1626</v>
      </c>
      <c r="F492" t="s">
        <v>744</v>
      </c>
      <c r="G492">
        <v>62.58</v>
      </c>
      <c r="H492" t="s">
        <v>16</v>
      </c>
      <c r="I492" t="s">
        <v>17</v>
      </c>
      <c r="J492">
        <v>0</v>
      </c>
      <c r="K492">
        <v>0</v>
      </c>
      <c r="L492">
        <v>0</v>
      </c>
      <c r="M492">
        <f>IF((2023-D492)=0,J492,(J492/(2023-D492)))</f>
        <v>0</v>
      </c>
    </row>
    <row r="493" spans="1:13" hidden="1" x14ac:dyDescent="0.3">
      <c r="A493" t="s">
        <v>1627</v>
      </c>
      <c r="B493" t="s">
        <v>1628</v>
      </c>
      <c r="C493" t="s">
        <v>1629</v>
      </c>
      <c r="D493">
        <v>2021</v>
      </c>
      <c r="E493" t="s">
        <v>63</v>
      </c>
      <c r="F493" t="s">
        <v>22</v>
      </c>
      <c r="G493">
        <v>74.290000000000006</v>
      </c>
      <c r="H493" t="s">
        <v>16</v>
      </c>
      <c r="I493" t="s">
        <v>17</v>
      </c>
      <c r="J493">
        <v>1</v>
      </c>
      <c r="K493">
        <v>0</v>
      </c>
      <c r="L493">
        <v>1</v>
      </c>
      <c r="M493">
        <f>IF((2023-D493)=0,J493,(J493/(2023-D493)))</f>
        <v>0.5</v>
      </c>
    </row>
    <row r="494" spans="1:13" hidden="1" x14ac:dyDescent="0.3">
      <c r="A494" t="s">
        <v>1630</v>
      </c>
      <c r="B494" t="s">
        <v>1631</v>
      </c>
      <c r="C494" t="s">
        <v>1632</v>
      </c>
      <c r="D494">
        <v>2022</v>
      </c>
      <c r="E494" t="s">
        <v>837</v>
      </c>
      <c r="F494" t="s">
        <v>279</v>
      </c>
      <c r="G494">
        <v>63.72</v>
      </c>
      <c r="H494" t="s">
        <v>16</v>
      </c>
      <c r="I494" t="s">
        <v>17</v>
      </c>
      <c r="J494">
        <v>11</v>
      </c>
      <c r="K494">
        <v>1</v>
      </c>
      <c r="L494">
        <v>0</v>
      </c>
      <c r="M494">
        <f>IF((2023-D494)=0,J494,(J494/(2023-D494)))</f>
        <v>11</v>
      </c>
    </row>
    <row r="495" spans="1:13" x14ac:dyDescent="0.3">
      <c r="A495" t="s">
        <v>1281</v>
      </c>
      <c r="B495" t="s">
        <v>1282</v>
      </c>
      <c r="C495" t="s">
        <v>1283</v>
      </c>
      <c r="D495">
        <v>2022</v>
      </c>
      <c r="E495" t="s">
        <v>35</v>
      </c>
      <c r="F495" t="s">
        <v>36</v>
      </c>
      <c r="G495">
        <v>60.4</v>
      </c>
      <c r="H495" t="s">
        <v>16</v>
      </c>
      <c r="I495" t="s">
        <v>17</v>
      </c>
      <c r="J495">
        <v>5</v>
      </c>
      <c r="K495">
        <v>1</v>
      </c>
      <c r="L495">
        <v>1</v>
      </c>
      <c r="M495">
        <f>IF((2023-D495)=0,J495,(J495/(2023-D495)))</f>
        <v>5</v>
      </c>
    </row>
    <row r="496" spans="1:13" hidden="1" x14ac:dyDescent="0.3">
      <c r="A496" t="s">
        <v>1636</v>
      </c>
      <c r="B496" t="s">
        <v>1637</v>
      </c>
      <c r="C496" t="s">
        <v>1638</v>
      </c>
      <c r="D496">
        <v>2023</v>
      </c>
      <c r="E496" t="s">
        <v>26</v>
      </c>
      <c r="F496" t="s">
        <v>27</v>
      </c>
      <c r="G496">
        <v>72.16</v>
      </c>
      <c r="H496" t="s">
        <v>16</v>
      </c>
      <c r="I496" t="s">
        <v>17</v>
      </c>
      <c r="J496">
        <v>0</v>
      </c>
      <c r="K496">
        <v>0</v>
      </c>
      <c r="L496">
        <v>0</v>
      </c>
      <c r="M496">
        <f>IF((2023-D496)=0,J496,(J496/(2023-D496)))</f>
        <v>0</v>
      </c>
    </row>
    <row r="497" spans="1:13" x14ac:dyDescent="0.3">
      <c r="A497" t="s">
        <v>1861</v>
      </c>
      <c r="B497" t="s">
        <v>1862</v>
      </c>
      <c r="C497" t="s">
        <v>1863</v>
      </c>
      <c r="D497">
        <v>2022</v>
      </c>
      <c r="E497" t="s">
        <v>31</v>
      </c>
      <c r="F497" t="s">
        <v>15</v>
      </c>
      <c r="G497">
        <v>80.180000000000007</v>
      </c>
      <c r="H497" t="s">
        <v>16</v>
      </c>
      <c r="I497" t="s">
        <v>17</v>
      </c>
      <c r="J497">
        <v>5</v>
      </c>
      <c r="K497">
        <v>1</v>
      </c>
      <c r="L497">
        <v>1</v>
      </c>
      <c r="M497">
        <f>IF((2023-D497)=0,J497,(J497/(2023-D497)))</f>
        <v>5</v>
      </c>
    </row>
    <row r="498" spans="1:13" hidden="1" x14ac:dyDescent="0.3">
      <c r="A498" t="s">
        <v>1642</v>
      </c>
      <c r="B498" t="s">
        <v>1643</v>
      </c>
      <c r="C498" t="s">
        <v>1644</v>
      </c>
      <c r="D498">
        <v>2021</v>
      </c>
      <c r="E498" t="s">
        <v>421</v>
      </c>
      <c r="F498" t="s">
        <v>254</v>
      </c>
      <c r="G498">
        <v>69.930000000000007</v>
      </c>
      <c r="H498" t="s">
        <v>16</v>
      </c>
      <c r="I498" t="s">
        <v>17</v>
      </c>
      <c r="J498">
        <v>35</v>
      </c>
      <c r="K498">
        <v>0</v>
      </c>
      <c r="L498">
        <v>1</v>
      </c>
      <c r="M498">
        <f>IF((2023-D498)=0,J498,(J498/(2023-D498)))</f>
        <v>17.5</v>
      </c>
    </row>
    <row r="499" spans="1:13" hidden="1" x14ac:dyDescent="0.3">
      <c r="A499" t="s">
        <v>1645</v>
      </c>
      <c r="B499" t="s">
        <v>1646</v>
      </c>
      <c r="C499" t="s">
        <v>1647</v>
      </c>
      <c r="D499">
        <v>2020</v>
      </c>
      <c r="E499" t="s">
        <v>160</v>
      </c>
      <c r="F499" t="s">
        <v>68</v>
      </c>
      <c r="G499">
        <v>73.2</v>
      </c>
      <c r="H499" t="s">
        <v>16</v>
      </c>
      <c r="I499" t="s">
        <v>17</v>
      </c>
      <c r="J499">
        <v>44</v>
      </c>
      <c r="K499">
        <v>0</v>
      </c>
      <c r="L499">
        <v>1</v>
      </c>
      <c r="M499">
        <f>IF((2023-D499)=0,J499,(J499/(2023-D499)))</f>
        <v>14.666666666666666</v>
      </c>
    </row>
    <row r="500" spans="1:13" hidden="1" x14ac:dyDescent="0.3">
      <c r="A500" t="s">
        <v>1648</v>
      </c>
      <c r="B500" t="s">
        <v>1649</v>
      </c>
      <c r="C500" t="s">
        <v>1650</v>
      </c>
      <c r="D500">
        <v>2021</v>
      </c>
      <c r="E500" t="s">
        <v>1607</v>
      </c>
      <c r="F500" t="s">
        <v>1608</v>
      </c>
      <c r="G500">
        <v>66.67</v>
      </c>
      <c r="H500" t="s">
        <v>16</v>
      </c>
      <c r="I500" t="s">
        <v>17</v>
      </c>
      <c r="J500">
        <v>2</v>
      </c>
      <c r="K500">
        <v>0</v>
      </c>
      <c r="L500">
        <v>0</v>
      </c>
      <c r="M500">
        <f>IF((2023-D500)=0,J500,(J500/(2023-D500)))</f>
        <v>1</v>
      </c>
    </row>
    <row r="501" spans="1:13" hidden="1" x14ac:dyDescent="0.3">
      <c r="A501" t="s">
        <v>1651</v>
      </c>
      <c r="B501" t="s">
        <v>1652</v>
      </c>
      <c r="C501" t="s">
        <v>1653</v>
      </c>
      <c r="D501">
        <v>2023</v>
      </c>
      <c r="E501" t="s">
        <v>26</v>
      </c>
      <c r="F501" t="s">
        <v>27</v>
      </c>
      <c r="G501">
        <v>72.16</v>
      </c>
      <c r="H501" t="s">
        <v>16</v>
      </c>
      <c r="I501" t="s">
        <v>17</v>
      </c>
      <c r="J501">
        <v>0</v>
      </c>
      <c r="K501">
        <v>1</v>
      </c>
      <c r="L501">
        <v>0</v>
      </c>
      <c r="M501">
        <f>IF((2023-D501)=0,J501,(J501/(2023-D501)))</f>
        <v>0</v>
      </c>
    </row>
    <row r="502" spans="1:13" hidden="1" x14ac:dyDescent="0.3">
      <c r="A502" t="s">
        <v>1654</v>
      </c>
      <c r="B502" t="s">
        <v>1655</v>
      </c>
      <c r="C502" t="s">
        <v>1656</v>
      </c>
      <c r="D502">
        <v>2022</v>
      </c>
      <c r="E502" t="s">
        <v>196</v>
      </c>
      <c r="F502" t="s">
        <v>22</v>
      </c>
      <c r="G502">
        <v>74.290000000000006</v>
      </c>
      <c r="H502" t="s">
        <v>16</v>
      </c>
      <c r="I502" t="s">
        <v>17</v>
      </c>
      <c r="J502">
        <v>1</v>
      </c>
      <c r="K502">
        <v>0</v>
      </c>
      <c r="L502">
        <v>1</v>
      </c>
      <c r="M502">
        <f>IF((2023-D502)=0,J502,(J502/(2023-D502)))</f>
        <v>1</v>
      </c>
    </row>
    <row r="503" spans="1:13" hidden="1" x14ac:dyDescent="0.3">
      <c r="A503" t="s">
        <v>1657</v>
      </c>
      <c r="B503" t="s">
        <v>1658</v>
      </c>
      <c r="C503" t="s">
        <v>1659</v>
      </c>
      <c r="D503">
        <v>2020</v>
      </c>
      <c r="E503" t="s">
        <v>1660</v>
      </c>
      <c r="F503" t="s">
        <v>576</v>
      </c>
      <c r="G503">
        <v>67.44</v>
      </c>
      <c r="H503" t="s">
        <v>16</v>
      </c>
      <c r="I503" t="s">
        <v>17</v>
      </c>
      <c r="J503">
        <v>22</v>
      </c>
      <c r="K503">
        <v>0</v>
      </c>
      <c r="L503">
        <v>0</v>
      </c>
      <c r="M503">
        <f>IF((2023-D503)=0,J503,(J503/(2023-D503)))</f>
        <v>7.333333333333333</v>
      </c>
    </row>
    <row r="504" spans="1:13" x14ac:dyDescent="0.3">
      <c r="A504" t="s">
        <v>2723</v>
      </c>
      <c r="B504" t="s">
        <v>2724</v>
      </c>
      <c r="C504" t="s">
        <v>2725</v>
      </c>
      <c r="D504">
        <v>2023</v>
      </c>
      <c r="E504" t="s">
        <v>40</v>
      </c>
      <c r="F504" t="s">
        <v>27</v>
      </c>
      <c r="G504">
        <v>91.76</v>
      </c>
      <c r="H504" t="s">
        <v>16</v>
      </c>
      <c r="I504" t="s">
        <v>17</v>
      </c>
      <c r="J504">
        <v>5</v>
      </c>
      <c r="K504">
        <v>1</v>
      </c>
      <c r="L504">
        <v>1</v>
      </c>
      <c r="M504">
        <f>IF((2023-D504)=0,J504,(J504/(2023-D504)))</f>
        <v>5</v>
      </c>
    </row>
    <row r="505" spans="1:13" x14ac:dyDescent="0.3">
      <c r="A505" t="s">
        <v>3068</v>
      </c>
      <c r="B505" t="s">
        <v>3069</v>
      </c>
      <c r="C505" t="s">
        <v>3070</v>
      </c>
      <c r="D505">
        <v>2023</v>
      </c>
      <c r="E505" t="s">
        <v>106</v>
      </c>
      <c r="F505" t="s">
        <v>68</v>
      </c>
      <c r="G505">
        <v>71.599999999999994</v>
      </c>
      <c r="H505" t="s">
        <v>16</v>
      </c>
      <c r="I505" t="s">
        <v>17</v>
      </c>
      <c r="J505">
        <v>5</v>
      </c>
      <c r="K505">
        <v>1</v>
      </c>
      <c r="L505">
        <v>1</v>
      </c>
      <c r="M505">
        <f>IF((2023-D505)=0,J505,(J505/(2023-D505)))</f>
        <v>5</v>
      </c>
    </row>
    <row r="506" spans="1:13" hidden="1" x14ac:dyDescent="0.3">
      <c r="A506" t="s">
        <v>1667</v>
      </c>
      <c r="B506" t="s">
        <v>1668</v>
      </c>
      <c r="C506" t="s">
        <v>1669</v>
      </c>
      <c r="D506">
        <v>2021</v>
      </c>
      <c r="E506" t="s">
        <v>341</v>
      </c>
      <c r="F506" t="s">
        <v>342</v>
      </c>
      <c r="G506">
        <v>63.72</v>
      </c>
      <c r="H506" t="s">
        <v>16</v>
      </c>
      <c r="I506" t="s">
        <v>17</v>
      </c>
      <c r="J506">
        <v>7</v>
      </c>
      <c r="K506">
        <v>0</v>
      </c>
      <c r="L506">
        <v>0</v>
      </c>
      <c r="M506">
        <f>IF((2023-D506)=0,J506,(J506/(2023-D506)))</f>
        <v>3.5</v>
      </c>
    </row>
    <row r="507" spans="1:13" hidden="1" x14ac:dyDescent="0.3">
      <c r="A507" t="s">
        <v>1670</v>
      </c>
      <c r="B507" t="s">
        <v>1671</v>
      </c>
      <c r="C507" t="s">
        <v>1672</v>
      </c>
      <c r="D507">
        <v>2022</v>
      </c>
      <c r="E507" t="s">
        <v>373</v>
      </c>
      <c r="F507" t="s">
        <v>262</v>
      </c>
      <c r="G507">
        <v>67.48</v>
      </c>
      <c r="H507" t="s">
        <v>16</v>
      </c>
      <c r="I507" t="s">
        <v>17</v>
      </c>
      <c r="J507">
        <v>1</v>
      </c>
      <c r="K507">
        <v>0</v>
      </c>
      <c r="L507">
        <v>0</v>
      </c>
      <c r="M507">
        <f>IF((2023-D507)=0,J507,(J507/(2023-D507)))</f>
        <v>1</v>
      </c>
    </row>
    <row r="508" spans="1:13" hidden="1" x14ac:dyDescent="0.3">
      <c r="A508" t="s">
        <v>1673</v>
      </c>
      <c r="B508" t="s">
        <v>1674</v>
      </c>
      <c r="C508" t="s">
        <v>1675</v>
      </c>
      <c r="D508">
        <v>2023</v>
      </c>
      <c r="E508" t="s">
        <v>191</v>
      </c>
      <c r="F508" t="s">
        <v>192</v>
      </c>
      <c r="G508">
        <v>68.09</v>
      </c>
      <c r="H508" t="s">
        <v>16</v>
      </c>
      <c r="I508" t="s">
        <v>17</v>
      </c>
      <c r="J508">
        <v>1</v>
      </c>
      <c r="K508">
        <v>0</v>
      </c>
      <c r="L508">
        <v>0</v>
      </c>
      <c r="M508">
        <f>IF((2023-D508)=0,J508,(J508/(2023-D508)))</f>
        <v>1</v>
      </c>
    </row>
    <row r="509" spans="1:13" hidden="1" x14ac:dyDescent="0.3">
      <c r="A509" t="s">
        <v>1676</v>
      </c>
      <c r="B509" t="s">
        <v>1677</v>
      </c>
      <c r="C509" t="s">
        <v>1678</v>
      </c>
      <c r="D509">
        <v>2023</v>
      </c>
      <c r="E509" t="s">
        <v>55</v>
      </c>
      <c r="F509" t="s">
        <v>56</v>
      </c>
      <c r="G509">
        <v>68.290000000000006</v>
      </c>
      <c r="H509" t="s">
        <v>16</v>
      </c>
      <c r="I509" t="s">
        <v>17</v>
      </c>
      <c r="J509">
        <v>0</v>
      </c>
      <c r="K509">
        <v>1</v>
      </c>
      <c r="L509">
        <v>0</v>
      </c>
      <c r="M509">
        <f>IF((2023-D509)=0,J509,(J509/(2023-D509)))</f>
        <v>0</v>
      </c>
    </row>
    <row r="510" spans="1:13" hidden="1" x14ac:dyDescent="0.3">
      <c r="A510" t="s">
        <v>1679</v>
      </c>
      <c r="B510" t="s">
        <v>1680</v>
      </c>
      <c r="C510" t="s">
        <v>1681</v>
      </c>
      <c r="D510">
        <v>2021</v>
      </c>
      <c r="E510" t="s">
        <v>191</v>
      </c>
      <c r="F510" t="s">
        <v>192</v>
      </c>
      <c r="G510">
        <v>68.09</v>
      </c>
      <c r="H510" t="s">
        <v>16</v>
      </c>
      <c r="I510" t="s">
        <v>17</v>
      </c>
      <c r="J510">
        <v>8</v>
      </c>
      <c r="K510">
        <v>0</v>
      </c>
      <c r="L510">
        <v>0</v>
      </c>
      <c r="M510">
        <f>IF((2023-D510)=0,J510,(J510/(2023-D510)))</f>
        <v>4</v>
      </c>
    </row>
    <row r="511" spans="1:13" hidden="1" x14ac:dyDescent="0.3">
      <c r="A511" t="s">
        <v>1682</v>
      </c>
      <c r="B511" t="s">
        <v>1683</v>
      </c>
      <c r="C511" t="s">
        <v>1684</v>
      </c>
      <c r="D511">
        <v>2018</v>
      </c>
      <c r="E511" t="s">
        <v>1685</v>
      </c>
      <c r="F511" t="s">
        <v>301</v>
      </c>
      <c r="G511">
        <v>73.08</v>
      </c>
      <c r="H511" t="s">
        <v>16</v>
      </c>
      <c r="I511" t="s">
        <v>17</v>
      </c>
      <c r="J511">
        <v>20</v>
      </c>
      <c r="K511">
        <v>0</v>
      </c>
      <c r="L511">
        <v>1</v>
      </c>
      <c r="M511">
        <f>IF((2023-D511)=0,J511,(J511/(2023-D511)))</f>
        <v>4</v>
      </c>
    </row>
    <row r="512" spans="1:13" x14ac:dyDescent="0.3">
      <c r="A512" t="s">
        <v>1961</v>
      </c>
      <c r="B512" t="s">
        <v>1962</v>
      </c>
      <c r="C512" t="s">
        <v>1963</v>
      </c>
      <c r="D512">
        <v>2019</v>
      </c>
      <c r="E512" t="s">
        <v>149</v>
      </c>
      <c r="F512" t="s">
        <v>15</v>
      </c>
      <c r="G512">
        <v>80.56</v>
      </c>
      <c r="H512" t="s">
        <v>16</v>
      </c>
      <c r="I512" t="s">
        <v>17</v>
      </c>
      <c r="J512">
        <v>19</v>
      </c>
      <c r="K512">
        <v>1</v>
      </c>
      <c r="L512">
        <v>1</v>
      </c>
      <c r="M512">
        <f>IF((2023-D512)=0,J512,(J512/(2023-D512)))</f>
        <v>4.75</v>
      </c>
    </row>
    <row r="513" spans="1:13" hidden="1" x14ac:dyDescent="0.3">
      <c r="A513" t="s">
        <v>1689</v>
      </c>
      <c r="B513" t="s">
        <v>1690</v>
      </c>
      <c r="C513" t="s">
        <v>1691</v>
      </c>
      <c r="D513">
        <v>2021</v>
      </c>
      <c r="E513" t="s">
        <v>63</v>
      </c>
      <c r="F513" t="s">
        <v>22</v>
      </c>
      <c r="G513">
        <v>74.290000000000006</v>
      </c>
      <c r="H513" t="s">
        <v>16</v>
      </c>
      <c r="I513" t="s">
        <v>17</v>
      </c>
      <c r="J513">
        <v>7</v>
      </c>
      <c r="K513">
        <v>0</v>
      </c>
      <c r="L513">
        <v>1</v>
      </c>
      <c r="M513">
        <f>IF((2023-D513)=0,J513,(J513/(2023-D513)))</f>
        <v>3.5</v>
      </c>
    </row>
    <row r="514" spans="1:13" hidden="1" x14ac:dyDescent="0.3">
      <c r="A514" t="s">
        <v>1692</v>
      </c>
      <c r="B514" t="s">
        <v>1693</v>
      </c>
      <c r="C514" t="s">
        <v>1694</v>
      </c>
      <c r="D514">
        <v>2023</v>
      </c>
      <c r="E514" t="s">
        <v>316</v>
      </c>
      <c r="F514" t="s">
        <v>254</v>
      </c>
      <c r="G514">
        <v>69.930000000000007</v>
      </c>
      <c r="H514" t="s">
        <v>16</v>
      </c>
      <c r="I514" t="s">
        <v>17</v>
      </c>
      <c r="J514">
        <v>0</v>
      </c>
      <c r="K514">
        <v>0</v>
      </c>
      <c r="L514">
        <v>1</v>
      </c>
      <c r="M514">
        <f>IF((2023-D514)=0,J514,(J514/(2023-D514)))</f>
        <v>0</v>
      </c>
    </row>
    <row r="515" spans="1:13" x14ac:dyDescent="0.3">
      <c r="A515" t="s">
        <v>283</v>
      </c>
      <c r="B515" t="s">
        <v>284</v>
      </c>
      <c r="C515" t="s">
        <v>285</v>
      </c>
      <c r="D515">
        <v>2021</v>
      </c>
      <c r="E515" t="s">
        <v>63</v>
      </c>
      <c r="F515" t="s">
        <v>22</v>
      </c>
      <c r="G515">
        <v>74.290000000000006</v>
      </c>
      <c r="H515" t="s">
        <v>16</v>
      </c>
      <c r="I515" t="s">
        <v>17</v>
      </c>
      <c r="J515">
        <v>9</v>
      </c>
      <c r="K515">
        <v>1</v>
      </c>
      <c r="L515">
        <v>1</v>
      </c>
      <c r="M515">
        <f>IF((2023-D515)=0,J515,(J515/(2023-D515)))</f>
        <v>4.5</v>
      </c>
    </row>
    <row r="516" spans="1:13" hidden="1" x14ac:dyDescent="0.3">
      <c r="A516" t="s">
        <v>1698</v>
      </c>
      <c r="B516" t="s">
        <v>1699</v>
      </c>
      <c r="C516" t="s">
        <v>1700</v>
      </c>
      <c r="D516">
        <v>2019</v>
      </c>
      <c r="E516" t="s">
        <v>1701</v>
      </c>
      <c r="F516" t="s">
        <v>501</v>
      </c>
      <c r="G516">
        <v>61.25</v>
      </c>
      <c r="H516" t="s">
        <v>16</v>
      </c>
      <c r="I516" t="s">
        <v>17</v>
      </c>
      <c r="J516">
        <v>0</v>
      </c>
      <c r="K516">
        <v>0</v>
      </c>
      <c r="L516">
        <v>0</v>
      </c>
      <c r="M516">
        <f>IF((2023-D516)=0,J516,(J516/(2023-D516)))</f>
        <v>0</v>
      </c>
    </row>
    <row r="517" spans="1:13" hidden="1" x14ac:dyDescent="0.3">
      <c r="A517" t="s">
        <v>1702</v>
      </c>
      <c r="B517" t="s">
        <v>1703</v>
      </c>
      <c r="C517" t="s">
        <v>1704</v>
      </c>
      <c r="D517">
        <v>2021</v>
      </c>
      <c r="E517" t="s">
        <v>278</v>
      </c>
      <c r="F517" t="s">
        <v>279</v>
      </c>
      <c r="G517">
        <v>66.06</v>
      </c>
      <c r="H517" t="s">
        <v>16</v>
      </c>
      <c r="I517" t="s">
        <v>17</v>
      </c>
      <c r="J517">
        <v>9</v>
      </c>
      <c r="K517">
        <v>1</v>
      </c>
      <c r="L517">
        <v>0</v>
      </c>
      <c r="M517">
        <f>IF((2023-D517)=0,J517,(J517/(2023-D517)))</f>
        <v>4.5</v>
      </c>
    </row>
    <row r="518" spans="1:13" hidden="1" x14ac:dyDescent="0.3">
      <c r="A518" t="s">
        <v>1705</v>
      </c>
      <c r="B518" t="s">
        <v>1706</v>
      </c>
      <c r="C518" t="s">
        <v>1707</v>
      </c>
      <c r="D518">
        <v>2020</v>
      </c>
      <c r="E518" t="s">
        <v>21</v>
      </c>
      <c r="F518" t="s">
        <v>22</v>
      </c>
      <c r="G518">
        <v>74.290000000000006</v>
      </c>
      <c r="H518" t="s">
        <v>16</v>
      </c>
      <c r="I518" t="s">
        <v>17</v>
      </c>
      <c r="J518">
        <v>10</v>
      </c>
      <c r="K518">
        <v>0</v>
      </c>
      <c r="L518">
        <v>1</v>
      </c>
      <c r="M518">
        <f>IF((2023-D518)=0,J518,(J518/(2023-D518)))</f>
        <v>3.3333333333333335</v>
      </c>
    </row>
    <row r="519" spans="1:13" hidden="1" x14ac:dyDescent="0.3">
      <c r="A519" t="s">
        <v>1708</v>
      </c>
      <c r="B519" t="s">
        <v>1709</v>
      </c>
      <c r="C519" t="s">
        <v>1710</v>
      </c>
      <c r="D519">
        <v>2023</v>
      </c>
      <c r="E519" t="s">
        <v>606</v>
      </c>
      <c r="F519" t="s">
        <v>607</v>
      </c>
      <c r="G519">
        <v>64.86</v>
      </c>
      <c r="H519" t="s">
        <v>16</v>
      </c>
      <c r="I519" t="s">
        <v>17</v>
      </c>
      <c r="J519">
        <v>1</v>
      </c>
      <c r="K519">
        <v>1</v>
      </c>
      <c r="L519">
        <v>0</v>
      </c>
      <c r="M519">
        <f>IF((2023-D519)=0,J519,(J519/(2023-D519)))</f>
        <v>1</v>
      </c>
    </row>
    <row r="520" spans="1:13" hidden="1" x14ac:dyDescent="0.3">
      <c r="A520" t="s">
        <v>1711</v>
      </c>
      <c r="B520" t="s">
        <v>1712</v>
      </c>
      <c r="C520" t="s">
        <v>1713</v>
      </c>
      <c r="D520">
        <v>2022</v>
      </c>
      <c r="E520" t="s">
        <v>31</v>
      </c>
      <c r="F520" t="s">
        <v>15</v>
      </c>
      <c r="G520">
        <v>80.180000000000007</v>
      </c>
      <c r="H520" t="s">
        <v>16</v>
      </c>
      <c r="I520" t="s">
        <v>17</v>
      </c>
      <c r="J520">
        <v>3</v>
      </c>
      <c r="K520">
        <v>0</v>
      </c>
      <c r="L520">
        <v>1</v>
      </c>
      <c r="M520">
        <f>IF((2023-D520)=0,J520,(J520/(2023-D520)))</f>
        <v>3</v>
      </c>
    </row>
    <row r="521" spans="1:13" hidden="1" x14ac:dyDescent="0.3">
      <c r="A521" t="s">
        <v>1714</v>
      </c>
      <c r="B521" t="s">
        <v>1715</v>
      </c>
      <c r="C521" t="s">
        <v>1716</v>
      </c>
      <c r="D521">
        <v>2022</v>
      </c>
      <c r="E521" t="s">
        <v>196</v>
      </c>
      <c r="F521" t="s">
        <v>22</v>
      </c>
      <c r="G521">
        <v>74.290000000000006</v>
      </c>
      <c r="H521" t="s">
        <v>16</v>
      </c>
      <c r="I521" t="s">
        <v>17</v>
      </c>
      <c r="J521">
        <v>0</v>
      </c>
      <c r="K521">
        <v>0</v>
      </c>
      <c r="L521">
        <v>1</v>
      </c>
      <c r="M521">
        <f>IF((2023-D521)=0,J521,(J521/(2023-D521)))</f>
        <v>0</v>
      </c>
    </row>
    <row r="522" spans="1:13" x14ac:dyDescent="0.3">
      <c r="A522" t="s">
        <v>1786</v>
      </c>
      <c r="B522" t="s">
        <v>1787</v>
      </c>
      <c r="C522" t="s">
        <v>1788</v>
      </c>
      <c r="D522">
        <v>2021</v>
      </c>
      <c r="E522" t="s">
        <v>67</v>
      </c>
      <c r="F522" t="s">
        <v>68</v>
      </c>
      <c r="G522">
        <v>73.89</v>
      </c>
      <c r="H522" t="s">
        <v>16</v>
      </c>
      <c r="I522" t="s">
        <v>17</v>
      </c>
      <c r="J522">
        <v>9</v>
      </c>
      <c r="K522">
        <v>1</v>
      </c>
      <c r="L522">
        <v>1</v>
      </c>
      <c r="M522">
        <f>IF((2023-D522)=0,J522,(J522/(2023-D522)))</f>
        <v>4.5</v>
      </c>
    </row>
    <row r="523" spans="1:13" hidden="1" x14ac:dyDescent="0.3">
      <c r="A523" t="s">
        <v>1720</v>
      </c>
      <c r="B523" t="s">
        <v>1721</v>
      </c>
      <c r="C523" t="s">
        <v>1722</v>
      </c>
      <c r="D523">
        <v>2019</v>
      </c>
      <c r="E523" t="s">
        <v>153</v>
      </c>
      <c r="F523" t="s">
        <v>36</v>
      </c>
      <c r="G523">
        <v>60.4</v>
      </c>
      <c r="H523" t="s">
        <v>16</v>
      </c>
      <c r="I523" t="s">
        <v>17</v>
      </c>
      <c r="J523">
        <v>24</v>
      </c>
      <c r="K523">
        <v>0</v>
      </c>
      <c r="L523">
        <v>1</v>
      </c>
      <c r="M523">
        <f>IF((2023-D523)=0,J523,(J523/(2023-D523)))</f>
        <v>6</v>
      </c>
    </row>
    <row r="524" spans="1:13" hidden="1" x14ac:dyDescent="0.3">
      <c r="A524" t="s">
        <v>1723</v>
      </c>
      <c r="B524" t="s">
        <v>1724</v>
      </c>
      <c r="C524" t="s">
        <v>1725</v>
      </c>
      <c r="D524">
        <v>2023</v>
      </c>
      <c r="E524" t="s">
        <v>1726</v>
      </c>
      <c r="F524" t="s">
        <v>27</v>
      </c>
      <c r="G524">
        <v>71.739999999999995</v>
      </c>
      <c r="H524" t="s">
        <v>16</v>
      </c>
      <c r="I524" t="s">
        <v>17</v>
      </c>
      <c r="J524">
        <v>2</v>
      </c>
      <c r="K524">
        <v>0</v>
      </c>
      <c r="L524">
        <v>0</v>
      </c>
      <c r="M524">
        <f>IF((2023-D524)=0,J524,(J524/(2023-D524)))</f>
        <v>2</v>
      </c>
    </row>
    <row r="525" spans="1:13" hidden="1" x14ac:dyDescent="0.3">
      <c r="A525" t="s">
        <v>1727</v>
      </c>
      <c r="B525" t="s">
        <v>1728</v>
      </c>
      <c r="C525" t="s">
        <v>1729</v>
      </c>
      <c r="D525">
        <v>2023</v>
      </c>
      <c r="E525" t="s">
        <v>178</v>
      </c>
      <c r="F525" t="s">
        <v>179</v>
      </c>
      <c r="G525">
        <v>68.569999999999993</v>
      </c>
      <c r="H525" t="s">
        <v>16</v>
      </c>
      <c r="I525" t="s">
        <v>17</v>
      </c>
      <c r="J525">
        <v>1</v>
      </c>
      <c r="K525">
        <v>1</v>
      </c>
      <c r="L525">
        <v>0</v>
      </c>
      <c r="M525">
        <f>IF((2023-D525)=0,J525,(J525/(2023-D525)))</f>
        <v>1</v>
      </c>
    </row>
    <row r="526" spans="1:13" x14ac:dyDescent="0.3">
      <c r="A526" t="s">
        <v>184</v>
      </c>
      <c r="B526" t="s">
        <v>185</v>
      </c>
      <c r="C526" t="s">
        <v>186</v>
      </c>
      <c r="D526">
        <v>2020</v>
      </c>
      <c r="E526" t="s">
        <v>187</v>
      </c>
      <c r="F526" t="s">
        <v>56</v>
      </c>
      <c r="G526">
        <v>70.930000000000007</v>
      </c>
      <c r="H526" t="s">
        <v>16</v>
      </c>
      <c r="I526" t="s">
        <v>17</v>
      </c>
      <c r="J526">
        <v>12</v>
      </c>
      <c r="K526">
        <v>1</v>
      </c>
      <c r="L526">
        <v>1</v>
      </c>
      <c r="M526">
        <f>IF((2023-D526)=0,J526,(J526/(2023-D526)))</f>
        <v>4</v>
      </c>
    </row>
    <row r="527" spans="1:13" x14ac:dyDescent="0.3">
      <c r="A527" t="s">
        <v>511</v>
      </c>
      <c r="B527" t="s">
        <v>512</v>
      </c>
      <c r="C527" t="s">
        <v>513</v>
      </c>
      <c r="D527">
        <v>2021</v>
      </c>
      <c r="E527" t="s">
        <v>514</v>
      </c>
      <c r="F527" t="s">
        <v>36</v>
      </c>
      <c r="G527">
        <v>60.4</v>
      </c>
      <c r="H527" t="s">
        <v>16</v>
      </c>
      <c r="I527" t="s">
        <v>17</v>
      </c>
      <c r="J527">
        <v>8</v>
      </c>
      <c r="K527">
        <v>1</v>
      </c>
      <c r="L527">
        <v>1</v>
      </c>
      <c r="M527">
        <f>IF((2023-D527)=0,J527,(J527/(2023-D527)))</f>
        <v>4</v>
      </c>
    </row>
    <row r="528" spans="1:13" hidden="1" x14ac:dyDescent="0.3">
      <c r="A528" t="s">
        <v>1736</v>
      </c>
      <c r="B528" t="s">
        <v>1737</v>
      </c>
      <c r="C528" t="s">
        <v>1738</v>
      </c>
      <c r="D528">
        <v>2022</v>
      </c>
      <c r="E528" t="s">
        <v>1739</v>
      </c>
      <c r="F528" t="s">
        <v>1740</v>
      </c>
      <c r="G528">
        <v>60.49</v>
      </c>
      <c r="H528" t="s">
        <v>16</v>
      </c>
      <c r="I528" t="s">
        <v>17</v>
      </c>
      <c r="J528">
        <v>0</v>
      </c>
      <c r="K528">
        <v>0</v>
      </c>
      <c r="L528">
        <v>0</v>
      </c>
      <c r="M528">
        <f>IF((2023-D528)=0,J528,(J528/(2023-D528)))</f>
        <v>0</v>
      </c>
    </row>
    <row r="529" spans="1:13" hidden="1" x14ac:dyDescent="0.3">
      <c r="A529" t="s">
        <v>1741</v>
      </c>
      <c r="B529" t="s">
        <v>1742</v>
      </c>
      <c r="C529" t="s">
        <v>1743</v>
      </c>
      <c r="D529">
        <v>2020</v>
      </c>
      <c r="E529" t="s">
        <v>40</v>
      </c>
      <c r="F529" t="s">
        <v>27</v>
      </c>
      <c r="G529">
        <v>91.76</v>
      </c>
      <c r="H529" t="s">
        <v>16</v>
      </c>
      <c r="I529" t="s">
        <v>17</v>
      </c>
      <c r="J529">
        <v>99</v>
      </c>
      <c r="K529">
        <v>0</v>
      </c>
      <c r="L529">
        <v>1</v>
      </c>
      <c r="M529">
        <f>IF((2023-D529)=0,J529,(J529/(2023-D529)))</f>
        <v>33</v>
      </c>
    </row>
    <row r="530" spans="1:13" hidden="1" x14ac:dyDescent="0.3">
      <c r="A530" t="s">
        <v>1744</v>
      </c>
      <c r="B530" t="s">
        <v>1745</v>
      </c>
      <c r="C530" t="s">
        <v>1746</v>
      </c>
      <c r="D530">
        <v>2023</v>
      </c>
      <c r="E530" t="s">
        <v>191</v>
      </c>
      <c r="F530" t="s">
        <v>192</v>
      </c>
      <c r="G530">
        <v>68.09</v>
      </c>
      <c r="H530" t="s">
        <v>16</v>
      </c>
      <c r="I530" t="s">
        <v>17</v>
      </c>
      <c r="J530">
        <v>0</v>
      </c>
      <c r="K530">
        <v>0</v>
      </c>
      <c r="L530">
        <v>0</v>
      </c>
      <c r="M530">
        <f>IF((2023-D530)=0,J530,(J530/(2023-D530)))</f>
        <v>0</v>
      </c>
    </row>
    <row r="531" spans="1:13" hidden="1" x14ac:dyDescent="0.3">
      <c r="A531" t="s">
        <v>1747</v>
      </c>
      <c r="B531" t="s">
        <v>1748</v>
      </c>
      <c r="C531" t="s">
        <v>1749</v>
      </c>
      <c r="D531">
        <v>2020</v>
      </c>
      <c r="E531" t="s">
        <v>178</v>
      </c>
      <c r="F531" t="s">
        <v>179</v>
      </c>
      <c r="G531">
        <v>68.569999999999993</v>
      </c>
      <c r="H531" t="s">
        <v>16</v>
      </c>
      <c r="I531" t="s">
        <v>17</v>
      </c>
      <c r="J531">
        <v>16</v>
      </c>
      <c r="K531">
        <v>0</v>
      </c>
      <c r="L531">
        <v>0</v>
      </c>
      <c r="M531">
        <f>IF((2023-D531)=0,J531,(J531/(2023-D531)))</f>
        <v>5.333333333333333</v>
      </c>
    </row>
    <row r="532" spans="1:13" hidden="1" x14ac:dyDescent="0.3">
      <c r="A532" t="s">
        <v>1750</v>
      </c>
      <c r="B532" t="s">
        <v>1751</v>
      </c>
      <c r="C532" t="s">
        <v>1752</v>
      </c>
      <c r="D532">
        <v>2023</v>
      </c>
      <c r="E532" t="s">
        <v>278</v>
      </c>
      <c r="F532" t="s">
        <v>279</v>
      </c>
      <c r="G532">
        <v>66.06</v>
      </c>
      <c r="H532" t="s">
        <v>16</v>
      </c>
      <c r="I532" t="s">
        <v>17</v>
      </c>
      <c r="J532">
        <v>0</v>
      </c>
      <c r="K532">
        <v>1</v>
      </c>
      <c r="L532">
        <v>0</v>
      </c>
      <c r="M532">
        <f>IF((2023-D532)=0,J532,(J532/(2023-D532)))</f>
        <v>0</v>
      </c>
    </row>
    <row r="533" spans="1:13" x14ac:dyDescent="0.3">
      <c r="A533" t="s">
        <v>686</v>
      </c>
      <c r="B533" t="s">
        <v>687</v>
      </c>
      <c r="C533" t="s">
        <v>688</v>
      </c>
      <c r="D533">
        <v>2023</v>
      </c>
      <c r="E533" t="s">
        <v>40</v>
      </c>
      <c r="F533" t="s">
        <v>27</v>
      </c>
      <c r="G533">
        <v>91.76</v>
      </c>
      <c r="H533" t="s">
        <v>16</v>
      </c>
      <c r="I533" t="s">
        <v>17</v>
      </c>
      <c r="J533">
        <v>4</v>
      </c>
      <c r="K533">
        <v>1</v>
      </c>
      <c r="L533">
        <v>1</v>
      </c>
      <c r="M533">
        <f>IF((2023-D533)=0,J533,(J533/(2023-D533)))</f>
        <v>4</v>
      </c>
    </row>
    <row r="534" spans="1:13" hidden="1" x14ac:dyDescent="0.3">
      <c r="A534" t="s">
        <v>1756</v>
      </c>
      <c r="B534" t="s">
        <v>1757</v>
      </c>
      <c r="C534" t="s">
        <v>1758</v>
      </c>
      <c r="D534">
        <v>2022</v>
      </c>
      <c r="E534" t="s">
        <v>191</v>
      </c>
      <c r="F534" t="s">
        <v>192</v>
      </c>
      <c r="G534">
        <v>68.09</v>
      </c>
      <c r="H534" t="s">
        <v>16</v>
      </c>
      <c r="I534" t="s">
        <v>17</v>
      </c>
      <c r="J534">
        <v>6</v>
      </c>
      <c r="K534">
        <v>0</v>
      </c>
      <c r="L534">
        <v>0</v>
      </c>
      <c r="M534">
        <f>IF((2023-D534)=0,J534,(J534/(2023-D534)))</f>
        <v>6</v>
      </c>
    </row>
    <row r="535" spans="1:13" hidden="1" x14ac:dyDescent="0.3">
      <c r="A535" t="s">
        <v>1759</v>
      </c>
      <c r="B535" t="s">
        <v>1760</v>
      </c>
      <c r="C535" t="s">
        <v>1761</v>
      </c>
      <c r="D535">
        <v>2021</v>
      </c>
      <c r="E535" t="s">
        <v>93</v>
      </c>
      <c r="F535" t="s">
        <v>15</v>
      </c>
      <c r="G535">
        <v>80.180000000000007</v>
      </c>
      <c r="H535" t="s">
        <v>16</v>
      </c>
      <c r="I535" t="s">
        <v>17</v>
      </c>
      <c r="J535">
        <v>11</v>
      </c>
      <c r="K535">
        <v>0</v>
      </c>
      <c r="L535">
        <v>1</v>
      </c>
      <c r="M535">
        <f>IF((2023-D535)=0,J535,(J535/(2023-D535)))</f>
        <v>5.5</v>
      </c>
    </row>
    <row r="536" spans="1:13" hidden="1" x14ac:dyDescent="0.3">
      <c r="A536" t="s">
        <v>1762</v>
      </c>
      <c r="B536" t="s">
        <v>1763</v>
      </c>
      <c r="C536" t="s">
        <v>1764</v>
      </c>
      <c r="D536">
        <v>2023</v>
      </c>
      <c r="E536" t="s">
        <v>183</v>
      </c>
      <c r="F536" t="s">
        <v>22</v>
      </c>
      <c r="G536">
        <v>76.84</v>
      </c>
      <c r="H536" t="s">
        <v>16</v>
      </c>
      <c r="I536" t="s">
        <v>17</v>
      </c>
      <c r="J536">
        <v>0</v>
      </c>
      <c r="K536">
        <v>0</v>
      </c>
      <c r="L536">
        <v>1</v>
      </c>
      <c r="M536">
        <f>IF((2023-D536)=0,J536,(J536/(2023-D536)))</f>
        <v>0</v>
      </c>
    </row>
    <row r="537" spans="1:13" x14ac:dyDescent="0.3">
      <c r="A537" t="s">
        <v>953</v>
      </c>
      <c r="B537" t="s">
        <v>954</v>
      </c>
      <c r="C537" t="s">
        <v>955</v>
      </c>
      <c r="D537">
        <v>2021</v>
      </c>
      <c r="E537" t="s">
        <v>63</v>
      </c>
      <c r="F537" t="s">
        <v>22</v>
      </c>
      <c r="G537">
        <v>74.290000000000006</v>
      </c>
      <c r="H537" t="s">
        <v>16</v>
      </c>
      <c r="I537" t="s">
        <v>17</v>
      </c>
      <c r="J537">
        <v>8</v>
      </c>
      <c r="K537">
        <v>1</v>
      </c>
      <c r="L537">
        <v>1</v>
      </c>
      <c r="M537">
        <f>IF((2023-D537)=0,J537,(J537/(2023-D537)))</f>
        <v>4</v>
      </c>
    </row>
    <row r="538" spans="1:13" x14ac:dyDescent="0.3">
      <c r="A538" t="s">
        <v>1226</v>
      </c>
      <c r="B538" t="s">
        <v>1227</v>
      </c>
      <c r="C538" t="s">
        <v>1228</v>
      </c>
      <c r="D538">
        <v>2021</v>
      </c>
      <c r="E538" t="s">
        <v>67</v>
      </c>
      <c r="F538" t="s">
        <v>68</v>
      </c>
      <c r="G538">
        <v>73.89</v>
      </c>
      <c r="H538" t="s">
        <v>16</v>
      </c>
      <c r="I538" t="s">
        <v>17</v>
      </c>
      <c r="J538">
        <v>8</v>
      </c>
      <c r="K538">
        <v>1</v>
      </c>
      <c r="L538">
        <v>1</v>
      </c>
      <c r="M538">
        <f>IF((2023-D538)=0,J538,(J538/(2023-D538)))</f>
        <v>4</v>
      </c>
    </row>
    <row r="539" spans="1:13" x14ac:dyDescent="0.3">
      <c r="A539" t="s">
        <v>1390</v>
      </c>
      <c r="B539" t="s">
        <v>1391</v>
      </c>
      <c r="C539" t="s">
        <v>1392</v>
      </c>
      <c r="D539">
        <v>2022</v>
      </c>
      <c r="E539" t="s">
        <v>271</v>
      </c>
      <c r="F539" t="s">
        <v>254</v>
      </c>
      <c r="G539">
        <v>69.930000000000007</v>
      </c>
      <c r="H539" t="s">
        <v>16</v>
      </c>
      <c r="I539" t="s">
        <v>17</v>
      </c>
      <c r="J539">
        <v>4</v>
      </c>
      <c r="K539">
        <v>1</v>
      </c>
      <c r="L539">
        <v>1</v>
      </c>
      <c r="M539">
        <f>IF((2023-D539)=0,J539,(J539/(2023-D539)))</f>
        <v>4</v>
      </c>
    </row>
    <row r="540" spans="1:13" hidden="1" x14ac:dyDescent="0.3">
      <c r="A540" t="s">
        <v>1774</v>
      </c>
      <c r="B540" t="s">
        <v>1775</v>
      </c>
      <c r="C540" t="s">
        <v>1776</v>
      </c>
      <c r="D540">
        <v>2022</v>
      </c>
      <c r="E540" t="s">
        <v>178</v>
      </c>
      <c r="F540" t="s">
        <v>179</v>
      </c>
      <c r="G540">
        <v>68.569999999999993</v>
      </c>
      <c r="H540" t="s">
        <v>16</v>
      </c>
      <c r="I540" t="s">
        <v>17</v>
      </c>
      <c r="J540">
        <v>0</v>
      </c>
      <c r="K540">
        <v>0</v>
      </c>
      <c r="L540">
        <v>0</v>
      </c>
      <c r="M540">
        <f>IF((2023-D540)=0,J540,(J540/(2023-D540)))</f>
        <v>0</v>
      </c>
    </row>
    <row r="541" spans="1:13" x14ac:dyDescent="0.3">
      <c r="A541" t="s">
        <v>1399</v>
      </c>
      <c r="B541" t="s">
        <v>1400</v>
      </c>
      <c r="C541" t="s">
        <v>1401</v>
      </c>
      <c r="D541">
        <v>2023</v>
      </c>
      <c r="E541" t="s">
        <v>316</v>
      </c>
      <c r="F541" t="s">
        <v>254</v>
      </c>
      <c r="G541">
        <v>69.930000000000007</v>
      </c>
      <c r="H541" t="s">
        <v>16</v>
      </c>
      <c r="I541" t="s">
        <v>17</v>
      </c>
      <c r="J541">
        <v>4</v>
      </c>
      <c r="K541">
        <v>1</v>
      </c>
      <c r="L541">
        <v>1</v>
      </c>
      <c r="M541">
        <f>IF((2023-D541)=0,J541,(J541/(2023-D541)))</f>
        <v>4</v>
      </c>
    </row>
    <row r="542" spans="1:13" hidden="1" x14ac:dyDescent="0.3">
      <c r="A542" t="s">
        <v>1780</v>
      </c>
      <c r="B542" t="s">
        <v>1781</v>
      </c>
      <c r="C542" t="s">
        <v>1782</v>
      </c>
      <c r="D542">
        <v>2019</v>
      </c>
      <c r="E542" t="s">
        <v>417</v>
      </c>
      <c r="F542" t="s">
        <v>68</v>
      </c>
      <c r="G542">
        <v>72.5</v>
      </c>
      <c r="H542" t="s">
        <v>16</v>
      </c>
      <c r="I542" t="s">
        <v>17</v>
      </c>
      <c r="J542">
        <v>35</v>
      </c>
      <c r="K542">
        <v>0</v>
      </c>
      <c r="L542">
        <v>1</v>
      </c>
      <c r="M542">
        <f>IF((2023-D542)=0,J542,(J542/(2023-D542)))</f>
        <v>8.75</v>
      </c>
    </row>
    <row r="543" spans="1:13" hidden="1" x14ac:dyDescent="0.3">
      <c r="A543" t="s">
        <v>1783</v>
      </c>
      <c r="B543" t="s">
        <v>1784</v>
      </c>
      <c r="C543" t="s">
        <v>1785</v>
      </c>
      <c r="D543">
        <v>2018</v>
      </c>
      <c r="E543" t="s">
        <v>589</v>
      </c>
      <c r="F543" t="s">
        <v>56</v>
      </c>
      <c r="G543">
        <v>70.930000000000007</v>
      </c>
      <c r="H543" t="s">
        <v>16</v>
      </c>
      <c r="I543" t="s">
        <v>17</v>
      </c>
      <c r="J543">
        <v>61</v>
      </c>
      <c r="K543">
        <v>0</v>
      </c>
      <c r="L543">
        <v>1</v>
      </c>
      <c r="M543">
        <f>IF((2023-D543)=0,J543,(J543/(2023-D543)))</f>
        <v>12.2</v>
      </c>
    </row>
    <row r="544" spans="1:13" x14ac:dyDescent="0.3">
      <c r="A544" t="s">
        <v>2016</v>
      </c>
      <c r="B544" t="s">
        <v>2017</v>
      </c>
      <c r="C544" t="s">
        <v>2018</v>
      </c>
      <c r="D544">
        <v>2021</v>
      </c>
      <c r="E544" t="s">
        <v>63</v>
      </c>
      <c r="F544" t="s">
        <v>22</v>
      </c>
      <c r="G544">
        <v>74.290000000000006</v>
      </c>
      <c r="H544" t="s">
        <v>16</v>
      </c>
      <c r="I544" t="s">
        <v>17</v>
      </c>
      <c r="J544">
        <v>8</v>
      </c>
      <c r="K544">
        <v>1</v>
      </c>
      <c r="L544">
        <v>1</v>
      </c>
      <c r="M544">
        <f>IF((2023-D544)=0,J544,(J544/(2023-D544)))</f>
        <v>4</v>
      </c>
    </row>
    <row r="545" spans="1:13" hidden="1" x14ac:dyDescent="0.3">
      <c r="A545" t="s">
        <v>1789</v>
      </c>
      <c r="B545" t="s">
        <v>1790</v>
      </c>
      <c r="C545" t="s">
        <v>1791</v>
      </c>
      <c r="D545">
        <v>2023</v>
      </c>
      <c r="E545" t="s">
        <v>261</v>
      </c>
      <c r="F545" t="s">
        <v>262</v>
      </c>
      <c r="G545">
        <v>67.48</v>
      </c>
      <c r="H545" t="s">
        <v>16</v>
      </c>
      <c r="I545" t="s">
        <v>17</v>
      </c>
      <c r="J545">
        <v>0</v>
      </c>
      <c r="K545">
        <v>1</v>
      </c>
      <c r="L545">
        <v>0</v>
      </c>
      <c r="M545">
        <f>IF((2023-D545)=0,J545,(J545/(2023-D545)))</f>
        <v>0</v>
      </c>
    </row>
    <row r="546" spans="1:13" hidden="1" x14ac:dyDescent="0.3">
      <c r="A546" t="s">
        <v>1792</v>
      </c>
      <c r="B546" t="s">
        <v>1793</v>
      </c>
      <c r="C546" t="s">
        <v>595</v>
      </c>
      <c r="D546">
        <v>2020</v>
      </c>
      <c r="E546" t="s">
        <v>82</v>
      </c>
      <c r="F546" t="s">
        <v>15</v>
      </c>
      <c r="G546">
        <v>80.180000000000007</v>
      </c>
      <c r="H546" t="s">
        <v>16</v>
      </c>
      <c r="I546" t="s">
        <v>17</v>
      </c>
      <c r="J546">
        <v>78</v>
      </c>
      <c r="K546">
        <v>0</v>
      </c>
      <c r="L546">
        <v>1</v>
      </c>
      <c r="M546">
        <f>IF((2023-D546)=0,J546,(J546/(2023-D546)))</f>
        <v>26</v>
      </c>
    </row>
    <row r="547" spans="1:13" hidden="1" x14ac:dyDescent="0.3">
      <c r="A547" t="s">
        <v>1794</v>
      </c>
      <c r="B547" t="s">
        <v>1795</v>
      </c>
      <c r="C547" t="s">
        <v>1796</v>
      </c>
      <c r="D547">
        <v>2021</v>
      </c>
      <c r="E547" t="s">
        <v>237</v>
      </c>
      <c r="F547" t="s">
        <v>56</v>
      </c>
      <c r="G547">
        <v>65.819999999999993</v>
      </c>
      <c r="H547" t="s">
        <v>16</v>
      </c>
      <c r="I547" t="s">
        <v>17</v>
      </c>
      <c r="J547">
        <v>39</v>
      </c>
      <c r="K547">
        <v>0</v>
      </c>
      <c r="L547">
        <v>1</v>
      </c>
      <c r="M547">
        <f>IF((2023-D547)=0,J547,(J547/(2023-D547)))</f>
        <v>19.5</v>
      </c>
    </row>
    <row r="548" spans="1:13" x14ac:dyDescent="0.3">
      <c r="A548" t="s">
        <v>2519</v>
      </c>
      <c r="B548" t="s">
        <v>2520</v>
      </c>
      <c r="C548" t="s">
        <v>2521</v>
      </c>
      <c r="D548">
        <v>2021</v>
      </c>
      <c r="E548" t="s">
        <v>237</v>
      </c>
      <c r="F548" t="s">
        <v>56</v>
      </c>
      <c r="G548">
        <v>65.819999999999993</v>
      </c>
      <c r="H548" t="s">
        <v>16</v>
      </c>
      <c r="I548" t="s">
        <v>17</v>
      </c>
      <c r="J548">
        <v>8</v>
      </c>
      <c r="K548">
        <v>1</v>
      </c>
      <c r="L548">
        <v>1</v>
      </c>
      <c r="M548">
        <f>IF((2023-D548)=0,J548,(J548/(2023-D548)))</f>
        <v>4</v>
      </c>
    </row>
    <row r="549" spans="1:13" x14ac:dyDescent="0.3">
      <c r="A549" t="s">
        <v>3018</v>
      </c>
      <c r="B549" t="s">
        <v>3019</v>
      </c>
      <c r="C549" t="s">
        <v>3020</v>
      </c>
      <c r="D549">
        <v>2022</v>
      </c>
      <c r="E549" t="s">
        <v>271</v>
      </c>
      <c r="F549" t="s">
        <v>254</v>
      </c>
      <c r="G549">
        <v>69.930000000000007</v>
      </c>
      <c r="H549" t="s">
        <v>16</v>
      </c>
      <c r="I549" t="s">
        <v>17</v>
      </c>
      <c r="J549">
        <v>4</v>
      </c>
      <c r="K549">
        <v>1</v>
      </c>
      <c r="L549">
        <v>1</v>
      </c>
      <c r="M549">
        <f>IF((2023-D549)=0,J549,(J549/(2023-D549)))</f>
        <v>4</v>
      </c>
    </row>
    <row r="550" spans="1:13" hidden="1" x14ac:dyDescent="0.3">
      <c r="A550" t="s">
        <v>1803</v>
      </c>
      <c r="B550" t="s">
        <v>1804</v>
      </c>
      <c r="C550" t="s">
        <v>1805</v>
      </c>
      <c r="D550">
        <v>2020</v>
      </c>
      <c r="E550" t="s">
        <v>356</v>
      </c>
      <c r="F550" t="s">
        <v>36</v>
      </c>
      <c r="G550">
        <v>60.4</v>
      </c>
      <c r="H550" t="s">
        <v>16</v>
      </c>
      <c r="I550" t="s">
        <v>17</v>
      </c>
      <c r="J550">
        <v>2</v>
      </c>
      <c r="K550">
        <v>0</v>
      </c>
      <c r="L550">
        <v>1</v>
      </c>
      <c r="M550">
        <f>IF((2023-D550)=0,J550,(J550/(2023-D550)))</f>
        <v>0.66666666666666663</v>
      </c>
    </row>
    <row r="551" spans="1:13" hidden="1" x14ac:dyDescent="0.3">
      <c r="A551" t="s">
        <v>1806</v>
      </c>
      <c r="B551" t="s">
        <v>1807</v>
      </c>
      <c r="C551" t="s">
        <v>1808</v>
      </c>
      <c r="D551">
        <v>2023</v>
      </c>
      <c r="E551" t="s">
        <v>51</v>
      </c>
      <c r="F551" t="s">
        <v>27</v>
      </c>
      <c r="G551">
        <v>72.94</v>
      </c>
      <c r="H551" t="s">
        <v>16</v>
      </c>
      <c r="I551" t="s">
        <v>17</v>
      </c>
      <c r="J551">
        <v>0</v>
      </c>
      <c r="K551">
        <v>1</v>
      </c>
      <c r="L551">
        <v>0</v>
      </c>
      <c r="M551">
        <f>IF((2023-D551)=0,J551,(J551/(2023-D551)))</f>
        <v>0</v>
      </c>
    </row>
    <row r="552" spans="1:13" hidden="1" x14ac:dyDescent="0.3">
      <c r="A552" t="s">
        <v>1809</v>
      </c>
      <c r="B552" t="s">
        <v>1810</v>
      </c>
      <c r="C552" t="s">
        <v>1811</v>
      </c>
      <c r="D552">
        <v>2020</v>
      </c>
      <c r="E552" t="s">
        <v>21</v>
      </c>
      <c r="F552" t="s">
        <v>22</v>
      </c>
      <c r="G552">
        <v>74.290000000000006</v>
      </c>
      <c r="H552" t="s">
        <v>16</v>
      </c>
      <c r="I552" t="s">
        <v>17</v>
      </c>
      <c r="J552">
        <v>22</v>
      </c>
      <c r="K552">
        <v>0</v>
      </c>
      <c r="L552">
        <v>1</v>
      </c>
      <c r="M552">
        <f>IF((2023-D552)=0,J552,(J552/(2023-D552)))</f>
        <v>7.333333333333333</v>
      </c>
    </row>
    <row r="553" spans="1:13" hidden="1" x14ac:dyDescent="0.3">
      <c r="A553" t="s">
        <v>1812</v>
      </c>
      <c r="B553" t="s">
        <v>1813</v>
      </c>
      <c r="C553" t="s">
        <v>1814</v>
      </c>
      <c r="D553">
        <v>2022</v>
      </c>
      <c r="E553" t="s">
        <v>31</v>
      </c>
      <c r="F553" t="s">
        <v>15</v>
      </c>
      <c r="G553">
        <v>80.180000000000007</v>
      </c>
      <c r="H553" t="s">
        <v>16</v>
      </c>
      <c r="I553" t="s">
        <v>17</v>
      </c>
      <c r="J553">
        <v>3</v>
      </c>
      <c r="K553">
        <v>0</v>
      </c>
      <c r="L553">
        <v>1</v>
      </c>
      <c r="M553">
        <f>IF((2023-D553)=0,J553,(J553/(2023-D553)))</f>
        <v>3</v>
      </c>
    </row>
    <row r="554" spans="1:13" x14ac:dyDescent="0.3">
      <c r="A554" t="s">
        <v>4841</v>
      </c>
      <c r="B554" t="s">
        <v>4842</v>
      </c>
      <c r="C554" t="s">
        <v>4843</v>
      </c>
      <c r="D554">
        <v>2019</v>
      </c>
      <c r="E554" t="s">
        <v>4798</v>
      </c>
      <c r="F554" t="s">
        <v>4798</v>
      </c>
      <c r="G554">
        <v>100</v>
      </c>
      <c r="H554" t="s">
        <v>4689</v>
      </c>
      <c r="I554" t="s">
        <v>17</v>
      </c>
      <c r="J554">
        <v>16</v>
      </c>
      <c r="K554">
        <v>1</v>
      </c>
      <c r="L554">
        <v>1</v>
      </c>
      <c r="M554">
        <f>IF((2023-D554)=0,J554,(J554/(2023-D554)))</f>
        <v>4</v>
      </c>
    </row>
    <row r="555" spans="1:13" hidden="1" x14ac:dyDescent="0.3">
      <c r="A555" t="s">
        <v>1818</v>
      </c>
      <c r="B555" t="s">
        <v>1819</v>
      </c>
      <c r="C555" t="s">
        <v>1820</v>
      </c>
      <c r="D555">
        <v>2023</v>
      </c>
      <c r="E555" t="s">
        <v>183</v>
      </c>
      <c r="F555" t="s">
        <v>22</v>
      </c>
      <c r="G555">
        <v>76.84</v>
      </c>
      <c r="H555" t="s">
        <v>16</v>
      </c>
      <c r="I555" t="s">
        <v>17</v>
      </c>
      <c r="J555">
        <v>0</v>
      </c>
      <c r="K555">
        <v>0</v>
      </c>
      <c r="L555">
        <v>1</v>
      </c>
      <c r="M555">
        <f>IF((2023-D555)=0,J555,(J555/(2023-D555)))</f>
        <v>0</v>
      </c>
    </row>
    <row r="556" spans="1:13" hidden="1" x14ac:dyDescent="0.3">
      <c r="A556" t="s">
        <v>1821</v>
      </c>
      <c r="B556" t="s">
        <v>1822</v>
      </c>
      <c r="C556" t="s">
        <v>1823</v>
      </c>
      <c r="D556">
        <v>2023</v>
      </c>
      <c r="E556" t="s">
        <v>55</v>
      </c>
      <c r="F556" t="s">
        <v>56</v>
      </c>
      <c r="G556">
        <v>68.290000000000006</v>
      </c>
      <c r="H556" t="s">
        <v>16</v>
      </c>
      <c r="I556" t="s">
        <v>17</v>
      </c>
      <c r="J556">
        <v>0</v>
      </c>
      <c r="K556">
        <v>0</v>
      </c>
      <c r="L556">
        <v>0</v>
      </c>
      <c r="M556">
        <f>IF((2023-D556)=0,J556,(J556/(2023-D556)))</f>
        <v>0</v>
      </c>
    </row>
    <row r="557" spans="1:13" hidden="1" x14ac:dyDescent="0.3">
      <c r="A557" t="s">
        <v>1824</v>
      </c>
      <c r="B557" t="s">
        <v>1825</v>
      </c>
      <c r="C557" t="s">
        <v>1826</v>
      </c>
      <c r="D557">
        <v>2022</v>
      </c>
      <c r="E557" t="s">
        <v>55</v>
      </c>
      <c r="F557" t="s">
        <v>56</v>
      </c>
      <c r="G557">
        <v>68.290000000000006</v>
      </c>
      <c r="H557" t="s">
        <v>16</v>
      </c>
      <c r="I557" t="s">
        <v>17</v>
      </c>
      <c r="J557">
        <v>4</v>
      </c>
      <c r="K557">
        <v>0</v>
      </c>
      <c r="L557">
        <v>0</v>
      </c>
      <c r="M557">
        <f>IF((2023-D557)=0,J557,(J557/(2023-D557)))</f>
        <v>4</v>
      </c>
    </row>
    <row r="558" spans="1:13" hidden="1" x14ac:dyDescent="0.3">
      <c r="A558" t="s">
        <v>1827</v>
      </c>
      <c r="B558" t="s">
        <v>1828</v>
      </c>
      <c r="C558" t="s">
        <v>400</v>
      </c>
      <c r="D558">
        <v>2022</v>
      </c>
      <c r="E558" t="s">
        <v>127</v>
      </c>
      <c r="F558" t="s">
        <v>68</v>
      </c>
      <c r="G558">
        <v>71.599999999999994</v>
      </c>
      <c r="H558" t="s">
        <v>16</v>
      </c>
      <c r="I558" t="s">
        <v>17</v>
      </c>
      <c r="J558">
        <v>6</v>
      </c>
      <c r="K558">
        <v>0</v>
      </c>
      <c r="L558">
        <v>1</v>
      </c>
      <c r="M558">
        <f>IF((2023-D558)=0,J558,(J558/(2023-D558)))</f>
        <v>6</v>
      </c>
    </row>
    <row r="559" spans="1:13" hidden="1" x14ac:dyDescent="0.3">
      <c r="A559" t="s">
        <v>1829</v>
      </c>
      <c r="B559" t="s">
        <v>1830</v>
      </c>
      <c r="C559" t="s">
        <v>1831</v>
      </c>
      <c r="D559">
        <v>2019</v>
      </c>
      <c r="E559" t="s">
        <v>1832</v>
      </c>
      <c r="F559" t="s">
        <v>558</v>
      </c>
      <c r="G559">
        <v>62.67</v>
      </c>
      <c r="H559" t="s">
        <v>16</v>
      </c>
      <c r="I559" t="s">
        <v>17</v>
      </c>
      <c r="J559">
        <v>0</v>
      </c>
      <c r="K559">
        <v>0</v>
      </c>
      <c r="L559">
        <v>1</v>
      </c>
      <c r="M559">
        <f>IF((2023-D559)=0,J559,(J559/(2023-D559)))</f>
        <v>0</v>
      </c>
    </row>
    <row r="560" spans="1:13" x14ac:dyDescent="0.3">
      <c r="A560" t="s">
        <v>5852</v>
      </c>
      <c r="B560" t="s">
        <v>5853</v>
      </c>
      <c r="C560" t="s">
        <v>5854</v>
      </c>
      <c r="D560">
        <v>2022</v>
      </c>
      <c r="E560" t="s">
        <v>4939</v>
      </c>
      <c r="F560" t="s">
        <v>4939</v>
      </c>
      <c r="G560">
        <v>100</v>
      </c>
      <c r="H560" t="s">
        <v>4886</v>
      </c>
      <c r="I560" t="s">
        <v>17</v>
      </c>
      <c r="J560">
        <v>4</v>
      </c>
      <c r="K560">
        <v>1</v>
      </c>
      <c r="L560">
        <v>1</v>
      </c>
      <c r="M560">
        <f>IF((2023-D560)=0,J560,(J560/(2023-D560)))</f>
        <v>4</v>
      </c>
    </row>
    <row r="561" spans="1:13" hidden="1" x14ac:dyDescent="0.3">
      <c r="A561" t="s">
        <v>1836</v>
      </c>
      <c r="B561" t="s">
        <v>1837</v>
      </c>
      <c r="C561" t="s">
        <v>1838</v>
      </c>
      <c r="D561">
        <v>2020</v>
      </c>
      <c r="E561" t="s">
        <v>187</v>
      </c>
      <c r="F561" t="s">
        <v>56</v>
      </c>
      <c r="G561">
        <v>70.930000000000007</v>
      </c>
      <c r="H561" t="s">
        <v>16</v>
      </c>
      <c r="I561" t="s">
        <v>17</v>
      </c>
      <c r="J561">
        <v>104</v>
      </c>
      <c r="K561">
        <v>0</v>
      </c>
      <c r="L561">
        <v>1</v>
      </c>
      <c r="M561">
        <f>IF((2023-D561)=0,J561,(J561/(2023-D561)))</f>
        <v>34.666666666666664</v>
      </c>
    </row>
    <row r="562" spans="1:13" hidden="1" x14ac:dyDescent="0.3">
      <c r="A562" t="s">
        <v>1839</v>
      </c>
      <c r="B562" t="s">
        <v>1840</v>
      </c>
      <c r="C562" t="s">
        <v>1841</v>
      </c>
      <c r="D562">
        <v>2021</v>
      </c>
      <c r="E562" t="s">
        <v>1842</v>
      </c>
      <c r="F562" t="s">
        <v>312</v>
      </c>
      <c r="G562">
        <v>78.5</v>
      </c>
      <c r="H562" t="s">
        <v>16</v>
      </c>
      <c r="I562" t="s">
        <v>17</v>
      </c>
      <c r="J562">
        <v>0</v>
      </c>
      <c r="K562">
        <v>0</v>
      </c>
      <c r="L562">
        <v>1</v>
      </c>
      <c r="M562">
        <f>IF((2023-D562)=0,J562,(J562/(2023-D562)))</f>
        <v>0</v>
      </c>
    </row>
    <row r="563" spans="1:13" hidden="1" x14ac:dyDescent="0.3">
      <c r="A563" t="s">
        <v>1843</v>
      </c>
      <c r="B563" t="s">
        <v>1844</v>
      </c>
      <c r="C563" t="s">
        <v>1845</v>
      </c>
      <c r="D563">
        <v>2021</v>
      </c>
      <c r="E563" t="s">
        <v>63</v>
      </c>
      <c r="F563" t="s">
        <v>22</v>
      </c>
      <c r="G563">
        <v>74.290000000000006</v>
      </c>
      <c r="H563" t="s">
        <v>16</v>
      </c>
      <c r="I563" t="s">
        <v>17</v>
      </c>
      <c r="J563">
        <v>69</v>
      </c>
      <c r="K563">
        <v>0</v>
      </c>
      <c r="L563">
        <v>1</v>
      </c>
      <c r="M563">
        <f>IF((2023-D563)=0,J563,(J563/(2023-D563)))</f>
        <v>34.5</v>
      </c>
    </row>
    <row r="564" spans="1:13" hidden="1" x14ac:dyDescent="0.3">
      <c r="A564" t="s">
        <v>1846</v>
      </c>
      <c r="B564" t="s">
        <v>1847</v>
      </c>
      <c r="C564" t="s">
        <v>1848</v>
      </c>
      <c r="D564">
        <v>2022</v>
      </c>
      <c r="E564" t="s">
        <v>72</v>
      </c>
      <c r="F564" t="s">
        <v>27</v>
      </c>
      <c r="G564">
        <v>66</v>
      </c>
      <c r="H564" t="s">
        <v>16</v>
      </c>
      <c r="I564" t="s">
        <v>17</v>
      </c>
      <c r="J564">
        <v>8</v>
      </c>
      <c r="K564">
        <v>1</v>
      </c>
      <c r="L564">
        <v>0</v>
      </c>
      <c r="M564">
        <f>IF((2023-D564)=0,J564,(J564/(2023-D564)))</f>
        <v>8</v>
      </c>
    </row>
    <row r="565" spans="1:13" hidden="1" x14ac:dyDescent="0.3">
      <c r="A565" t="s">
        <v>1849</v>
      </c>
      <c r="B565" t="s">
        <v>1850</v>
      </c>
      <c r="C565" t="s">
        <v>1851</v>
      </c>
      <c r="D565">
        <v>2020</v>
      </c>
      <c r="E565" t="s">
        <v>82</v>
      </c>
      <c r="F565" t="s">
        <v>15</v>
      </c>
      <c r="G565">
        <v>80.180000000000007</v>
      </c>
      <c r="H565" t="s">
        <v>16</v>
      </c>
      <c r="I565" t="s">
        <v>17</v>
      </c>
      <c r="J565">
        <v>28</v>
      </c>
      <c r="K565">
        <v>0</v>
      </c>
      <c r="L565">
        <v>1</v>
      </c>
      <c r="M565">
        <f>IF((2023-D565)=0,J565,(J565/(2023-D565)))</f>
        <v>9.3333333333333339</v>
      </c>
    </row>
    <row r="566" spans="1:13" hidden="1" x14ac:dyDescent="0.3">
      <c r="A566" t="s">
        <v>1852</v>
      </c>
      <c r="B566" t="s">
        <v>1853</v>
      </c>
      <c r="C566" t="s">
        <v>1854</v>
      </c>
      <c r="D566">
        <v>2023</v>
      </c>
      <c r="E566" t="s">
        <v>106</v>
      </c>
      <c r="F566" t="s">
        <v>68</v>
      </c>
      <c r="G566">
        <v>71.599999999999994</v>
      </c>
      <c r="H566" t="s">
        <v>16</v>
      </c>
      <c r="I566" t="s">
        <v>17</v>
      </c>
      <c r="J566">
        <v>1</v>
      </c>
      <c r="K566">
        <v>0</v>
      </c>
      <c r="L566">
        <v>1</v>
      </c>
      <c r="M566">
        <f>IF((2023-D566)=0,J566,(J566/(2023-D566)))</f>
        <v>1</v>
      </c>
    </row>
    <row r="567" spans="1:13" x14ac:dyDescent="0.3">
      <c r="A567" t="s">
        <v>670</v>
      </c>
      <c r="B567" t="s">
        <v>671</v>
      </c>
      <c r="C567" t="s">
        <v>672</v>
      </c>
      <c r="D567">
        <v>2021</v>
      </c>
      <c r="E567" t="s">
        <v>63</v>
      </c>
      <c r="F567" t="s">
        <v>22</v>
      </c>
      <c r="G567">
        <v>74.290000000000006</v>
      </c>
      <c r="H567" t="s">
        <v>16</v>
      </c>
      <c r="I567" t="s">
        <v>17</v>
      </c>
      <c r="J567">
        <v>7</v>
      </c>
      <c r="K567">
        <v>1</v>
      </c>
      <c r="L567">
        <v>1</v>
      </c>
      <c r="M567">
        <f>IF((2023-D567)=0,J567,(J567/(2023-D567)))</f>
        <v>3.5</v>
      </c>
    </row>
    <row r="568" spans="1:13" hidden="1" x14ac:dyDescent="0.3">
      <c r="A568" t="s">
        <v>1858</v>
      </c>
      <c r="B568" t="s">
        <v>1859</v>
      </c>
      <c r="C568" t="s">
        <v>1860</v>
      </c>
      <c r="D568">
        <v>2021</v>
      </c>
      <c r="E568" t="s">
        <v>40</v>
      </c>
      <c r="F568" t="s">
        <v>27</v>
      </c>
      <c r="G568">
        <v>91.76</v>
      </c>
      <c r="H568" t="s">
        <v>16</v>
      </c>
      <c r="I568" t="s">
        <v>17</v>
      </c>
      <c r="J568">
        <v>14</v>
      </c>
      <c r="K568">
        <v>0</v>
      </c>
      <c r="L568">
        <v>1</v>
      </c>
      <c r="M568">
        <f>IF((2023-D568)=0,J568,(J568/(2023-D568)))</f>
        <v>7</v>
      </c>
    </row>
    <row r="569" spans="1:13" x14ac:dyDescent="0.3">
      <c r="A569" t="s">
        <v>2516</v>
      </c>
      <c r="B569" t="s">
        <v>2517</v>
      </c>
      <c r="C569" t="s">
        <v>2518</v>
      </c>
      <c r="D569">
        <v>2021</v>
      </c>
      <c r="E569" t="s">
        <v>237</v>
      </c>
      <c r="F569" t="s">
        <v>56</v>
      </c>
      <c r="G569">
        <v>65.819999999999993</v>
      </c>
      <c r="H569" t="s">
        <v>16</v>
      </c>
      <c r="I569" t="s">
        <v>17</v>
      </c>
      <c r="J569">
        <v>7</v>
      </c>
      <c r="K569">
        <v>1</v>
      </c>
      <c r="L569">
        <v>1</v>
      </c>
      <c r="M569">
        <f>IF((2023-D569)=0,J569,(J569/(2023-D569)))</f>
        <v>3.5</v>
      </c>
    </row>
    <row r="570" spans="1:13" hidden="1" x14ac:dyDescent="0.3">
      <c r="A570" t="s">
        <v>1864</v>
      </c>
      <c r="B570" t="s">
        <v>1865</v>
      </c>
      <c r="C570" t="s">
        <v>1866</v>
      </c>
      <c r="D570">
        <v>2019</v>
      </c>
      <c r="E570" t="s">
        <v>1134</v>
      </c>
      <c r="F570" t="s">
        <v>22</v>
      </c>
      <c r="G570">
        <v>76.84</v>
      </c>
      <c r="H570" t="s">
        <v>16</v>
      </c>
      <c r="I570" t="s">
        <v>17</v>
      </c>
      <c r="J570">
        <v>187</v>
      </c>
      <c r="K570">
        <v>0</v>
      </c>
      <c r="L570">
        <v>1</v>
      </c>
      <c r="M570">
        <f>IF((2023-D570)=0,J570,(J570/(2023-D570)))</f>
        <v>46.75</v>
      </c>
    </row>
    <row r="571" spans="1:13" hidden="1" x14ac:dyDescent="0.3">
      <c r="A571" t="s">
        <v>1867</v>
      </c>
      <c r="B571" t="s">
        <v>1868</v>
      </c>
      <c r="C571" t="s">
        <v>1869</v>
      </c>
      <c r="D571">
        <v>2023</v>
      </c>
      <c r="E571" t="s">
        <v>183</v>
      </c>
      <c r="F571" t="s">
        <v>22</v>
      </c>
      <c r="G571">
        <v>76.84</v>
      </c>
      <c r="H571" t="s">
        <v>16</v>
      </c>
      <c r="I571" t="s">
        <v>17</v>
      </c>
      <c r="J571">
        <v>0</v>
      </c>
      <c r="K571">
        <v>0</v>
      </c>
      <c r="L571">
        <v>1</v>
      </c>
      <c r="M571">
        <f>IF((2023-D571)=0,J571,(J571/(2023-D571)))</f>
        <v>0</v>
      </c>
    </row>
    <row r="572" spans="1:13" x14ac:dyDescent="0.3">
      <c r="A572" t="s">
        <v>1284</v>
      </c>
      <c r="B572" t="s">
        <v>1285</v>
      </c>
      <c r="C572" t="s">
        <v>1286</v>
      </c>
      <c r="D572">
        <v>2020</v>
      </c>
      <c r="E572" t="s">
        <v>160</v>
      </c>
      <c r="F572" t="s">
        <v>68</v>
      </c>
      <c r="G572">
        <v>73.2</v>
      </c>
      <c r="H572" t="s">
        <v>16</v>
      </c>
      <c r="I572" t="s">
        <v>17</v>
      </c>
      <c r="J572">
        <v>10</v>
      </c>
      <c r="K572">
        <v>1</v>
      </c>
      <c r="L572">
        <v>1</v>
      </c>
      <c r="M572">
        <f>IF((2023-D572)=0,J572,(J572/(2023-D572)))</f>
        <v>3.3333333333333335</v>
      </c>
    </row>
    <row r="573" spans="1:13" hidden="1" x14ac:dyDescent="0.3">
      <c r="A573" t="s">
        <v>1873</v>
      </c>
      <c r="B573" t="s">
        <v>1874</v>
      </c>
      <c r="C573" t="s">
        <v>1875</v>
      </c>
      <c r="D573">
        <v>2023</v>
      </c>
      <c r="E573" t="s">
        <v>261</v>
      </c>
      <c r="F573" t="s">
        <v>262</v>
      </c>
      <c r="G573">
        <v>67.48</v>
      </c>
      <c r="H573" t="s">
        <v>16</v>
      </c>
      <c r="I573" t="s">
        <v>17</v>
      </c>
      <c r="J573">
        <v>0</v>
      </c>
      <c r="K573">
        <v>1</v>
      </c>
      <c r="L573">
        <v>0</v>
      </c>
      <c r="M573">
        <f>IF((2023-D573)=0,J573,(J573/(2023-D573)))</f>
        <v>0</v>
      </c>
    </row>
    <row r="574" spans="1:13" hidden="1" x14ac:dyDescent="0.3">
      <c r="A574" t="s">
        <v>1876</v>
      </c>
      <c r="B574" t="s">
        <v>1877</v>
      </c>
      <c r="C574" t="s">
        <v>1878</v>
      </c>
      <c r="D574">
        <v>2020</v>
      </c>
      <c r="E574" t="s">
        <v>356</v>
      </c>
      <c r="F574" t="s">
        <v>36</v>
      </c>
      <c r="G574">
        <v>60.4</v>
      </c>
      <c r="H574" t="s">
        <v>16</v>
      </c>
      <c r="I574" t="s">
        <v>17</v>
      </c>
      <c r="J574">
        <v>8</v>
      </c>
      <c r="K574">
        <v>0</v>
      </c>
      <c r="L574">
        <v>1</v>
      </c>
      <c r="M574">
        <f>IF((2023-D574)=0,J574,(J574/(2023-D574)))</f>
        <v>2.6666666666666665</v>
      </c>
    </row>
    <row r="575" spans="1:13" hidden="1" x14ac:dyDescent="0.3">
      <c r="A575" t="s">
        <v>1879</v>
      </c>
      <c r="B575" t="s">
        <v>1880</v>
      </c>
      <c r="C575" t="s">
        <v>1881</v>
      </c>
      <c r="D575">
        <v>2022</v>
      </c>
      <c r="E575" t="s">
        <v>1882</v>
      </c>
      <c r="F575" t="s">
        <v>558</v>
      </c>
      <c r="G575">
        <v>62.67</v>
      </c>
      <c r="H575" t="s">
        <v>16</v>
      </c>
      <c r="I575" t="s">
        <v>17</v>
      </c>
      <c r="J575">
        <v>1</v>
      </c>
      <c r="K575">
        <v>0</v>
      </c>
      <c r="L575">
        <v>1</v>
      </c>
      <c r="M575">
        <f>IF((2023-D575)=0,J575,(J575/(2023-D575)))</f>
        <v>1</v>
      </c>
    </row>
    <row r="576" spans="1:13" hidden="1" x14ac:dyDescent="0.3">
      <c r="A576" t="s">
        <v>1883</v>
      </c>
      <c r="B576" t="s">
        <v>1884</v>
      </c>
      <c r="C576" t="s">
        <v>1885</v>
      </c>
      <c r="D576">
        <v>2021</v>
      </c>
      <c r="E576" t="s">
        <v>93</v>
      </c>
      <c r="F576" t="s">
        <v>15</v>
      </c>
      <c r="G576">
        <v>80.180000000000007</v>
      </c>
      <c r="H576" t="s">
        <v>16</v>
      </c>
      <c r="I576" t="s">
        <v>17</v>
      </c>
      <c r="J576">
        <v>14</v>
      </c>
      <c r="K576">
        <v>0</v>
      </c>
      <c r="L576">
        <v>1</v>
      </c>
      <c r="M576">
        <f>IF((2023-D576)=0,J576,(J576/(2023-D576)))</f>
        <v>7</v>
      </c>
    </row>
    <row r="577" spans="1:13" hidden="1" x14ac:dyDescent="0.3">
      <c r="A577" t="s">
        <v>1886</v>
      </c>
      <c r="B577" t="s">
        <v>1887</v>
      </c>
      <c r="C577" t="s">
        <v>1888</v>
      </c>
      <c r="D577">
        <v>2020</v>
      </c>
      <c r="E577" t="s">
        <v>178</v>
      </c>
      <c r="F577" t="s">
        <v>179</v>
      </c>
      <c r="G577">
        <v>68.569999999999993</v>
      </c>
      <c r="H577" t="s">
        <v>16</v>
      </c>
      <c r="I577" t="s">
        <v>17</v>
      </c>
      <c r="J577">
        <v>49</v>
      </c>
      <c r="K577">
        <v>0</v>
      </c>
      <c r="L577">
        <v>0</v>
      </c>
      <c r="M577">
        <f>IF((2023-D577)=0,J577,(J577/(2023-D577)))</f>
        <v>16.333333333333332</v>
      </c>
    </row>
    <row r="578" spans="1:13" hidden="1" x14ac:dyDescent="0.3">
      <c r="A578" t="s">
        <v>1889</v>
      </c>
      <c r="B578" t="s">
        <v>1890</v>
      </c>
      <c r="C578" t="s">
        <v>1891</v>
      </c>
      <c r="D578">
        <v>2023</v>
      </c>
      <c r="E578" t="s">
        <v>106</v>
      </c>
      <c r="F578" t="s">
        <v>68</v>
      </c>
      <c r="G578">
        <v>71.599999999999994</v>
      </c>
      <c r="H578" t="s">
        <v>16</v>
      </c>
      <c r="I578" t="s">
        <v>17</v>
      </c>
      <c r="J578">
        <v>0</v>
      </c>
      <c r="K578">
        <v>0</v>
      </c>
      <c r="L578">
        <v>1</v>
      </c>
      <c r="M578">
        <f>IF((2023-D578)=0,J578,(J578/(2023-D578)))</f>
        <v>0</v>
      </c>
    </row>
    <row r="579" spans="1:13" hidden="1" x14ac:dyDescent="0.3">
      <c r="A579" t="s">
        <v>1892</v>
      </c>
      <c r="B579" t="s">
        <v>1893</v>
      </c>
      <c r="C579" t="s">
        <v>1894</v>
      </c>
      <c r="D579">
        <v>2021</v>
      </c>
      <c r="E579" t="s">
        <v>63</v>
      </c>
      <c r="F579" t="s">
        <v>22</v>
      </c>
      <c r="G579">
        <v>74.290000000000006</v>
      </c>
      <c r="H579" t="s">
        <v>16</v>
      </c>
      <c r="I579" t="s">
        <v>17</v>
      </c>
      <c r="J579">
        <v>51</v>
      </c>
      <c r="K579">
        <v>0</v>
      </c>
      <c r="L579">
        <v>1</v>
      </c>
      <c r="M579">
        <f>IF((2023-D579)=0,J579,(J579/(2023-D579)))</f>
        <v>25.5</v>
      </c>
    </row>
    <row r="580" spans="1:13" hidden="1" x14ac:dyDescent="0.3">
      <c r="A580" t="s">
        <v>1895</v>
      </c>
      <c r="B580" t="s">
        <v>1896</v>
      </c>
      <c r="C580" t="s">
        <v>1897</v>
      </c>
      <c r="D580">
        <v>2020</v>
      </c>
      <c r="E580" t="s">
        <v>356</v>
      </c>
      <c r="F580" t="s">
        <v>36</v>
      </c>
      <c r="G580">
        <v>60.4</v>
      </c>
      <c r="H580" t="s">
        <v>16</v>
      </c>
      <c r="I580" t="s">
        <v>17</v>
      </c>
      <c r="J580">
        <v>21</v>
      </c>
      <c r="K580">
        <v>0</v>
      </c>
      <c r="L580">
        <v>1</v>
      </c>
      <c r="M580">
        <f>IF((2023-D580)=0,J580,(J580/(2023-D580)))</f>
        <v>7</v>
      </c>
    </row>
    <row r="581" spans="1:13" hidden="1" x14ac:dyDescent="0.3">
      <c r="A581" t="s">
        <v>1898</v>
      </c>
      <c r="B581" t="s">
        <v>1899</v>
      </c>
      <c r="C581" t="s">
        <v>1900</v>
      </c>
      <c r="D581">
        <v>2023</v>
      </c>
      <c r="E581" t="s">
        <v>51</v>
      </c>
      <c r="F581" t="s">
        <v>27</v>
      </c>
      <c r="G581">
        <v>72.94</v>
      </c>
      <c r="H581" t="s">
        <v>16</v>
      </c>
      <c r="I581" t="s">
        <v>17</v>
      </c>
      <c r="J581">
        <v>0</v>
      </c>
      <c r="K581">
        <v>1</v>
      </c>
      <c r="L581">
        <v>0</v>
      </c>
      <c r="M581">
        <f>IF((2023-D581)=0,J581,(J581/(2023-D581)))</f>
        <v>0</v>
      </c>
    </row>
    <row r="582" spans="1:13" hidden="1" x14ac:dyDescent="0.3">
      <c r="A582" t="s">
        <v>1901</v>
      </c>
      <c r="B582" t="s">
        <v>1902</v>
      </c>
      <c r="C582" t="s">
        <v>1903</v>
      </c>
      <c r="D582">
        <v>2020</v>
      </c>
      <c r="E582" t="s">
        <v>55</v>
      </c>
      <c r="F582" t="s">
        <v>56</v>
      </c>
      <c r="G582">
        <v>68.290000000000006</v>
      </c>
      <c r="H582" t="s">
        <v>16</v>
      </c>
      <c r="I582" t="s">
        <v>17</v>
      </c>
      <c r="J582">
        <v>15</v>
      </c>
      <c r="K582">
        <v>0</v>
      </c>
      <c r="L582">
        <v>0</v>
      </c>
      <c r="M582">
        <f>IF((2023-D582)=0,J582,(J582/(2023-D582)))</f>
        <v>5</v>
      </c>
    </row>
    <row r="583" spans="1:13" hidden="1" x14ac:dyDescent="0.3">
      <c r="A583" t="s">
        <v>1904</v>
      </c>
      <c r="B583" t="s">
        <v>1905</v>
      </c>
      <c r="C583" t="s">
        <v>1906</v>
      </c>
      <c r="D583">
        <v>2023</v>
      </c>
      <c r="E583" t="s">
        <v>40</v>
      </c>
      <c r="F583" t="s">
        <v>27</v>
      </c>
      <c r="G583">
        <v>91.76</v>
      </c>
      <c r="H583" t="s">
        <v>16</v>
      </c>
      <c r="I583" t="s">
        <v>17</v>
      </c>
      <c r="J583">
        <v>5</v>
      </c>
      <c r="K583">
        <v>0</v>
      </c>
      <c r="L583">
        <v>1</v>
      </c>
      <c r="M583">
        <f>IF((2023-D583)=0,J583,(J583/(2023-D583)))</f>
        <v>5</v>
      </c>
    </row>
    <row r="584" spans="1:13" hidden="1" x14ac:dyDescent="0.3">
      <c r="A584" t="s">
        <v>1907</v>
      </c>
      <c r="B584" t="s">
        <v>1908</v>
      </c>
      <c r="C584" t="s">
        <v>1909</v>
      </c>
      <c r="D584">
        <v>2020</v>
      </c>
      <c r="E584" t="s">
        <v>187</v>
      </c>
      <c r="F584" t="s">
        <v>56</v>
      </c>
      <c r="G584">
        <v>70.930000000000007</v>
      </c>
      <c r="H584" t="s">
        <v>16</v>
      </c>
      <c r="I584" t="s">
        <v>17</v>
      </c>
      <c r="J584">
        <v>10</v>
      </c>
      <c r="K584">
        <v>0</v>
      </c>
      <c r="L584">
        <v>1</v>
      </c>
      <c r="M584">
        <f>IF((2023-D584)=0,J584,(J584/(2023-D584)))</f>
        <v>3.3333333333333335</v>
      </c>
    </row>
    <row r="585" spans="1:13" x14ac:dyDescent="0.3">
      <c r="A585" t="s">
        <v>2567</v>
      </c>
      <c r="B585" t="s">
        <v>2568</v>
      </c>
      <c r="C585" t="s">
        <v>2569</v>
      </c>
      <c r="D585">
        <v>2018</v>
      </c>
      <c r="E585" t="s">
        <v>589</v>
      </c>
      <c r="F585" t="s">
        <v>56</v>
      </c>
      <c r="G585">
        <v>70.930000000000007</v>
      </c>
      <c r="H585" t="s">
        <v>16</v>
      </c>
      <c r="I585" t="s">
        <v>17</v>
      </c>
      <c r="J585">
        <v>16</v>
      </c>
      <c r="K585">
        <v>1</v>
      </c>
      <c r="L585">
        <v>1</v>
      </c>
      <c r="M585">
        <f>IF((2023-D585)=0,J585,(J585/(2023-D585)))</f>
        <v>3.2</v>
      </c>
    </row>
    <row r="586" spans="1:13" hidden="1" x14ac:dyDescent="0.3">
      <c r="A586" t="s">
        <v>1914</v>
      </c>
      <c r="B586" t="s">
        <v>1915</v>
      </c>
      <c r="C586" t="s">
        <v>1916</v>
      </c>
      <c r="D586">
        <v>2023</v>
      </c>
      <c r="E586" t="s">
        <v>261</v>
      </c>
      <c r="F586" t="s">
        <v>262</v>
      </c>
      <c r="G586">
        <v>67.48</v>
      </c>
      <c r="H586" t="s">
        <v>16</v>
      </c>
      <c r="I586" t="s">
        <v>17</v>
      </c>
      <c r="J586">
        <v>0</v>
      </c>
      <c r="K586">
        <v>1</v>
      </c>
      <c r="L586">
        <v>0</v>
      </c>
      <c r="M586">
        <f>IF((2023-D586)=0,J586,(J586/(2023-D586)))</f>
        <v>0</v>
      </c>
    </row>
    <row r="587" spans="1:13" hidden="1" x14ac:dyDescent="0.3">
      <c r="A587" t="s">
        <v>1917</v>
      </c>
      <c r="B587" t="s">
        <v>1918</v>
      </c>
      <c r="C587" t="s">
        <v>1919</v>
      </c>
      <c r="D587">
        <v>2021</v>
      </c>
      <c r="E587" t="s">
        <v>63</v>
      </c>
      <c r="F587" t="s">
        <v>22</v>
      </c>
      <c r="G587">
        <v>74.290000000000006</v>
      </c>
      <c r="H587" t="s">
        <v>16</v>
      </c>
      <c r="I587" t="s">
        <v>17</v>
      </c>
      <c r="J587">
        <v>23</v>
      </c>
      <c r="K587">
        <v>0</v>
      </c>
      <c r="L587">
        <v>1</v>
      </c>
      <c r="M587">
        <f>IF((2023-D587)=0,J587,(J587/(2023-D587)))</f>
        <v>11.5</v>
      </c>
    </row>
    <row r="588" spans="1:13" hidden="1" x14ac:dyDescent="0.3">
      <c r="A588" t="s">
        <v>1920</v>
      </c>
      <c r="B588" t="s">
        <v>1921</v>
      </c>
      <c r="C588" t="s">
        <v>1922</v>
      </c>
      <c r="D588">
        <v>2023</v>
      </c>
      <c r="E588" t="s">
        <v>55</v>
      </c>
      <c r="F588" t="s">
        <v>56</v>
      </c>
      <c r="G588">
        <v>68.290000000000006</v>
      </c>
      <c r="H588" t="s">
        <v>16</v>
      </c>
      <c r="I588" t="s">
        <v>17</v>
      </c>
      <c r="J588">
        <v>0</v>
      </c>
      <c r="K588">
        <v>0</v>
      </c>
      <c r="L588">
        <v>0</v>
      </c>
      <c r="M588">
        <f>IF((2023-D588)=0,J588,(J588/(2023-D588)))</f>
        <v>0</v>
      </c>
    </row>
    <row r="589" spans="1:13" x14ac:dyDescent="0.3">
      <c r="A589" t="s">
        <v>197</v>
      </c>
      <c r="B589" t="s">
        <v>198</v>
      </c>
      <c r="C589" t="s">
        <v>199</v>
      </c>
      <c r="D589">
        <v>2022</v>
      </c>
      <c r="E589" t="s">
        <v>200</v>
      </c>
      <c r="F589" t="s">
        <v>201</v>
      </c>
      <c r="G589">
        <v>69.010000000000005</v>
      </c>
      <c r="H589" t="s">
        <v>16</v>
      </c>
      <c r="I589" t="s">
        <v>17</v>
      </c>
      <c r="J589">
        <v>3</v>
      </c>
      <c r="K589">
        <v>1</v>
      </c>
      <c r="L589">
        <v>1</v>
      </c>
      <c r="M589">
        <f>IF((2023-D589)=0,J589,(J589/(2023-D589)))</f>
        <v>3</v>
      </c>
    </row>
    <row r="590" spans="1:13" hidden="1" x14ac:dyDescent="0.3">
      <c r="A590" t="s">
        <v>1925</v>
      </c>
      <c r="B590" t="s">
        <v>1926</v>
      </c>
      <c r="C590" t="s">
        <v>1927</v>
      </c>
      <c r="D590">
        <v>2022</v>
      </c>
      <c r="E590" t="s">
        <v>31</v>
      </c>
      <c r="F590" t="s">
        <v>15</v>
      </c>
      <c r="G590">
        <v>80.180000000000007</v>
      </c>
      <c r="H590" t="s">
        <v>16</v>
      </c>
      <c r="I590" t="s">
        <v>17</v>
      </c>
      <c r="J590">
        <v>3</v>
      </c>
      <c r="K590">
        <v>0</v>
      </c>
      <c r="L590">
        <v>1</v>
      </c>
      <c r="M590">
        <f>IF((2023-D590)=0,J590,(J590/(2023-D590)))</f>
        <v>3</v>
      </c>
    </row>
    <row r="591" spans="1:13" hidden="1" x14ac:dyDescent="0.3">
      <c r="A591" t="s">
        <v>1928</v>
      </c>
      <c r="B591" t="s">
        <v>1929</v>
      </c>
      <c r="C591" t="s">
        <v>1930</v>
      </c>
      <c r="D591">
        <v>2021</v>
      </c>
      <c r="E591" t="s">
        <v>217</v>
      </c>
      <c r="F591" t="s">
        <v>218</v>
      </c>
      <c r="G591">
        <v>64.77</v>
      </c>
      <c r="H591" t="s">
        <v>16</v>
      </c>
      <c r="I591" t="s">
        <v>17</v>
      </c>
      <c r="J591">
        <v>5</v>
      </c>
      <c r="K591">
        <v>0</v>
      </c>
      <c r="L591">
        <v>0</v>
      </c>
      <c r="M591">
        <f>IF((2023-D591)=0,J591,(J591/(2023-D591)))</f>
        <v>2.5</v>
      </c>
    </row>
    <row r="592" spans="1:13" hidden="1" x14ac:dyDescent="0.3">
      <c r="A592" t="s">
        <v>1931</v>
      </c>
      <c r="B592" t="s">
        <v>1932</v>
      </c>
      <c r="C592" t="s">
        <v>1933</v>
      </c>
      <c r="D592">
        <v>2022</v>
      </c>
      <c r="E592" t="s">
        <v>373</v>
      </c>
      <c r="F592" t="s">
        <v>262</v>
      </c>
      <c r="G592">
        <v>67.48</v>
      </c>
      <c r="H592" t="s">
        <v>16</v>
      </c>
      <c r="I592" t="s">
        <v>17</v>
      </c>
      <c r="J592">
        <v>0</v>
      </c>
      <c r="K592">
        <v>1</v>
      </c>
      <c r="L592">
        <v>0</v>
      </c>
      <c r="M592">
        <f>IF((2023-D592)=0,J592,(J592/(2023-D592)))</f>
        <v>0</v>
      </c>
    </row>
    <row r="593" spans="1:13" hidden="1" x14ac:dyDescent="0.3">
      <c r="A593" t="s">
        <v>1934</v>
      </c>
      <c r="B593" t="s">
        <v>1935</v>
      </c>
      <c r="C593" t="s">
        <v>1936</v>
      </c>
      <c r="D593">
        <v>2023</v>
      </c>
      <c r="E593" t="s">
        <v>261</v>
      </c>
      <c r="F593" t="s">
        <v>262</v>
      </c>
      <c r="G593">
        <v>67.48</v>
      </c>
      <c r="H593" t="s">
        <v>16</v>
      </c>
      <c r="I593" t="s">
        <v>17</v>
      </c>
      <c r="J593">
        <v>0</v>
      </c>
      <c r="K593">
        <v>1</v>
      </c>
      <c r="L593">
        <v>0</v>
      </c>
      <c r="M593">
        <f>IF((2023-D593)=0,J593,(J593/(2023-D593)))</f>
        <v>0</v>
      </c>
    </row>
    <row r="594" spans="1:13" hidden="1" x14ac:dyDescent="0.3">
      <c r="A594" t="s">
        <v>1937</v>
      </c>
      <c r="B594" t="s">
        <v>1938</v>
      </c>
      <c r="C594" t="s">
        <v>1939</v>
      </c>
      <c r="D594">
        <v>2023</v>
      </c>
      <c r="E594" t="s">
        <v>106</v>
      </c>
      <c r="F594" t="s">
        <v>68</v>
      </c>
      <c r="G594">
        <v>71.599999999999994</v>
      </c>
      <c r="H594" t="s">
        <v>16</v>
      </c>
      <c r="I594" t="s">
        <v>17</v>
      </c>
      <c r="J594">
        <v>4</v>
      </c>
      <c r="K594">
        <v>0</v>
      </c>
      <c r="L594">
        <v>1</v>
      </c>
      <c r="M594">
        <f>IF((2023-D594)=0,J594,(J594/(2023-D594)))</f>
        <v>4</v>
      </c>
    </row>
    <row r="595" spans="1:13" x14ac:dyDescent="0.3">
      <c r="A595" t="s">
        <v>385</v>
      </c>
      <c r="B595" t="s">
        <v>386</v>
      </c>
      <c r="C595" t="s">
        <v>387</v>
      </c>
      <c r="D595">
        <v>2023</v>
      </c>
      <c r="E595" t="s">
        <v>47</v>
      </c>
      <c r="F595" t="s">
        <v>15</v>
      </c>
      <c r="G595">
        <v>80.180000000000007</v>
      </c>
      <c r="H595" t="s">
        <v>16</v>
      </c>
      <c r="I595" t="s">
        <v>17</v>
      </c>
      <c r="J595">
        <v>3</v>
      </c>
      <c r="K595">
        <v>1</v>
      </c>
      <c r="L595">
        <v>1</v>
      </c>
      <c r="M595">
        <f>IF((2023-D595)=0,J595,(J595/(2023-D595)))</f>
        <v>3</v>
      </c>
    </row>
    <row r="596" spans="1:13" x14ac:dyDescent="0.3">
      <c r="A596" t="s">
        <v>850</v>
      </c>
      <c r="B596" t="s">
        <v>851</v>
      </c>
      <c r="C596" t="s">
        <v>852</v>
      </c>
      <c r="D596">
        <v>2020</v>
      </c>
      <c r="E596" t="s">
        <v>356</v>
      </c>
      <c r="F596" t="s">
        <v>36</v>
      </c>
      <c r="G596">
        <v>60.4</v>
      </c>
      <c r="H596" t="s">
        <v>16</v>
      </c>
      <c r="I596" t="s">
        <v>17</v>
      </c>
      <c r="J596">
        <v>9</v>
      </c>
      <c r="K596">
        <v>1</v>
      </c>
      <c r="L596">
        <v>1</v>
      </c>
      <c r="M596">
        <f>IF((2023-D596)=0,J596,(J596/(2023-D596)))</f>
        <v>3</v>
      </c>
    </row>
    <row r="597" spans="1:13" x14ac:dyDescent="0.3">
      <c r="A597" t="s">
        <v>2468</v>
      </c>
      <c r="B597" t="s">
        <v>2469</v>
      </c>
      <c r="C597" t="s">
        <v>2470</v>
      </c>
      <c r="D597">
        <v>2023</v>
      </c>
      <c r="E597" t="s">
        <v>316</v>
      </c>
      <c r="F597" t="s">
        <v>254</v>
      </c>
      <c r="G597">
        <v>69.930000000000007</v>
      </c>
      <c r="H597" t="s">
        <v>16</v>
      </c>
      <c r="I597" t="s">
        <v>17</v>
      </c>
      <c r="J597">
        <v>3</v>
      </c>
      <c r="K597">
        <v>1</v>
      </c>
      <c r="L597">
        <v>1</v>
      </c>
      <c r="M597">
        <f>IF((2023-D597)=0,J597,(J597/(2023-D597)))</f>
        <v>3</v>
      </c>
    </row>
    <row r="598" spans="1:13" hidden="1" x14ac:dyDescent="0.3">
      <c r="A598" t="s">
        <v>1949</v>
      </c>
      <c r="B598" t="s">
        <v>1950</v>
      </c>
      <c r="C598" t="s">
        <v>1951</v>
      </c>
      <c r="D598">
        <v>2019</v>
      </c>
      <c r="E598" t="s">
        <v>1134</v>
      </c>
      <c r="F598" t="s">
        <v>22</v>
      </c>
      <c r="G598">
        <v>76.84</v>
      </c>
      <c r="H598" t="s">
        <v>16</v>
      </c>
      <c r="I598" t="s">
        <v>17</v>
      </c>
      <c r="J598">
        <v>22</v>
      </c>
      <c r="K598">
        <v>0</v>
      </c>
      <c r="L598">
        <v>1</v>
      </c>
      <c r="M598">
        <f>IF((2023-D598)=0,J598,(J598/(2023-D598)))</f>
        <v>5.5</v>
      </c>
    </row>
    <row r="599" spans="1:13" hidden="1" x14ac:dyDescent="0.3">
      <c r="A599" t="s">
        <v>1952</v>
      </c>
      <c r="B599" t="s">
        <v>1953</v>
      </c>
      <c r="C599" t="s">
        <v>1954</v>
      </c>
      <c r="D599">
        <v>2021</v>
      </c>
      <c r="E599" t="s">
        <v>927</v>
      </c>
      <c r="F599" t="s">
        <v>22</v>
      </c>
      <c r="G599">
        <v>63.47</v>
      </c>
      <c r="H599" t="s">
        <v>16</v>
      </c>
      <c r="I599" t="s">
        <v>17</v>
      </c>
      <c r="J599">
        <v>1</v>
      </c>
      <c r="K599">
        <v>0</v>
      </c>
      <c r="L599">
        <v>0</v>
      </c>
      <c r="M599">
        <f>IF((2023-D599)=0,J599,(J599/(2023-D599)))</f>
        <v>0.5</v>
      </c>
    </row>
    <row r="600" spans="1:13" hidden="1" x14ac:dyDescent="0.3">
      <c r="A600" t="s">
        <v>1955</v>
      </c>
      <c r="B600" t="s">
        <v>1956</v>
      </c>
      <c r="C600" t="s">
        <v>1957</v>
      </c>
      <c r="D600">
        <v>2023</v>
      </c>
      <c r="E600" t="s">
        <v>106</v>
      </c>
      <c r="F600" t="s">
        <v>68</v>
      </c>
      <c r="G600">
        <v>71.599999999999994</v>
      </c>
      <c r="H600" t="s">
        <v>16</v>
      </c>
      <c r="I600" t="s">
        <v>17</v>
      </c>
      <c r="J600">
        <v>1</v>
      </c>
      <c r="K600">
        <v>0</v>
      </c>
      <c r="L600">
        <v>1</v>
      </c>
      <c r="M600">
        <f>IF((2023-D600)=0,J600,(J600/(2023-D600)))</f>
        <v>1</v>
      </c>
    </row>
    <row r="601" spans="1:13" hidden="1" x14ac:dyDescent="0.3">
      <c r="A601" t="s">
        <v>1958</v>
      </c>
      <c r="B601" t="s">
        <v>1959</v>
      </c>
      <c r="C601" t="s">
        <v>1960</v>
      </c>
      <c r="D601">
        <v>2021</v>
      </c>
      <c r="E601" t="s">
        <v>55</v>
      </c>
      <c r="F601" t="s">
        <v>56</v>
      </c>
      <c r="G601">
        <v>68.290000000000006</v>
      </c>
      <c r="H601" t="s">
        <v>16</v>
      </c>
      <c r="I601" t="s">
        <v>17</v>
      </c>
      <c r="J601">
        <v>1</v>
      </c>
      <c r="K601">
        <v>0</v>
      </c>
      <c r="L601">
        <v>0</v>
      </c>
      <c r="M601">
        <f>IF((2023-D601)=0,J601,(J601/(2023-D601)))</f>
        <v>0.5</v>
      </c>
    </row>
    <row r="602" spans="1:13" x14ac:dyDescent="0.3">
      <c r="A602" t="s">
        <v>2489</v>
      </c>
      <c r="B602" t="s">
        <v>2490</v>
      </c>
      <c r="C602" t="s">
        <v>2491</v>
      </c>
      <c r="D602">
        <v>2022</v>
      </c>
      <c r="E602" t="s">
        <v>271</v>
      </c>
      <c r="F602" t="s">
        <v>254</v>
      </c>
      <c r="G602">
        <v>69.930000000000007</v>
      </c>
      <c r="H602" t="s">
        <v>16</v>
      </c>
      <c r="I602" t="s">
        <v>17</v>
      </c>
      <c r="J602">
        <v>3</v>
      </c>
      <c r="K602">
        <v>1</v>
      </c>
      <c r="L602">
        <v>1</v>
      </c>
      <c r="M602">
        <f>IF((2023-D602)=0,J602,(J602/(2023-D602)))</f>
        <v>3</v>
      </c>
    </row>
    <row r="603" spans="1:13" hidden="1" x14ac:dyDescent="0.3">
      <c r="A603" t="s">
        <v>1964</v>
      </c>
      <c r="B603" t="s">
        <v>1965</v>
      </c>
      <c r="C603" t="s">
        <v>1966</v>
      </c>
      <c r="D603">
        <v>2023</v>
      </c>
      <c r="E603" t="s">
        <v>224</v>
      </c>
      <c r="F603" t="s">
        <v>225</v>
      </c>
      <c r="G603">
        <v>96.97</v>
      </c>
      <c r="H603" t="s">
        <v>16</v>
      </c>
      <c r="I603" t="s">
        <v>17</v>
      </c>
      <c r="J603">
        <v>0</v>
      </c>
      <c r="K603">
        <v>0</v>
      </c>
      <c r="L603">
        <v>1</v>
      </c>
      <c r="M603">
        <f>IF((2023-D603)=0,J603,(J603/(2023-D603)))</f>
        <v>0</v>
      </c>
    </row>
    <row r="604" spans="1:13" hidden="1" x14ac:dyDescent="0.3">
      <c r="A604" t="s">
        <v>1967</v>
      </c>
      <c r="B604" t="s">
        <v>1968</v>
      </c>
      <c r="C604" t="s">
        <v>1969</v>
      </c>
      <c r="D604">
        <v>2022</v>
      </c>
      <c r="E604" t="s">
        <v>196</v>
      </c>
      <c r="F604" t="s">
        <v>22</v>
      </c>
      <c r="G604">
        <v>74.290000000000006</v>
      </c>
      <c r="H604" t="s">
        <v>16</v>
      </c>
      <c r="I604" t="s">
        <v>17</v>
      </c>
      <c r="J604">
        <v>1</v>
      </c>
      <c r="K604">
        <v>0</v>
      </c>
      <c r="L604">
        <v>1</v>
      </c>
      <c r="M604">
        <f>IF((2023-D604)=0,J604,(J604/(2023-D604)))</f>
        <v>1</v>
      </c>
    </row>
    <row r="605" spans="1:13" hidden="1" x14ac:dyDescent="0.3">
      <c r="A605" t="s">
        <v>1970</v>
      </c>
      <c r="B605" t="s">
        <v>1971</v>
      </c>
      <c r="C605" t="s">
        <v>1972</v>
      </c>
      <c r="D605">
        <v>2023</v>
      </c>
      <c r="E605" t="s">
        <v>106</v>
      </c>
      <c r="F605" t="s">
        <v>68</v>
      </c>
      <c r="G605">
        <v>71.599999999999994</v>
      </c>
      <c r="H605" t="s">
        <v>16</v>
      </c>
      <c r="I605" t="s">
        <v>17</v>
      </c>
      <c r="J605">
        <v>2</v>
      </c>
      <c r="K605">
        <v>0</v>
      </c>
      <c r="L605">
        <v>1</v>
      </c>
      <c r="M605">
        <f>IF((2023-D605)=0,J605,(J605/(2023-D605)))</f>
        <v>2</v>
      </c>
    </row>
    <row r="606" spans="1:13" hidden="1" x14ac:dyDescent="0.3">
      <c r="A606" t="s">
        <v>1973</v>
      </c>
      <c r="B606" t="s">
        <v>1974</v>
      </c>
      <c r="C606" t="s">
        <v>1975</v>
      </c>
      <c r="D606">
        <v>2021</v>
      </c>
      <c r="E606" t="s">
        <v>67</v>
      </c>
      <c r="F606" t="s">
        <v>68</v>
      </c>
      <c r="G606">
        <v>73.89</v>
      </c>
      <c r="H606" t="s">
        <v>16</v>
      </c>
      <c r="I606" t="s">
        <v>17</v>
      </c>
      <c r="J606">
        <v>69</v>
      </c>
      <c r="K606">
        <v>0</v>
      </c>
      <c r="L606">
        <v>1</v>
      </c>
      <c r="M606">
        <f>IF((2023-D606)=0,J606,(J606/(2023-D606)))</f>
        <v>34.5</v>
      </c>
    </row>
    <row r="607" spans="1:13" hidden="1" x14ac:dyDescent="0.3">
      <c r="A607" t="s">
        <v>1976</v>
      </c>
      <c r="B607" t="s">
        <v>1977</v>
      </c>
      <c r="C607" t="s">
        <v>1978</v>
      </c>
      <c r="D607">
        <v>2018</v>
      </c>
      <c r="E607" t="s">
        <v>1979</v>
      </c>
      <c r="F607" t="s">
        <v>254</v>
      </c>
      <c r="G607">
        <v>69.930000000000007</v>
      </c>
      <c r="H607" t="s">
        <v>16</v>
      </c>
      <c r="I607" t="s">
        <v>17</v>
      </c>
      <c r="J607">
        <v>20</v>
      </c>
      <c r="K607">
        <v>0</v>
      </c>
      <c r="L607">
        <v>1</v>
      </c>
      <c r="M607">
        <f>IF((2023-D607)=0,J607,(J607/(2023-D607)))</f>
        <v>4</v>
      </c>
    </row>
    <row r="608" spans="1:13" hidden="1" x14ac:dyDescent="0.3">
      <c r="A608" t="s">
        <v>1980</v>
      </c>
      <c r="B608" t="s">
        <v>1981</v>
      </c>
      <c r="C608" t="s">
        <v>1982</v>
      </c>
      <c r="D608">
        <v>2023</v>
      </c>
      <c r="E608" t="s">
        <v>261</v>
      </c>
      <c r="F608" t="s">
        <v>262</v>
      </c>
      <c r="G608">
        <v>67.48</v>
      </c>
      <c r="H608" t="s">
        <v>16</v>
      </c>
      <c r="I608" t="s">
        <v>17</v>
      </c>
      <c r="J608">
        <v>0</v>
      </c>
      <c r="K608">
        <v>1</v>
      </c>
      <c r="L608">
        <v>0</v>
      </c>
      <c r="M608">
        <f>IF((2023-D608)=0,J608,(J608/(2023-D608)))</f>
        <v>0</v>
      </c>
    </row>
    <row r="609" spans="1:13" hidden="1" x14ac:dyDescent="0.3">
      <c r="A609" t="s">
        <v>1983</v>
      </c>
      <c r="B609" t="s">
        <v>1984</v>
      </c>
      <c r="C609" t="s">
        <v>1985</v>
      </c>
      <c r="D609">
        <v>2021</v>
      </c>
      <c r="E609" t="s">
        <v>93</v>
      </c>
      <c r="F609" t="s">
        <v>15</v>
      </c>
      <c r="G609">
        <v>80.180000000000007</v>
      </c>
      <c r="H609" t="s">
        <v>16</v>
      </c>
      <c r="I609" t="s">
        <v>17</v>
      </c>
      <c r="J609">
        <v>125</v>
      </c>
      <c r="K609">
        <v>0</v>
      </c>
      <c r="L609">
        <v>1</v>
      </c>
      <c r="M609">
        <f>IF((2023-D609)=0,J609,(J609/(2023-D609)))</f>
        <v>62.5</v>
      </c>
    </row>
    <row r="610" spans="1:13" hidden="1" x14ac:dyDescent="0.3">
      <c r="A610" t="s">
        <v>1986</v>
      </c>
      <c r="B610" t="s">
        <v>1987</v>
      </c>
      <c r="C610" t="s">
        <v>1988</v>
      </c>
      <c r="D610">
        <v>2023</v>
      </c>
      <c r="E610" t="s">
        <v>51</v>
      </c>
      <c r="F610" t="s">
        <v>27</v>
      </c>
      <c r="G610">
        <v>72.94</v>
      </c>
      <c r="H610" t="s">
        <v>16</v>
      </c>
      <c r="I610" t="s">
        <v>17</v>
      </c>
      <c r="J610">
        <v>2</v>
      </c>
      <c r="K610">
        <v>0</v>
      </c>
      <c r="L610">
        <v>0</v>
      </c>
      <c r="M610">
        <f>IF((2023-D610)=0,J610,(J610/(2023-D610)))</f>
        <v>2</v>
      </c>
    </row>
    <row r="611" spans="1:13" x14ac:dyDescent="0.3">
      <c r="A611" t="s">
        <v>2738</v>
      </c>
      <c r="B611" t="s">
        <v>2739</v>
      </c>
      <c r="C611" t="s">
        <v>2740</v>
      </c>
      <c r="D611">
        <v>2022</v>
      </c>
      <c r="E611" t="s">
        <v>196</v>
      </c>
      <c r="F611" t="s">
        <v>22</v>
      </c>
      <c r="G611">
        <v>74.290000000000006</v>
      </c>
      <c r="H611" t="s">
        <v>16</v>
      </c>
      <c r="I611" t="s">
        <v>17</v>
      </c>
      <c r="J611">
        <v>3</v>
      </c>
      <c r="K611">
        <v>1</v>
      </c>
      <c r="L611">
        <v>1</v>
      </c>
      <c r="M611">
        <f>IF((2023-D611)=0,J611,(J611/(2023-D611)))</f>
        <v>3</v>
      </c>
    </row>
    <row r="612" spans="1:13" hidden="1" x14ac:dyDescent="0.3">
      <c r="A612" t="s">
        <v>1992</v>
      </c>
      <c r="B612" t="s">
        <v>1993</v>
      </c>
      <c r="C612" t="s">
        <v>1994</v>
      </c>
      <c r="D612">
        <v>2022</v>
      </c>
      <c r="E612" t="s">
        <v>373</v>
      </c>
      <c r="F612" t="s">
        <v>262</v>
      </c>
      <c r="G612">
        <v>67.48</v>
      </c>
      <c r="H612" t="s">
        <v>16</v>
      </c>
      <c r="I612" t="s">
        <v>17</v>
      </c>
      <c r="J612">
        <v>11</v>
      </c>
      <c r="K612">
        <v>0</v>
      </c>
      <c r="L612">
        <v>0</v>
      </c>
      <c r="M612">
        <f>IF((2023-D612)=0,J612,(J612/(2023-D612)))</f>
        <v>11</v>
      </c>
    </row>
    <row r="613" spans="1:13" hidden="1" x14ac:dyDescent="0.3">
      <c r="A613" t="s">
        <v>1995</v>
      </c>
      <c r="B613" t="s">
        <v>1996</v>
      </c>
      <c r="C613" t="s">
        <v>1997</v>
      </c>
      <c r="D613">
        <v>2020</v>
      </c>
      <c r="E613" t="s">
        <v>82</v>
      </c>
      <c r="F613" t="s">
        <v>15</v>
      </c>
      <c r="G613">
        <v>80.180000000000007</v>
      </c>
      <c r="H613" t="s">
        <v>16</v>
      </c>
      <c r="I613" t="s">
        <v>17</v>
      </c>
      <c r="J613">
        <v>70</v>
      </c>
      <c r="K613">
        <v>0</v>
      </c>
      <c r="L613">
        <v>1</v>
      </c>
      <c r="M613">
        <f>IF((2023-D613)=0,J613,(J613/(2023-D613)))</f>
        <v>23.333333333333332</v>
      </c>
    </row>
    <row r="614" spans="1:13" hidden="1" x14ac:dyDescent="0.3">
      <c r="A614" t="s">
        <v>1998</v>
      </c>
      <c r="B614" t="s">
        <v>1999</v>
      </c>
      <c r="C614" t="s">
        <v>2000</v>
      </c>
      <c r="D614">
        <v>2023</v>
      </c>
      <c r="E614" t="s">
        <v>72</v>
      </c>
      <c r="F614" t="s">
        <v>27</v>
      </c>
      <c r="G614">
        <v>66</v>
      </c>
      <c r="H614" t="s">
        <v>16</v>
      </c>
      <c r="I614" t="s">
        <v>17</v>
      </c>
      <c r="J614">
        <v>0</v>
      </c>
      <c r="K614">
        <v>1</v>
      </c>
      <c r="L614">
        <v>0</v>
      </c>
      <c r="M614">
        <f>IF((2023-D614)=0,J614,(J614/(2023-D614)))</f>
        <v>0</v>
      </c>
    </row>
    <row r="615" spans="1:13" hidden="1" x14ac:dyDescent="0.3">
      <c r="A615" t="s">
        <v>2001</v>
      </c>
      <c r="B615" t="s">
        <v>2002</v>
      </c>
      <c r="C615" t="s">
        <v>2003</v>
      </c>
      <c r="D615">
        <v>2021</v>
      </c>
      <c r="E615" t="s">
        <v>93</v>
      </c>
      <c r="F615" t="s">
        <v>15</v>
      </c>
      <c r="G615">
        <v>80.180000000000007</v>
      </c>
      <c r="H615" t="s">
        <v>16</v>
      </c>
      <c r="I615" t="s">
        <v>17</v>
      </c>
      <c r="J615">
        <v>20</v>
      </c>
      <c r="K615">
        <v>0</v>
      </c>
      <c r="L615">
        <v>1</v>
      </c>
      <c r="M615">
        <f>IF((2023-D615)=0,J615,(J615/(2023-D615)))</f>
        <v>10</v>
      </c>
    </row>
    <row r="616" spans="1:13" hidden="1" x14ac:dyDescent="0.3">
      <c r="A616" t="s">
        <v>2004</v>
      </c>
      <c r="B616" t="s">
        <v>2005</v>
      </c>
      <c r="C616" t="s">
        <v>2006</v>
      </c>
      <c r="D616">
        <v>2018</v>
      </c>
      <c r="E616" t="s">
        <v>86</v>
      </c>
      <c r="F616" t="s">
        <v>15</v>
      </c>
      <c r="G616">
        <v>84</v>
      </c>
      <c r="H616" t="s">
        <v>16</v>
      </c>
      <c r="I616" t="s">
        <v>17</v>
      </c>
      <c r="J616">
        <v>48</v>
      </c>
      <c r="K616">
        <v>0</v>
      </c>
      <c r="L616">
        <v>1</v>
      </c>
      <c r="M616">
        <f>IF((2023-D616)=0,J616,(J616/(2023-D616)))</f>
        <v>9.6</v>
      </c>
    </row>
    <row r="617" spans="1:13" hidden="1" x14ac:dyDescent="0.3">
      <c r="A617" t="s">
        <v>2007</v>
      </c>
      <c r="B617" t="s">
        <v>2008</v>
      </c>
      <c r="C617" t="s">
        <v>2009</v>
      </c>
      <c r="D617">
        <v>2021</v>
      </c>
      <c r="E617" t="s">
        <v>237</v>
      </c>
      <c r="F617" t="s">
        <v>56</v>
      </c>
      <c r="G617">
        <v>65.819999999999993</v>
      </c>
      <c r="H617" t="s">
        <v>16</v>
      </c>
      <c r="I617" t="s">
        <v>17</v>
      </c>
      <c r="J617">
        <v>45</v>
      </c>
      <c r="K617">
        <v>0</v>
      </c>
      <c r="L617">
        <v>1</v>
      </c>
      <c r="M617">
        <f>IF((2023-D617)=0,J617,(J617/(2023-D617)))</f>
        <v>22.5</v>
      </c>
    </row>
    <row r="618" spans="1:13" hidden="1" x14ac:dyDescent="0.3">
      <c r="A618" t="s">
        <v>2010</v>
      </c>
      <c r="B618" t="s">
        <v>2011</v>
      </c>
      <c r="C618" t="s">
        <v>2012</v>
      </c>
      <c r="D618">
        <v>2021</v>
      </c>
      <c r="E618" t="s">
        <v>93</v>
      </c>
      <c r="F618" t="s">
        <v>15</v>
      </c>
      <c r="G618">
        <v>80.180000000000007</v>
      </c>
      <c r="H618" t="s">
        <v>16</v>
      </c>
      <c r="I618" t="s">
        <v>17</v>
      </c>
      <c r="J618">
        <v>1</v>
      </c>
      <c r="K618">
        <v>0</v>
      </c>
      <c r="L618">
        <v>1</v>
      </c>
      <c r="M618">
        <f>IF((2023-D618)=0,J618,(J618/(2023-D618)))</f>
        <v>0.5</v>
      </c>
    </row>
    <row r="619" spans="1:13" hidden="1" x14ac:dyDescent="0.3">
      <c r="A619" t="s">
        <v>2013</v>
      </c>
      <c r="B619" t="s">
        <v>2014</v>
      </c>
      <c r="C619" t="s">
        <v>2015</v>
      </c>
      <c r="D619">
        <v>2019</v>
      </c>
      <c r="E619" t="s">
        <v>1134</v>
      </c>
      <c r="F619" t="s">
        <v>22</v>
      </c>
      <c r="G619">
        <v>76.84</v>
      </c>
      <c r="H619" t="s">
        <v>16</v>
      </c>
      <c r="I619" t="s">
        <v>17</v>
      </c>
      <c r="J619">
        <v>11</v>
      </c>
      <c r="K619">
        <v>0</v>
      </c>
      <c r="L619">
        <v>1</v>
      </c>
      <c r="M619">
        <f>IF((2023-D619)=0,J619,(J619/(2023-D619)))</f>
        <v>2.75</v>
      </c>
    </row>
    <row r="620" spans="1:13" x14ac:dyDescent="0.3">
      <c r="A620" t="s">
        <v>3015</v>
      </c>
      <c r="B620" t="s">
        <v>3016</v>
      </c>
      <c r="C620" t="s">
        <v>3017</v>
      </c>
      <c r="D620">
        <v>2022</v>
      </c>
      <c r="E620" t="s">
        <v>196</v>
      </c>
      <c r="F620" t="s">
        <v>22</v>
      </c>
      <c r="G620">
        <v>74.290000000000006</v>
      </c>
      <c r="H620" t="s">
        <v>16</v>
      </c>
      <c r="I620" t="s">
        <v>17</v>
      </c>
      <c r="J620">
        <v>3</v>
      </c>
      <c r="K620">
        <v>1</v>
      </c>
      <c r="L620">
        <v>1</v>
      </c>
      <c r="M620">
        <f>IF((2023-D620)=0,J620,(J620/(2023-D620)))</f>
        <v>3</v>
      </c>
    </row>
    <row r="621" spans="1:13" hidden="1" x14ac:dyDescent="0.3">
      <c r="A621" t="s">
        <v>2019</v>
      </c>
      <c r="B621" t="s">
        <v>2020</v>
      </c>
      <c r="C621" t="s">
        <v>2021</v>
      </c>
      <c r="D621">
        <v>2019</v>
      </c>
      <c r="E621" t="s">
        <v>1134</v>
      </c>
      <c r="F621" t="s">
        <v>22</v>
      </c>
      <c r="G621">
        <v>76.84</v>
      </c>
      <c r="H621" t="s">
        <v>16</v>
      </c>
      <c r="I621" t="s">
        <v>17</v>
      </c>
      <c r="J621">
        <v>82</v>
      </c>
      <c r="K621">
        <v>0</v>
      </c>
      <c r="L621">
        <v>1</v>
      </c>
      <c r="M621">
        <f>IF((2023-D621)=0,J621,(J621/(2023-D621)))</f>
        <v>20.5</v>
      </c>
    </row>
    <row r="622" spans="1:13" hidden="1" x14ac:dyDescent="0.3">
      <c r="A622" t="s">
        <v>2022</v>
      </c>
      <c r="B622" t="s">
        <v>2023</v>
      </c>
      <c r="C622" t="s">
        <v>2024</v>
      </c>
      <c r="D622">
        <v>2022</v>
      </c>
      <c r="E622" t="s">
        <v>196</v>
      </c>
      <c r="F622" t="s">
        <v>22</v>
      </c>
      <c r="G622">
        <v>74.290000000000006</v>
      </c>
      <c r="H622" t="s">
        <v>16</v>
      </c>
      <c r="I622" t="s">
        <v>17</v>
      </c>
      <c r="J622">
        <v>1</v>
      </c>
      <c r="K622">
        <v>0</v>
      </c>
      <c r="L622">
        <v>1</v>
      </c>
      <c r="M622">
        <f>IF((2023-D622)=0,J622,(J622/(2023-D622)))</f>
        <v>1</v>
      </c>
    </row>
    <row r="623" spans="1:13" hidden="1" x14ac:dyDescent="0.3">
      <c r="A623" t="s">
        <v>2025</v>
      </c>
      <c r="B623" t="s">
        <v>2026</v>
      </c>
      <c r="C623" t="s">
        <v>2027</v>
      </c>
      <c r="D623">
        <v>2020</v>
      </c>
      <c r="E623" t="s">
        <v>187</v>
      </c>
      <c r="F623" t="s">
        <v>56</v>
      </c>
      <c r="G623">
        <v>70.930000000000007</v>
      </c>
      <c r="H623" t="s">
        <v>16</v>
      </c>
      <c r="I623" t="s">
        <v>17</v>
      </c>
      <c r="J623">
        <v>19</v>
      </c>
      <c r="K623">
        <v>0</v>
      </c>
      <c r="L623">
        <v>1</v>
      </c>
      <c r="M623">
        <f>IF((2023-D623)=0,J623,(J623/(2023-D623)))</f>
        <v>6.333333333333333</v>
      </c>
    </row>
    <row r="624" spans="1:13" hidden="1" x14ac:dyDescent="0.3">
      <c r="A624" t="s">
        <v>2028</v>
      </c>
      <c r="B624" t="s">
        <v>2029</v>
      </c>
      <c r="C624" t="s">
        <v>2030</v>
      </c>
      <c r="D624">
        <v>2021</v>
      </c>
      <c r="E624" t="s">
        <v>93</v>
      </c>
      <c r="F624" t="s">
        <v>15</v>
      </c>
      <c r="G624">
        <v>80.180000000000007</v>
      </c>
      <c r="H624" t="s">
        <v>16</v>
      </c>
      <c r="I624" t="s">
        <v>17</v>
      </c>
      <c r="J624">
        <v>13</v>
      </c>
      <c r="K624">
        <v>0</v>
      </c>
      <c r="L624">
        <v>1</v>
      </c>
      <c r="M624">
        <f>IF((2023-D624)=0,J624,(J624/(2023-D624)))</f>
        <v>6.5</v>
      </c>
    </row>
    <row r="625" spans="1:13" hidden="1" x14ac:dyDescent="0.3">
      <c r="A625" t="s">
        <v>2031</v>
      </c>
      <c r="B625" t="s">
        <v>2032</v>
      </c>
      <c r="C625" t="s">
        <v>2033</v>
      </c>
      <c r="D625">
        <v>2019</v>
      </c>
      <c r="E625" t="s">
        <v>153</v>
      </c>
      <c r="F625" t="s">
        <v>36</v>
      </c>
      <c r="G625">
        <v>60.4</v>
      </c>
      <c r="H625" t="s">
        <v>16</v>
      </c>
      <c r="I625" t="s">
        <v>17</v>
      </c>
      <c r="J625">
        <v>1</v>
      </c>
      <c r="K625">
        <v>0</v>
      </c>
      <c r="L625">
        <v>1</v>
      </c>
      <c r="M625">
        <f>IF((2023-D625)=0,J625,(J625/(2023-D625)))</f>
        <v>0.25</v>
      </c>
    </row>
    <row r="626" spans="1:13" hidden="1" x14ac:dyDescent="0.3">
      <c r="A626" t="s">
        <v>2034</v>
      </c>
      <c r="B626" t="s">
        <v>2035</v>
      </c>
      <c r="C626" t="s">
        <v>2036</v>
      </c>
      <c r="D626">
        <v>2018</v>
      </c>
      <c r="E626" t="s">
        <v>394</v>
      </c>
      <c r="F626" t="s">
        <v>36</v>
      </c>
      <c r="G626">
        <v>62.07</v>
      </c>
      <c r="H626" t="s">
        <v>16</v>
      </c>
      <c r="I626" t="s">
        <v>17</v>
      </c>
      <c r="J626">
        <v>3</v>
      </c>
      <c r="K626">
        <v>0</v>
      </c>
      <c r="L626">
        <v>1</v>
      </c>
      <c r="M626">
        <f>IF((2023-D626)=0,J626,(J626/(2023-D626)))</f>
        <v>0.6</v>
      </c>
    </row>
    <row r="627" spans="1:13" x14ac:dyDescent="0.3">
      <c r="A627" t="s">
        <v>4795</v>
      </c>
      <c r="B627" t="s">
        <v>4796</v>
      </c>
      <c r="C627" t="s">
        <v>4797</v>
      </c>
      <c r="D627">
        <v>2020</v>
      </c>
      <c r="E627" t="s">
        <v>4798</v>
      </c>
      <c r="F627" t="s">
        <v>4798</v>
      </c>
      <c r="G627">
        <v>100</v>
      </c>
      <c r="H627" t="s">
        <v>4689</v>
      </c>
      <c r="I627" t="s">
        <v>17</v>
      </c>
      <c r="J627">
        <v>9</v>
      </c>
      <c r="K627">
        <v>1</v>
      </c>
      <c r="L627">
        <v>1</v>
      </c>
      <c r="M627">
        <f>IF((2023-D627)=0,J627,(J627/(2023-D627)))</f>
        <v>3</v>
      </c>
    </row>
    <row r="628" spans="1:13" hidden="1" x14ac:dyDescent="0.3">
      <c r="A628" t="s">
        <v>2040</v>
      </c>
      <c r="B628" t="s">
        <v>2041</v>
      </c>
      <c r="C628" t="s">
        <v>2042</v>
      </c>
      <c r="D628">
        <v>2021</v>
      </c>
      <c r="E628" t="s">
        <v>40</v>
      </c>
      <c r="F628" t="s">
        <v>27</v>
      </c>
      <c r="G628">
        <v>91.76</v>
      </c>
      <c r="H628" t="s">
        <v>16</v>
      </c>
      <c r="I628" t="s">
        <v>17</v>
      </c>
      <c r="J628">
        <v>4</v>
      </c>
      <c r="K628">
        <v>0</v>
      </c>
      <c r="L628">
        <v>1</v>
      </c>
      <c r="M628">
        <f>IF((2023-D628)=0,J628,(J628/(2023-D628)))</f>
        <v>2</v>
      </c>
    </row>
    <row r="629" spans="1:13" hidden="1" x14ac:dyDescent="0.3">
      <c r="A629" t="s">
        <v>2043</v>
      </c>
      <c r="B629" t="s">
        <v>2044</v>
      </c>
      <c r="C629" t="s">
        <v>2045</v>
      </c>
      <c r="D629">
        <v>2020</v>
      </c>
      <c r="E629" t="s">
        <v>21</v>
      </c>
      <c r="F629" t="s">
        <v>22</v>
      </c>
      <c r="G629">
        <v>74.290000000000006</v>
      </c>
      <c r="H629" t="s">
        <v>16</v>
      </c>
      <c r="I629" t="s">
        <v>17</v>
      </c>
      <c r="J629">
        <v>13</v>
      </c>
      <c r="K629">
        <v>0</v>
      </c>
      <c r="L629">
        <v>1</v>
      </c>
      <c r="M629">
        <f>IF((2023-D629)=0,J629,(J629/(2023-D629)))</f>
        <v>4.333333333333333</v>
      </c>
    </row>
    <row r="630" spans="1:13" hidden="1" x14ac:dyDescent="0.3">
      <c r="A630" t="s">
        <v>2046</v>
      </c>
      <c r="B630" t="s">
        <v>2047</v>
      </c>
      <c r="C630" t="s">
        <v>2048</v>
      </c>
      <c r="D630">
        <v>2019</v>
      </c>
      <c r="E630" t="s">
        <v>1832</v>
      </c>
      <c r="F630" t="s">
        <v>558</v>
      </c>
      <c r="G630">
        <v>62.67</v>
      </c>
      <c r="H630" t="s">
        <v>16</v>
      </c>
      <c r="I630" t="s">
        <v>17</v>
      </c>
      <c r="J630">
        <v>2</v>
      </c>
      <c r="K630">
        <v>0</v>
      </c>
      <c r="L630">
        <v>1</v>
      </c>
      <c r="M630">
        <f>IF((2023-D630)=0,J630,(J630/(2023-D630)))</f>
        <v>0.5</v>
      </c>
    </row>
    <row r="631" spans="1:13" hidden="1" x14ac:dyDescent="0.3">
      <c r="A631" t="s">
        <v>2049</v>
      </c>
      <c r="B631" t="s">
        <v>2050</v>
      </c>
      <c r="C631" t="s">
        <v>2051</v>
      </c>
      <c r="D631">
        <v>2023</v>
      </c>
      <c r="E631" t="s">
        <v>40</v>
      </c>
      <c r="F631" t="s">
        <v>27</v>
      </c>
      <c r="G631">
        <v>91.76</v>
      </c>
      <c r="H631" t="s">
        <v>16</v>
      </c>
      <c r="I631" t="s">
        <v>17</v>
      </c>
      <c r="J631">
        <v>2</v>
      </c>
      <c r="K631">
        <v>0</v>
      </c>
      <c r="L631">
        <v>1</v>
      </c>
      <c r="M631">
        <f>IF((2023-D631)=0,J631,(J631/(2023-D631)))</f>
        <v>2</v>
      </c>
    </row>
    <row r="632" spans="1:13" hidden="1" x14ac:dyDescent="0.3">
      <c r="A632" t="s">
        <v>2052</v>
      </c>
      <c r="B632" t="s">
        <v>2053</v>
      </c>
      <c r="C632" t="s">
        <v>2054</v>
      </c>
      <c r="D632">
        <v>2021</v>
      </c>
      <c r="E632" t="s">
        <v>67</v>
      </c>
      <c r="F632" t="s">
        <v>68</v>
      </c>
      <c r="G632">
        <v>73.89</v>
      </c>
      <c r="H632" t="s">
        <v>16</v>
      </c>
      <c r="I632" t="s">
        <v>17</v>
      </c>
      <c r="J632">
        <v>10</v>
      </c>
      <c r="K632">
        <v>0</v>
      </c>
      <c r="L632">
        <v>1</v>
      </c>
      <c r="M632">
        <f>IF((2023-D632)=0,J632,(J632/(2023-D632)))</f>
        <v>5</v>
      </c>
    </row>
    <row r="633" spans="1:13" hidden="1" x14ac:dyDescent="0.3">
      <c r="A633" t="s">
        <v>2055</v>
      </c>
      <c r="B633" t="s">
        <v>2056</v>
      </c>
      <c r="C633" t="s">
        <v>2057</v>
      </c>
      <c r="D633">
        <v>2019</v>
      </c>
      <c r="E633" t="s">
        <v>490</v>
      </c>
      <c r="F633" t="s">
        <v>56</v>
      </c>
      <c r="G633">
        <v>70.930000000000007</v>
      </c>
      <c r="H633" t="s">
        <v>16</v>
      </c>
      <c r="I633" t="s">
        <v>17</v>
      </c>
      <c r="J633">
        <v>13</v>
      </c>
      <c r="K633">
        <v>0</v>
      </c>
      <c r="L633">
        <v>1</v>
      </c>
      <c r="M633">
        <f>IF((2023-D633)=0,J633,(J633/(2023-D633)))</f>
        <v>3.25</v>
      </c>
    </row>
    <row r="634" spans="1:13" hidden="1" x14ac:dyDescent="0.3">
      <c r="A634" t="s">
        <v>2058</v>
      </c>
      <c r="B634" t="s">
        <v>2059</v>
      </c>
      <c r="C634" t="s">
        <v>2060</v>
      </c>
      <c r="D634">
        <v>2018</v>
      </c>
      <c r="E634" t="s">
        <v>1045</v>
      </c>
      <c r="F634" t="s">
        <v>1046</v>
      </c>
      <c r="G634">
        <v>66.14</v>
      </c>
      <c r="H634" t="s">
        <v>16</v>
      </c>
      <c r="I634" t="s">
        <v>17</v>
      </c>
      <c r="J634">
        <v>0</v>
      </c>
      <c r="K634">
        <v>0</v>
      </c>
      <c r="L634">
        <v>1</v>
      </c>
      <c r="M634">
        <f>IF((2023-D634)=0,J634,(J634/(2023-D634)))</f>
        <v>0</v>
      </c>
    </row>
    <row r="635" spans="1:13" hidden="1" x14ac:dyDescent="0.3">
      <c r="A635" t="s">
        <v>2061</v>
      </c>
      <c r="B635" t="s">
        <v>2062</v>
      </c>
      <c r="C635" t="s">
        <v>2063</v>
      </c>
      <c r="D635">
        <v>2023</v>
      </c>
      <c r="E635" t="s">
        <v>72</v>
      </c>
      <c r="F635" t="s">
        <v>27</v>
      </c>
      <c r="G635">
        <v>66</v>
      </c>
      <c r="H635" t="s">
        <v>16</v>
      </c>
      <c r="I635" t="s">
        <v>17</v>
      </c>
      <c r="J635">
        <v>1</v>
      </c>
      <c r="K635">
        <v>1</v>
      </c>
      <c r="L635">
        <v>0</v>
      </c>
      <c r="M635">
        <f>IF((2023-D635)=0,J635,(J635/(2023-D635)))</f>
        <v>1</v>
      </c>
    </row>
    <row r="636" spans="1:13" x14ac:dyDescent="0.3">
      <c r="A636" t="s">
        <v>5192</v>
      </c>
      <c r="B636" t="s">
        <v>5193</v>
      </c>
      <c r="C636" t="s">
        <v>5194</v>
      </c>
      <c r="D636">
        <v>2022</v>
      </c>
      <c r="E636" t="s">
        <v>4486</v>
      </c>
      <c r="F636" t="s">
        <v>4486</v>
      </c>
      <c r="G636">
        <v>100</v>
      </c>
      <c r="H636" t="s">
        <v>4886</v>
      </c>
      <c r="I636" t="s">
        <v>17</v>
      </c>
      <c r="J636">
        <v>3</v>
      </c>
      <c r="K636">
        <v>1</v>
      </c>
      <c r="L636">
        <v>1</v>
      </c>
      <c r="M636">
        <f>IF((2023-D636)=0,J636,(J636/(2023-D636)))</f>
        <v>3</v>
      </c>
    </row>
    <row r="637" spans="1:13" hidden="1" x14ac:dyDescent="0.3">
      <c r="A637" t="s">
        <v>2067</v>
      </c>
      <c r="B637" t="s">
        <v>2068</v>
      </c>
      <c r="C637" t="s">
        <v>2069</v>
      </c>
      <c r="D637">
        <v>2022</v>
      </c>
      <c r="E637" t="s">
        <v>373</v>
      </c>
      <c r="F637" t="s">
        <v>262</v>
      </c>
      <c r="G637">
        <v>67.48</v>
      </c>
      <c r="H637" t="s">
        <v>16</v>
      </c>
      <c r="I637" t="s">
        <v>17</v>
      </c>
      <c r="J637">
        <v>8</v>
      </c>
      <c r="K637">
        <v>0</v>
      </c>
      <c r="L637">
        <v>0</v>
      </c>
      <c r="M637">
        <f>IF((2023-D637)=0,J637,(J637/(2023-D637)))</f>
        <v>8</v>
      </c>
    </row>
    <row r="638" spans="1:13" hidden="1" x14ac:dyDescent="0.3">
      <c r="A638" t="s">
        <v>2070</v>
      </c>
      <c r="B638" t="s">
        <v>2071</v>
      </c>
      <c r="C638" t="s">
        <v>2072</v>
      </c>
      <c r="D638">
        <v>2022</v>
      </c>
      <c r="E638" t="s">
        <v>2073</v>
      </c>
      <c r="F638" t="s">
        <v>361</v>
      </c>
      <c r="G638">
        <v>67.180000000000007</v>
      </c>
      <c r="H638" t="s">
        <v>16</v>
      </c>
      <c r="I638" t="s">
        <v>17</v>
      </c>
      <c r="J638">
        <v>0</v>
      </c>
      <c r="K638">
        <v>0</v>
      </c>
      <c r="L638">
        <v>0</v>
      </c>
      <c r="M638">
        <f>IF((2023-D638)=0,J638,(J638/(2023-D638)))</f>
        <v>0</v>
      </c>
    </row>
    <row r="639" spans="1:13" hidden="1" x14ac:dyDescent="0.3">
      <c r="A639" t="s">
        <v>2074</v>
      </c>
      <c r="B639" t="s">
        <v>2075</v>
      </c>
      <c r="C639" t="s">
        <v>2076</v>
      </c>
      <c r="D639">
        <v>2019</v>
      </c>
      <c r="E639" t="s">
        <v>490</v>
      </c>
      <c r="F639" t="s">
        <v>56</v>
      </c>
      <c r="G639">
        <v>70.930000000000007</v>
      </c>
      <c r="H639" t="s">
        <v>16</v>
      </c>
      <c r="I639" t="s">
        <v>17</v>
      </c>
      <c r="J639">
        <v>42</v>
      </c>
      <c r="K639">
        <v>0</v>
      </c>
      <c r="L639">
        <v>1</v>
      </c>
      <c r="M639">
        <f>IF((2023-D639)=0,J639,(J639/(2023-D639)))</f>
        <v>10.5</v>
      </c>
    </row>
    <row r="640" spans="1:13" hidden="1" x14ac:dyDescent="0.3">
      <c r="A640" t="s">
        <v>2077</v>
      </c>
      <c r="B640" t="s">
        <v>2078</v>
      </c>
      <c r="C640" t="s">
        <v>2079</v>
      </c>
      <c r="D640">
        <v>2021</v>
      </c>
      <c r="E640" t="s">
        <v>40</v>
      </c>
      <c r="F640" t="s">
        <v>27</v>
      </c>
      <c r="G640">
        <v>91.76</v>
      </c>
      <c r="H640" t="s">
        <v>16</v>
      </c>
      <c r="I640" t="s">
        <v>17</v>
      </c>
      <c r="J640">
        <v>7</v>
      </c>
      <c r="K640">
        <v>0</v>
      </c>
      <c r="L640">
        <v>1</v>
      </c>
      <c r="M640">
        <f>IF((2023-D640)=0,J640,(J640/(2023-D640)))</f>
        <v>3.5</v>
      </c>
    </row>
    <row r="641" spans="1:13" hidden="1" x14ac:dyDescent="0.3">
      <c r="A641" t="s">
        <v>2080</v>
      </c>
      <c r="B641" t="s">
        <v>2081</v>
      </c>
      <c r="C641" t="s">
        <v>2082</v>
      </c>
      <c r="D641">
        <v>2021</v>
      </c>
      <c r="E641" t="s">
        <v>927</v>
      </c>
      <c r="F641" t="s">
        <v>22</v>
      </c>
      <c r="G641">
        <v>63.47</v>
      </c>
      <c r="H641" t="s">
        <v>16</v>
      </c>
      <c r="I641" t="s">
        <v>17</v>
      </c>
      <c r="J641">
        <v>0</v>
      </c>
      <c r="K641">
        <v>0</v>
      </c>
      <c r="L641">
        <v>0</v>
      </c>
      <c r="M641">
        <f>IF((2023-D641)=0,J641,(J641/(2023-D641)))</f>
        <v>0</v>
      </c>
    </row>
    <row r="642" spans="1:13" hidden="1" x14ac:dyDescent="0.3">
      <c r="A642" t="s">
        <v>2083</v>
      </c>
      <c r="B642" t="s">
        <v>2084</v>
      </c>
      <c r="C642" t="s">
        <v>2085</v>
      </c>
      <c r="D642">
        <v>2022</v>
      </c>
      <c r="E642" t="s">
        <v>127</v>
      </c>
      <c r="F642" t="s">
        <v>68</v>
      </c>
      <c r="G642">
        <v>71.599999999999994</v>
      </c>
      <c r="H642" t="s">
        <v>16</v>
      </c>
      <c r="I642" t="s">
        <v>17</v>
      </c>
      <c r="J642">
        <v>24</v>
      </c>
      <c r="K642">
        <v>0</v>
      </c>
      <c r="L642">
        <v>1</v>
      </c>
      <c r="M642">
        <f>IF((2023-D642)=0,J642,(J642/(2023-D642)))</f>
        <v>24</v>
      </c>
    </row>
    <row r="643" spans="1:13" hidden="1" x14ac:dyDescent="0.3">
      <c r="A643" t="s">
        <v>2086</v>
      </c>
      <c r="B643" t="s">
        <v>2087</v>
      </c>
      <c r="C643" t="s">
        <v>2088</v>
      </c>
      <c r="D643">
        <v>2020</v>
      </c>
      <c r="E643" t="s">
        <v>191</v>
      </c>
      <c r="F643" t="s">
        <v>192</v>
      </c>
      <c r="G643">
        <v>68.09</v>
      </c>
      <c r="H643" t="s">
        <v>16</v>
      </c>
      <c r="I643" t="s">
        <v>17</v>
      </c>
      <c r="J643">
        <v>28</v>
      </c>
      <c r="K643">
        <v>0</v>
      </c>
      <c r="L643">
        <v>0</v>
      </c>
      <c r="M643">
        <f>IF((2023-D643)=0,J643,(J643/(2023-D643)))</f>
        <v>9.3333333333333339</v>
      </c>
    </row>
    <row r="644" spans="1:13" x14ac:dyDescent="0.3">
      <c r="A644" t="s">
        <v>5557</v>
      </c>
      <c r="B644" t="s">
        <v>5558</v>
      </c>
      <c r="C644" t="s">
        <v>5559</v>
      </c>
      <c r="D644">
        <v>2020</v>
      </c>
      <c r="E644" t="s">
        <v>4885</v>
      </c>
      <c r="F644" t="s">
        <v>4885</v>
      </c>
      <c r="G644">
        <v>100</v>
      </c>
      <c r="H644" t="s">
        <v>4886</v>
      </c>
      <c r="I644" t="s">
        <v>17</v>
      </c>
      <c r="J644">
        <v>9</v>
      </c>
      <c r="K644">
        <v>1</v>
      </c>
      <c r="L644">
        <v>1</v>
      </c>
      <c r="M644">
        <f>IF((2023-D644)=0,J644,(J644/(2023-D644)))</f>
        <v>3</v>
      </c>
    </row>
    <row r="645" spans="1:13" x14ac:dyDescent="0.3">
      <c r="A645" t="s">
        <v>5625</v>
      </c>
      <c r="B645" t="s">
        <v>5626</v>
      </c>
      <c r="C645" t="s">
        <v>5627</v>
      </c>
      <c r="D645">
        <v>2020</v>
      </c>
      <c r="E645" t="s">
        <v>4486</v>
      </c>
      <c r="F645" t="s">
        <v>4486</v>
      </c>
      <c r="G645">
        <v>100</v>
      </c>
      <c r="H645" t="s">
        <v>4886</v>
      </c>
      <c r="I645" t="s">
        <v>17</v>
      </c>
      <c r="J645">
        <v>8</v>
      </c>
      <c r="K645">
        <v>1</v>
      </c>
      <c r="L645">
        <v>1</v>
      </c>
      <c r="M645">
        <f>IF((2023-D645)=0,J645,(J645/(2023-D645)))</f>
        <v>2.6666666666666665</v>
      </c>
    </row>
    <row r="646" spans="1:13" x14ac:dyDescent="0.3">
      <c r="A646" t="s">
        <v>2750</v>
      </c>
      <c r="B646" t="s">
        <v>2751</v>
      </c>
      <c r="C646" t="s">
        <v>2752</v>
      </c>
      <c r="D646">
        <v>2018</v>
      </c>
      <c r="E646" t="s">
        <v>86</v>
      </c>
      <c r="F646" t="s">
        <v>15</v>
      </c>
      <c r="G646">
        <v>84</v>
      </c>
      <c r="H646" t="s">
        <v>16</v>
      </c>
      <c r="I646" t="s">
        <v>17</v>
      </c>
      <c r="J646">
        <v>13</v>
      </c>
      <c r="K646">
        <v>1</v>
      </c>
      <c r="L646">
        <v>1</v>
      </c>
      <c r="M646">
        <f>IF((2023-D646)=0,J646,(J646/(2023-D646)))</f>
        <v>2.6</v>
      </c>
    </row>
    <row r="647" spans="1:13" hidden="1" x14ac:dyDescent="0.3">
      <c r="A647" t="s">
        <v>2098</v>
      </c>
      <c r="B647" t="s">
        <v>2099</v>
      </c>
      <c r="C647" t="s">
        <v>2100</v>
      </c>
      <c r="D647">
        <v>2023</v>
      </c>
      <c r="E647" t="s">
        <v>183</v>
      </c>
      <c r="F647" t="s">
        <v>22</v>
      </c>
      <c r="G647">
        <v>76.84</v>
      </c>
      <c r="H647" t="s">
        <v>16</v>
      </c>
      <c r="I647" t="s">
        <v>17</v>
      </c>
      <c r="J647">
        <v>0</v>
      </c>
      <c r="K647">
        <v>0</v>
      </c>
      <c r="L647">
        <v>1</v>
      </c>
      <c r="M647">
        <f>IF((2023-D647)=0,J647,(J647/(2023-D647)))</f>
        <v>0</v>
      </c>
    </row>
    <row r="648" spans="1:13" hidden="1" x14ac:dyDescent="0.3">
      <c r="A648" t="s">
        <v>2101</v>
      </c>
      <c r="B648" t="s">
        <v>2102</v>
      </c>
      <c r="C648" t="s">
        <v>2103</v>
      </c>
      <c r="D648">
        <v>2022</v>
      </c>
      <c r="E648" t="s">
        <v>373</v>
      </c>
      <c r="F648" t="s">
        <v>262</v>
      </c>
      <c r="G648">
        <v>67.48</v>
      </c>
      <c r="H648" t="s">
        <v>16</v>
      </c>
      <c r="I648" t="s">
        <v>17</v>
      </c>
      <c r="J648">
        <v>4</v>
      </c>
      <c r="K648">
        <v>0</v>
      </c>
      <c r="L648">
        <v>0</v>
      </c>
      <c r="M648">
        <f>IF((2023-D648)=0,J648,(J648/(2023-D648)))</f>
        <v>4</v>
      </c>
    </row>
    <row r="649" spans="1:13" hidden="1" x14ac:dyDescent="0.3">
      <c r="A649" t="s">
        <v>2104</v>
      </c>
      <c r="B649" t="s">
        <v>2105</v>
      </c>
      <c r="C649" t="s">
        <v>2106</v>
      </c>
      <c r="D649">
        <v>2022</v>
      </c>
      <c r="E649" t="s">
        <v>373</v>
      </c>
      <c r="F649" t="s">
        <v>262</v>
      </c>
      <c r="G649">
        <v>67.48</v>
      </c>
      <c r="H649" t="s">
        <v>16</v>
      </c>
      <c r="I649" t="s">
        <v>17</v>
      </c>
      <c r="J649">
        <v>4</v>
      </c>
      <c r="K649">
        <v>1</v>
      </c>
      <c r="L649">
        <v>0</v>
      </c>
      <c r="M649">
        <f>IF((2023-D649)=0,J649,(J649/(2023-D649)))</f>
        <v>4</v>
      </c>
    </row>
    <row r="650" spans="1:13" hidden="1" x14ac:dyDescent="0.3">
      <c r="A650" t="s">
        <v>2107</v>
      </c>
      <c r="B650" t="s">
        <v>2108</v>
      </c>
      <c r="C650" t="s">
        <v>2109</v>
      </c>
      <c r="D650">
        <v>2022</v>
      </c>
      <c r="E650" t="s">
        <v>31</v>
      </c>
      <c r="F650" t="s">
        <v>15</v>
      </c>
      <c r="G650">
        <v>80.180000000000007</v>
      </c>
      <c r="H650" t="s">
        <v>16</v>
      </c>
      <c r="I650" t="s">
        <v>17</v>
      </c>
      <c r="J650">
        <v>13</v>
      </c>
      <c r="K650">
        <v>0</v>
      </c>
      <c r="L650">
        <v>1</v>
      </c>
      <c r="M650">
        <f>IF((2023-D650)=0,J650,(J650/(2023-D650)))</f>
        <v>13</v>
      </c>
    </row>
    <row r="651" spans="1:13" hidden="1" x14ac:dyDescent="0.3">
      <c r="A651" t="s">
        <v>2110</v>
      </c>
      <c r="B651" t="s">
        <v>2111</v>
      </c>
      <c r="C651" t="s">
        <v>2112</v>
      </c>
      <c r="D651">
        <v>2018</v>
      </c>
      <c r="E651" t="s">
        <v>86</v>
      </c>
      <c r="F651" t="s">
        <v>15</v>
      </c>
      <c r="G651">
        <v>84</v>
      </c>
      <c r="H651" t="s">
        <v>16</v>
      </c>
      <c r="I651" t="s">
        <v>17</v>
      </c>
      <c r="J651">
        <v>242</v>
      </c>
      <c r="K651">
        <v>0</v>
      </c>
      <c r="L651">
        <v>1</v>
      </c>
      <c r="M651">
        <f>IF((2023-D651)=0,J651,(J651/(2023-D651)))</f>
        <v>48.4</v>
      </c>
    </row>
    <row r="652" spans="1:13" hidden="1" x14ac:dyDescent="0.3">
      <c r="A652" t="s">
        <v>2113</v>
      </c>
      <c r="B652" t="s">
        <v>2114</v>
      </c>
      <c r="C652" t="s">
        <v>2115</v>
      </c>
      <c r="D652">
        <v>2023</v>
      </c>
      <c r="E652" t="s">
        <v>40</v>
      </c>
      <c r="F652" t="s">
        <v>27</v>
      </c>
      <c r="G652">
        <v>91.76</v>
      </c>
      <c r="H652" t="s">
        <v>16</v>
      </c>
      <c r="I652" t="s">
        <v>17</v>
      </c>
      <c r="J652">
        <v>0</v>
      </c>
      <c r="K652">
        <v>0</v>
      </c>
      <c r="L652">
        <v>1</v>
      </c>
      <c r="M652">
        <f>IF((2023-D652)=0,J652,(J652/(2023-D652)))</f>
        <v>0</v>
      </c>
    </row>
    <row r="653" spans="1:13" hidden="1" x14ac:dyDescent="0.3">
      <c r="A653" t="s">
        <v>2116</v>
      </c>
      <c r="B653" t="s">
        <v>2117</v>
      </c>
      <c r="C653" t="s">
        <v>2118</v>
      </c>
      <c r="D653">
        <v>2022</v>
      </c>
      <c r="E653" t="s">
        <v>196</v>
      </c>
      <c r="F653" t="s">
        <v>22</v>
      </c>
      <c r="G653">
        <v>74.290000000000006</v>
      </c>
      <c r="H653" t="s">
        <v>16</v>
      </c>
      <c r="I653" t="s">
        <v>17</v>
      </c>
      <c r="J653">
        <v>0</v>
      </c>
      <c r="K653">
        <v>0</v>
      </c>
      <c r="L653">
        <v>1</v>
      </c>
      <c r="M653">
        <f>IF((2023-D653)=0,J653,(J653/(2023-D653)))</f>
        <v>0</v>
      </c>
    </row>
    <row r="654" spans="1:13" x14ac:dyDescent="0.3">
      <c r="A654" t="s">
        <v>1855</v>
      </c>
      <c r="B654" t="s">
        <v>1856</v>
      </c>
      <c r="C654" t="s">
        <v>1857</v>
      </c>
      <c r="D654">
        <v>2021</v>
      </c>
      <c r="E654" t="s">
        <v>40</v>
      </c>
      <c r="F654" t="s">
        <v>27</v>
      </c>
      <c r="G654">
        <v>91.76</v>
      </c>
      <c r="H654" t="s">
        <v>16</v>
      </c>
      <c r="I654" t="s">
        <v>17</v>
      </c>
      <c r="J654">
        <v>5</v>
      </c>
      <c r="K654">
        <v>1</v>
      </c>
      <c r="L654">
        <v>1</v>
      </c>
      <c r="M654">
        <f>IF((2023-D654)=0,J654,(J654/(2023-D654)))</f>
        <v>2.5</v>
      </c>
    </row>
    <row r="655" spans="1:13" hidden="1" x14ac:dyDescent="0.3">
      <c r="A655" t="s">
        <v>2122</v>
      </c>
      <c r="B655" t="s">
        <v>2123</v>
      </c>
      <c r="C655" t="s">
        <v>2124</v>
      </c>
      <c r="D655">
        <v>2018</v>
      </c>
      <c r="E655" t="s">
        <v>394</v>
      </c>
      <c r="F655" t="s">
        <v>36</v>
      </c>
      <c r="G655">
        <v>62.07</v>
      </c>
      <c r="H655" t="s">
        <v>16</v>
      </c>
      <c r="I655" t="s">
        <v>17</v>
      </c>
      <c r="J655">
        <v>16</v>
      </c>
      <c r="K655">
        <v>0</v>
      </c>
      <c r="L655">
        <v>1</v>
      </c>
      <c r="M655">
        <f>IF((2023-D655)=0,J655,(J655/(2023-D655)))</f>
        <v>3.2</v>
      </c>
    </row>
    <row r="656" spans="1:13" hidden="1" x14ac:dyDescent="0.3">
      <c r="A656" t="s">
        <v>2125</v>
      </c>
      <c r="B656" t="s">
        <v>2126</v>
      </c>
      <c r="C656" t="s">
        <v>2127</v>
      </c>
      <c r="D656">
        <v>2023</v>
      </c>
      <c r="E656" t="s">
        <v>183</v>
      </c>
      <c r="F656" t="s">
        <v>22</v>
      </c>
      <c r="G656">
        <v>76.84</v>
      </c>
      <c r="H656" t="s">
        <v>16</v>
      </c>
      <c r="I656" t="s">
        <v>17</v>
      </c>
      <c r="J656">
        <v>0</v>
      </c>
      <c r="K656">
        <v>0</v>
      </c>
      <c r="L656">
        <v>1</v>
      </c>
      <c r="M656">
        <f>IF((2023-D656)=0,J656,(J656/(2023-D656)))</f>
        <v>0</v>
      </c>
    </row>
    <row r="657" spans="1:13" x14ac:dyDescent="0.3">
      <c r="A657" t="s">
        <v>1923</v>
      </c>
      <c r="B657" t="s">
        <v>1924</v>
      </c>
      <c r="C657" t="s">
        <v>1228</v>
      </c>
      <c r="D657">
        <v>2021</v>
      </c>
      <c r="E657" t="s">
        <v>93</v>
      </c>
      <c r="F657" t="s">
        <v>15</v>
      </c>
      <c r="G657">
        <v>80.180000000000007</v>
      </c>
      <c r="H657" t="s">
        <v>16</v>
      </c>
      <c r="I657" t="s">
        <v>17</v>
      </c>
      <c r="J657">
        <v>5</v>
      </c>
      <c r="K657">
        <v>1</v>
      </c>
      <c r="L657">
        <v>1</v>
      </c>
      <c r="M657">
        <f>IF((2023-D657)=0,J657,(J657/(2023-D657)))</f>
        <v>2.5</v>
      </c>
    </row>
    <row r="658" spans="1:13" x14ac:dyDescent="0.3">
      <c r="A658" t="s">
        <v>2753</v>
      </c>
      <c r="B658" t="s">
        <v>2754</v>
      </c>
      <c r="C658" t="s">
        <v>2755</v>
      </c>
      <c r="D658">
        <v>2021</v>
      </c>
      <c r="E658" t="s">
        <v>67</v>
      </c>
      <c r="F658" t="s">
        <v>68</v>
      </c>
      <c r="G658">
        <v>73.89</v>
      </c>
      <c r="H658" t="s">
        <v>16</v>
      </c>
      <c r="I658" t="s">
        <v>17</v>
      </c>
      <c r="J658">
        <v>5</v>
      </c>
      <c r="K658">
        <v>1</v>
      </c>
      <c r="L658">
        <v>1</v>
      </c>
      <c r="M658">
        <f>IF((2023-D658)=0,J658,(J658/(2023-D658)))</f>
        <v>2.5</v>
      </c>
    </row>
    <row r="659" spans="1:13" hidden="1" x14ac:dyDescent="0.3">
      <c r="A659" t="s">
        <v>2133</v>
      </c>
      <c r="B659" t="s">
        <v>2134</v>
      </c>
      <c r="C659" t="s">
        <v>2135</v>
      </c>
      <c r="D659">
        <v>2023</v>
      </c>
      <c r="E659" t="s">
        <v>407</v>
      </c>
      <c r="F659" t="s">
        <v>36</v>
      </c>
      <c r="G659">
        <v>60.4</v>
      </c>
      <c r="H659" t="s">
        <v>16</v>
      </c>
      <c r="I659" t="s">
        <v>17</v>
      </c>
      <c r="J659">
        <v>2</v>
      </c>
      <c r="K659">
        <v>0</v>
      </c>
      <c r="L659">
        <v>1</v>
      </c>
      <c r="M659">
        <f>IF((2023-D659)=0,J659,(J659/(2023-D659)))</f>
        <v>2</v>
      </c>
    </row>
    <row r="660" spans="1:13" hidden="1" x14ac:dyDescent="0.3">
      <c r="A660" t="s">
        <v>2136</v>
      </c>
      <c r="B660" t="s">
        <v>2137</v>
      </c>
      <c r="C660" t="s">
        <v>2138</v>
      </c>
      <c r="D660">
        <v>2021</v>
      </c>
      <c r="E660" t="s">
        <v>2139</v>
      </c>
      <c r="F660" t="s">
        <v>301</v>
      </c>
      <c r="G660">
        <v>62.86</v>
      </c>
      <c r="H660" t="s">
        <v>16</v>
      </c>
      <c r="I660" t="s">
        <v>17</v>
      </c>
      <c r="J660">
        <v>0</v>
      </c>
      <c r="K660">
        <v>0</v>
      </c>
      <c r="L660">
        <v>1</v>
      </c>
      <c r="M660">
        <f>IF((2023-D660)=0,J660,(J660/(2023-D660)))</f>
        <v>0</v>
      </c>
    </row>
    <row r="661" spans="1:13" hidden="1" x14ac:dyDescent="0.3">
      <c r="A661" t="s">
        <v>2140</v>
      </c>
      <c r="B661" t="s">
        <v>2141</v>
      </c>
      <c r="C661" t="s">
        <v>2142</v>
      </c>
      <c r="D661">
        <v>2020</v>
      </c>
      <c r="E661" t="s">
        <v>40</v>
      </c>
      <c r="F661" t="s">
        <v>27</v>
      </c>
      <c r="G661">
        <v>91.76</v>
      </c>
      <c r="H661" t="s">
        <v>16</v>
      </c>
      <c r="I661" t="s">
        <v>17</v>
      </c>
      <c r="J661">
        <v>10</v>
      </c>
      <c r="K661">
        <v>0</v>
      </c>
      <c r="L661">
        <v>1</v>
      </c>
      <c r="M661">
        <f>IF((2023-D661)=0,J661,(J661/(2023-D661)))</f>
        <v>3.3333333333333335</v>
      </c>
    </row>
    <row r="662" spans="1:13" hidden="1" x14ac:dyDescent="0.3">
      <c r="A662" t="s">
        <v>2143</v>
      </c>
      <c r="B662" t="s">
        <v>2144</v>
      </c>
      <c r="C662" t="s">
        <v>2145</v>
      </c>
      <c r="D662">
        <v>2021</v>
      </c>
      <c r="E662" t="s">
        <v>341</v>
      </c>
      <c r="F662" t="s">
        <v>342</v>
      </c>
      <c r="G662">
        <v>63.72</v>
      </c>
      <c r="H662" t="s">
        <v>16</v>
      </c>
      <c r="I662" t="s">
        <v>17</v>
      </c>
      <c r="J662">
        <v>7</v>
      </c>
      <c r="K662">
        <v>1</v>
      </c>
      <c r="L662">
        <v>0</v>
      </c>
      <c r="M662">
        <f>IF((2023-D662)=0,J662,(J662/(2023-D662)))</f>
        <v>3.5</v>
      </c>
    </row>
    <row r="663" spans="1:13" hidden="1" x14ac:dyDescent="0.3">
      <c r="A663" t="s">
        <v>2146</v>
      </c>
      <c r="B663" t="s">
        <v>2147</v>
      </c>
      <c r="C663" t="s">
        <v>2148</v>
      </c>
      <c r="D663">
        <v>2023</v>
      </c>
      <c r="E663" t="s">
        <v>47</v>
      </c>
      <c r="F663" t="s">
        <v>15</v>
      </c>
      <c r="G663">
        <v>80.180000000000007</v>
      </c>
      <c r="H663" t="s">
        <v>16</v>
      </c>
      <c r="I663" t="s">
        <v>17</v>
      </c>
      <c r="J663">
        <v>2</v>
      </c>
      <c r="K663">
        <v>0</v>
      </c>
      <c r="L663">
        <v>1</v>
      </c>
      <c r="M663">
        <f>IF((2023-D663)=0,J663,(J663/(2023-D663)))</f>
        <v>2</v>
      </c>
    </row>
    <row r="664" spans="1:13" x14ac:dyDescent="0.3">
      <c r="A664" t="s">
        <v>2252</v>
      </c>
      <c r="B664" t="s">
        <v>2253</v>
      </c>
      <c r="C664" t="s">
        <v>2254</v>
      </c>
      <c r="D664">
        <v>2020</v>
      </c>
      <c r="E664" t="s">
        <v>40</v>
      </c>
      <c r="F664" t="s">
        <v>27</v>
      </c>
      <c r="G664">
        <v>91.76</v>
      </c>
      <c r="H664" t="s">
        <v>16</v>
      </c>
      <c r="I664" t="s">
        <v>17</v>
      </c>
      <c r="J664">
        <v>7</v>
      </c>
      <c r="K664">
        <v>1</v>
      </c>
      <c r="L664">
        <v>1</v>
      </c>
      <c r="M664">
        <f>IF((2023-D664)=0,J664,(J664/(2023-D664)))</f>
        <v>2.3333333333333335</v>
      </c>
    </row>
    <row r="665" spans="1:13" hidden="1" x14ac:dyDescent="0.3">
      <c r="A665" t="s">
        <v>2152</v>
      </c>
      <c r="B665" t="s">
        <v>2153</v>
      </c>
      <c r="C665" t="s">
        <v>2154</v>
      </c>
      <c r="D665">
        <v>2022</v>
      </c>
      <c r="E665" t="s">
        <v>31</v>
      </c>
      <c r="F665" t="s">
        <v>15</v>
      </c>
      <c r="G665">
        <v>80.180000000000007</v>
      </c>
      <c r="H665" t="s">
        <v>16</v>
      </c>
      <c r="I665" t="s">
        <v>17</v>
      </c>
      <c r="J665">
        <v>9</v>
      </c>
      <c r="K665">
        <v>0</v>
      </c>
      <c r="L665">
        <v>1</v>
      </c>
      <c r="M665">
        <f>IF((2023-D665)=0,J665,(J665/(2023-D665)))</f>
        <v>9</v>
      </c>
    </row>
    <row r="666" spans="1:13" hidden="1" x14ac:dyDescent="0.3">
      <c r="A666" t="s">
        <v>2155</v>
      </c>
      <c r="B666" t="s">
        <v>2156</v>
      </c>
      <c r="C666" t="s">
        <v>2157</v>
      </c>
      <c r="D666">
        <v>2020</v>
      </c>
      <c r="E666" t="s">
        <v>21</v>
      </c>
      <c r="F666" t="s">
        <v>22</v>
      </c>
      <c r="G666">
        <v>74.290000000000006</v>
      </c>
      <c r="H666" t="s">
        <v>16</v>
      </c>
      <c r="I666" t="s">
        <v>17</v>
      </c>
      <c r="J666">
        <v>57</v>
      </c>
      <c r="K666">
        <v>0</v>
      </c>
      <c r="L666">
        <v>1</v>
      </c>
      <c r="M666">
        <f>IF((2023-D666)=0,J666,(J666/(2023-D666)))</f>
        <v>19</v>
      </c>
    </row>
    <row r="667" spans="1:13" hidden="1" x14ac:dyDescent="0.3">
      <c r="A667" t="s">
        <v>2158</v>
      </c>
      <c r="B667" t="s">
        <v>2159</v>
      </c>
      <c r="C667" t="s">
        <v>2160</v>
      </c>
      <c r="D667">
        <v>2023</v>
      </c>
      <c r="E667" t="s">
        <v>261</v>
      </c>
      <c r="F667" t="s">
        <v>262</v>
      </c>
      <c r="G667">
        <v>67.48</v>
      </c>
      <c r="H667" t="s">
        <v>16</v>
      </c>
      <c r="I667" t="s">
        <v>17</v>
      </c>
      <c r="J667">
        <v>1</v>
      </c>
      <c r="K667">
        <v>1</v>
      </c>
      <c r="L667">
        <v>0</v>
      </c>
      <c r="M667">
        <f>IF((2023-D667)=0,J667,(J667/(2023-D667)))</f>
        <v>1</v>
      </c>
    </row>
    <row r="668" spans="1:13" x14ac:dyDescent="0.3">
      <c r="A668" t="s">
        <v>4844</v>
      </c>
      <c r="B668" t="s">
        <v>4845</v>
      </c>
      <c r="C668" t="s">
        <v>4846</v>
      </c>
      <c r="D668">
        <v>2020</v>
      </c>
      <c r="E668" t="s">
        <v>4798</v>
      </c>
      <c r="F668" t="s">
        <v>4798</v>
      </c>
      <c r="G668">
        <v>100</v>
      </c>
      <c r="H668" t="s">
        <v>4689</v>
      </c>
      <c r="I668" t="s">
        <v>17</v>
      </c>
      <c r="J668">
        <v>7</v>
      </c>
      <c r="K668">
        <v>1</v>
      </c>
      <c r="L668">
        <v>1</v>
      </c>
      <c r="M668">
        <f>IF((2023-D668)=0,J668,(J668/(2023-D668)))</f>
        <v>2.3333333333333335</v>
      </c>
    </row>
    <row r="669" spans="1:13" hidden="1" x14ac:dyDescent="0.3">
      <c r="A669" t="s">
        <v>2165</v>
      </c>
      <c r="B669" t="s">
        <v>2166</v>
      </c>
      <c r="C669" t="s">
        <v>2167</v>
      </c>
      <c r="D669">
        <v>2020</v>
      </c>
      <c r="E669" t="s">
        <v>187</v>
      </c>
      <c r="F669" t="s">
        <v>56</v>
      </c>
      <c r="G669">
        <v>70.930000000000007</v>
      </c>
      <c r="H669" t="s">
        <v>16</v>
      </c>
      <c r="I669" t="s">
        <v>17</v>
      </c>
      <c r="J669">
        <v>21</v>
      </c>
      <c r="K669">
        <v>0</v>
      </c>
      <c r="L669">
        <v>1</v>
      </c>
      <c r="M669">
        <f>IF((2023-D669)=0,J669,(J669/(2023-D669)))</f>
        <v>7</v>
      </c>
    </row>
    <row r="670" spans="1:13" hidden="1" x14ac:dyDescent="0.3">
      <c r="A670" t="s">
        <v>2168</v>
      </c>
      <c r="B670" t="s">
        <v>2169</v>
      </c>
      <c r="C670" t="s">
        <v>2170</v>
      </c>
      <c r="D670">
        <v>2021</v>
      </c>
      <c r="E670" t="s">
        <v>1053</v>
      </c>
      <c r="F670" t="s">
        <v>1054</v>
      </c>
      <c r="G670">
        <v>60.77</v>
      </c>
      <c r="H670" t="s">
        <v>16</v>
      </c>
      <c r="I670" t="s">
        <v>17</v>
      </c>
      <c r="J670">
        <v>0</v>
      </c>
      <c r="K670">
        <v>0</v>
      </c>
      <c r="L670">
        <v>0</v>
      </c>
      <c r="M670">
        <f>IF((2023-D670)=0,J670,(J670/(2023-D670)))</f>
        <v>0</v>
      </c>
    </row>
    <row r="671" spans="1:13" hidden="1" x14ac:dyDescent="0.3">
      <c r="A671" t="s">
        <v>2171</v>
      </c>
      <c r="B671" t="s">
        <v>2172</v>
      </c>
      <c r="C671" t="s">
        <v>2173</v>
      </c>
      <c r="D671">
        <v>2022</v>
      </c>
      <c r="E671" t="s">
        <v>31</v>
      </c>
      <c r="F671" t="s">
        <v>15</v>
      </c>
      <c r="G671">
        <v>80.180000000000007</v>
      </c>
      <c r="H671" t="s">
        <v>16</v>
      </c>
      <c r="I671" t="s">
        <v>17</v>
      </c>
      <c r="J671">
        <v>11</v>
      </c>
      <c r="K671">
        <v>0</v>
      </c>
      <c r="L671">
        <v>1</v>
      </c>
      <c r="M671">
        <f>IF((2023-D671)=0,J671,(J671/(2023-D671)))</f>
        <v>11</v>
      </c>
    </row>
    <row r="672" spans="1:13" hidden="1" x14ac:dyDescent="0.3">
      <c r="A672" t="s">
        <v>2174</v>
      </c>
      <c r="B672" t="s">
        <v>2175</v>
      </c>
      <c r="C672" t="s">
        <v>2176</v>
      </c>
      <c r="D672">
        <v>2023</v>
      </c>
      <c r="E672" t="s">
        <v>51</v>
      </c>
      <c r="F672" t="s">
        <v>27</v>
      </c>
      <c r="G672">
        <v>72.94</v>
      </c>
      <c r="H672" t="s">
        <v>16</v>
      </c>
      <c r="I672" t="s">
        <v>17</v>
      </c>
      <c r="J672">
        <v>0</v>
      </c>
      <c r="K672">
        <v>1</v>
      </c>
      <c r="L672">
        <v>0</v>
      </c>
      <c r="M672">
        <f>IF((2023-D672)=0,J672,(J672/(2023-D672)))</f>
        <v>0</v>
      </c>
    </row>
    <row r="673" spans="1:13" hidden="1" x14ac:dyDescent="0.3">
      <c r="A673" t="s">
        <v>2177</v>
      </c>
      <c r="B673" t="s">
        <v>2178</v>
      </c>
      <c r="C673" t="s">
        <v>2179</v>
      </c>
      <c r="D673">
        <v>2023</v>
      </c>
      <c r="E673" t="s">
        <v>40</v>
      </c>
      <c r="F673" t="s">
        <v>27</v>
      </c>
      <c r="G673">
        <v>91.76</v>
      </c>
      <c r="H673" t="s">
        <v>16</v>
      </c>
      <c r="I673" t="s">
        <v>17</v>
      </c>
      <c r="J673">
        <v>0</v>
      </c>
      <c r="K673">
        <v>0</v>
      </c>
      <c r="L673">
        <v>1</v>
      </c>
      <c r="M673">
        <f>IF((2023-D673)=0,J673,(J673/(2023-D673)))</f>
        <v>0</v>
      </c>
    </row>
    <row r="674" spans="1:13" hidden="1" x14ac:dyDescent="0.3">
      <c r="A674" t="s">
        <v>2180</v>
      </c>
      <c r="B674" t="s">
        <v>2181</v>
      </c>
      <c r="C674" t="s">
        <v>2182</v>
      </c>
      <c r="D674">
        <v>2023</v>
      </c>
      <c r="E674" t="s">
        <v>261</v>
      </c>
      <c r="F674" t="s">
        <v>262</v>
      </c>
      <c r="G674">
        <v>67.48</v>
      </c>
      <c r="H674" t="s">
        <v>16</v>
      </c>
      <c r="I674" t="s">
        <v>17</v>
      </c>
      <c r="J674">
        <v>0</v>
      </c>
      <c r="K674">
        <v>1</v>
      </c>
      <c r="L674">
        <v>0</v>
      </c>
      <c r="M674">
        <f>IF((2023-D674)=0,J674,(J674/(2023-D674)))</f>
        <v>0</v>
      </c>
    </row>
    <row r="675" spans="1:13" hidden="1" x14ac:dyDescent="0.3">
      <c r="A675" t="s">
        <v>2183</v>
      </c>
      <c r="B675" t="s">
        <v>2184</v>
      </c>
      <c r="C675" t="s">
        <v>2185</v>
      </c>
      <c r="D675">
        <v>2021</v>
      </c>
      <c r="E675" t="s">
        <v>40</v>
      </c>
      <c r="F675" t="s">
        <v>27</v>
      </c>
      <c r="G675">
        <v>91.76</v>
      </c>
      <c r="H675" t="s">
        <v>16</v>
      </c>
      <c r="I675" t="s">
        <v>17</v>
      </c>
      <c r="J675">
        <v>5</v>
      </c>
      <c r="K675">
        <v>0</v>
      </c>
      <c r="L675">
        <v>1</v>
      </c>
      <c r="M675">
        <f>IF((2023-D675)=0,J675,(J675/(2023-D675)))</f>
        <v>2.5</v>
      </c>
    </row>
    <row r="676" spans="1:13" hidden="1" x14ac:dyDescent="0.3">
      <c r="A676" t="s">
        <v>2186</v>
      </c>
      <c r="B676" t="s">
        <v>2187</v>
      </c>
      <c r="C676" t="s">
        <v>2188</v>
      </c>
      <c r="D676">
        <v>2020</v>
      </c>
      <c r="E676" t="s">
        <v>21</v>
      </c>
      <c r="F676" t="s">
        <v>22</v>
      </c>
      <c r="G676">
        <v>74.290000000000006</v>
      </c>
      <c r="H676" t="s">
        <v>16</v>
      </c>
      <c r="I676" t="s">
        <v>17</v>
      </c>
      <c r="J676">
        <v>4</v>
      </c>
      <c r="K676">
        <v>0</v>
      </c>
      <c r="L676">
        <v>1</v>
      </c>
      <c r="M676">
        <f>IF((2023-D676)=0,J676,(J676/(2023-D676)))</f>
        <v>1.3333333333333333</v>
      </c>
    </row>
    <row r="677" spans="1:13" x14ac:dyDescent="0.3">
      <c r="A677" t="s">
        <v>193</v>
      </c>
      <c r="B677" t="s">
        <v>194</v>
      </c>
      <c r="C677" t="s">
        <v>195</v>
      </c>
      <c r="D677">
        <v>2022</v>
      </c>
      <c r="E677" t="s">
        <v>196</v>
      </c>
      <c r="F677" t="s">
        <v>22</v>
      </c>
      <c r="G677">
        <v>74.290000000000006</v>
      </c>
      <c r="H677" t="s">
        <v>16</v>
      </c>
      <c r="I677" t="s">
        <v>17</v>
      </c>
      <c r="J677">
        <v>2</v>
      </c>
      <c r="K677">
        <v>1</v>
      </c>
      <c r="L677">
        <v>1</v>
      </c>
      <c r="M677">
        <f>IF((2023-D677)=0,J677,(J677/(2023-D677)))</f>
        <v>2</v>
      </c>
    </row>
    <row r="678" spans="1:13" hidden="1" x14ac:dyDescent="0.3">
      <c r="A678" t="s">
        <v>2192</v>
      </c>
      <c r="B678" t="s">
        <v>2193</v>
      </c>
      <c r="C678" t="s">
        <v>2194</v>
      </c>
      <c r="D678">
        <v>2023</v>
      </c>
      <c r="E678" t="s">
        <v>51</v>
      </c>
      <c r="F678" t="s">
        <v>27</v>
      </c>
      <c r="G678">
        <v>72.94</v>
      </c>
      <c r="H678" t="s">
        <v>16</v>
      </c>
      <c r="I678" t="s">
        <v>17</v>
      </c>
      <c r="J678">
        <v>0</v>
      </c>
      <c r="K678">
        <v>1</v>
      </c>
      <c r="L678">
        <v>0</v>
      </c>
      <c r="M678">
        <f>IF((2023-D678)=0,J678,(J678/(2023-D678)))</f>
        <v>0</v>
      </c>
    </row>
    <row r="679" spans="1:13" hidden="1" x14ac:dyDescent="0.3">
      <c r="A679" t="s">
        <v>2195</v>
      </c>
      <c r="B679" t="s">
        <v>2196</v>
      </c>
      <c r="C679" t="s">
        <v>2197</v>
      </c>
      <c r="D679">
        <v>2018</v>
      </c>
      <c r="E679" t="s">
        <v>589</v>
      </c>
      <c r="F679" t="s">
        <v>56</v>
      </c>
      <c r="G679">
        <v>70.930000000000007</v>
      </c>
      <c r="H679" t="s">
        <v>16</v>
      </c>
      <c r="I679" t="s">
        <v>17</v>
      </c>
      <c r="J679">
        <v>171</v>
      </c>
      <c r="K679">
        <v>0</v>
      </c>
      <c r="L679">
        <v>1</v>
      </c>
      <c r="M679">
        <f>IF((2023-D679)=0,J679,(J679/(2023-D679)))</f>
        <v>34.200000000000003</v>
      </c>
    </row>
    <row r="680" spans="1:13" hidden="1" x14ac:dyDescent="0.3">
      <c r="A680" t="s">
        <v>2198</v>
      </c>
      <c r="B680" t="s">
        <v>2199</v>
      </c>
      <c r="C680" t="s">
        <v>2200</v>
      </c>
      <c r="D680">
        <v>2019</v>
      </c>
      <c r="E680" t="s">
        <v>55</v>
      </c>
      <c r="F680" t="s">
        <v>56</v>
      </c>
      <c r="G680">
        <v>68.290000000000006</v>
      </c>
      <c r="H680" t="s">
        <v>16</v>
      </c>
      <c r="I680" t="s">
        <v>17</v>
      </c>
      <c r="J680">
        <v>24</v>
      </c>
      <c r="K680">
        <v>1</v>
      </c>
      <c r="L680">
        <v>0</v>
      </c>
      <c r="M680">
        <f>IF((2023-D680)=0,J680,(J680/(2023-D680)))</f>
        <v>6</v>
      </c>
    </row>
    <row r="681" spans="1:13" hidden="1" x14ac:dyDescent="0.3">
      <c r="A681" t="s">
        <v>2201</v>
      </c>
      <c r="B681" t="s">
        <v>2202</v>
      </c>
      <c r="C681" t="s">
        <v>2203</v>
      </c>
      <c r="D681">
        <v>2018</v>
      </c>
      <c r="E681" t="s">
        <v>676</v>
      </c>
      <c r="F681" t="s">
        <v>68</v>
      </c>
      <c r="G681">
        <v>72.05</v>
      </c>
      <c r="H681" t="s">
        <v>16</v>
      </c>
      <c r="I681" t="s">
        <v>17</v>
      </c>
      <c r="J681">
        <v>49</v>
      </c>
      <c r="K681">
        <v>0</v>
      </c>
      <c r="L681">
        <v>1</v>
      </c>
      <c r="M681">
        <f>IF((2023-D681)=0,J681,(J681/(2023-D681)))</f>
        <v>9.8000000000000007</v>
      </c>
    </row>
    <row r="682" spans="1:13" hidden="1" x14ac:dyDescent="0.3">
      <c r="A682" t="s">
        <v>2204</v>
      </c>
      <c r="B682" t="s">
        <v>2205</v>
      </c>
      <c r="C682" t="s">
        <v>2206</v>
      </c>
      <c r="D682">
        <v>2018</v>
      </c>
      <c r="E682" t="s">
        <v>394</v>
      </c>
      <c r="F682" t="s">
        <v>36</v>
      </c>
      <c r="G682">
        <v>62.07</v>
      </c>
      <c r="H682" t="s">
        <v>16</v>
      </c>
      <c r="I682" t="s">
        <v>17</v>
      </c>
      <c r="J682">
        <v>19</v>
      </c>
      <c r="K682">
        <v>0</v>
      </c>
      <c r="L682">
        <v>1</v>
      </c>
      <c r="M682">
        <f>IF((2023-D682)=0,J682,(J682/(2023-D682)))</f>
        <v>3.8</v>
      </c>
    </row>
    <row r="683" spans="1:13" hidden="1" x14ac:dyDescent="0.3">
      <c r="A683" t="s">
        <v>2207</v>
      </c>
      <c r="B683" t="s">
        <v>2208</v>
      </c>
      <c r="C683" t="s">
        <v>2209</v>
      </c>
      <c r="D683">
        <v>2023</v>
      </c>
      <c r="E683" t="s">
        <v>261</v>
      </c>
      <c r="F683" t="s">
        <v>262</v>
      </c>
      <c r="G683">
        <v>67.48</v>
      </c>
      <c r="H683" t="s">
        <v>16</v>
      </c>
      <c r="I683" t="s">
        <v>17</v>
      </c>
      <c r="J683">
        <v>0</v>
      </c>
      <c r="K683">
        <v>1</v>
      </c>
      <c r="L683">
        <v>0</v>
      </c>
      <c r="M683">
        <f>IF((2023-D683)=0,J683,(J683/(2023-D683)))</f>
        <v>0</v>
      </c>
    </row>
    <row r="684" spans="1:13" hidden="1" x14ac:dyDescent="0.3">
      <c r="A684" t="s">
        <v>2210</v>
      </c>
      <c r="B684" t="s">
        <v>2211</v>
      </c>
      <c r="C684" t="s">
        <v>2212</v>
      </c>
      <c r="D684">
        <v>2020</v>
      </c>
      <c r="E684" t="s">
        <v>55</v>
      </c>
      <c r="F684" t="s">
        <v>56</v>
      </c>
      <c r="G684">
        <v>68.290000000000006</v>
      </c>
      <c r="H684" t="s">
        <v>16</v>
      </c>
      <c r="I684" t="s">
        <v>17</v>
      </c>
      <c r="J684">
        <v>4</v>
      </c>
      <c r="K684">
        <v>0</v>
      </c>
      <c r="L684">
        <v>0</v>
      </c>
      <c r="M684">
        <f>IF((2023-D684)=0,J684,(J684/(2023-D684)))</f>
        <v>1.3333333333333333</v>
      </c>
    </row>
    <row r="685" spans="1:13" hidden="1" x14ac:dyDescent="0.3">
      <c r="A685" t="s">
        <v>2213</v>
      </c>
      <c r="B685" t="s">
        <v>2214</v>
      </c>
      <c r="C685" t="s">
        <v>2215</v>
      </c>
      <c r="D685">
        <v>2023</v>
      </c>
      <c r="E685" t="s">
        <v>183</v>
      </c>
      <c r="F685" t="s">
        <v>22</v>
      </c>
      <c r="G685">
        <v>76.84</v>
      </c>
      <c r="H685" t="s">
        <v>16</v>
      </c>
      <c r="I685" t="s">
        <v>17</v>
      </c>
      <c r="J685">
        <v>0</v>
      </c>
      <c r="K685">
        <v>0</v>
      </c>
      <c r="L685">
        <v>1</v>
      </c>
      <c r="M685">
        <f>IF((2023-D685)=0,J685,(J685/(2023-D685)))</f>
        <v>0</v>
      </c>
    </row>
    <row r="686" spans="1:13" hidden="1" x14ac:dyDescent="0.3">
      <c r="A686" t="s">
        <v>2216</v>
      </c>
      <c r="B686" t="s">
        <v>2217</v>
      </c>
      <c r="C686" t="s">
        <v>2218</v>
      </c>
      <c r="D686">
        <v>2018</v>
      </c>
      <c r="E686" t="s">
        <v>86</v>
      </c>
      <c r="F686" t="s">
        <v>15</v>
      </c>
      <c r="G686">
        <v>84</v>
      </c>
      <c r="H686" t="s">
        <v>16</v>
      </c>
      <c r="I686" t="s">
        <v>17</v>
      </c>
      <c r="J686">
        <v>128</v>
      </c>
      <c r="K686">
        <v>0</v>
      </c>
      <c r="L686">
        <v>1</v>
      </c>
      <c r="M686">
        <f>IF((2023-D686)=0,J686,(J686/(2023-D686)))</f>
        <v>25.6</v>
      </c>
    </row>
    <row r="687" spans="1:13" x14ac:dyDescent="0.3">
      <c r="A687" t="s">
        <v>313</v>
      </c>
      <c r="B687" t="s">
        <v>314</v>
      </c>
      <c r="C687" t="s">
        <v>315</v>
      </c>
      <c r="D687">
        <v>2023</v>
      </c>
      <c r="E687" t="s">
        <v>316</v>
      </c>
      <c r="F687" t="s">
        <v>254</v>
      </c>
      <c r="G687">
        <v>69.930000000000007</v>
      </c>
      <c r="H687" t="s">
        <v>16</v>
      </c>
      <c r="I687" t="s">
        <v>17</v>
      </c>
      <c r="J687">
        <v>2</v>
      </c>
      <c r="K687">
        <v>1</v>
      </c>
      <c r="L687">
        <v>1</v>
      </c>
      <c r="M687">
        <f>IF((2023-D687)=0,J687,(J687/(2023-D687)))</f>
        <v>2</v>
      </c>
    </row>
    <row r="688" spans="1:13" hidden="1" x14ac:dyDescent="0.3">
      <c r="A688" t="s">
        <v>2222</v>
      </c>
      <c r="B688" t="s">
        <v>2223</v>
      </c>
      <c r="C688" t="s">
        <v>2224</v>
      </c>
      <c r="D688">
        <v>2021</v>
      </c>
      <c r="E688" t="s">
        <v>55</v>
      </c>
      <c r="F688" t="s">
        <v>56</v>
      </c>
      <c r="G688">
        <v>68.290000000000006</v>
      </c>
      <c r="H688" t="s">
        <v>16</v>
      </c>
      <c r="I688" t="s">
        <v>17</v>
      </c>
      <c r="J688">
        <v>4</v>
      </c>
      <c r="K688">
        <v>0</v>
      </c>
      <c r="L688">
        <v>0</v>
      </c>
      <c r="M688">
        <f>IF((2023-D688)=0,J688,(J688/(2023-D688)))</f>
        <v>2</v>
      </c>
    </row>
    <row r="689" spans="1:13" hidden="1" x14ac:dyDescent="0.3">
      <c r="A689" t="s">
        <v>2225</v>
      </c>
      <c r="B689" t="s">
        <v>2226</v>
      </c>
      <c r="C689" t="s">
        <v>2227</v>
      </c>
      <c r="D689">
        <v>2019</v>
      </c>
      <c r="E689" t="s">
        <v>1134</v>
      </c>
      <c r="F689" t="s">
        <v>22</v>
      </c>
      <c r="G689">
        <v>76.84</v>
      </c>
      <c r="H689" t="s">
        <v>16</v>
      </c>
      <c r="I689" t="s">
        <v>17</v>
      </c>
      <c r="J689">
        <v>10</v>
      </c>
      <c r="K689">
        <v>0</v>
      </c>
      <c r="L689">
        <v>1</v>
      </c>
      <c r="M689">
        <f>IF((2023-D689)=0,J689,(J689/(2023-D689)))</f>
        <v>2.5</v>
      </c>
    </row>
    <row r="690" spans="1:13" hidden="1" x14ac:dyDescent="0.3">
      <c r="A690" t="s">
        <v>2228</v>
      </c>
      <c r="B690" t="s">
        <v>2229</v>
      </c>
      <c r="C690" t="s">
        <v>2230</v>
      </c>
      <c r="D690">
        <v>2023</v>
      </c>
      <c r="E690" t="s">
        <v>183</v>
      </c>
      <c r="F690" t="s">
        <v>22</v>
      </c>
      <c r="G690">
        <v>76.84</v>
      </c>
      <c r="H690" t="s">
        <v>16</v>
      </c>
      <c r="I690" t="s">
        <v>17</v>
      </c>
      <c r="J690">
        <v>0</v>
      </c>
      <c r="K690">
        <v>0</v>
      </c>
      <c r="L690">
        <v>1</v>
      </c>
      <c r="M690">
        <f>IF((2023-D690)=0,J690,(J690/(2023-D690)))</f>
        <v>0</v>
      </c>
    </row>
    <row r="691" spans="1:13" hidden="1" x14ac:dyDescent="0.3">
      <c r="A691" t="s">
        <v>2231</v>
      </c>
      <c r="B691" t="s">
        <v>2232</v>
      </c>
      <c r="C691" t="s">
        <v>2233</v>
      </c>
      <c r="D691">
        <v>2020</v>
      </c>
      <c r="E691" t="s">
        <v>187</v>
      </c>
      <c r="F691" t="s">
        <v>56</v>
      </c>
      <c r="G691">
        <v>70.930000000000007</v>
      </c>
      <c r="H691" t="s">
        <v>16</v>
      </c>
      <c r="I691" t="s">
        <v>17</v>
      </c>
      <c r="J691">
        <v>48</v>
      </c>
      <c r="K691">
        <v>0</v>
      </c>
      <c r="L691">
        <v>1</v>
      </c>
      <c r="M691">
        <f>IF((2023-D691)=0,J691,(J691/(2023-D691)))</f>
        <v>16</v>
      </c>
    </row>
    <row r="692" spans="1:13" x14ac:dyDescent="0.3">
      <c r="A692" t="s">
        <v>1530</v>
      </c>
      <c r="B692" t="s">
        <v>1531</v>
      </c>
      <c r="C692" t="s">
        <v>1532</v>
      </c>
      <c r="D692">
        <v>2021</v>
      </c>
      <c r="E692" t="s">
        <v>368</v>
      </c>
      <c r="F692" t="s">
        <v>369</v>
      </c>
      <c r="G692">
        <v>86.75</v>
      </c>
      <c r="H692" t="s">
        <v>16</v>
      </c>
      <c r="I692" t="s">
        <v>17</v>
      </c>
      <c r="J692">
        <v>4</v>
      </c>
      <c r="K692">
        <v>1</v>
      </c>
      <c r="L692">
        <v>1</v>
      </c>
      <c r="M692">
        <f>IF((2023-D692)=0,J692,(J692/(2023-D692)))</f>
        <v>2</v>
      </c>
    </row>
    <row r="693" spans="1:13" hidden="1" x14ac:dyDescent="0.3">
      <c r="A693" t="s">
        <v>2237</v>
      </c>
      <c r="B693" t="s">
        <v>2238</v>
      </c>
      <c r="C693" t="s">
        <v>2239</v>
      </c>
      <c r="D693">
        <v>2022</v>
      </c>
      <c r="E693" t="s">
        <v>196</v>
      </c>
      <c r="F693" t="s">
        <v>22</v>
      </c>
      <c r="G693">
        <v>74.290000000000006</v>
      </c>
      <c r="H693" t="s">
        <v>16</v>
      </c>
      <c r="I693" t="s">
        <v>17</v>
      </c>
      <c r="J693">
        <v>13</v>
      </c>
      <c r="K693">
        <v>0</v>
      </c>
      <c r="L693">
        <v>1</v>
      </c>
      <c r="M693">
        <f>IF((2023-D693)=0,J693,(J693/(2023-D693)))</f>
        <v>13</v>
      </c>
    </row>
    <row r="694" spans="1:13" x14ac:dyDescent="0.3">
      <c r="A694" t="s">
        <v>1574</v>
      </c>
      <c r="B694" t="s">
        <v>1575</v>
      </c>
      <c r="C694" t="s">
        <v>1576</v>
      </c>
      <c r="D694">
        <v>2022</v>
      </c>
      <c r="E694" t="s">
        <v>35</v>
      </c>
      <c r="F694" t="s">
        <v>36</v>
      </c>
      <c r="G694">
        <v>60.4</v>
      </c>
      <c r="H694" t="s">
        <v>16</v>
      </c>
      <c r="I694" t="s">
        <v>17</v>
      </c>
      <c r="J694">
        <v>2</v>
      </c>
      <c r="K694">
        <v>1</v>
      </c>
      <c r="L694">
        <v>1</v>
      </c>
      <c r="M694">
        <f>IF((2023-D694)=0,J694,(J694/(2023-D694)))</f>
        <v>2</v>
      </c>
    </row>
    <row r="695" spans="1:13" hidden="1" x14ac:dyDescent="0.3">
      <c r="A695" t="s">
        <v>2243</v>
      </c>
      <c r="B695" t="s">
        <v>2244</v>
      </c>
      <c r="C695" t="s">
        <v>2245</v>
      </c>
      <c r="D695">
        <v>2021</v>
      </c>
      <c r="E695" t="s">
        <v>1842</v>
      </c>
      <c r="F695" t="s">
        <v>312</v>
      </c>
      <c r="G695">
        <v>78.5</v>
      </c>
      <c r="H695" t="s">
        <v>16</v>
      </c>
      <c r="I695" t="s">
        <v>17</v>
      </c>
      <c r="J695">
        <v>0</v>
      </c>
      <c r="K695">
        <v>0</v>
      </c>
      <c r="L695">
        <v>1</v>
      </c>
      <c r="M695">
        <f>IF((2023-D695)=0,J695,(J695/(2023-D695)))</f>
        <v>0</v>
      </c>
    </row>
    <row r="696" spans="1:13" x14ac:dyDescent="0.3">
      <c r="A696" t="s">
        <v>1870</v>
      </c>
      <c r="B696" t="s">
        <v>1871</v>
      </c>
      <c r="C696" t="s">
        <v>1872</v>
      </c>
      <c r="D696">
        <v>2021</v>
      </c>
      <c r="E696" t="s">
        <v>237</v>
      </c>
      <c r="F696" t="s">
        <v>56</v>
      </c>
      <c r="G696">
        <v>65.819999999999993</v>
      </c>
      <c r="H696" t="s">
        <v>16</v>
      </c>
      <c r="I696" t="s">
        <v>17</v>
      </c>
      <c r="J696">
        <v>4</v>
      </c>
      <c r="K696">
        <v>1</v>
      </c>
      <c r="L696">
        <v>1</v>
      </c>
      <c r="M696">
        <f>IF((2023-D696)=0,J696,(J696/(2023-D696)))</f>
        <v>2</v>
      </c>
    </row>
    <row r="697" spans="1:13" hidden="1" x14ac:dyDescent="0.3">
      <c r="A697" t="s">
        <v>2249</v>
      </c>
      <c r="B697" t="s">
        <v>2250</v>
      </c>
      <c r="C697" t="s">
        <v>2251</v>
      </c>
      <c r="D697">
        <v>2019</v>
      </c>
      <c r="E697" t="s">
        <v>490</v>
      </c>
      <c r="F697" t="s">
        <v>56</v>
      </c>
      <c r="G697">
        <v>70.930000000000007</v>
      </c>
      <c r="H697" t="s">
        <v>16</v>
      </c>
      <c r="I697" t="s">
        <v>17</v>
      </c>
      <c r="J697">
        <v>15</v>
      </c>
      <c r="K697">
        <v>0</v>
      </c>
      <c r="L697">
        <v>1</v>
      </c>
      <c r="M697">
        <f>IF((2023-D697)=0,J697,(J697/(2023-D697)))</f>
        <v>3.75</v>
      </c>
    </row>
    <row r="698" spans="1:13" x14ac:dyDescent="0.3">
      <c r="A698" t="s">
        <v>2064</v>
      </c>
      <c r="B698" t="s">
        <v>2065</v>
      </c>
      <c r="C698" t="s">
        <v>2066</v>
      </c>
      <c r="D698">
        <v>2023</v>
      </c>
      <c r="E698" t="s">
        <v>47</v>
      </c>
      <c r="F698" t="s">
        <v>15</v>
      </c>
      <c r="G698">
        <v>80.180000000000007</v>
      </c>
      <c r="H698" t="s">
        <v>16</v>
      </c>
      <c r="I698" t="s">
        <v>17</v>
      </c>
      <c r="J698">
        <v>2</v>
      </c>
      <c r="K698">
        <v>1</v>
      </c>
      <c r="L698">
        <v>1</v>
      </c>
      <c r="M698">
        <f>IF((2023-D698)=0,J698,(J698/(2023-D698)))</f>
        <v>2</v>
      </c>
    </row>
    <row r="699" spans="1:13" hidden="1" x14ac:dyDescent="0.3">
      <c r="A699" t="s">
        <v>2255</v>
      </c>
      <c r="B699" t="s">
        <v>2256</v>
      </c>
      <c r="C699" t="s">
        <v>2257</v>
      </c>
      <c r="D699">
        <v>2023</v>
      </c>
      <c r="E699" t="s">
        <v>51</v>
      </c>
      <c r="F699" t="s">
        <v>27</v>
      </c>
      <c r="G699">
        <v>72.94</v>
      </c>
      <c r="H699" t="s">
        <v>16</v>
      </c>
      <c r="I699" t="s">
        <v>17</v>
      </c>
      <c r="J699">
        <v>2</v>
      </c>
      <c r="K699">
        <v>0</v>
      </c>
      <c r="L699">
        <v>0</v>
      </c>
      <c r="M699">
        <f>IF((2023-D699)=0,J699,(J699/(2023-D699)))</f>
        <v>2</v>
      </c>
    </row>
    <row r="700" spans="1:13" hidden="1" x14ac:dyDescent="0.3">
      <c r="A700" t="s">
        <v>2258</v>
      </c>
      <c r="B700" t="s">
        <v>2259</v>
      </c>
      <c r="C700" t="s">
        <v>2260</v>
      </c>
      <c r="D700">
        <v>2023</v>
      </c>
      <c r="E700" t="s">
        <v>183</v>
      </c>
      <c r="F700" t="s">
        <v>22</v>
      </c>
      <c r="G700">
        <v>76.84</v>
      </c>
      <c r="H700" t="s">
        <v>16</v>
      </c>
      <c r="I700" t="s">
        <v>17</v>
      </c>
      <c r="J700">
        <v>0</v>
      </c>
      <c r="K700">
        <v>0</v>
      </c>
      <c r="L700">
        <v>1</v>
      </c>
      <c r="M700">
        <f>IF((2023-D700)=0,J700,(J700/(2023-D700)))</f>
        <v>0</v>
      </c>
    </row>
    <row r="701" spans="1:13" hidden="1" x14ac:dyDescent="0.3">
      <c r="A701" t="s">
        <v>2261</v>
      </c>
      <c r="B701" t="s">
        <v>2262</v>
      </c>
      <c r="C701" t="s">
        <v>2263</v>
      </c>
      <c r="D701">
        <v>2022</v>
      </c>
      <c r="E701" t="s">
        <v>127</v>
      </c>
      <c r="F701" t="s">
        <v>68</v>
      </c>
      <c r="G701">
        <v>71.599999999999994</v>
      </c>
      <c r="H701" t="s">
        <v>16</v>
      </c>
      <c r="I701" t="s">
        <v>17</v>
      </c>
      <c r="J701">
        <v>18</v>
      </c>
      <c r="K701">
        <v>0</v>
      </c>
      <c r="L701">
        <v>1</v>
      </c>
      <c r="M701">
        <f>IF((2023-D701)=0,J701,(J701/(2023-D701)))</f>
        <v>18</v>
      </c>
    </row>
    <row r="702" spans="1:13" hidden="1" x14ac:dyDescent="0.3">
      <c r="A702" t="s">
        <v>2264</v>
      </c>
      <c r="B702" t="s">
        <v>2265</v>
      </c>
      <c r="C702" t="s">
        <v>2266</v>
      </c>
      <c r="D702">
        <v>2022</v>
      </c>
      <c r="E702" t="s">
        <v>2267</v>
      </c>
      <c r="F702" t="s">
        <v>501</v>
      </c>
      <c r="G702">
        <v>61.25</v>
      </c>
      <c r="H702" t="s">
        <v>16</v>
      </c>
      <c r="I702" t="s">
        <v>17</v>
      </c>
      <c r="J702">
        <v>0</v>
      </c>
      <c r="K702">
        <v>0</v>
      </c>
      <c r="L702">
        <v>0</v>
      </c>
      <c r="M702">
        <f>IF((2023-D702)=0,J702,(J702/(2023-D702)))</f>
        <v>0</v>
      </c>
    </row>
    <row r="703" spans="1:13" hidden="1" x14ac:dyDescent="0.3">
      <c r="A703" t="s">
        <v>2268</v>
      </c>
      <c r="B703" t="s">
        <v>2269</v>
      </c>
      <c r="C703" t="s">
        <v>2270</v>
      </c>
      <c r="D703">
        <v>2023</v>
      </c>
      <c r="E703" t="s">
        <v>106</v>
      </c>
      <c r="F703" t="s">
        <v>68</v>
      </c>
      <c r="G703">
        <v>71.599999999999994</v>
      </c>
      <c r="H703" t="s">
        <v>16</v>
      </c>
      <c r="I703" t="s">
        <v>17</v>
      </c>
      <c r="J703">
        <v>5</v>
      </c>
      <c r="K703">
        <v>0</v>
      </c>
      <c r="L703">
        <v>1</v>
      </c>
      <c r="M703">
        <f>IF((2023-D703)=0,J703,(J703/(2023-D703)))</f>
        <v>5</v>
      </c>
    </row>
    <row r="704" spans="1:13" hidden="1" x14ac:dyDescent="0.3">
      <c r="A704" t="s">
        <v>2271</v>
      </c>
      <c r="B704" t="s">
        <v>2272</v>
      </c>
      <c r="C704" t="s">
        <v>2273</v>
      </c>
      <c r="D704">
        <v>2023</v>
      </c>
      <c r="E704" t="s">
        <v>47</v>
      </c>
      <c r="F704" t="s">
        <v>15</v>
      </c>
      <c r="G704">
        <v>80.180000000000007</v>
      </c>
      <c r="H704" t="s">
        <v>16</v>
      </c>
      <c r="I704" t="s">
        <v>17</v>
      </c>
      <c r="J704">
        <v>0</v>
      </c>
      <c r="K704">
        <v>0</v>
      </c>
      <c r="L704">
        <v>1</v>
      </c>
      <c r="M704">
        <f>IF((2023-D704)=0,J704,(J704/(2023-D704)))</f>
        <v>0</v>
      </c>
    </row>
    <row r="705" spans="1:13" hidden="1" x14ac:dyDescent="0.3">
      <c r="A705" t="s">
        <v>2274</v>
      </c>
      <c r="B705" t="s">
        <v>2275</v>
      </c>
      <c r="C705" t="s">
        <v>2276</v>
      </c>
      <c r="D705">
        <v>2020</v>
      </c>
      <c r="E705" t="s">
        <v>82</v>
      </c>
      <c r="F705" t="s">
        <v>15</v>
      </c>
      <c r="G705">
        <v>80.180000000000007</v>
      </c>
      <c r="H705" t="s">
        <v>16</v>
      </c>
      <c r="I705" t="s">
        <v>17</v>
      </c>
      <c r="J705">
        <v>20</v>
      </c>
      <c r="K705">
        <v>0</v>
      </c>
      <c r="L705">
        <v>1</v>
      </c>
      <c r="M705">
        <f>IF((2023-D705)=0,J705,(J705/(2023-D705)))</f>
        <v>6.666666666666667</v>
      </c>
    </row>
    <row r="706" spans="1:13" hidden="1" x14ac:dyDescent="0.3">
      <c r="A706" t="s">
        <v>2277</v>
      </c>
      <c r="B706" t="s">
        <v>2278</v>
      </c>
      <c r="C706" t="s">
        <v>2279</v>
      </c>
      <c r="D706">
        <v>2021</v>
      </c>
      <c r="E706" t="s">
        <v>63</v>
      </c>
      <c r="F706" t="s">
        <v>22</v>
      </c>
      <c r="G706">
        <v>74.290000000000006</v>
      </c>
      <c r="H706" t="s">
        <v>16</v>
      </c>
      <c r="I706" t="s">
        <v>17</v>
      </c>
      <c r="J706">
        <v>23</v>
      </c>
      <c r="K706">
        <v>0</v>
      </c>
      <c r="L706">
        <v>1</v>
      </c>
      <c r="M706">
        <f>IF((2023-D706)=0,J706,(J706/(2023-D706)))</f>
        <v>11.5</v>
      </c>
    </row>
    <row r="707" spans="1:13" hidden="1" x14ac:dyDescent="0.3">
      <c r="A707" t="s">
        <v>2280</v>
      </c>
      <c r="B707" t="s">
        <v>2281</v>
      </c>
      <c r="C707" t="s">
        <v>2282</v>
      </c>
      <c r="D707">
        <v>2022</v>
      </c>
      <c r="E707" t="s">
        <v>380</v>
      </c>
      <c r="F707" t="s">
        <v>381</v>
      </c>
      <c r="G707">
        <v>60.65</v>
      </c>
      <c r="H707" t="s">
        <v>16</v>
      </c>
      <c r="I707" t="s">
        <v>17</v>
      </c>
      <c r="J707">
        <v>0</v>
      </c>
      <c r="K707">
        <v>0</v>
      </c>
      <c r="L707">
        <v>0</v>
      </c>
      <c r="M707">
        <f>IF((2023-D707)=0,J707,(J707/(2023-D707)))</f>
        <v>0</v>
      </c>
    </row>
    <row r="708" spans="1:13" x14ac:dyDescent="0.3">
      <c r="A708" t="s">
        <v>2189</v>
      </c>
      <c r="B708" t="s">
        <v>2190</v>
      </c>
      <c r="C708" t="s">
        <v>2191</v>
      </c>
      <c r="D708">
        <v>2022</v>
      </c>
      <c r="E708" t="s">
        <v>196</v>
      </c>
      <c r="F708" t="s">
        <v>22</v>
      </c>
      <c r="G708">
        <v>74.290000000000006</v>
      </c>
      <c r="H708" t="s">
        <v>16</v>
      </c>
      <c r="I708" t="s">
        <v>17</v>
      </c>
      <c r="J708">
        <v>2</v>
      </c>
      <c r="K708">
        <v>1</v>
      </c>
      <c r="L708">
        <v>1</v>
      </c>
      <c r="M708">
        <f>IF((2023-D708)=0,J708,(J708/(2023-D708)))</f>
        <v>2</v>
      </c>
    </row>
    <row r="709" spans="1:13" hidden="1" x14ac:dyDescent="0.3">
      <c r="A709" t="s">
        <v>2286</v>
      </c>
      <c r="B709" t="s">
        <v>2287</v>
      </c>
      <c r="C709" t="s">
        <v>2288</v>
      </c>
      <c r="D709">
        <v>2023</v>
      </c>
      <c r="E709" t="s">
        <v>261</v>
      </c>
      <c r="F709" t="s">
        <v>262</v>
      </c>
      <c r="G709">
        <v>67.48</v>
      </c>
      <c r="H709" t="s">
        <v>16</v>
      </c>
      <c r="I709" t="s">
        <v>17</v>
      </c>
      <c r="J709">
        <v>0</v>
      </c>
      <c r="K709">
        <v>1</v>
      </c>
      <c r="L709">
        <v>0</v>
      </c>
      <c r="M709">
        <f>IF((2023-D709)=0,J709,(J709/(2023-D709)))</f>
        <v>0</v>
      </c>
    </row>
    <row r="710" spans="1:13" hidden="1" x14ac:dyDescent="0.3">
      <c r="A710" t="s">
        <v>2289</v>
      </c>
      <c r="B710" t="s">
        <v>2290</v>
      </c>
      <c r="C710" t="s">
        <v>2291</v>
      </c>
      <c r="D710">
        <v>2023</v>
      </c>
      <c r="E710" t="s">
        <v>72</v>
      </c>
      <c r="F710" t="s">
        <v>27</v>
      </c>
      <c r="G710">
        <v>66</v>
      </c>
      <c r="H710" t="s">
        <v>16</v>
      </c>
      <c r="I710" t="s">
        <v>17</v>
      </c>
      <c r="J710">
        <v>2</v>
      </c>
      <c r="K710">
        <v>0</v>
      </c>
      <c r="L710">
        <v>0</v>
      </c>
      <c r="M710">
        <f>IF((2023-D710)=0,J710,(J710/(2023-D710)))</f>
        <v>2</v>
      </c>
    </row>
    <row r="711" spans="1:13" hidden="1" x14ac:dyDescent="0.3">
      <c r="A711" t="s">
        <v>2292</v>
      </c>
      <c r="B711" t="s">
        <v>2293</v>
      </c>
      <c r="C711" t="s">
        <v>2294</v>
      </c>
      <c r="D711">
        <v>2020</v>
      </c>
      <c r="E711" t="s">
        <v>356</v>
      </c>
      <c r="F711" t="s">
        <v>36</v>
      </c>
      <c r="G711">
        <v>60.4</v>
      </c>
      <c r="H711" t="s">
        <v>16</v>
      </c>
      <c r="I711" t="s">
        <v>17</v>
      </c>
      <c r="J711">
        <v>10</v>
      </c>
      <c r="K711">
        <v>0</v>
      </c>
      <c r="L711">
        <v>1</v>
      </c>
      <c r="M711">
        <f>IF((2023-D711)=0,J711,(J711/(2023-D711)))</f>
        <v>3.3333333333333335</v>
      </c>
    </row>
    <row r="712" spans="1:13" hidden="1" x14ac:dyDescent="0.3">
      <c r="A712" t="s">
        <v>2295</v>
      </c>
      <c r="B712" t="s">
        <v>2296</v>
      </c>
      <c r="C712" t="s">
        <v>2297</v>
      </c>
      <c r="D712">
        <v>2021</v>
      </c>
      <c r="E712" t="s">
        <v>67</v>
      </c>
      <c r="F712" t="s">
        <v>68</v>
      </c>
      <c r="G712">
        <v>73.89</v>
      </c>
      <c r="H712" t="s">
        <v>16</v>
      </c>
      <c r="I712" t="s">
        <v>17</v>
      </c>
      <c r="J712">
        <v>21</v>
      </c>
      <c r="K712">
        <v>0</v>
      </c>
      <c r="L712">
        <v>1</v>
      </c>
      <c r="M712">
        <f>IF((2023-D712)=0,J712,(J712/(2023-D712)))</f>
        <v>10.5</v>
      </c>
    </row>
    <row r="713" spans="1:13" hidden="1" x14ac:dyDescent="0.3">
      <c r="A713" t="s">
        <v>2298</v>
      </c>
      <c r="B713" t="s">
        <v>2299</v>
      </c>
      <c r="C713" t="s">
        <v>2300</v>
      </c>
      <c r="D713">
        <v>2020</v>
      </c>
      <c r="E713" t="s">
        <v>21</v>
      </c>
      <c r="F713" t="s">
        <v>22</v>
      </c>
      <c r="G713">
        <v>74.290000000000006</v>
      </c>
      <c r="H713" t="s">
        <v>16</v>
      </c>
      <c r="I713" t="s">
        <v>17</v>
      </c>
      <c r="J713">
        <v>4</v>
      </c>
      <c r="K713">
        <v>0</v>
      </c>
      <c r="L713">
        <v>1</v>
      </c>
      <c r="M713">
        <f>IF((2023-D713)=0,J713,(J713/(2023-D713)))</f>
        <v>1.3333333333333333</v>
      </c>
    </row>
    <row r="714" spans="1:13" hidden="1" x14ac:dyDescent="0.3">
      <c r="A714" t="s">
        <v>2301</v>
      </c>
      <c r="B714" t="s">
        <v>2302</v>
      </c>
      <c r="C714" t="s">
        <v>2303</v>
      </c>
      <c r="D714">
        <v>2019</v>
      </c>
      <c r="E714" t="s">
        <v>490</v>
      </c>
      <c r="F714" t="s">
        <v>56</v>
      </c>
      <c r="G714">
        <v>70.930000000000007</v>
      </c>
      <c r="H714" t="s">
        <v>16</v>
      </c>
      <c r="I714" t="s">
        <v>17</v>
      </c>
      <c r="J714">
        <v>27</v>
      </c>
      <c r="K714">
        <v>0</v>
      </c>
      <c r="L714">
        <v>1</v>
      </c>
      <c r="M714">
        <f>IF((2023-D714)=0,J714,(J714/(2023-D714)))</f>
        <v>6.75</v>
      </c>
    </row>
    <row r="715" spans="1:13" hidden="1" x14ac:dyDescent="0.3">
      <c r="A715" t="s">
        <v>2304</v>
      </c>
      <c r="B715" t="s">
        <v>2305</v>
      </c>
      <c r="C715" t="s">
        <v>2306</v>
      </c>
      <c r="D715">
        <v>2023</v>
      </c>
      <c r="E715" t="s">
        <v>40</v>
      </c>
      <c r="F715" t="s">
        <v>27</v>
      </c>
      <c r="G715">
        <v>91.76</v>
      </c>
      <c r="H715" t="s">
        <v>16</v>
      </c>
      <c r="I715" t="s">
        <v>17</v>
      </c>
      <c r="J715">
        <v>2</v>
      </c>
      <c r="K715">
        <v>0</v>
      </c>
      <c r="L715">
        <v>1</v>
      </c>
      <c r="M715">
        <f>IF((2023-D715)=0,J715,(J715/(2023-D715)))</f>
        <v>2</v>
      </c>
    </row>
    <row r="716" spans="1:13" hidden="1" x14ac:dyDescent="0.3">
      <c r="A716" t="s">
        <v>2307</v>
      </c>
      <c r="B716" t="s">
        <v>2308</v>
      </c>
      <c r="C716" t="s">
        <v>2309</v>
      </c>
      <c r="D716">
        <v>2020</v>
      </c>
      <c r="E716" t="s">
        <v>82</v>
      </c>
      <c r="F716" t="s">
        <v>15</v>
      </c>
      <c r="G716">
        <v>80.180000000000007</v>
      </c>
      <c r="H716" t="s">
        <v>16</v>
      </c>
      <c r="I716" t="s">
        <v>17</v>
      </c>
      <c r="J716">
        <v>65</v>
      </c>
      <c r="K716">
        <v>0</v>
      </c>
      <c r="L716">
        <v>1</v>
      </c>
      <c r="M716">
        <f>IF((2023-D716)=0,J716,(J716/(2023-D716)))</f>
        <v>21.666666666666668</v>
      </c>
    </row>
    <row r="717" spans="1:13" hidden="1" x14ac:dyDescent="0.3">
      <c r="A717" t="s">
        <v>2310</v>
      </c>
      <c r="B717" t="s">
        <v>2311</v>
      </c>
      <c r="C717" t="s">
        <v>2312</v>
      </c>
      <c r="D717">
        <v>2023</v>
      </c>
      <c r="E717" t="s">
        <v>47</v>
      </c>
      <c r="F717" t="s">
        <v>15</v>
      </c>
      <c r="G717">
        <v>80.180000000000007</v>
      </c>
      <c r="H717" t="s">
        <v>16</v>
      </c>
      <c r="I717" t="s">
        <v>17</v>
      </c>
      <c r="J717">
        <v>1</v>
      </c>
      <c r="K717">
        <v>0</v>
      </c>
      <c r="L717">
        <v>1</v>
      </c>
      <c r="M717">
        <f>IF((2023-D717)=0,J717,(J717/(2023-D717)))</f>
        <v>1</v>
      </c>
    </row>
    <row r="718" spans="1:13" hidden="1" x14ac:dyDescent="0.3">
      <c r="A718" t="s">
        <v>2313</v>
      </c>
      <c r="B718" t="s">
        <v>2314</v>
      </c>
      <c r="C718" t="s">
        <v>2315</v>
      </c>
      <c r="D718">
        <v>2021</v>
      </c>
      <c r="E718" t="s">
        <v>237</v>
      </c>
      <c r="F718" t="s">
        <v>56</v>
      </c>
      <c r="G718">
        <v>65.819999999999993</v>
      </c>
      <c r="H718" t="s">
        <v>16</v>
      </c>
      <c r="I718" t="s">
        <v>17</v>
      </c>
      <c r="J718">
        <v>14</v>
      </c>
      <c r="K718">
        <v>0</v>
      </c>
      <c r="L718">
        <v>1</v>
      </c>
      <c r="M718">
        <f>IF((2023-D718)=0,J718,(J718/(2023-D718)))</f>
        <v>7</v>
      </c>
    </row>
    <row r="719" spans="1:13" hidden="1" x14ac:dyDescent="0.3">
      <c r="A719" t="s">
        <v>2316</v>
      </c>
      <c r="B719" t="s">
        <v>2317</v>
      </c>
      <c r="C719" t="s">
        <v>2318</v>
      </c>
      <c r="D719">
        <v>2023</v>
      </c>
      <c r="E719" t="s">
        <v>40</v>
      </c>
      <c r="F719" t="s">
        <v>27</v>
      </c>
      <c r="G719">
        <v>91.76</v>
      </c>
      <c r="H719" t="s">
        <v>16</v>
      </c>
      <c r="I719" t="s">
        <v>17</v>
      </c>
      <c r="J719">
        <v>3</v>
      </c>
      <c r="K719">
        <v>0</v>
      </c>
      <c r="L719">
        <v>1</v>
      </c>
      <c r="M719">
        <f>IF((2023-D719)=0,J719,(J719/(2023-D719)))</f>
        <v>3</v>
      </c>
    </row>
    <row r="720" spans="1:13" hidden="1" x14ac:dyDescent="0.3">
      <c r="A720" t="s">
        <v>2319</v>
      </c>
      <c r="B720" t="s">
        <v>2320</v>
      </c>
      <c r="C720" t="s">
        <v>2321</v>
      </c>
      <c r="D720">
        <v>2020</v>
      </c>
      <c r="E720" t="s">
        <v>1023</v>
      </c>
      <c r="F720" t="s">
        <v>501</v>
      </c>
      <c r="G720">
        <v>61.08</v>
      </c>
      <c r="H720" t="s">
        <v>16</v>
      </c>
      <c r="I720" t="s">
        <v>17</v>
      </c>
      <c r="J720">
        <v>2</v>
      </c>
      <c r="K720">
        <v>0</v>
      </c>
      <c r="L720">
        <v>0</v>
      </c>
      <c r="M720">
        <f>IF((2023-D720)=0,J720,(J720/(2023-D720)))</f>
        <v>0.66666666666666663</v>
      </c>
    </row>
    <row r="721" spans="1:13" hidden="1" x14ac:dyDescent="0.3">
      <c r="A721" t="s">
        <v>2322</v>
      </c>
      <c r="B721" t="s">
        <v>2323</v>
      </c>
      <c r="C721" t="s">
        <v>2324</v>
      </c>
      <c r="D721">
        <v>2023</v>
      </c>
      <c r="E721" t="s">
        <v>47</v>
      </c>
      <c r="F721" t="s">
        <v>15</v>
      </c>
      <c r="G721">
        <v>80.180000000000007</v>
      </c>
      <c r="H721" t="s">
        <v>16</v>
      </c>
      <c r="I721" t="s">
        <v>17</v>
      </c>
      <c r="J721">
        <v>1</v>
      </c>
      <c r="K721">
        <v>0</v>
      </c>
      <c r="L721">
        <v>1</v>
      </c>
      <c r="M721">
        <f>IF((2023-D721)=0,J721,(J721/(2023-D721)))</f>
        <v>1</v>
      </c>
    </row>
    <row r="722" spans="1:13" hidden="1" x14ac:dyDescent="0.3">
      <c r="A722" t="s">
        <v>2325</v>
      </c>
      <c r="B722" t="s">
        <v>2326</v>
      </c>
      <c r="C722" t="s">
        <v>2327</v>
      </c>
      <c r="D722">
        <v>2022</v>
      </c>
      <c r="E722" t="s">
        <v>196</v>
      </c>
      <c r="F722" t="s">
        <v>22</v>
      </c>
      <c r="G722">
        <v>74.290000000000006</v>
      </c>
      <c r="H722" t="s">
        <v>16</v>
      </c>
      <c r="I722" t="s">
        <v>17</v>
      </c>
      <c r="J722">
        <v>3</v>
      </c>
      <c r="K722">
        <v>0</v>
      </c>
      <c r="L722">
        <v>1</v>
      </c>
      <c r="M722">
        <f>IF((2023-D722)=0,J722,(J722/(2023-D722)))</f>
        <v>3</v>
      </c>
    </row>
    <row r="723" spans="1:13" x14ac:dyDescent="0.3">
      <c r="A723" t="s">
        <v>2684</v>
      </c>
      <c r="B723" t="s">
        <v>2685</v>
      </c>
      <c r="C723" t="s">
        <v>2686</v>
      </c>
      <c r="D723">
        <v>2022</v>
      </c>
      <c r="E723" t="s">
        <v>1177</v>
      </c>
      <c r="F723" t="s">
        <v>120</v>
      </c>
      <c r="G723">
        <v>70.069999999999993</v>
      </c>
      <c r="H723" t="s">
        <v>16</v>
      </c>
      <c r="I723" t="s">
        <v>17</v>
      </c>
      <c r="J723">
        <v>2</v>
      </c>
      <c r="K723">
        <v>1</v>
      </c>
      <c r="L723">
        <v>1</v>
      </c>
      <c r="M723">
        <f>IF((2023-D723)=0,J723,(J723/(2023-D723)))</f>
        <v>2</v>
      </c>
    </row>
    <row r="724" spans="1:13" hidden="1" x14ac:dyDescent="0.3">
      <c r="A724" t="s">
        <v>2331</v>
      </c>
      <c r="B724" t="s">
        <v>2332</v>
      </c>
      <c r="C724" t="s">
        <v>2333</v>
      </c>
      <c r="D724">
        <v>2023</v>
      </c>
      <c r="E724" t="s">
        <v>316</v>
      </c>
      <c r="F724" t="s">
        <v>254</v>
      </c>
      <c r="G724">
        <v>69.930000000000007</v>
      </c>
      <c r="H724" t="s">
        <v>16</v>
      </c>
      <c r="I724" t="s">
        <v>17</v>
      </c>
      <c r="J724">
        <v>0</v>
      </c>
      <c r="K724">
        <v>0</v>
      </c>
      <c r="L724">
        <v>1</v>
      </c>
      <c r="M724">
        <f>IF((2023-D724)=0,J724,(J724/(2023-D724)))</f>
        <v>0</v>
      </c>
    </row>
    <row r="725" spans="1:13" x14ac:dyDescent="0.3">
      <c r="A725" t="s">
        <v>2969</v>
      </c>
      <c r="B725" t="s">
        <v>2970</v>
      </c>
      <c r="C725" t="s">
        <v>2971</v>
      </c>
      <c r="D725">
        <v>2019</v>
      </c>
      <c r="E725" t="s">
        <v>1134</v>
      </c>
      <c r="F725" t="s">
        <v>22</v>
      </c>
      <c r="G725">
        <v>76.84</v>
      </c>
      <c r="H725" t="s">
        <v>16</v>
      </c>
      <c r="I725" t="s">
        <v>17</v>
      </c>
      <c r="J725">
        <v>8</v>
      </c>
      <c r="K725">
        <v>1</v>
      </c>
      <c r="L725">
        <v>1</v>
      </c>
      <c r="M725">
        <f>IF((2023-D725)=0,J725,(J725/(2023-D725)))</f>
        <v>2</v>
      </c>
    </row>
    <row r="726" spans="1:13" x14ac:dyDescent="0.3">
      <c r="A726" t="s">
        <v>4833</v>
      </c>
      <c r="B726" t="s">
        <v>4834</v>
      </c>
      <c r="C726" t="s">
        <v>4835</v>
      </c>
      <c r="D726">
        <v>2023</v>
      </c>
      <c r="E726" t="s">
        <v>4836</v>
      </c>
      <c r="F726" t="s">
        <v>4836</v>
      </c>
      <c r="G726">
        <v>100</v>
      </c>
      <c r="H726" t="s">
        <v>4689</v>
      </c>
      <c r="I726" t="s">
        <v>17</v>
      </c>
      <c r="J726">
        <v>2</v>
      </c>
      <c r="K726">
        <v>1</v>
      </c>
      <c r="L726">
        <v>1</v>
      </c>
      <c r="M726">
        <f>IF((2023-D726)=0,J726,(J726/(2023-D726)))</f>
        <v>2</v>
      </c>
    </row>
    <row r="727" spans="1:13" hidden="1" x14ac:dyDescent="0.3">
      <c r="A727" t="s">
        <v>2340</v>
      </c>
      <c r="B727" t="s">
        <v>2341</v>
      </c>
      <c r="C727" t="s">
        <v>2342</v>
      </c>
      <c r="D727">
        <v>2021</v>
      </c>
      <c r="E727" t="s">
        <v>237</v>
      </c>
      <c r="F727" t="s">
        <v>56</v>
      </c>
      <c r="G727">
        <v>65.819999999999993</v>
      </c>
      <c r="H727" t="s">
        <v>16</v>
      </c>
      <c r="I727" t="s">
        <v>17</v>
      </c>
      <c r="J727">
        <v>8</v>
      </c>
      <c r="K727">
        <v>0</v>
      </c>
      <c r="L727">
        <v>1</v>
      </c>
      <c r="M727">
        <f>IF((2023-D727)=0,J727,(J727/(2023-D727)))</f>
        <v>4</v>
      </c>
    </row>
    <row r="728" spans="1:13" hidden="1" x14ac:dyDescent="0.3">
      <c r="A728" t="s">
        <v>2343</v>
      </c>
      <c r="B728" t="s">
        <v>2344</v>
      </c>
      <c r="C728" t="s">
        <v>2345</v>
      </c>
      <c r="D728">
        <v>2020</v>
      </c>
      <c r="E728" t="s">
        <v>249</v>
      </c>
      <c r="F728" t="s">
        <v>168</v>
      </c>
      <c r="G728">
        <v>70.400000000000006</v>
      </c>
      <c r="H728" t="s">
        <v>16</v>
      </c>
      <c r="I728" t="s">
        <v>17</v>
      </c>
      <c r="J728">
        <v>7</v>
      </c>
      <c r="K728">
        <v>0</v>
      </c>
      <c r="L728">
        <v>1</v>
      </c>
      <c r="M728">
        <f>IF((2023-D728)=0,J728,(J728/(2023-D728)))</f>
        <v>2.3333333333333335</v>
      </c>
    </row>
    <row r="729" spans="1:13" hidden="1" x14ac:dyDescent="0.3">
      <c r="A729" t="s">
        <v>2346</v>
      </c>
      <c r="B729" t="s">
        <v>2347</v>
      </c>
      <c r="C729" t="s">
        <v>2348</v>
      </c>
      <c r="D729">
        <v>2022</v>
      </c>
      <c r="E729" t="s">
        <v>1607</v>
      </c>
      <c r="F729" t="s">
        <v>1608</v>
      </c>
      <c r="G729">
        <v>66.67</v>
      </c>
      <c r="H729" t="s">
        <v>16</v>
      </c>
      <c r="I729" t="s">
        <v>17</v>
      </c>
      <c r="J729">
        <v>0</v>
      </c>
      <c r="K729">
        <v>0</v>
      </c>
      <c r="L729">
        <v>0</v>
      </c>
      <c r="M729">
        <f>IF((2023-D729)=0,J729,(J729/(2023-D729)))</f>
        <v>0</v>
      </c>
    </row>
    <row r="730" spans="1:13" hidden="1" x14ac:dyDescent="0.3">
      <c r="A730" t="s">
        <v>2349</v>
      </c>
      <c r="B730" t="s">
        <v>2350</v>
      </c>
      <c r="C730" t="s">
        <v>2351</v>
      </c>
      <c r="D730">
        <v>2022</v>
      </c>
      <c r="E730" t="s">
        <v>2352</v>
      </c>
      <c r="F730" t="s">
        <v>201</v>
      </c>
      <c r="G730">
        <v>71.209999999999994</v>
      </c>
      <c r="H730" t="s">
        <v>16</v>
      </c>
      <c r="I730" t="s">
        <v>17</v>
      </c>
      <c r="J730">
        <v>1</v>
      </c>
      <c r="K730">
        <v>0</v>
      </c>
      <c r="L730">
        <v>1</v>
      </c>
      <c r="M730">
        <f>IF((2023-D730)=0,J730,(J730/(2023-D730)))</f>
        <v>1</v>
      </c>
    </row>
    <row r="731" spans="1:13" hidden="1" x14ac:dyDescent="0.3">
      <c r="A731" t="s">
        <v>2353</v>
      </c>
      <c r="B731" t="s">
        <v>2354</v>
      </c>
      <c r="C731" t="s">
        <v>2355</v>
      </c>
      <c r="D731">
        <v>2019</v>
      </c>
      <c r="E731" t="s">
        <v>490</v>
      </c>
      <c r="F731" t="s">
        <v>56</v>
      </c>
      <c r="G731">
        <v>70.930000000000007</v>
      </c>
      <c r="H731" t="s">
        <v>16</v>
      </c>
      <c r="I731" t="s">
        <v>17</v>
      </c>
      <c r="J731">
        <v>89</v>
      </c>
      <c r="K731">
        <v>0</v>
      </c>
      <c r="L731">
        <v>1</v>
      </c>
      <c r="M731">
        <f>IF((2023-D731)=0,J731,(J731/(2023-D731)))</f>
        <v>22.25</v>
      </c>
    </row>
    <row r="732" spans="1:13" hidden="1" x14ac:dyDescent="0.3">
      <c r="A732" t="s">
        <v>2356</v>
      </c>
      <c r="B732" t="s">
        <v>2357</v>
      </c>
      <c r="C732" t="s">
        <v>2358</v>
      </c>
      <c r="D732">
        <v>2018</v>
      </c>
      <c r="E732" t="s">
        <v>1371</v>
      </c>
      <c r="F732" t="s">
        <v>22</v>
      </c>
      <c r="G732">
        <v>76.84</v>
      </c>
      <c r="H732" t="s">
        <v>16</v>
      </c>
      <c r="I732" t="s">
        <v>17</v>
      </c>
      <c r="J732">
        <v>23</v>
      </c>
      <c r="K732">
        <v>0</v>
      </c>
      <c r="L732">
        <v>1</v>
      </c>
      <c r="M732">
        <f>IF((2023-D732)=0,J732,(J732/(2023-D732)))</f>
        <v>4.5999999999999996</v>
      </c>
    </row>
    <row r="733" spans="1:13" hidden="1" x14ac:dyDescent="0.3">
      <c r="A733" t="s">
        <v>2359</v>
      </c>
      <c r="B733" t="s">
        <v>2360</v>
      </c>
      <c r="C733" t="s">
        <v>2361</v>
      </c>
      <c r="D733">
        <v>2023</v>
      </c>
      <c r="E733" t="s">
        <v>47</v>
      </c>
      <c r="F733" t="s">
        <v>15</v>
      </c>
      <c r="G733">
        <v>80.180000000000007</v>
      </c>
      <c r="H733" t="s">
        <v>16</v>
      </c>
      <c r="I733" t="s">
        <v>17</v>
      </c>
      <c r="J733">
        <v>3</v>
      </c>
      <c r="K733">
        <v>0</v>
      </c>
      <c r="L733">
        <v>1</v>
      </c>
      <c r="M733">
        <f>IF((2023-D733)=0,J733,(J733/(2023-D733)))</f>
        <v>3</v>
      </c>
    </row>
    <row r="734" spans="1:13" hidden="1" x14ac:dyDescent="0.3">
      <c r="A734" t="s">
        <v>2362</v>
      </c>
      <c r="B734" t="s">
        <v>2363</v>
      </c>
      <c r="C734" t="s">
        <v>2364</v>
      </c>
      <c r="D734">
        <v>2023</v>
      </c>
      <c r="E734" t="s">
        <v>295</v>
      </c>
      <c r="F734" t="s">
        <v>296</v>
      </c>
      <c r="G734">
        <v>62.07</v>
      </c>
      <c r="H734" t="s">
        <v>16</v>
      </c>
      <c r="I734" t="s">
        <v>17</v>
      </c>
      <c r="J734">
        <v>0</v>
      </c>
      <c r="K734">
        <v>1</v>
      </c>
      <c r="L734">
        <v>0</v>
      </c>
      <c r="M734">
        <f>IF((2023-D734)=0,J734,(J734/(2023-D734)))</f>
        <v>0</v>
      </c>
    </row>
    <row r="735" spans="1:13" hidden="1" x14ac:dyDescent="0.3">
      <c r="A735" t="s">
        <v>2365</v>
      </c>
      <c r="B735" t="s">
        <v>2366</v>
      </c>
      <c r="C735" t="s">
        <v>2367</v>
      </c>
      <c r="D735">
        <v>2023</v>
      </c>
      <c r="E735" t="s">
        <v>106</v>
      </c>
      <c r="F735" t="s">
        <v>68</v>
      </c>
      <c r="G735">
        <v>71.599999999999994</v>
      </c>
      <c r="H735" t="s">
        <v>16</v>
      </c>
      <c r="I735" t="s">
        <v>17</v>
      </c>
      <c r="J735">
        <v>1</v>
      </c>
      <c r="K735">
        <v>0</v>
      </c>
      <c r="L735">
        <v>1</v>
      </c>
      <c r="M735">
        <f>IF((2023-D735)=0,J735,(J735/(2023-D735)))</f>
        <v>1</v>
      </c>
    </row>
    <row r="736" spans="1:13" hidden="1" x14ac:dyDescent="0.3">
      <c r="A736" t="s">
        <v>2368</v>
      </c>
      <c r="B736" t="s">
        <v>2369</v>
      </c>
      <c r="C736" t="s">
        <v>2370</v>
      </c>
      <c r="D736">
        <v>2022</v>
      </c>
      <c r="E736" t="s">
        <v>373</v>
      </c>
      <c r="F736" t="s">
        <v>262</v>
      </c>
      <c r="G736">
        <v>67.48</v>
      </c>
      <c r="H736" t="s">
        <v>16</v>
      </c>
      <c r="I736" t="s">
        <v>17</v>
      </c>
      <c r="J736">
        <v>7</v>
      </c>
      <c r="K736">
        <v>0</v>
      </c>
      <c r="L736">
        <v>0</v>
      </c>
      <c r="M736">
        <f>IF((2023-D736)=0,J736,(J736/(2023-D736)))</f>
        <v>7</v>
      </c>
    </row>
    <row r="737" spans="1:13" hidden="1" x14ac:dyDescent="0.3">
      <c r="A737" t="s">
        <v>2371</v>
      </c>
      <c r="B737" t="s">
        <v>2372</v>
      </c>
      <c r="C737" t="s">
        <v>2373</v>
      </c>
      <c r="D737">
        <v>2023</v>
      </c>
      <c r="E737" t="s">
        <v>40</v>
      </c>
      <c r="F737" t="s">
        <v>27</v>
      </c>
      <c r="G737">
        <v>91.76</v>
      </c>
      <c r="H737" t="s">
        <v>16</v>
      </c>
      <c r="I737" t="s">
        <v>17</v>
      </c>
      <c r="J737">
        <v>3</v>
      </c>
      <c r="K737">
        <v>0</v>
      </c>
      <c r="L737">
        <v>1</v>
      </c>
      <c r="M737">
        <f>IF((2023-D737)=0,J737,(J737/(2023-D737)))</f>
        <v>3</v>
      </c>
    </row>
    <row r="738" spans="1:13" x14ac:dyDescent="0.3">
      <c r="A738" t="s">
        <v>5052</v>
      </c>
      <c r="B738" t="s">
        <v>5053</v>
      </c>
      <c r="C738" t="s">
        <v>5054</v>
      </c>
      <c r="D738">
        <v>2023</v>
      </c>
      <c r="E738" t="s">
        <v>3227</v>
      </c>
      <c r="F738" t="s">
        <v>3227</v>
      </c>
      <c r="G738">
        <v>100</v>
      </c>
      <c r="H738" t="s">
        <v>4886</v>
      </c>
      <c r="I738" t="s">
        <v>17</v>
      </c>
      <c r="J738">
        <v>2</v>
      </c>
      <c r="K738">
        <v>1</v>
      </c>
      <c r="L738">
        <v>1</v>
      </c>
      <c r="M738">
        <f>IF((2023-D738)=0,J738,(J738/(2023-D738)))</f>
        <v>2</v>
      </c>
    </row>
    <row r="739" spans="1:13" hidden="1" x14ac:dyDescent="0.3">
      <c r="A739" t="s">
        <v>2377</v>
      </c>
      <c r="B739" t="s">
        <v>2378</v>
      </c>
      <c r="C739" t="s">
        <v>2379</v>
      </c>
      <c r="D739">
        <v>2020</v>
      </c>
      <c r="E739" t="s">
        <v>21</v>
      </c>
      <c r="F739" t="s">
        <v>22</v>
      </c>
      <c r="G739">
        <v>74.290000000000006</v>
      </c>
      <c r="H739" t="s">
        <v>16</v>
      </c>
      <c r="I739" t="s">
        <v>17</v>
      </c>
      <c r="J739">
        <v>2</v>
      </c>
      <c r="K739">
        <v>0</v>
      </c>
      <c r="L739">
        <v>1</v>
      </c>
      <c r="M739">
        <f>IF((2023-D739)=0,J739,(J739/(2023-D739)))</f>
        <v>0.66666666666666663</v>
      </c>
    </row>
    <row r="740" spans="1:13" hidden="1" x14ac:dyDescent="0.3">
      <c r="A740" t="s">
        <v>2380</v>
      </c>
      <c r="B740" t="s">
        <v>2381</v>
      </c>
      <c r="C740" t="s">
        <v>2382</v>
      </c>
      <c r="D740">
        <v>2023</v>
      </c>
      <c r="E740" t="s">
        <v>261</v>
      </c>
      <c r="F740" t="s">
        <v>262</v>
      </c>
      <c r="G740">
        <v>67.48</v>
      </c>
      <c r="H740" t="s">
        <v>16</v>
      </c>
      <c r="I740" t="s">
        <v>17</v>
      </c>
      <c r="J740">
        <v>0</v>
      </c>
      <c r="K740">
        <v>1</v>
      </c>
      <c r="L740">
        <v>0</v>
      </c>
      <c r="M740">
        <f>IF((2023-D740)=0,J740,(J740/(2023-D740)))</f>
        <v>0</v>
      </c>
    </row>
    <row r="741" spans="1:13" hidden="1" x14ac:dyDescent="0.3">
      <c r="A741" t="s">
        <v>2383</v>
      </c>
      <c r="B741" t="s">
        <v>2384</v>
      </c>
      <c r="C741" t="s">
        <v>2385</v>
      </c>
      <c r="D741">
        <v>2023</v>
      </c>
      <c r="E741" t="s">
        <v>106</v>
      </c>
      <c r="F741" t="s">
        <v>68</v>
      </c>
      <c r="G741">
        <v>71.599999999999994</v>
      </c>
      <c r="H741" t="s">
        <v>16</v>
      </c>
      <c r="I741" t="s">
        <v>17</v>
      </c>
      <c r="J741">
        <v>1</v>
      </c>
      <c r="K741">
        <v>0</v>
      </c>
      <c r="L741">
        <v>1</v>
      </c>
      <c r="M741">
        <f>IF((2023-D741)=0,J741,(J741/(2023-D741)))</f>
        <v>1</v>
      </c>
    </row>
    <row r="742" spans="1:13" hidden="1" x14ac:dyDescent="0.3">
      <c r="A742" t="s">
        <v>2386</v>
      </c>
      <c r="B742" t="s">
        <v>2387</v>
      </c>
      <c r="C742" t="s">
        <v>2388</v>
      </c>
      <c r="D742">
        <v>2019</v>
      </c>
      <c r="E742" t="s">
        <v>417</v>
      </c>
      <c r="F742" t="s">
        <v>68</v>
      </c>
      <c r="G742">
        <v>72.5</v>
      </c>
      <c r="H742" t="s">
        <v>16</v>
      </c>
      <c r="I742" t="s">
        <v>17</v>
      </c>
      <c r="J742">
        <v>270</v>
      </c>
      <c r="K742">
        <v>0</v>
      </c>
      <c r="L742">
        <v>1</v>
      </c>
      <c r="M742">
        <f>IF((2023-D742)=0,J742,(J742/(2023-D742)))</f>
        <v>67.5</v>
      </c>
    </row>
    <row r="743" spans="1:13" hidden="1" x14ac:dyDescent="0.3">
      <c r="A743" t="s">
        <v>2389</v>
      </c>
      <c r="B743" t="s">
        <v>2390</v>
      </c>
      <c r="C743" t="s">
        <v>2391</v>
      </c>
      <c r="D743">
        <v>2023</v>
      </c>
      <c r="E743" t="s">
        <v>183</v>
      </c>
      <c r="F743" t="s">
        <v>22</v>
      </c>
      <c r="G743">
        <v>76.84</v>
      </c>
      <c r="H743" t="s">
        <v>16</v>
      </c>
      <c r="I743" t="s">
        <v>17</v>
      </c>
      <c r="J743">
        <v>0</v>
      </c>
      <c r="K743">
        <v>0</v>
      </c>
      <c r="L743">
        <v>1</v>
      </c>
      <c r="M743">
        <f>IF((2023-D743)=0,J743,(J743/(2023-D743)))</f>
        <v>0</v>
      </c>
    </row>
    <row r="744" spans="1:13" hidden="1" x14ac:dyDescent="0.3">
      <c r="A744" t="s">
        <v>2392</v>
      </c>
      <c r="B744" t="s">
        <v>2393</v>
      </c>
      <c r="C744" t="s">
        <v>2394</v>
      </c>
      <c r="D744">
        <v>2018</v>
      </c>
      <c r="E744" t="s">
        <v>1371</v>
      </c>
      <c r="F744" t="s">
        <v>22</v>
      </c>
      <c r="G744">
        <v>76.84</v>
      </c>
      <c r="H744" t="s">
        <v>16</v>
      </c>
      <c r="I744" t="s">
        <v>17</v>
      </c>
      <c r="J744">
        <v>42</v>
      </c>
      <c r="K744">
        <v>0</v>
      </c>
      <c r="L744">
        <v>1</v>
      </c>
      <c r="M744">
        <f>IF((2023-D744)=0,J744,(J744/(2023-D744)))</f>
        <v>8.4</v>
      </c>
    </row>
    <row r="745" spans="1:13" hidden="1" x14ac:dyDescent="0.3">
      <c r="A745" t="s">
        <v>2395</v>
      </c>
      <c r="B745" t="s">
        <v>2396</v>
      </c>
      <c r="C745" t="s">
        <v>2397</v>
      </c>
      <c r="D745">
        <v>2022</v>
      </c>
      <c r="E745" t="s">
        <v>2398</v>
      </c>
      <c r="F745" t="s">
        <v>27</v>
      </c>
      <c r="G745">
        <v>70.099999999999994</v>
      </c>
      <c r="H745" t="s">
        <v>16</v>
      </c>
      <c r="I745" t="s">
        <v>17</v>
      </c>
      <c r="J745">
        <v>0</v>
      </c>
      <c r="K745">
        <v>0</v>
      </c>
      <c r="L745">
        <v>0</v>
      </c>
      <c r="M745">
        <f>IF((2023-D745)=0,J745,(J745/(2023-D745)))</f>
        <v>0</v>
      </c>
    </row>
    <row r="746" spans="1:13" hidden="1" x14ac:dyDescent="0.3">
      <c r="A746" t="s">
        <v>2399</v>
      </c>
      <c r="B746" t="s">
        <v>2400</v>
      </c>
      <c r="C746" t="s">
        <v>2401</v>
      </c>
      <c r="D746">
        <v>2022</v>
      </c>
      <c r="E746" t="s">
        <v>2402</v>
      </c>
      <c r="F746" t="s">
        <v>361</v>
      </c>
      <c r="G746">
        <v>63.16</v>
      </c>
      <c r="H746" t="s">
        <v>16</v>
      </c>
      <c r="I746" t="s">
        <v>17</v>
      </c>
      <c r="J746">
        <v>4</v>
      </c>
      <c r="K746">
        <v>0</v>
      </c>
      <c r="L746">
        <v>0</v>
      </c>
      <c r="M746">
        <f>IF((2023-D746)=0,J746,(J746/(2023-D746)))</f>
        <v>4</v>
      </c>
    </row>
    <row r="747" spans="1:13" hidden="1" x14ac:dyDescent="0.3">
      <c r="A747" t="s">
        <v>2403</v>
      </c>
      <c r="B747" t="s">
        <v>2404</v>
      </c>
      <c r="C747" t="s">
        <v>2405</v>
      </c>
      <c r="D747">
        <v>2019</v>
      </c>
      <c r="E747" t="s">
        <v>2406</v>
      </c>
      <c r="F747" t="s">
        <v>576</v>
      </c>
      <c r="G747">
        <v>64</v>
      </c>
      <c r="H747" t="s">
        <v>16</v>
      </c>
      <c r="I747" t="s">
        <v>17</v>
      </c>
      <c r="J747">
        <v>0</v>
      </c>
      <c r="K747">
        <v>0</v>
      </c>
      <c r="L747">
        <v>0</v>
      </c>
      <c r="M747">
        <f>IF((2023-D747)=0,J747,(J747/(2023-D747)))</f>
        <v>0</v>
      </c>
    </row>
    <row r="748" spans="1:13" hidden="1" x14ac:dyDescent="0.3">
      <c r="A748" t="s">
        <v>2407</v>
      </c>
      <c r="B748" t="s">
        <v>2408</v>
      </c>
      <c r="C748" t="s">
        <v>2409</v>
      </c>
      <c r="D748">
        <v>2023</v>
      </c>
      <c r="E748" t="s">
        <v>1293</v>
      </c>
      <c r="F748" t="s">
        <v>1294</v>
      </c>
      <c r="G748">
        <v>65.349999999999994</v>
      </c>
      <c r="H748" t="s">
        <v>16</v>
      </c>
      <c r="I748" t="s">
        <v>17</v>
      </c>
      <c r="J748">
        <v>0</v>
      </c>
      <c r="K748">
        <v>1</v>
      </c>
      <c r="L748">
        <v>0</v>
      </c>
      <c r="M748">
        <f>IF((2023-D748)=0,J748,(J748/(2023-D748)))</f>
        <v>0</v>
      </c>
    </row>
    <row r="749" spans="1:13" hidden="1" x14ac:dyDescent="0.3">
      <c r="A749" t="s">
        <v>2410</v>
      </c>
      <c r="B749" t="s">
        <v>2411</v>
      </c>
      <c r="C749" t="s">
        <v>2412</v>
      </c>
      <c r="D749">
        <v>2022</v>
      </c>
      <c r="E749" t="s">
        <v>2402</v>
      </c>
      <c r="F749" t="s">
        <v>361</v>
      </c>
      <c r="G749">
        <v>63.16</v>
      </c>
      <c r="H749" t="s">
        <v>16</v>
      </c>
      <c r="I749" t="s">
        <v>17</v>
      </c>
      <c r="J749">
        <v>0</v>
      </c>
      <c r="K749">
        <v>1</v>
      </c>
      <c r="L749">
        <v>0</v>
      </c>
      <c r="M749">
        <f>IF((2023-D749)=0,J749,(J749/(2023-D749)))</f>
        <v>0</v>
      </c>
    </row>
    <row r="750" spans="1:13" hidden="1" x14ac:dyDescent="0.3">
      <c r="A750" t="s">
        <v>2413</v>
      </c>
      <c r="B750" t="s">
        <v>2414</v>
      </c>
      <c r="C750" t="s">
        <v>2415</v>
      </c>
      <c r="D750">
        <v>2022</v>
      </c>
      <c r="E750" t="s">
        <v>127</v>
      </c>
      <c r="F750" t="s">
        <v>68</v>
      </c>
      <c r="G750">
        <v>71.599999999999994</v>
      </c>
      <c r="H750" t="s">
        <v>16</v>
      </c>
      <c r="I750" t="s">
        <v>17</v>
      </c>
      <c r="J750">
        <v>5</v>
      </c>
      <c r="K750">
        <v>0</v>
      </c>
      <c r="L750">
        <v>1</v>
      </c>
      <c r="M750">
        <f>IF((2023-D750)=0,J750,(J750/(2023-D750)))</f>
        <v>5</v>
      </c>
    </row>
    <row r="751" spans="1:13" hidden="1" x14ac:dyDescent="0.3">
      <c r="A751" t="s">
        <v>2416</v>
      </c>
      <c r="B751" t="s">
        <v>2417</v>
      </c>
      <c r="C751" t="s">
        <v>2418</v>
      </c>
      <c r="D751">
        <v>2019</v>
      </c>
      <c r="E751" t="s">
        <v>2419</v>
      </c>
      <c r="F751" t="s">
        <v>254</v>
      </c>
      <c r="G751">
        <v>62.16</v>
      </c>
      <c r="H751" t="s">
        <v>16</v>
      </c>
      <c r="I751" t="s">
        <v>17</v>
      </c>
      <c r="J751">
        <v>1</v>
      </c>
      <c r="K751">
        <v>0</v>
      </c>
      <c r="L751">
        <v>0</v>
      </c>
      <c r="M751">
        <f>IF((2023-D751)=0,J751,(J751/(2023-D751)))</f>
        <v>0.25</v>
      </c>
    </row>
    <row r="752" spans="1:13" x14ac:dyDescent="0.3">
      <c r="A752" t="s">
        <v>5101</v>
      </c>
      <c r="B752" t="s">
        <v>5102</v>
      </c>
      <c r="C752" t="s">
        <v>5103</v>
      </c>
      <c r="D752">
        <v>2023</v>
      </c>
      <c r="E752" t="s">
        <v>4124</v>
      </c>
      <c r="F752" t="s">
        <v>4124</v>
      </c>
      <c r="G752">
        <v>100</v>
      </c>
      <c r="H752" t="s">
        <v>4886</v>
      </c>
      <c r="I752" t="s">
        <v>17</v>
      </c>
      <c r="J752">
        <v>2</v>
      </c>
      <c r="K752">
        <v>1</v>
      </c>
      <c r="L752">
        <v>1</v>
      </c>
      <c r="M752">
        <f>IF((2023-D752)=0,J752,(J752/(2023-D752)))</f>
        <v>2</v>
      </c>
    </row>
    <row r="753" spans="1:13" x14ac:dyDescent="0.3">
      <c r="A753" t="s">
        <v>1771</v>
      </c>
      <c r="B753" t="s">
        <v>1772</v>
      </c>
      <c r="C753" t="s">
        <v>1773</v>
      </c>
      <c r="D753">
        <v>2021</v>
      </c>
      <c r="E753" t="s">
        <v>63</v>
      </c>
      <c r="F753" t="s">
        <v>22</v>
      </c>
      <c r="G753">
        <v>74.290000000000006</v>
      </c>
      <c r="H753" t="s">
        <v>16</v>
      </c>
      <c r="I753" t="s">
        <v>17</v>
      </c>
      <c r="J753">
        <v>3</v>
      </c>
      <c r="K753">
        <v>1</v>
      </c>
      <c r="L753">
        <v>1</v>
      </c>
      <c r="M753">
        <f>IF((2023-D753)=0,J753,(J753/(2023-D753)))</f>
        <v>1.5</v>
      </c>
    </row>
    <row r="754" spans="1:13" x14ac:dyDescent="0.3">
      <c r="A754" t="s">
        <v>1910</v>
      </c>
      <c r="B754" t="s">
        <v>1911</v>
      </c>
      <c r="C754" t="s">
        <v>1912</v>
      </c>
      <c r="D754">
        <v>2021</v>
      </c>
      <c r="E754" t="s">
        <v>1913</v>
      </c>
      <c r="F754" t="s">
        <v>120</v>
      </c>
      <c r="G754">
        <v>70.069999999999993</v>
      </c>
      <c r="H754" t="s">
        <v>16</v>
      </c>
      <c r="I754" t="s">
        <v>17</v>
      </c>
      <c r="J754">
        <v>3</v>
      </c>
      <c r="K754">
        <v>1</v>
      </c>
      <c r="L754">
        <v>1</v>
      </c>
      <c r="M754">
        <f>IF((2023-D754)=0,J754,(J754/(2023-D754)))</f>
        <v>1.5</v>
      </c>
    </row>
    <row r="755" spans="1:13" hidden="1" x14ac:dyDescent="0.3">
      <c r="A755" t="s">
        <v>2429</v>
      </c>
      <c r="B755" t="s">
        <v>2430</v>
      </c>
      <c r="C755" t="s">
        <v>2431</v>
      </c>
      <c r="D755">
        <v>2021</v>
      </c>
      <c r="E755" t="s">
        <v>63</v>
      </c>
      <c r="F755" t="s">
        <v>22</v>
      </c>
      <c r="G755">
        <v>74.290000000000006</v>
      </c>
      <c r="H755" t="s">
        <v>16</v>
      </c>
      <c r="I755" t="s">
        <v>17</v>
      </c>
      <c r="J755">
        <v>2</v>
      </c>
      <c r="K755">
        <v>0</v>
      </c>
      <c r="L755">
        <v>1</v>
      </c>
      <c r="M755">
        <f>IF((2023-D755)=0,J755,(J755/(2023-D755)))</f>
        <v>1</v>
      </c>
    </row>
    <row r="756" spans="1:13" hidden="1" x14ac:dyDescent="0.3">
      <c r="A756" t="s">
        <v>2432</v>
      </c>
      <c r="B756" t="s">
        <v>2433</v>
      </c>
      <c r="C756" t="s">
        <v>2434</v>
      </c>
      <c r="D756">
        <v>2018</v>
      </c>
      <c r="E756" t="s">
        <v>72</v>
      </c>
      <c r="F756" t="s">
        <v>27</v>
      </c>
      <c r="G756">
        <v>66</v>
      </c>
      <c r="H756" t="s">
        <v>16</v>
      </c>
      <c r="I756" t="s">
        <v>17</v>
      </c>
      <c r="J756">
        <v>16</v>
      </c>
      <c r="K756">
        <v>0</v>
      </c>
      <c r="L756">
        <v>0</v>
      </c>
      <c r="M756">
        <f>IF((2023-D756)=0,J756,(J756/(2023-D756)))</f>
        <v>3.2</v>
      </c>
    </row>
    <row r="757" spans="1:13" hidden="1" x14ac:dyDescent="0.3">
      <c r="A757" t="s">
        <v>2435</v>
      </c>
      <c r="B757" t="s">
        <v>2436</v>
      </c>
      <c r="C757" t="s">
        <v>2437</v>
      </c>
      <c r="D757">
        <v>2019</v>
      </c>
      <c r="E757" t="s">
        <v>149</v>
      </c>
      <c r="F757" t="s">
        <v>15</v>
      </c>
      <c r="G757">
        <v>80.56</v>
      </c>
      <c r="H757" t="s">
        <v>16</v>
      </c>
      <c r="I757" t="s">
        <v>17</v>
      </c>
      <c r="J757">
        <v>2</v>
      </c>
      <c r="K757">
        <v>0</v>
      </c>
      <c r="L757">
        <v>1</v>
      </c>
      <c r="M757">
        <f>IF((2023-D757)=0,J757,(J757/(2023-D757)))</f>
        <v>0.5</v>
      </c>
    </row>
    <row r="758" spans="1:13" hidden="1" x14ac:dyDescent="0.3">
      <c r="A758" t="s">
        <v>2438</v>
      </c>
      <c r="B758" t="s">
        <v>2439</v>
      </c>
      <c r="C758" t="s">
        <v>1611</v>
      </c>
      <c r="D758">
        <v>2023</v>
      </c>
      <c r="E758" t="s">
        <v>106</v>
      </c>
      <c r="F758" t="s">
        <v>68</v>
      </c>
      <c r="G758">
        <v>71.599999999999994</v>
      </c>
      <c r="H758" t="s">
        <v>16</v>
      </c>
      <c r="I758" t="s">
        <v>17</v>
      </c>
      <c r="J758">
        <v>2</v>
      </c>
      <c r="K758">
        <v>0</v>
      </c>
      <c r="L758">
        <v>1</v>
      </c>
      <c r="M758">
        <f>IF((2023-D758)=0,J758,(J758/(2023-D758)))</f>
        <v>2</v>
      </c>
    </row>
    <row r="759" spans="1:13" x14ac:dyDescent="0.3">
      <c r="A759" t="s">
        <v>6600</v>
      </c>
      <c r="B759" t="s">
        <v>6601</v>
      </c>
      <c r="C759" t="s">
        <v>6602</v>
      </c>
      <c r="D759">
        <v>2019</v>
      </c>
      <c r="E759" t="s">
        <v>4513</v>
      </c>
      <c r="F759" t="s">
        <v>4513</v>
      </c>
      <c r="G759">
        <v>100</v>
      </c>
      <c r="H759" t="s">
        <v>4886</v>
      </c>
      <c r="I759" t="s">
        <v>17</v>
      </c>
      <c r="J759">
        <v>6</v>
      </c>
      <c r="K759">
        <v>1</v>
      </c>
      <c r="L759">
        <v>1</v>
      </c>
      <c r="M759">
        <f>IF((2023-D759)=0,J759,(J759/(2023-D759)))</f>
        <v>1.5</v>
      </c>
    </row>
    <row r="760" spans="1:13" hidden="1" x14ac:dyDescent="0.3">
      <c r="A760" t="s">
        <v>2443</v>
      </c>
      <c r="B760" t="s">
        <v>2444</v>
      </c>
      <c r="C760" t="s">
        <v>2445</v>
      </c>
      <c r="D760">
        <v>2019</v>
      </c>
      <c r="E760" t="s">
        <v>1134</v>
      </c>
      <c r="F760" t="s">
        <v>22</v>
      </c>
      <c r="G760">
        <v>76.84</v>
      </c>
      <c r="H760" t="s">
        <v>16</v>
      </c>
      <c r="I760" t="s">
        <v>17</v>
      </c>
      <c r="J760">
        <v>20</v>
      </c>
      <c r="K760">
        <v>0</v>
      </c>
      <c r="L760">
        <v>1</v>
      </c>
      <c r="M760">
        <f>IF((2023-D760)=0,J760,(J760/(2023-D760)))</f>
        <v>5</v>
      </c>
    </row>
    <row r="761" spans="1:13" hidden="1" x14ac:dyDescent="0.3">
      <c r="A761" t="s">
        <v>2446</v>
      </c>
      <c r="B761" t="s">
        <v>2447</v>
      </c>
      <c r="C761" t="s">
        <v>2448</v>
      </c>
      <c r="D761">
        <v>2022</v>
      </c>
      <c r="E761" t="s">
        <v>1405</v>
      </c>
      <c r="F761" t="s">
        <v>1325</v>
      </c>
      <c r="G761">
        <v>64.66</v>
      </c>
      <c r="H761" t="s">
        <v>16</v>
      </c>
      <c r="I761" t="s">
        <v>17</v>
      </c>
      <c r="J761">
        <v>0</v>
      </c>
      <c r="K761">
        <v>0</v>
      </c>
      <c r="L761">
        <v>0</v>
      </c>
      <c r="M761">
        <f>IF((2023-D761)=0,J761,(J761/(2023-D761)))</f>
        <v>0</v>
      </c>
    </row>
    <row r="762" spans="1:13" hidden="1" x14ac:dyDescent="0.3">
      <c r="A762" t="s">
        <v>2449</v>
      </c>
      <c r="B762" t="s">
        <v>2450</v>
      </c>
      <c r="C762" t="s">
        <v>2451</v>
      </c>
      <c r="D762">
        <v>2023</v>
      </c>
      <c r="E762" t="s">
        <v>547</v>
      </c>
      <c r="F762" t="s">
        <v>361</v>
      </c>
      <c r="G762">
        <v>63.16</v>
      </c>
      <c r="H762" t="s">
        <v>16</v>
      </c>
      <c r="I762" t="s">
        <v>17</v>
      </c>
      <c r="J762">
        <v>0</v>
      </c>
      <c r="K762">
        <v>0</v>
      </c>
      <c r="L762">
        <v>0</v>
      </c>
      <c r="M762">
        <f>IF((2023-D762)=0,J762,(J762/(2023-D762)))</f>
        <v>0</v>
      </c>
    </row>
    <row r="763" spans="1:13" hidden="1" x14ac:dyDescent="0.3">
      <c r="A763" t="s">
        <v>2452</v>
      </c>
      <c r="B763" t="s">
        <v>2453</v>
      </c>
      <c r="C763" t="s">
        <v>2454</v>
      </c>
      <c r="D763">
        <v>2023</v>
      </c>
      <c r="E763" t="s">
        <v>295</v>
      </c>
      <c r="F763" t="s">
        <v>296</v>
      </c>
      <c r="G763">
        <v>62.07</v>
      </c>
      <c r="H763" t="s">
        <v>16</v>
      </c>
      <c r="I763" t="s">
        <v>17</v>
      </c>
      <c r="J763">
        <v>0</v>
      </c>
      <c r="K763">
        <v>0</v>
      </c>
      <c r="L763">
        <v>0</v>
      </c>
      <c r="M763">
        <f>IF((2023-D763)=0,J763,(J763/(2023-D763)))</f>
        <v>0</v>
      </c>
    </row>
    <row r="764" spans="1:13" hidden="1" x14ac:dyDescent="0.3">
      <c r="A764" t="s">
        <v>2455</v>
      </c>
      <c r="B764" t="s">
        <v>2456</v>
      </c>
      <c r="C764" t="s">
        <v>2457</v>
      </c>
      <c r="D764">
        <v>2023</v>
      </c>
      <c r="E764" t="s">
        <v>2458</v>
      </c>
      <c r="F764" t="s">
        <v>22</v>
      </c>
      <c r="G764">
        <v>60.12</v>
      </c>
      <c r="H764" t="s">
        <v>16</v>
      </c>
      <c r="I764" t="s">
        <v>17</v>
      </c>
      <c r="J764">
        <v>0</v>
      </c>
      <c r="K764">
        <v>0</v>
      </c>
      <c r="L764">
        <v>0</v>
      </c>
      <c r="M764">
        <f>IF((2023-D764)=0,J764,(J764/(2023-D764)))</f>
        <v>0</v>
      </c>
    </row>
    <row r="765" spans="1:13" x14ac:dyDescent="0.3">
      <c r="A765" t="s">
        <v>1372</v>
      </c>
      <c r="B765" t="s">
        <v>1373</v>
      </c>
      <c r="C765" t="s">
        <v>1374</v>
      </c>
      <c r="D765">
        <v>2018</v>
      </c>
      <c r="E765" t="s">
        <v>1371</v>
      </c>
      <c r="F765" t="s">
        <v>22</v>
      </c>
      <c r="G765">
        <v>76.84</v>
      </c>
      <c r="H765" t="s">
        <v>16</v>
      </c>
      <c r="I765" t="s">
        <v>17</v>
      </c>
      <c r="J765">
        <v>7</v>
      </c>
      <c r="K765">
        <v>1</v>
      </c>
      <c r="L765">
        <v>1</v>
      </c>
      <c r="M765">
        <f>IF((2023-D765)=0,J765,(J765/(2023-D765)))</f>
        <v>1.4</v>
      </c>
    </row>
    <row r="766" spans="1:13" hidden="1" x14ac:dyDescent="0.3">
      <c r="A766" t="s">
        <v>2462</v>
      </c>
      <c r="B766" t="s">
        <v>2463</v>
      </c>
      <c r="C766" t="s">
        <v>2464</v>
      </c>
      <c r="D766">
        <v>2023</v>
      </c>
      <c r="E766" t="s">
        <v>40</v>
      </c>
      <c r="F766" t="s">
        <v>27</v>
      </c>
      <c r="G766">
        <v>91.76</v>
      </c>
      <c r="H766" t="s">
        <v>16</v>
      </c>
      <c r="I766" t="s">
        <v>17</v>
      </c>
      <c r="J766">
        <v>3</v>
      </c>
      <c r="K766">
        <v>0</v>
      </c>
      <c r="L766">
        <v>1</v>
      </c>
      <c r="M766">
        <f>IF((2023-D766)=0,J766,(J766/(2023-D766)))</f>
        <v>3</v>
      </c>
    </row>
    <row r="767" spans="1:13" hidden="1" x14ac:dyDescent="0.3">
      <c r="A767" t="s">
        <v>2465</v>
      </c>
      <c r="B767" t="s">
        <v>2466</v>
      </c>
      <c r="C767" t="s">
        <v>2467</v>
      </c>
      <c r="D767">
        <v>2021</v>
      </c>
      <c r="E767" t="s">
        <v>40</v>
      </c>
      <c r="F767" t="s">
        <v>27</v>
      </c>
      <c r="G767">
        <v>91.76</v>
      </c>
      <c r="H767" t="s">
        <v>16</v>
      </c>
      <c r="I767" t="s">
        <v>17</v>
      </c>
      <c r="J767">
        <v>11</v>
      </c>
      <c r="K767">
        <v>0</v>
      </c>
      <c r="L767">
        <v>1</v>
      </c>
      <c r="M767">
        <f>IF((2023-D767)=0,J767,(J767/(2023-D767)))</f>
        <v>5.5</v>
      </c>
    </row>
    <row r="768" spans="1:13" x14ac:dyDescent="0.3">
      <c r="A768" t="s">
        <v>41</v>
      </c>
      <c r="B768" t="s">
        <v>42</v>
      </c>
      <c r="C768" t="s">
        <v>43</v>
      </c>
      <c r="D768">
        <v>2023</v>
      </c>
      <c r="E768" t="s">
        <v>40</v>
      </c>
      <c r="F768" t="s">
        <v>27</v>
      </c>
      <c r="G768">
        <v>91.76</v>
      </c>
      <c r="H768" t="s">
        <v>16</v>
      </c>
      <c r="I768" t="s">
        <v>17</v>
      </c>
      <c r="J768">
        <v>1</v>
      </c>
      <c r="K768">
        <v>1</v>
      </c>
      <c r="L768">
        <v>1</v>
      </c>
      <c r="M768">
        <f>IF((2023-D768)=0,J768,(J768/(2023-D768)))</f>
        <v>1</v>
      </c>
    </row>
    <row r="769" spans="1:13" hidden="1" x14ac:dyDescent="0.3">
      <c r="A769" t="s">
        <v>2471</v>
      </c>
      <c r="B769" t="s">
        <v>2472</v>
      </c>
      <c r="C769" t="s">
        <v>2473</v>
      </c>
      <c r="D769">
        <v>2021</v>
      </c>
      <c r="E769" t="s">
        <v>927</v>
      </c>
      <c r="F769" t="s">
        <v>22</v>
      </c>
      <c r="G769">
        <v>63.47</v>
      </c>
      <c r="H769" t="s">
        <v>16</v>
      </c>
      <c r="I769" t="s">
        <v>17</v>
      </c>
      <c r="J769">
        <v>0</v>
      </c>
      <c r="K769">
        <v>0</v>
      </c>
      <c r="L769">
        <v>0</v>
      </c>
      <c r="M769">
        <f>IF((2023-D769)=0,J769,(J769/(2023-D769)))</f>
        <v>0</v>
      </c>
    </row>
    <row r="770" spans="1:13" x14ac:dyDescent="0.3">
      <c r="A770" t="s">
        <v>110</v>
      </c>
      <c r="B770" t="s">
        <v>111</v>
      </c>
      <c r="C770" t="s">
        <v>112</v>
      </c>
      <c r="D770">
        <v>2023</v>
      </c>
      <c r="E770" t="s">
        <v>40</v>
      </c>
      <c r="F770" t="s">
        <v>27</v>
      </c>
      <c r="G770">
        <v>91.76</v>
      </c>
      <c r="H770" t="s">
        <v>16</v>
      </c>
      <c r="I770" t="s">
        <v>17</v>
      </c>
      <c r="J770">
        <v>1</v>
      </c>
      <c r="K770">
        <v>1</v>
      </c>
      <c r="L770">
        <v>1</v>
      </c>
      <c r="M770">
        <f>IF((2023-D770)=0,J770,(J770/(2023-D770)))</f>
        <v>1</v>
      </c>
    </row>
    <row r="771" spans="1:13" hidden="1" x14ac:dyDescent="0.3">
      <c r="A771" t="s">
        <v>2477</v>
      </c>
      <c r="B771" t="s">
        <v>2478</v>
      </c>
      <c r="C771" t="s">
        <v>2479</v>
      </c>
      <c r="D771">
        <v>2019</v>
      </c>
      <c r="E771" t="s">
        <v>153</v>
      </c>
      <c r="F771" t="s">
        <v>36</v>
      </c>
      <c r="G771">
        <v>60.4</v>
      </c>
      <c r="H771" t="s">
        <v>16</v>
      </c>
      <c r="I771" t="s">
        <v>17</v>
      </c>
      <c r="J771">
        <v>11</v>
      </c>
      <c r="K771">
        <v>0</v>
      </c>
      <c r="L771">
        <v>1</v>
      </c>
      <c r="M771">
        <f>IF((2023-D771)=0,J771,(J771/(2023-D771)))</f>
        <v>2.75</v>
      </c>
    </row>
    <row r="772" spans="1:13" x14ac:dyDescent="0.3">
      <c r="A772" t="s">
        <v>137</v>
      </c>
      <c r="B772" t="s">
        <v>138</v>
      </c>
      <c r="C772" t="s">
        <v>139</v>
      </c>
      <c r="D772">
        <v>2022</v>
      </c>
      <c r="E772" t="s">
        <v>35</v>
      </c>
      <c r="F772" t="s">
        <v>36</v>
      </c>
      <c r="G772">
        <v>60.4</v>
      </c>
      <c r="H772" t="s">
        <v>16</v>
      </c>
      <c r="I772" t="s">
        <v>17</v>
      </c>
      <c r="J772">
        <v>1</v>
      </c>
      <c r="K772">
        <v>1</v>
      </c>
      <c r="L772">
        <v>1</v>
      </c>
      <c r="M772">
        <f>IF((2023-D772)=0,J772,(J772/(2023-D772)))</f>
        <v>1</v>
      </c>
    </row>
    <row r="773" spans="1:13" hidden="1" x14ac:dyDescent="0.3">
      <c r="A773" t="s">
        <v>2483</v>
      </c>
      <c r="B773" t="s">
        <v>2484</v>
      </c>
      <c r="C773" t="s">
        <v>2485</v>
      </c>
      <c r="D773">
        <v>2021</v>
      </c>
      <c r="E773" t="s">
        <v>237</v>
      </c>
      <c r="F773" t="s">
        <v>56</v>
      </c>
      <c r="G773">
        <v>65.819999999999993</v>
      </c>
      <c r="H773" t="s">
        <v>16</v>
      </c>
      <c r="I773" t="s">
        <v>17</v>
      </c>
      <c r="J773">
        <v>6</v>
      </c>
      <c r="K773">
        <v>0</v>
      </c>
      <c r="L773">
        <v>1</v>
      </c>
      <c r="M773">
        <f>IF((2023-D773)=0,J773,(J773/(2023-D773)))</f>
        <v>3</v>
      </c>
    </row>
    <row r="774" spans="1:13" hidden="1" x14ac:dyDescent="0.3">
      <c r="A774" t="s">
        <v>2486</v>
      </c>
      <c r="B774" t="s">
        <v>2487</v>
      </c>
      <c r="C774" t="s">
        <v>2488</v>
      </c>
      <c r="D774">
        <v>2023</v>
      </c>
      <c r="E774" t="s">
        <v>106</v>
      </c>
      <c r="F774" t="s">
        <v>68</v>
      </c>
      <c r="G774">
        <v>71.599999999999994</v>
      </c>
      <c r="H774" t="s">
        <v>16</v>
      </c>
      <c r="I774" t="s">
        <v>17</v>
      </c>
      <c r="J774">
        <v>4</v>
      </c>
      <c r="K774">
        <v>0</v>
      </c>
      <c r="L774">
        <v>1</v>
      </c>
      <c r="M774">
        <f>IF((2023-D774)=0,J774,(J774/(2023-D774)))</f>
        <v>4</v>
      </c>
    </row>
    <row r="775" spans="1:13" x14ac:dyDescent="0.3">
      <c r="A775" t="s">
        <v>208</v>
      </c>
      <c r="B775" t="s">
        <v>209</v>
      </c>
      <c r="C775" t="s">
        <v>210</v>
      </c>
      <c r="D775">
        <v>2023</v>
      </c>
      <c r="E775" t="s">
        <v>40</v>
      </c>
      <c r="F775" t="s">
        <v>27</v>
      </c>
      <c r="G775">
        <v>91.76</v>
      </c>
      <c r="H775" t="s">
        <v>16</v>
      </c>
      <c r="I775" t="s">
        <v>17</v>
      </c>
      <c r="J775">
        <v>1</v>
      </c>
      <c r="K775">
        <v>1</v>
      </c>
      <c r="L775">
        <v>1</v>
      </c>
      <c r="M775">
        <f>IF((2023-D775)=0,J775,(J775/(2023-D775)))</f>
        <v>1</v>
      </c>
    </row>
    <row r="776" spans="1:13" hidden="1" x14ac:dyDescent="0.3">
      <c r="A776" t="s">
        <v>2492</v>
      </c>
      <c r="B776" t="s">
        <v>2493</v>
      </c>
      <c r="C776" t="s">
        <v>2494</v>
      </c>
      <c r="D776">
        <v>2023</v>
      </c>
      <c r="E776" t="s">
        <v>241</v>
      </c>
      <c r="F776" t="s">
        <v>242</v>
      </c>
      <c r="G776">
        <v>67.27</v>
      </c>
      <c r="H776" t="s">
        <v>16</v>
      </c>
      <c r="I776" t="s">
        <v>17</v>
      </c>
      <c r="J776">
        <v>0</v>
      </c>
      <c r="K776">
        <v>1</v>
      </c>
      <c r="L776">
        <v>0</v>
      </c>
      <c r="M776">
        <f>IF((2023-D776)=0,J776,(J776/(2023-D776)))</f>
        <v>0</v>
      </c>
    </row>
    <row r="777" spans="1:13" hidden="1" x14ac:dyDescent="0.3">
      <c r="A777" t="s">
        <v>2495</v>
      </c>
      <c r="B777" t="s">
        <v>2496</v>
      </c>
      <c r="C777" t="s">
        <v>2497</v>
      </c>
      <c r="D777">
        <v>2021</v>
      </c>
      <c r="E777" t="s">
        <v>1293</v>
      </c>
      <c r="F777" t="s">
        <v>1294</v>
      </c>
      <c r="G777">
        <v>65.349999999999994</v>
      </c>
      <c r="H777" t="s">
        <v>16</v>
      </c>
      <c r="I777" t="s">
        <v>17</v>
      </c>
      <c r="J777">
        <v>0</v>
      </c>
      <c r="K777">
        <v>0</v>
      </c>
      <c r="L777">
        <v>0</v>
      </c>
      <c r="M777">
        <f>IF((2023-D777)=0,J777,(J777/(2023-D777)))</f>
        <v>0</v>
      </c>
    </row>
    <row r="778" spans="1:13" x14ac:dyDescent="0.3">
      <c r="A778" t="s">
        <v>246</v>
      </c>
      <c r="B778" t="s">
        <v>247</v>
      </c>
      <c r="C778" t="s">
        <v>248</v>
      </c>
      <c r="D778">
        <v>2020</v>
      </c>
      <c r="E778" t="s">
        <v>249</v>
      </c>
      <c r="F778" t="s">
        <v>168</v>
      </c>
      <c r="G778">
        <v>70.400000000000006</v>
      </c>
      <c r="H778" t="s">
        <v>16</v>
      </c>
      <c r="I778" t="s">
        <v>17</v>
      </c>
      <c r="J778">
        <v>3</v>
      </c>
      <c r="K778">
        <v>1</v>
      </c>
      <c r="L778">
        <v>1</v>
      </c>
      <c r="M778">
        <f>IF((2023-D778)=0,J778,(J778/(2023-D778)))</f>
        <v>1</v>
      </c>
    </row>
    <row r="779" spans="1:13" hidden="1" x14ac:dyDescent="0.3">
      <c r="A779" t="s">
        <v>2501</v>
      </c>
      <c r="B779" t="s">
        <v>2502</v>
      </c>
      <c r="C779" t="s">
        <v>2503</v>
      </c>
      <c r="D779">
        <v>2023</v>
      </c>
      <c r="E779" t="s">
        <v>183</v>
      </c>
      <c r="F779" t="s">
        <v>22</v>
      </c>
      <c r="G779">
        <v>76.84</v>
      </c>
      <c r="H779" t="s">
        <v>16</v>
      </c>
      <c r="I779" t="s">
        <v>17</v>
      </c>
      <c r="J779">
        <v>0</v>
      </c>
      <c r="K779">
        <v>0</v>
      </c>
      <c r="L779">
        <v>1</v>
      </c>
      <c r="M779">
        <f>IF((2023-D779)=0,J779,(J779/(2023-D779)))</f>
        <v>0</v>
      </c>
    </row>
    <row r="780" spans="1:13" hidden="1" x14ac:dyDescent="0.3">
      <c r="A780" t="s">
        <v>2504</v>
      </c>
      <c r="B780" t="s">
        <v>2505</v>
      </c>
      <c r="C780" t="s">
        <v>2506</v>
      </c>
      <c r="D780">
        <v>2019</v>
      </c>
      <c r="E780" t="s">
        <v>253</v>
      </c>
      <c r="F780" t="s">
        <v>254</v>
      </c>
      <c r="G780">
        <v>69.930000000000007</v>
      </c>
      <c r="H780" t="s">
        <v>16</v>
      </c>
      <c r="I780" t="s">
        <v>17</v>
      </c>
      <c r="J780">
        <v>135</v>
      </c>
      <c r="K780">
        <v>0</v>
      </c>
      <c r="L780">
        <v>1</v>
      </c>
      <c r="M780">
        <f>IF((2023-D780)=0,J780,(J780/(2023-D780)))</f>
        <v>33.75</v>
      </c>
    </row>
    <row r="781" spans="1:13" hidden="1" x14ac:dyDescent="0.3">
      <c r="A781" t="s">
        <v>2507</v>
      </c>
      <c r="B781" t="s">
        <v>2508</v>
      </c>
      <c r="C781" t="s">
        <v>2509</v>
      </c>
      <c r="D781">
        <v>2022</v>
      </c>
      <c r="E781" t="s">
        <v>31</v>
      </c>
      <c r="F781" t="s">
        <v>15</v>
      </c>
      <c r="G781">
        <v>80.180000000000007</v>
      </c>
      <c r="H781" t="s">
        <v>16</v>
      </c>
      <c r="I781" t="s">
        <v>17</v>
      </c>
      <c r="J781">
        <v>8</v>
      </c>
      <c r="K781">
        <v>0</v>
      </c>
      <c r="L781">
        <v>1</v>
      </c>
      <c r="M781">
        <f>IF((2023-D781)=0,J781,(J781/(2023-D781)))</f>
        <v>8</v>
      </c>
    </row>
    <row r="782" spans="1:13" hidden="1" x14ac:dyDescent="0.3">
      <c r="A782" t="s">
        <v>2510</v>
      </c>
      <c r="B782" t="s">
        <v>2511</v>
      </c>
      <c r="C782" t="s">
        <v>2512</v>
      </c>
      <c r="D782">
        <v>2023</v>
      </c>
      <c r="E782" t="s">
        <v>51</v>
      </c>
      <c r="F782" t="s">
        <v>27</v>
      </c>
      <c r="G782">
        <v>72.94</v>
      </c>
      <c r="H782" t="s">
        <v>16</v>
      </c>
      <c r="I782" t="s">
        <v>17</v>
      </c>
      <c r="J782">
        <v>0</v>
      </c>
      <c r="K782">
        <v>0</v>
      </c>
      <c r="L782">
        <v>0</v>
      </c>
      <c r="M782">
        <f>IF((2023-D782)=0,J782,(J782/(2023-D782)))</f>
        <v>0</v>
      </c>
    </row>
    <row r="783" spans="1:13" hidden="1" x14ac:dyDescent="0.3">
      <c r="A783" t="s">
        <v>2513</v>
      </c>
      <c r="B783" t="s">
        <v>2514</v>
      </c>
      <c r="C783" t="s">
        <v>2515</v>
      </c>
      <c r="D783">
        <v>2021</v>
      </c>
      <c r="E783" t="s">
        <v>421</v>
      </c>
      <c r="F783" t="s">
        <v>254</v>
      </c>
      <c r="G783">
        <v>69.930000000000007</v>
      </c>
      <c r="H783" t="s">
        <v>16</v>
      </c>
      <c r="I783" t="s">
        <v>17</v>
      </c>
      <c r="J783">
        <v>29</v>
      </c>
      <c r="K783">
        <v>0</v>
      </c>
      <c r="L783">
        <v>1</v>
      </c>
      <c r="M783">
        <f>IF((2023-D783)=0,J783,(J783/(2023-D783)))</f>
        <v>14.5</v>
      </c>
    </row>
    <row r="784" spans="1:13" hidden="1" x14ac:dyDescent="0.3">
      <c r="A784" t="s">
        <v>272</v>
      </c>
      <c r="B784" t="s">
        <v>273</v>
      </c>
      <c r="C784" t="s">
        <v>274</v>
      </c>
      <c r="D784">
        <v>2023</v>
      </c>
      <c r="E784" t="s">
        <v>191</v>
      </c>
      <c r="F784" t="s">
        <v>192</v>
      </c>
      <c r="G784">
        <v>68.09</v>
      </c>
      <c r="H784" t="s">
        <v>16</v>
      </c>
      <c r="I784" t="s">
        <v>17</v>
      </c>
      <c r="J784">
        <v>1</v>
      </c>
      <c r="K784">
        <v>1</v>
      </c>
      <c r="L784">
        <v>0</v>
      </c>
      <c r="M784">
        <f>IF((2023-D784)=0,J784,(J784/(2023-D784)))</f>
        <v>1</v>
      </c>
    </row>
    <row r="785" spans="1:13" x14ac:dyDescent="0.3">
      <c r="A785" t="s">
        <v>335</v>
      </c>
      <c r="B785" t="s">
        <v>336</v>
      </c>
      <c r="C785" t="s">
        <v>337</v>
      </c>
      <c r="D785">
        <v>2023</v>
      </c>
      <c r="E785" t="s">
        <v>47</v>
      </c>
      <c r="F785" t="s">
        <v>15</v>
      </c>
      <c r="G785">
        <v>80.180000000000007</v>
      </c>
      <c r="H785" t="s">
        <v>16</v>
      </c>
      <c r="I785" t="s">
        <v>17</v>
      </c>
      <c r="J785">
        <v>1</v>
      </c>
      <c r="K785">
        <v>1</v>
      </c>
      <c r="L785">
        <v>1</v>
      </c>
      <c r="M785">
        <f>IF((2023-D785)=0,J785,(J785/(2023-D785)))</f>
        <v>1</v>
      </c>
    </row>
    <row r="786" spans="1:13" hidden="1" x14ac:dyDescent="0.3">
      <c r="A786" t="s">
        <v>2522</v>
      </c>
      <c r="B786" t="s">
        <v>2523</v>
      </c>
      <c r="C786" t="s">
        <v>2524</v>
      </c>
      <c r="D786">
        <v>2019</v>
      </c>
      <c r="E786" t="s">
        <v>40</v>
      </c>
      <c r="F786" t="s">
        <v>27</v>
      </c>
      <c r="G786">
        <v>91.76</v>
      </c>
      <c r="H786" t="s">
        <v>16</v>
      </c>
      <c r="I786" t="s">
        <v>17</v>
      </c>
      <c r="J786">
        <v>11</v>
      </c>
      <c r="K786">
        <v>0</v>
      </c>
      <c r="L786">
        <v>1</v>
      </c>
      <c r="M786">
        <f>IF((2023-D786)=0,J786,(J786/(2023-D786)))</f>
        <v>2.75</v>
      </c>
    </row>
    <row r="787" spans="1:13" hidden="1" x14ac:dyDescent="0.3">
      <c r="A787" t="s">
        <v>2525</v>
      </c>
      <c r="B787" t="s">
        <v>2526</v>
      </c>
      <c r="C787" t="s">
        <v>2527</v>
      </c>
      <c r="D787">
        <v>2022</v>
      </c>
      <c r="E787" t="s">
        <v>31</v>
      </c>
      <c r="F787" t="s">
        <v>15</v>
      </c>
      <c r="G787">
        <v>80.180000000000007</v>
      </c>
      <c r="H787" t="s">
        <v>16</v>
      </c>
      <c r="I787" t="s">
        <v>17</v>
      </c>
      <c r="J787">
        <v>15</v>
      </c>
      <c r="K787">
        <v>0</v>
      </c>
      <c r="L787">
        <v>1</v>
      </c>
      <c r="M787">
        <f>IF((2023-D787)=0,J787,(J787/(2023-D787)))</f>
        <v>15</v>
      </c>
    </row>
    <row r="788" spans="1:13" hidden="1" x14ac:dyDescent="0.3">
      <c r="A788" t="s">
        <v>2528</v>
      </c>
      <c r="B788" t="s">
        <v>2529</v>
      </c>
      <c r="C788" t="s">
        <v>2530</v>
      </c>
      <c r="D788">
        <v>2019</v>
      </c>
      <c r="E788" t="s">
        <v>40</v>
      </c>
      <c r="F788" t="s">
        <v>27</v>
      </c>
      <c r="G788">
        <v>91.76</v>
      </c>
      <c r="H788" t="s">
        <v>16</v>
      </c>
      <c r="I788" t="s">
        <v>17</v>
      </c>
      <c r="J788">
        <v>30</v>
      </c>
      <c r="K788">
        <v>0</v>
      </c>
      <c r="L788">
        <v>1</v>
      </c>
      <c r="M788">
        <f>IF((2023-D788)=0,J788,(J788/(2023-D788)))</f>
        <v>7.5</v>
      </c>
    </row>
    <row r="789" spans="1:13" hidden="1" x14ac:dyDescent="0.3">
      <c r="A789" t="s">
        <v>2531</v>
      </c>
      <c r="B789" t="s">
        <v>2532</v>
      </c>
      <c r="C789" t="s">
        <v>2533</v>
      </c>
      <c r="D789">
        <v>2022</v>
      </c>
      <c r="E789" t="s">
        <v>373</v>
      </c>
      <c r="F789" t="s">
        <v>262</v>
      </c>
      <c r="G789">
        <v>67.48</v>
      </c>
      <c r="H789" t="s">
        <v>16</v>
      </c>
      <c r="I789" t="s">
        <v>17</v>
      </c>
      <c r="J789">
        <v>5</v>
      </c>
      <c r="K789">
        <v>0</v>
      </c>
      <c r="L789">
        <v>0</v>
      </c>
      <c r="M789">
        <f>IF((2023-D789)=0,J789,(J789/(2023-D789)))</f>
        <v>5</v>
      </c>
    </row>
    <row r="790" spans="1:13" hidden="1" x14ac:dyDescent="0.3">
      <c r="A790" t="s">
        <v>2534</v>
      </c>
      <c r="B790" t="s">
        <v>2535</v>
      </c>
      <c r="C790" t="s">
        <v>2536</v>
      </c>
      <c r="D790">
        <v>2022</v>
      </c>
      <c r="E790" t="s">
        <v>40</v>
      </c>
      <c r="F790" t="s">
        <v>27</v>
      </c>
      <c r="G790">
        <v>91.76</v>
      </c>
      <c r="H790" t="s">
        <v>16</v>
      </c>
      <c r="I790" t="s">
        <v>17</v>
      </c>
      <c r="J790">
        <v>4</v>
      </c>
      <c r="K790">
        <v>0</v>
      </c>
      <c r="L790">
        <v>1</v>
      </c>
      <c r="M790">
        <f>IF((2023-D790)=0,J790,(J790/(2023-D790)))</f>
        <v>4</v>
      </c>
    </row>
    <row r="791" spans="1:13" hidden="1" x14ac:dyDescent="0.3">
      <c r="A791" t="s">
        <v>2537</v>
      </c>
      <c r="B791" t="s">
        <v>2538</v>
      </c>
      <c r="C791" t="s">
        <v>2539</v>
      </c>
      <c r="D791">
        <v>2023</v>
      </c>
      <c r="E791" t="s">
        <v>26</v>
      </c>
      <c r="F791" t="s">
        <v>27</v>
      </c>
      <c r="G791">
        <v>72.16</v>
      </c>
      <c r="H791" t="s">
        <v>16</v>
      </c>
      <c r="I791" t="s">
        <v>17</v>
      </c>
      <c r="J791">
        <v>0</v>
      </c>
      <c r="K791">
        <v>1</v>
      </c>
      <c r="L791">
        <v>0</v>
      </c>
      <c r="M791">
        <f>IF((2023-D791)=0,J791,(J791/(2023-D791)))</f>
        <v>0</v>
      </c>
    </row>
    <row r="792" spans="1:13" hidden="1" x14ac:dyDescent="0.3">
      <c r="A792" t="s">
        <v>2540</v>
      </c>
      <c r="B792" t="s">
        <v>2541</v>
      </c>
      <c r="C792" t="s">
        <v>2542</v>
      </c>
      <c r="D792">
        <v>2019</v>
      </c>
      <c r="E792" t="s">
        <v>417</v>
      </c>
      <c r="F792" t="s">
        <v>68</v>
      </c>
      <c r="G792">
        <v>72.5</v>
      </c>
      <c r="H792" t="s">
        <v>16</v>
      </c>
      <c r="I792" t="s">
        <v>17</v>
      </c>
      <c r="J792">
        <v>86</v>
      </c>
      <c r="K792">
        <v>0</v>
      </c>
      <c r="L792">
        <v>1</v>
      </c>
      <c r="M792">
        <f>IF((2023-D792)=0,J792,(J792/(2023-D792)))</f>
        <v>21.5</v>
      </c>
    </row>
    <row r="793" spans="1:13" hidden="1" x14ac:dyDescent="0.3">
      <c r="A793" t="s">
        <v>2543</v>
      </c>
      <c r="B793" t="s">
        <v>2544</v>
      </c>
      <c r="C793" t="s">
        <v>2545</v>
      </c>
      <c r="D793">
        <v>2020</v>
      </c>
      <c r="E793" t="s">
        <v>356</v>
      </c>
      <c r="F793" t="s">
        <v>36</v>
      </c>
      <c r="G793">
        <v>60.4</v>
      </c>
      <c r="H793" t="s">
        <v>16</v>
      </c>
      <c r="I793" t="s">
        <v>17</v>
      </c>
      <c r="J793">
        <v>9</v>
      </c>
      <c r="K793">
        <v>0</v>
      </c>
      <c r="L793">
        <v>1</v>
      </c>
      <c r="M793">
        <f>IF((2023-D793)=0,J793,(J793/(2023-D793)))</f>
        <v>3</v>
      </c>
    </row>
    <row r="794" spans="1:13" x14ac:dyDescent="0.3">
      <c r="A794" t="s">
        <v>502</v>
      </c>
      <c r="B794" t="s">
        <v>503</v>
      </c>
      <c r="C794" t="s">
        <v>504</v>
      </c>
      <c r="D794">
        <v>2023</v>
      </c>
      <c r="E794" t="s">
        <v>106</v>
      </c>
      <c r="F794" t="s">
        <v>68</v>
      </c>
      <c r="G794">
        <v>71.599999999999994</v>
      </c>
      <c r="H794" t="s">
        <v>16</v>
      </c>
      <c r="I794" t="s">
        <v>17</v>
      </c>
      <c r="J794">
        <v>1</v>
      </c>
      <c r="K794">
        <v>1</v>
      </c>
      <c r="L794">
        <v>1</v>
      </c>
      <c r="M794">
        <f>IF((2023-D794)=0,J794,(J794/(2023-D794)))</f>
        <v>1</v>
      </c>
    </row>
    <row r="795" spans="1:13" hidden="1" x14ac:dyDescent="0.3">
      <c r="A795" t="s">
        <v>2549</v>
      </c>
      <c r="B795" t="s">
        <v>2550</v>
      </c>
      <c r="C795" t="s">
        <v>2551</v>
      </c>
      <c r="D795">
        <v>2022</v>
      </c>
      <c r="E795" t="s">
        <v>196</v>
      </c>
      <c r="F795" t="s">
        <v>22</v>
      </c>
      <c r="G795">
        <v>74.290000000000006</v>
      </c>
      <c r="H795" t="s">
        <v>16</v>
      </c>
      <c r="I795" t="s">
        <v>17</v>
      </c>
      <c r="J795">
        <v>1</v>
      </c>
      <c r="K795">
        <v>0</v>
      </c>
      <c r="L795">
        <v>1</v>
      </c>
      <c r="M795">
        <f>IF((2023-D795)=0,J795,(J795/(2023-D795)))</f>
        <v>1</v>
      </c>
    </row>
    <row r="796" spans="1:13" hidden="1" x14ac:dyDescent="0.3">
      <c r="A796" t="s">
        <v>2552</v>
      </c>
      <c r="B796" t="s">
        <v>2553</v>
      </c>
      <c r="C796" t="s">
        <v>2554</v>
      </c>
      <c r="D796">
        <v>2022</v>
      </c>
      <c r="E796" t="s">
        <v>271</v>
      </c>
      <c r="F796" t="s">
        <v>254</v>
      </c>
      <c r="G796">
        <v>69.930000000000007</v>
      </c>
      <c r="H796" t="s">
        <v>16</v>
      </c>
      <c r="I796" t="s">
        <v>17</v>
      </c>
      <c r="J796">
        <v>3</v>
      </c>
      <c r="K796">
        <v>0</v>
      </c>
      <c r="L796">
        <v>1</v>
      </c>
      <c r="M796">
        <f>IF((2023-D796)=0,J796,(J796/(2023-D796)))</f>
        <v>3</v>
      </c>
    </row>
    <row r="797" spans="1:13" hidden="1" x14ac:dyDescent="0.3">
      <c r="A797" t="s">
        <v>2555</v>
      </c>
      <c r="B797" t="s">
        <v>2556</v>
      </c>
      <c r="C797" t="s">
        <v>2557</v>
      </c>
      <c r="D797">
        <v>2021</v>
      </c>
      <c r="E797" t="s">
        <v>237</v>
      </c>
      <c r="F797" t="s">
        <v>56</v>
      </c>
      <c r="G797">
        <v>65.819999999999993</v>
      </c>
      <c r="H797" t="s">
        <v>16</v>
      </c>
      <c r="I797" t="s">
        <v>17</v>
      </c>
      <c r="J797">
        <v>16</v>
      </c>
      <c r="K797">
        <v>0</v>
      </c>
      <c r="L797">
        <v>1</v>
      </c>
      <c r="M797">
        <f>IF((2023-D797)=0,J797,(J797/(2023-D797)))</f>
        <v>8</v>
      </c>
    </row>
    <row r="798" spans="1:13" hidden="1" x14ac:dyDescent="0.3">
      <c r="A798" t="s">
        <v>2558</v>
      </c>
      <c r="B798" t="s">
        <v>2559</v>
      </c>
      <c r="C798" t="s">
        <v>2560</v>
      </c>
      <c r="D798">
        <v>2021</v>
      </c>
      <c r="E798" t="s">
        <v>40</v>
      </c>
      <c r="F798" t="s">
        <v>27</v>
      </c>
      <c r="G798">
        <v>91.76</v>
      </c>
      <c r="H798" t="s">
        <v>16</v>
      </c>
      <c r="I798" t="s">
        <v>17</v>
      </c>
      <c r="J798">
        <v>1</v>
      </c>
      <c r="K798">
        <v>0</v>
      </c>
      <c r="L798">
        <v>1</v>
      </c>
      <c r="M798">
        <f>IF((2023-D798)=0,J798,(J798/(2023-D798)))</f>
        <v>0.5</v>
      </c>
    </row>
    <row r="799" spans="1:13" hidden="1" x14ac:dyDescent="0.3">
      <c r="A799" t="s">
        <v>2561</v>
      </c>
      <c r="B799" t="s">
        <v>2562</v>
      </c>
      <c r="C799" t="s">
        <v>2563</v>
      </c>
      <c r="D799">
        <v>2018</v>
      </c>
      <c r="E799" t="s">
        <v>86</v>
      </c>
      <c r="F799" t="s">
        <v>15</v>
      </c>
      <c r="G799">
        <v>84</v>
      </c>
      <c r="H799" t="s">
        <v>16</v>
      </c>
      <c r="I799" t="s">
        <v>17</v>
      </c>
      <c r="J799">
        <v>216</v>
      </c>
      <c r="K799">
        <v>0</v>
      </c>
      <c r="L799">
        <v>1</v>
      </c>
      <c r="M799">
        <f>IF((2023-D799)=0,J799,(J799/(2023-D799)))</f>
        <v>43.2</v>
      </c>
    </row>
    <row r="800" spans="1:13" hidden="1" x14ac:dyDescent="0.3">
      <c r="A800" t="s">
        <v>2564</v>
      </c>
      <c r="B800" t="s">
        <v>2565</v>
      </c>
      <c r="C800" t="s">
        <v>2566</v>
      </c>
      <c r="D800">
        <v>2020</v>
      </c>
      <c r="E800" t="s">
        <v>21</v>
      </c>
      <c r="F800" t="s">
        <v>22</v>
      </c>
      <c r="G800">
        <v>74.290000000000006</v>
      </c>
      <c r="H800" t="s">
        <v>16</v>
      </c>
      <c r="I800" t="s">
        <v>17</v>
      </c>
      <c r="J800">
        <v>1</v>
      </c>
      <c r="K800">
        <v>0</v>
      </c>
      <c r="L800">
        <v>1</v>
      </c>
      <c r="M800">
        <f>IF((2023-D800)=0,J800,(J800/(2023-D800)))</f>
        <v>0.33333333333333331</v>
      </c>
    </row>
    <row r="801" spans="1:13" x14ac:dyDescent="0.3">
      <c r="A801" t="s">
        <v>629</v>
      </c>
      <c r="B801" t="s">
        <v>630</v>
      </c>
      <c r="C801" t="s">
        <v>631</v>
      </c>
      <c r="D801">
        <v>2022</v>
      </c>
      <c r="E801" t="s">
        <v>196</v>
      </c>
      <c r="F801" t="s">
        <v>22</v>
      </c>
      <c r="G801">
        <v>74.290000000000006</v>
      </c>
      <c r="H801" t="s">
        <v>16</v>
      </c>
      <c r="I801" t="s">
        <v>17</v>
      </c>
      <c r="J801">
        <v>1</v>
      </c>
      <c r="K801">
        <v>1</v>
      </c>
      <c r="L801">
        <v>1</v>
      </c>
      <c r="M801">
        <f>IF((2023-D801)=0,J801,(J801/(2023-D801)))</f>
        <v>1</v>
      </c>
    </row>
    <row r="802" spans="1:13" hidden="1" x14ac:dyDescent="0.3">
      <c r="A802" t="s">
        <v>2570</v>
      </c>
      <c r="B802" t="s">
        <v>2571</v>
      </c>
      <c r="C802" t="s">
        <v>2572</v>
      </c>
      <c r="D802">
        <v>2023</v>
      </c>
      <c r="E802" t="s">
        <v>1508</v>
      </c>
      <c r="F802" t="s">
        <v>218</v>
      </c>
      <c r="G802">
        <v>64.77</v>
      </c>
      <c r="H802" t="s">
        <v>16</v>
      </c>
      <c r="I802" t="s">
        <v>17</v>
      </c>
      <c r="J802">
        <v>0</v>
      </c>
      <c r="K802">
        <v>0</v>
      </c>
      <c r="L802">
        <v>0</v>
      </c>
      <c r="M802">
        <f>IF((2023-D802)=0,J802,(J802/(2023-D802)))</f>
        <v>0</v>
      </c>
    </row>
    <row r="803" spans="1:13" hidden="1" x14ac:dyDescent="0.3">
      <c r="A803" t="s">
        <v>2573</v>
      </c>
      <c r="B803" t="s">
        <v>2574</v>
      </c>
      <c r="C803" t="s">
        <v>2575</v>
      </c>
      <c r="D803">
        <v>2022</v>
      </c>
      <c r="E803" t="s">
        <v>271</v>
      </c>
      <c r="F803" t="s">
        <v>254</v>
      </c>
      <c r="G803">
        <v>69.930000000000007</v>
      </c>
      <c r="H803" t="s">
        <v>16</v>
      </c>
      <c r="I803" t="s">
        <v>17</v>
      </c>
      <c r="J803">
        <v>2</v>
      </c>
      <c r="K803">
        <v>0</v>
      </c>
      <c r="L803">
        <v>1</v>
      </c>
      <c r="M803">
        <f>IF((2023-D803)=0,J803,(J803/(2023-D803)))</f>
        <v>2</v>
      </c>
    </row>
    <row r="804" spans="1:13" hidden="1" x14ac:dyDescent="0.3">
      <c r="A804" t="s">
        <v>2576</v>
      </c>
      <c r="B804" t="s">
        <v>2577</v>
      </c>
      <c r="C804" t="s">
        <v>2578</v>
      </c>
      <c r="D804">
        <v>2020</v>
      </c>
      <c r="E804" t="s">
        <v>160</v>
      </c>
      <c r="F804" t="s">
        <v>68</v>
      </c>
      <c r="G804">
        <v>73.2</v>
      </c>
      <c r="H804" t="s">
        <v>16</v>
      </c>
      <c r="I804" t="s">
        <v>17</v>
      </c>
      <c r="J804">
        <v>27</v>
      </c>
      <c r="K804">
        <v>0</v>
      </c>
      <c r="L804">
        <v>1</v>
      </c>
      <c r="M804">
        <f>IF((2023-D804)=0,J804,(J804/(2023-D804)))</f>
        <v>9</v>
      </c>
    </row>
    <row r="805" spans="1:13" hidden="1" x14ac:dyDescent="0.3">
      <c r="A805" t="s">
        <v>2579</v>
      </c>
      <c r="B805" t="s">
        <v>2580</v>
      </c>
      <c r="C805" t="s">
        <v>2581</v>
      </c>
      <c r="D805">
        <v>2020</v>
      </c>
      <c r="E805" t="s">
        <v>40</v>
      </c>
      <c r="F805" t="s">
        <v>27</v>
      </c>
      <c r="G805">
        <v>91.76</v>
      </c>
      <c r="H805" t="s">
        <v>16</v>
      </c>
      <c r="I805" t="s">
        <v>17</v>
      </c>
      <c r="J805">
        <v>11</v>
      </c>
      <c r="K805">
        <v>0</v>
      </c>
      <c r="L805">
        <v>1</v>
      </c>
      <c r="M805">
        <f>IF((2023-D805)=0,J805,(J805/(2023-D805)))</f>
        <v>3.6666666666666665</v>
      </c>
    </row>
    <row r="806" spans="1:13" hidden="1" x14ac:dyDescent="0.3">
      <c r="A806" t="s">
        <v>2582</v>
      </c>
      <c r="B806" t="s">
        <v>2583</v>
      </c>
      <c r="C806" t="s">
        <v>2584</v>
      </c>
      <c r="D806">
        <v>2022</v>
      </c>
      <c r="E806" t="s">
        <v>373</v>
      </c>
      <c r="F806" t="s">
        <v>262</v>
      </c>
      <c r="G806">
        <v>67.48</v>
      </c>
      <c r="H806" t="s">
        <v>16</v>
      </c>
      <c r="I806" t="s">
        <v>17</v>
      </c>
      <c r="J806">
        <v>11</v>
      </c>
      <c r="K806">
        <v>0</v>
      </c>
      <c r="L806">
        <v>0</v>
      </c>
      <c r="M806">
        <f>IF((2023-D806)=0,J806,(J806/(2023-D806)))</f>
        <v>11</v>
      </c>
    </row>
    <row r="807" spans="1:13" hidden="1" x14ac:dyDescent="0.3">
      <c r="A807" t="s">
        <v>2585</v>
      </c>
      <c r="B807" t="s">
        <v>2586</v>
      </c>
      <c r="C807" t="s">
        <v>2587</v>
      </c>
      <c r="D807">
        <v>2023</v>
      </c>
      <c r="E807" t="s">
        <v>47</v>
      </c>
      <c r="F807" t="s">
        <v>15</v>
      </c>
      <c r="G807">
        <v>80.180000000000007</v>
      </c>
      <c r="H807" t="s">
        <v>16</v>
      </c>
      <c r="I807" t="s">
        <v>17</v>
      </c>
      <c r="J807">
        <v>0</v>
      </c>
      <c r="K807">
        <v>0</v>
      </c>
      <c r="L807">
        <v>1</v>
      </c>
      <c r="M807">
        <f>IF((2023-D807)=0,J807,(J807/(2023-D807)))</f>
        <v>0</v>
      </c>
    </row>
    <row r="808" spans="1:13" x14ac:dyDescent="0.3">
      <c r="A808" t="s">
        <v>661</v>
      </c>
      <c r="B808" t="s">
        <v>662</v>
      </c>
      <c r="C808" t="s">
        <v>663</v>
      </c>
      <c r="D808">
        <v>2022</v>
      </c>
      <c r="E808" t="s">
        <v>196</v>
      </c>
      <c r="F808" t="s">
        <v>22</v>
      </c>
      <c r="G808">
        <v>74.290000000000006</v>
      </c>
      <c r="H808" t="s">
        <v>16</v>
      </c>
      <c r="I808" t="s">
        <v>17</v>
      </c>
      <c r="J808">
        <v>1</v>
      </c>
      <c r="K808">
        <v>1</v>
      </c>
      <c r="L808">
        <v>1</v>
      </c>
      <c r="M808">
        <f>IF((2023-D808)=0,J808,(J808/(2023-D808)))</f>
        <v>1</v>
      </c>
    </row>
    <row r="809" spans="1:13" hidden="1" x14ac:dyDescent="0.3">
      <c r="A809" t="s">
        <v>2590</v>
      </c>
      <c r="B809" t="s">
        <v>2591</v>
      </c>
      <c r="C809" t="s">
        <v>2592</v>
      </c>
      <c r="D809">
        <v>2023</v>
      </c>
      <c r="E809" t="s">
        <v>183</v>
      </c>
      <c r="F809" t="s">
        <v>22</v>
      </c>
      <c r="G809">
        <v>76.84</v>
      </c>
      <c r="H809" t="s">
        <v>16</v>
      </c>
      <c r="I809" t="s">
        <v>17</v>
      </c>
      <c r="J809">
        <v>0</v>
      </c>
      <c r="K809">
        <v>0</v>
      </c>
      <c r="L809">
        <v>1</v>
      </c>
      <c r="M809">
        <f>IF((2023-D809)=0,J809,(J809/(2023-D809)))</f>
        <v>0</v>
      </c>
    </row>
    <row r="810" spans="1:13" hidden="1" x14ac:dyDescent="0.3">
      <c r="A810" t="s">
        <v>2593</v>
      </c>
      <c r="B810" t="s">
        <v>2594</v>
      </c>
      <c r="C810" t="s">
        <v>2595</v>
      </c>
      <c r="D810">
        <v>2020</v>
      </c>
      <c r="E810" t="s">
        <v>2596</v>
      </c>
      <c r="F810" t="s">
        <v>361</v>
      </c>
      <c r="G810">
        <v>60.74</v>
      </c>
      <c r="H810" t="s">
        <v>16</v>
      </c>
      <c r="I810" t="s">
        <v>17</v>
      </c>
      <c r="J810">
        <v>1</v>
      </c>
      <c r="K810">
        <v>0</v>
      </c>
      <c r="L810">
        <v>0</v>
      </c>
      <c r="M810">
        <f>IF((2023-D810)=0,J810,(J810/(2023-D810)))</f>
        <v>0.33333333333333331</v>
      </c>
    </row>
    <row r="811" spans="1:13" hidden="1" x14ac:dyDescent="0.3">
      <c r="A811" t="s">
        <v>2597</v>
      </c>
      <c r="B811" t="s">
        <v>2598</v>
      </c>
      <c r="C811" t="s">
        <v>2599</v>
      </c>
      <c r="D811">
        <v>2022</v>
      </c>
      <c r="E811" t="s">
        <v>31</v>
      </c>
      <c r="F811" t="s">
        <v>15</v>
      </c>
      <c r="G811">
        <v>80.180000000000007</v>
      </c>
      <c r="H811" t="s">
        <v>16</v>
      </c>
      <c r="I811" t="s">
        <v>17</v>
      </c>
      <c r="J811">
        <v>9</v>
      </c>
      <c r="K811">
        <v>0</v>
      </c>
      <c r="L811">
        <v>1</v>
      </c>
      <c r="M811">
        <f>IF((2023-D811)=0,J811,(J811/(2023-D811)))</f>
        <v>9</v>
      </c>
    </row>
    <row r="812" spans="1:13" hidden="1" x14ac:dyDescent="0.3">
      <c r="A812" t="s">
        <v>2600</v>
      </c>
      <c r="B812" t="s">
        <v>2601</v>
      </c>
      <c r="C812" t="s">
        <v>2602</v>
      </c>
      <c r="D812">
        <v>2020</v>
      </c>
      <c r="E812" t="s">
        <v>224</v>
      </c>
      <c r="F812" t="s">
        <v>225</v>
      </c>
      <c r="G812">
        <v>96.97</v>
      </c>
      <c r="H812" t="s">
        <v>16</v>
      </c>
      <c r="I812" t="s">
        <v>17</v>
      </c>
      <c r="J812">
        <v>9</v>
      </c>
      <c r="K812">
        <v>0</v>
      </c>
      <c r="L812">
        <v>1</v>
      </c>
      <c r="M812">
        <f>IF((2023-D812)=0,J812,(J812/(2023-D812)))</f>
        <v>3</v>
      </c>
    </row>
    <row r="813" spans="1:13" hidden="1" x14ac:dyDescent="0.3">
      <c r="A813" t="s">
        <v>2603</v>
      </c>
      <c r="B813" t="s">
        <v>2604</v>
      </c>
      <c r="C813" t="s">
        <v>2605</v>
      </c>
      <c r="D813">
        <v>2023</v>
      </c>
      <c r="E813" t="s">
        <v>2606</v>
      </c>
      <c r="F813" t="s">
        <v>576</v>
      </c>
      <c r="G813">
        <v>61.74</v>
      </c>
      <c r="H813" t="s">
        <v>16</v>
      </c>
      <c r="I813" t="s">
        <v>17</v>
      </c>
      <c r="J813">
        <v>0</v>
      </c>
      <c r="K813">
        <v>1</v>
      </c>
      <c r="L813">
        <v>0</v>
      </c>
      <c r="M813">
        <f>IF((2023-D813)=0,J813,(J813/(2023-D813)))</f>
        <v>0</v>
      </c>
    </row>
    <row r="814" spans="1:13" hidden="1" x14ac:dyDescent="0.3">
      <c r="A814" t="s">
        <v>2607</v>
      </c>
      <c r="B814" t="s">
        <v>2608</v>
      </c>
      <c r="C814" t="s">
        <v>2609</v>
      </c>
      <c r="D814">
        <v>2023</v>
      </c>
      <c r="E814" t="s">
        <v>47</v>
      </c>
      <c r="F814" t="s">
        <v>15</v>
      </c>
      <c r="G814">
        <v>80.180000000000007</v>
      </c>
      <c r="H814" t="s">
        <v>16</v>
      </c>
      <c r="I814" t="s">
        <v>17</v>
      </c>
      <c r="J814">
        <v>0</v>
      </c>
      <c r="K814">
        <v>0</v>
      </c>
      <c r="L814">
        <v>1</v>
      </c>
      <c r="M814">
        <f>IF((2023-D814)=0,J814,(J814/(2023-D814)))</f>
        <v>0</v>
      </c>
    </row>
    <row r="815" spans="1:13" hidden="1" x14ac:dyDescent="0.3">
      <c r="A815" t="s">
        <v>2610</v>
      </c>
      <c r="B815" t="s">
        <v>2611</v>
      </c>
      <c r="C815" t="s">
        <v>2612</v>
      </c>
      <c r="D815">
        <v>2023</v>
      </c>
      <c r="E815" t="s">
        <v>183</v>
      </c>
      <c r="F815" t="s">
        <v>22</v>
      </c>
      <c r="G815">
        <v>76.84</v>
      </c>
      <c r="H815" t="s">
        <v>16</v>
      </c>
      <c r="I815" t="s">
        <v>17</v>
      </c>
      <c r="J815">
        <v>0</v>
      </c>
      <c r="K815">
        <v>0</v>
      </c>
      <c r="L815">
        <v>1</v>
      </c>
      <c r="M815">
        <f>IF((2023-D815)=0,J815,(J815/(2023-D815)))</f>
        <v>0</v>
      </c>
    </row>
    <row r="816" spans="1:13" hidden="1" x14ac:dyDescent="0.3">
      <c r="A816" t="s">
        <v>2613</v>
      </c>
      <c r="B816" t="s">
        <v>2614</v>
      </c>
      <c r="C816" t="s">
        <v>2615</v>
      </c>
      <c r="D816">
        <v>2023</v>
      </c>
      <c r="E816" t="s">
        <v>51</v>
      </c>
      <c r="F816" t="s">
        <v>27</v>
      </c>
      <c r="G816">
        <v>72.94</v>
      </c>
      <c r="H816" t="s">
        <v>16</v>
      </c>
      <c r="I816" t="s">
        <v>17</v>
      </c>
      <c r="J816">
        <v>0</v>
      </c>
      <c r="K816">
        <v>1</v>
      </c>
      <c r="L816">
        <v>0</v>
      </c>
      <c r="M816">
        <f>IF((2023-D816)=0,J816,(J816/(2023-D816)))</f>
        <v>0</v>
      </c>
    </row>
    <row r="817" spans="1:13" hidden="1" x14ac:dyDescent="0.3">
      <c r="A817" t="s">
        <v>2616</v>
      </c>
      <c r="B817" t="s">
        <v>2617</v>
      </c>
      <c r="C817" t="s">
        <v>2618</v>
      </c>
      <c r="D817">
        <v>2023</v>
      </c>
      <c r="E817" t="s">
        <v>911</v>
      </c>
      <c r="F817" t="s">
        <v>312</v>
      </c>
      <c r="G817">
        <v>78.5</v>
      </c>
      <c r="H817" t="s">
        <v>16</v>
      </c>
      <c r="I817" t="s">
        <v>17</v>
      </c>
      <c r="J817">
        <v>0</v>
      </c>
      <c r="K817">
        <v>0</v>
      </c>
      <c r="L817">
        <v>1</v>
      </c>
      <c r="M817">
        <f>IF((2023-D817)=0,J817,(J817/(2023-D817)))</f>
        <v>0</v>
      </c>
    </row>
    <row r="818" spans="1:13" hidden="1" x14ac:dyDescent="0.3">
      <c r="A818" t="s">
        <v>2619</v>
      </c>
      <c r="B818" t="s">
        <v>2620</v>
      </c>
      <c r="C818" t="s">
        <v>2621</v>
      </c>
      <c r="D818">
        <v>2021</v>
      </c>
      <c r="E818" t="s">
        <v>40</v>
      </c>
      <c r="F818" t="s">
        <v>27</v>
      </c>
      <c r="G818">
        <v>91.76</v>
      </c>
      <c r="H818" t="s">
        <v>16</v>
      </c>
      <c r="I818" t="s">
        <v>17</v>
      </c>
      <c r="J818">
        <v>5</v>
      </c>
      <c r="K818">
        <v>0</v>
      </c>
      <c r="L818">
        <v>1</v>
      </c>
      <c r="M818">
        <f>IF((2023-D818)=0,J818,(J818/(2023-D818)))</f>
        <v>2.5</v>
      </c>
    </row>
    <row r="819" spans="1:13" hidden="1" x14ac:dyDescent="0.3">
      <c r="A819" t="s">
        <v>2622</v>
      </c>
      <c r="B819" t="s">
        <v>2623</v>
      </c>
      <c r="C819" t="s">
        <v>2624</v>
      </c>
      <c r="D819">
        <v>2022</v>
      </c>
      <c r="E819" t="s">
        <v>271</v>
      </c>
      <c r="F819" t="s">
        <v>254</v>
      </c>
      <c r="G819">
        <v>69.930000000000007</v>
      </c>
      <c r="H819" t="s">
        <v>16</v>
      </c>
      <c r="I819" t="s">
        <v>17</v>
      </c>
      <c r="J819">
        <v>3</v>
      </c>
      <c r="K819">
        <v>0</v>
      </c>
      <c r="L819">
        <v>1</v>
      </c>
      <c r="M819">
        <f>IF((2023-D819)=0,J819,(J819/(2023-D819)))</f>
        <v>3</v>
      </c>
    </row>
    <row r="820" spans="1:13" hidden="1" x14ac:dyDescent="0.3">
      <c r="A820" t="s">
        <v>2625</v>
      </c>
      <c r="B820" t="s">
        <v>2626</v>
      </c>
      <c r="C820" t="s">
        <v>471</v>
      </c>
      <c r="D820">
        <v>2019</v>
      </c>
      <c r="E820" t="s">
        <v>26</v>
      </c>
      <c r="F820" t="s">
        <v>27</v>
      </c>
      <c r="G820">
        <v>72.16</v>
      </c>
      <c r="H820" t="s">
        <v>16</v>
      </c>
      <c r="I820" t="s">
        <v>17</v>
      </c>
      <c r="J820">
        <v>6</v>
      </c>
      <c r="K820">
        <v>0</v>
      </c>
      <c r="L820">
        <v>0</v>
      </c>
      <c r="M820">
        <f>IF((2023-D820)=0,J820,(J820/(2023-D820)))</f>
        <v>1.5</v>
      </c>
    </row>
    <row r="821" spans="1:13" hidden="1" x14ac:dyDescent="0.3">
      <c r="A821" t="s">
        <v>2627</v>
      </c>
      <c r="B821" t="s">
        <v>2628</v>
      </c>
      <c r="C821" t="s">
        <v>2629</v>
      </c>
      <c r="D821">
        <v>2023</v>
      </c>
      <c r="E821" t="s">
        <v>72</v>
      </c>
      <c r="F821" t="s">
        <v>27</v>
      </c>
      <c r="G821">
        <v>66</v>
      </c>
      <c r="H821" t="s">
        <v>16</v>
      </c>
      <c r="I821" t="s">
        <v>17</v>
      </c>
      <c r="J821">
        <v>0</v>
      </c>
      <c r="K821">
        <v>1</v>
      </c>
      <c r="L821">
        <v>0</v>
      </c>
      <c r="M821">
        <f>IF((2023-D821)=0,J821,(J821/(2023-D821)))</f>
        <v>0</v>
      </c>
    </row>
    <row r="822" spans="1:13" hidden="1" x14ac:dyDescent="0.3">
      <c r="A822" t="s">
        <v>2630</v>
      </c>
      <c r="B822" t="s">
        <v>2631</v>
      </c>
      <c r="C822" t="s">
        <v>2632</v>
      </c>
      <c r="D822">
        <v>2020</v>
      </c>
      <c r="E822" t="s">
        <v>72</v>
      </c>
      <c r="F822" t="s">
        <v>27</v>
      </c>
      <c r="G822">
        <v>66</v>
      </c>
      <c r="H822" t="s">
        <v>16</v>
      </c>
      <c r="I822" t="s">
        <v>17</v>
      </c>
      <c r="J822">
        <v>66</v>
      </c>
      <c r="K822">
        <v>0</v>
      </c>
      <c r="L822">
        <v>0</v>
      </c>
      <c r="M822">
        <f>IF((2023-D822)=0,J822,(J822/(2023-D822)))</f>
        <v>22</v>
      </c>
    </row>
    <row r="823" spans="1:13" hidden="1" x14ac:dyDescent="0.3">
      <c r="A823" t="s">
        <v>2633</v>
      </c>
      <c r="B823" t="s">
        <v>2634</v>
      </c>
      <c r="C823" t="s">
        <v>2635</v>
      </c>
      <c r="D823">
        <v>2022</v>
      </c>
      <c r="E823" t="s">
        <v>196</v>
      </c>
      <c r="F823" t="s">
        <v>22</v>
      </c>
      <c r="G823">
        <v>74.290000000000006</v>
      </c>
      <c r="H823" t="s">
        <v>16</v>
      </c>
      <c r="I823" t="s">
        <v>17</v>
      </c>
      <c r="J823">
        <v>3</v>
      </c>
      <c r="K823">
        <v>0</v>
      </c>
      <c r="L823">
        <v>1</v>
      </c>
      <c r="M823">
        <f>IF((2023-D823)=0,J823,(J823/(2023-D823)))</f>
        <v>3</v>
      </c>
    </row>
    <row r="824" spans="1:13" hidden="1" x14ac:dyDescent="0.3">
      <c r="A824" t="s">
        <v>2636</v>
      </c>
      <c r="B824" t="s">
        <v>2637</v>
      </c>
      <c r="C824" t="s">
        <v>2638</v>
      </c>
      <c r="D824">
        <v>2018</v>
      </c>
      <c r="E824" t="s">
        <v>676</v>
      </c>
      <c r="F824" t="s">
        <v>68</v>
      </c>
      <c r="G824">
        <v>72.05</v>
      </c>
      <c r="H824" t="s">
        <v>16</v>
      </c>
      <c r="I824" t="s">
        <v>17</v>
      </c>
      <c r="J824">
        <v>10</v>
      </c>
      <c r="K824">
        <v>0</v>
      </c>
      <c r="L824">
        <v>1</v>
      </c>
      <c r="M824">
        <f>IF((2023-D824)=0,J824,(J824/(2023-D824)))</f>
        <v>2</v>
      </c>
    </row>
    <row r="825" spans="1:13" hidden="1" x14ac:dyDescent="0.3">
      <c r="A825" t="s">
        <v>2639</v>
      </c>
      <c r="B825" t="s">
        <v>2640</v>
      </c>
      <c r="C825" t="s">
        <v>2641</v>
      </c>
      <c r="D825">
        <v>2023</v>
      </c>
      <c r="E825" t="s">
        <v>261</v>
      </c>
      <c r="F825" t="s">
        <v>262</v>
      </c>
      <c r="G825">
        <v>67.48</v>
      </c>
      <c r="H825" t="s">
        <v>16</v>
      </c>
      <c r="I825" t="s">
        <v>17</v>
      </c>
      <c r="J825">
        <v>0</v>
      </c>
      <c r="K825">
        <v>1</v>
      </c>
      <c r="L825">
        <v>0</v>
      </c>
      <c r="M825">
        <f>IF((2023-D825)=0,J825,(J825/(2023-D825)))</f>
        <v>0</v>
      </c>
    </row>
    <row r="826" spans="1:13" hidden="1" x14ac:dyDescent="0.3">
      <c r="A826" t="s">
        <v>2642</v>
      </c>
      <c r="B826" t="s">
        <v>2643</v>
      </c>
      <c r="C826" t="s">
        <v>2644</v>
      </c>
      <c r="D826">
        <v>2021</v>
      </c>
      <c r="E826" t="s">
        <v>40</v>
      </c>
      <c r="F826" t="s">
        <v>27</v>
      </c>
      <c r="G826">
        <v>91.76</v>
      </c>
      <c r="H826" t="s">
        <v>16</v>
      </c>
      <c r="I826" t="s">
        <v>17</v>
      </c>
      <c r="J826">
        <v>10</v>
      </c>
      <c r="K826">
        <v>0</v>
      </c>
      <c r="L826">
        <v>1</v>
      </c>
      <c r="M826">
        <f>IF((2023-D826)=0,J826,(J826/(2023-D826)))</f>
        <v>5</v>
      </c>
    </row>
    <row r="827" spans="1:13" hidden="1" x14ac:dyDescent="0.3">
      <c r="A827" t="s">
        <v>2645</v>
      </c>
      <c r="B827" t="s">
        <v>2646</v>
      </c>
      <c r="C827" t="s">
        <v>2647</v>
      </c>
      <c r="D827">
        <v>2020</v>
      </c>
      <c r="E827" t="s">
        <v>82</v>
      </c>
      <c r="F827" t="s">
        <v>15</v>
      </c>
      <c r="G827">
        <v>80.180000000000007</v>
      </c>
      <c r="H827" t="s">
        <v>16</v>
      </c>
      <c r="I827" t="s">
        <v>17</v>
      </c>
      <c r="J827">
        <v>9</v>
      </c>
      <c r="K827">
        <v>0</v>
      </c>
      <c r="L827">
        <v>1</v>
      </c>
      <c r="M827">
        <f>IF((2023-D827)=0,J827,(J827/(2023-D827)))</f>
        <v>3</v>
      </c>
    </row>
    <row r="828" spans="1:13" hidden="1" x14ac:dyDescent="0.3">
      <c r="A828" t="s">
        <v>2648</v>
      </c>
      <c r="B828" t="s">
        <v>2649</v>
      </c>
      <c r="C828" t="s">
        <v>2650</v>
      </c>
      <c r="D828">
        <v>2020</v>
      </c>
      <c r="E828" t="s">
        <v>82</v>
      </c>
      <c r="F828" t="s">
        <v>15</v>
      </c>
      <c r="G828">
        <v>80.180000000000007</v>
      </c>
      <c r="H828" t="s">
        <v>16</v>
      </c>
      <c r="I828" t="s">
        <v>17</v>
      </c>
      <c r="J828">
        <v>3</v>
      </c>
      <c r="K828">
        <v>0</v>
      </c>
      <c r="L828">
        <v>1</v>
      </c>
      <c r="M828">
        <f>IF((2023-D828)=0,J828,(J828/(2023-D828)))</f>
        <v>1</v>
      </c>
    </row>
    <row r="829" spans="1:13" hidden="1" x14ac:dyDescent="0.3">
      <c r="A829" t="s">
        <v>2651</v>
      </c>
      <c r="B829" t="s">
        <v>2652</v>
      </c>
      <c r="C829" t="s">
        <v>2653</v>
      </c>
      <c r="D829">
        <v>2023</v>
      </c>
      <c r="E829" t="s">
        <v>183</v>
      </c>
      <c r="F829" t="s">
        <v>22</v>
      </c>
      <c r="G829">
        <v>76.84</v>
      </c>
      <c r="H829" t="s">
        <v>16</v>
      </c>
      <c r="I829" t="s">
        <v>17</v>
      </c>
      <c r="J829">
        <v>0</v>
      </c>
      <c r="K829">
        <v>0</v>
      </c>
      <c r="L829">
        <v>1</v>
      </c>
      <c r="M829">
        <f>IF((2023-D829)=0,J829,(J829/(2023-D829)))</f>
        <v>0</v>
      </c>
    </row>
    <row r="830" spans="1:13" hidden="1" x14ac:dyDescent="0.3">
      <c r="A830" t="s">
        <v>2654</v>
      </c>
      <c r="B830" t="s">
        <v>2655</v>
      </c>
      <c r="C830" t="s">
        <v>2656</v>
      </c>
      <c r="D830">
        <v>2021</v>
      </c>
      <c r="E830" t="s">
        <v>40</v>
      </c>
      <c r="F830" t="s">
        <v>27</v>
      </c>
      <c r="G830">
        <v>91.76</v>
      </c>
      <c r="H830" t="s">
        <v>16</v>
      </c>
      <c r="I830" t="s">
        <v>17</v>
      </c>
      <c r="J830">
        <v>26</v>
      </c>
      <c r="K830">
        <v>0</v>
      </c>
      <c r="L830">
        <v>1</v>
      </c>
      <c r="M830">
        <f>IF((2023-D830)=0,J830,(J830/(2023-D830)))</f>
        <v>13</v>
      </c>
    </row>
    <row r="831" spans="1:13" hidden="1" x14ac:dyDescent="0.3">
      <c r="A831" t="s">
        <v>2657</v>
      </c>
      <c r="B831" t="s">
        <v>2658</v>
      </c>
      <c r="C831" t="s">
        <v>2659</v>
      </c>
      <c r="D831">
        <v>2023</v>
      </c>
      <c r="E831" t="s">
        <v>47</v>
      </c>
      <c r="F831" t="s">
        <v>15</v>
      </c>
      <c r="G831">
        <v>80.180000000000007</v>
      </c>
      <c r="H831" t="s">
        <v>16</v>
      </c>
      <c r="I831" t="s">
        <v>17</v>
      </c>
      <c r="J831">
        <v>0</v>
      </c>
      <c r="K831">
        <v>0</v>
      </c>
      <c r="L831">
        <v>1</v>
      </c>
      <c r="M831">
        <f>IF((2023-D831)=0,J831,(J831/(2023-D831)))</f>
        <v>0</v>
      </c>
    </row>
    <row r="832" spans="1:13" hidden="1" x14ac:dyDescent="0.3">
      <c r="A832" t="s">
        <v>2660</v>
      </c>
      <c r="B832" t="s">
        <v>2661</v>
      </c>
      <c r="C832" t="s">
        <v>2662</v>
      </c>
      <c r="D832">
        <v>2023</v>
      </c>
      <c r="E832" t="s">
        <v>183</v>
      </c>
      <c r="F832" t="s">
        <v>22</v>
      </c>
      <c r="G832">
        <v>76.84</v>
      </c>
      <c r="H832" t="s">
        <v>16</v>
      </c>
      <c r="I832" t="s">
        <v>17</v>
      </c>
      <c r="J832">
        <v>0</v>
      </c>
      <c r="K832">
        <v>0</v>
      </c>
      <c r="L832">
        <v>1</v>
      </c>
      <c r="M832">
        <f>IF((2023-D832)=0,J832,(J832/(2023-D832)))</f>
        <v>0</v>
      </c>
    </row>
    <row r="833" spans="1:13" x14ac:dyDescent="0.3">
      <c r="A833" t="s">
        <v>1153</v>
      </c>
      <c r="B833" t="s">
        <v>1154</v>
      </c>
      <c r="C833" t="s">
        <v>1155</v>
      </c>
      <c r="D833">
        <v>2023</v>
      </c>
      <c r="E833" t="s">
        <v>47</v>
      </c>
      <c r="F833" t="s">
        <v>15</v>
      </c>
      <c r="G833">
        <v>80.180000000000007</v>
      </c>
      <c r="H833" t="s">
        <v>16</v>
      </c>
      <c r="I833" t="s">
        <v>17</v>
      </c>
      <c r="J833">
        <v>1</v>
      </c>
      <c r="K833">
        <v>1</v>
      </c>
      <c r="L833">
        <v>1</v>
      </c>
      <c r="M833">
        <f>IF((2023-D833)=0,J833,(J833/(2023-D833)))</f>
        <v>1</v>
      </c>
    </row>
    <row r="834" spans="1:13" hidden="1" x14ac:dyDescent="0.3">
      <c r="A834" t="s">
        <v>2666</v>
      </c>
      <c r="B834" t="s">
        <v>2667</v>
      </c>
      <c r="C834" t="s">
        <v>2668</v>
      </c>
      <c r="D834">
        <v>2021</v>
      </c>
      <c r="E834" t="s">
        <v>93</v>
      </c>
      <c r="F834" t="s">
        <v>15</v>
      </c>
      <c r="G834">
        <v>80.180000000000007</v>
      </c>
      <c r="H834" t="s">
        <v>16</v>
      </c>
      <c r="I834" t="s">
        <v>17</v>
      </c>
      <c r="J834">
        <v>36</v>
      </c>
      <c r="K834">
        <v>0</v>
      </c>
      <c r="L834">
        <v>1</v>
      </c>
      <c r="M834">
        <f>IF((2023-D834)=0,J834,(J834/(2023-D834)))</f>
        <v>18</v>
      </c>
    </row>
    <row r="835" spans="1:13" x14ac:dyDescent="0.3">
      <c r="A835" t="s">
        <v>1214</v>
      </c>
      <c r="B835" t="s">
        <v>1215</v>
      </c>
      <c r="C835" t="s">
        <v>1216</v>
      </c>
      <c r="D835">
        <v>2022</v>
      </c>
      <c r="E835" t="s">
        <v>31</v>
      </c>
      <c r="F835" t="s">
        <v>15</v>
      </c>
      <c r="G835">
        <v>80.180000000000007</v>
      </c>
      <c r="H835" t="s">
        <v>16</v>
      </c>
      <c r="I835" t="s">
        <v>17</v>
      </c>
      <c r="J835">
        <v>1</v>
      </c>
      <c r="K835">
        <v>1</v>
      </c>
      <c r="L835">
        <v>1</v>
      </c>
      <c r="M835">
        <f>IF((2023-D835)=0,J835,(J835/(2023-D835)))</f>
        <v>1</v>
      </c>
    </row>
    <row r="836" spans="1:13" hidden="1" x14ac:dyDescent="0.3">
      <c r="A836" t="s">
        <v>2672</v>
      </c>
      <c r="B836" t="s">
        <v>2673</v>
      </c>
      <c r="C836" t="s">
        <v>2674</v>
      </c>
      <c r="D836">
        <v>2021</v>
      </c>
      <c r="E836" t="s">
        <v>67</v>
      </c>
      <c r="F836" t="s">
        <v>68</v>
      </c>
      <c r="G836">
        <v>73.89</v>
      </c>
      <c r="H836" t="s">
        <v>16</v>
      </c>
      <c r="I836" t="s">
        <v>17</v>
      </c>
      <c r="J836">
        <v>33</v>
      </c>
      <c r="K836">
        <v>0</v>
      </c>
      <c r="L836">
        <v>1</v>
      </c>
      <c r="M836">
        <f>IF((2023-D836)=0,J836,(J836/(2023-D836)))</f>
        <v>16.5</v>
      </c>
    </row>
    <row r="837" spans="1:13" hidden="1" x14ac:dyDescent="0.3">
      <c r="A837" t="s">
        <v>2675</v>
      </c>
      <c r="B837" t="s">
        <v>2676</v>
      </c>
      <c r="C837" t="s">
        <v>2677</v>
      </c>
      <c r="D837">
        <v>2022</v>
      </c>
      <c r="E837" t="s">
        <v>196</v>
      </c>
      <c r="F837" t="s">
        <v>22</v>
      </c>
      <c r="G837">
        <v>74.290000000000006</v>
      </c>
      <c r="H837" t="s">
        <v>16</v>
      </c>
      <c r="I837" t="s">
        <v>17</v>
      </c>
      <c r="J837">
        <v>11</v>
      </c>
      <c r="K837">
        <v>0</v>
      </c>
      <c r="L837">
        <v>1</v>
      </c>
      <c r="M837">
        <f>IF((2023-D837)=0,J837,(J837/(2023-D837)))</f>
        <v>11</v>
      </c>
    </row>
    <row r="838" spans="1:13" hidden="1" x14ac:dyDescent="0.3">
      <c r="A838" t="s">
        <v>2678</v>
      </c>
      <c r="B838" t="s">
        <v>2679</v>
      </c>
      <c r="C838" t="s">
        <v>2680</v>
      </c>
      <c r="D838">
        <v>2020</v>
      </c>
      <c r="E838" t="s">
        <v>82</v>
      </c>
      <c r="F838" t="s">
        <v>15</v>
      </c>
      <c r="G838">
        <v>80.180000000000007</v>
      </c>
      <c r="H838" t="s">
        <v>16</v>
      </c>
      <c r="I838" t="s">
        <v>17</v>
      </c>
      <c r="J838">
        <v>27</v>
      </c>
      <c r="K838">
        <v>0</v>
      </c>
      <c r="L838">
        <v>1</v>
      </c>
      <c r="M838">
        <f>IF((2023-D838)=0,J838,(J838/(2023-D838)))</f>
        <v>9</v>
      </c>
    </row>
    <row r="839" spans="1:13" hidden="1" x14ac:dyDescent="0.3">
      <c r="A839" t="s">
        <v>2681</v>
      </c>
      <c r="B839" t="s">
        <v>2682</v>
      </c>
      <c r="C839" t="s">
        <v>2683</v>
      </c>
      <c r="D839">
        <v>2023</v>
      </c>
      <c r="E839" t="s">
        <v>261</v>
      </c>
      <c r="F839" t="s">
        <v>262</v>
      </c>
      <c r="G839">
        <v>67.48</v>
      </c>
      <c r="H839" t="s">
        <v>16</v>
      </c>
      <c r="I839" t="s">
        <v>17</v>
      </c>
      <c r="J839">
        <v>0</v>
      </c>
      <c r="K839">
        <v>1</v>
      </c>
      <c r="L839">
        <v>0</v>
      </c>
      <c r="M839">
        <f>IF((2023-D839)=0,J839,(J839/(2023-D839)))</f>
        <v>0</v>
      </c>
    </row>
    <row r="840" spans="1:13" x14ac:dyDescent="0.3">
      <c r="A840" t="s">
        <v>1244</v>
      </c>
      <c r="B840" t="s">
        <v>1245</v>
      </c>
      <c r="C840" t="s">
        <v>1246</v>
      </c>
      <c r="D840">
        <v>2021</v>
      </c>
      <c r="E840" t="s">
        <v>67</v>
      </c>
      <c r="F840" t="s">
        <v>68</v>
      </c>
      <c r="G840">
        <v>73.89</v>
      </c>
      <c r="H840" t="s">
        <v>16</v>
      </c>
      <c r="I840" t="s">
        <v>17</v>
      </c>
      <c r="J840">
        <v>2</v>
      </c>
      <c r="K840">
        <v>1</v>
      </c>
      <c r="L840">
        <v>1</v>
      </c>
      <c r="M840">
        <f>IF((2023-D840)=0,J840,(J840/(2023-D840)))</f>
        <v>1</v>
      </c>
    </row>
    <row r="841" spans="1:13" hidden="1" x14ac:dyDescent="0.3">
      <c r="A841" t="s">
        <v>2687</v>
      </c>
      <c r="B841" t="s">
        <v>2688</v>
      </c>
      <c r="C841" t="s">
        <v>2689</v>
      </c>
      <c r="D841">
        <v>2019</v>
      </c>
      <c r="E841" t="s">
        <v>490</v>
      </c>
      <c r="F841" t="s">
        <v>56</v>
      </c>
      <c r="G841">
        <v>70.930000000000007</v>
      </c>
      <c r="H841" t="s">
        <v>16</v>
      </c>
      <c r="I841" t="s">
        <v>17</v>
      </c>
      <c r="J841">
        <v>139</v>
      </c>
      <c r="K841">
        <v>0</v>
      </c>
      <c r="L841">
        <v>1</v>
      </c>
      <c r="M841">
        <f>IF((2023-D841)=0,J841,(J841/(2023-D841)))</f>
        <v>34.75</v>
      </c>
    </row>
    <row r="842" spans="1:13" hidden="1" x14ac:dyDescent="0.3">
      <c r="A842" t="s">
        <v>2690</v>
      </c>
      <c r="B842" t="s">
        <v>2691</v>
      </c>
      <c r="C842" t="s">
        <v>2692</v>
      </c>
      <c r="D842">
        <v>2022</v>
      </c>
      <c r="E842" t="s">
        <v>2402</v>
      </c>
      <c r="F842" t="s">
        <v>361</v>
      </c>
      <c r="G842">
        <v>63.16</v>
      </c>
      <c r="H842" t="s">
        <v>16</v>
      </c>
      <c r="I842" t="s">
        <v>17</v>
      </c>
      <c r="J842">
        <v>1</v>
      </c>
      <c r="K842">
        <v>0</v>
      </c>
      <c r="L842">
        <v>0</v>
      </c>
      <c r="M842">
        <f>IF((2023-D842)=0,J842,(J842/(2023-D842)))</f>
        <v>1</v>
      </c>
    </row>
    <row r="843" spans="1:13" hidden="1" x14ac:dyDescent="0.3">
      <c r="A843" t="s">
        <v>2693</v>
      </c>
      <c r="B843" t="s">
        <v>2694</v>
      </c>
      <c r="C843" t="s">
        <v>2695</v>
      </c>
      <c r="D843">
        <v>2023</v>
      </c>
      <c r="E843" t="s">
        <v>106</v>
      </c>
      <c r="F843" t="s">
        <v>68</v>
      </c>
      <c r="G843">
        <v>71.599999999999994</v>
      </c>
      <c r="H843" t="s">
        <v>16</v>
      </c>
      <c r="I843" t="s">
        <v>17</v>
      </c>
      <c r="J843">
        <v>2</v>
      </c>
      <c r="K843">
        <v>0</v>
      </c>
      <c r="L843">
        <v>1</v>
      </c>
      <c r="M843">
        <f>IF((2023-D843)=0,J843,(J843/(2023-D843)))</f>
        <v>2</v>
      </c>
    </row>
    <row r="844" spans="1:13" hidden="1" x14ac:dyDescent="0.3">
      <c r="A844" t="s">
        <v>2696</v>
      </c>
      <c r="B844" t="s">
        <v>2697</v>
      </c>
      <c r="C844" t="s">
        <v>2698</v>
      </c>
      <c r="D844">
        <v>2022</v>
      </c>
      <c r="E844" t="s">
        <v>31</v>
      </c>
      <c r="F844" t="s">
        <v>15</v>
      </c>
      <c r="G844">
        <v>80.180000000000007</v>
      </c>
      <c r="H844" t="s">
        <v>16</v>
      </c>
      <c r="I844" t="s">
        <v>17</v>
      </c>
      <c r="J844">
        <v>5</v>
      </c>
      <c r="K844">
        <v>0</v>
      </c>
      <c r="L844">
        <v>1</v>
      </c>
      <c r="M844">
        <f>IF((2023-D844)=0,J844,(J844/(2023-D844)))</f>
        <v>5</v>
      </c>
    </row>
    <row r="845" spans="1:13" hidden="1" x14ac:dyDescent="0.3">
      <c r="A845" t="s">
        <v>2699</v>
      </c>
      <c r="B845" t="s">
        <v>2700</v>
      </c>
      <c r="C845" t="s">
        <v>2701</v>
      </c>
      <c r="D845">
        <v>2023</v>
      </c>
      <c r="E845" t="s">
        <v>261</v>
      </c>
      <c r="F845" t="s">
        <v>262</v>
      </c>
      <c r="G845">
        <v>67.48</v>
      </c>
      <c r="H845" t="s">
        <v>16</v>
      </c>
      <c r="I845" t="s">
        <v>17</v>
      </c>
      <c r="J845">
        <v>0</v>
      </c>
      <c r="K845">
        <v>1</v>
      </c>
      <c r="L845">
        <v>0</v>
      </c>
      <c r="M845">
        <f>IF((2023-D845)=0,J845,(J845/(2023-D845)))</f>
        <v>0</v>
      </c>
    </row>
    <row r="846" spans="1:13" hidden="1" x14ac:dyDescent="0.3">
      <c r="A846" t="s">
        <v>2702</v>
      </c>
      <c r="B846" t="s">
        <v>2703</v>
      </c>
      <c r="C846" t="s">
        <v>2704</v>
      </c>
      <c r="D846">
        <v>2022</v>
      </c>
      <c r="E846" t="s">
        <v>191</v>
      </c>
      <c r="F846" t="s">
        <v>192</v>
      </c>
      <c r="G846">
        <v>68.09</v>
      </c>
      <c r="H846" t="s">
        <v>16</v>
      </c>
      <c r="I846" t="s">
        <v>17</v>
      </c>
      <c r="J846">
        <v>2</v>
      </c>
      <c r="K846">
        <v>0</v>
      </c>
      <c r="L846">
        <v>0</v>
      </c>
      <c r="M846">
        <f>IF((2023-D846)=0,J846,(J846/(2023-D846)))</f>
        <v>2</v>
      </c>
    </row>
    <row r="847" spans="1:13" hidden="1" x14ac:dyDescent="0.3">
      <c r="A847" t="s">
        <v>2705</v>
      </c>
      <c r="B847" t="s">
        <v>2706</v>
      </c>
      <c r="C847" t="s">
        <v>2707</v>
      </c>
      <c r="D847">
        <v>2020</v>
      </c>
      <c r="E847" t="s">
        <v>40</v>
      </c>
      <c r="F847" t="s">
        <v>27</v>
      </c>
      <c r="G847">
        <v>91.76</v>
      </c>
      <c r="H847" t="s">
        <v>16</v>
      </c>
      <c r="I847" t="s">
        <v>17</v>
      </c>
      <c r="J847">
        <v>125</v>
      </c>
      <c r="K847">
        <v>0</v>
      </c>
      <c r="L847">
        <v>1</v>
      </c>
      <c r="M847">
        <f>IF((2023-D847)=0,J847,(J847/(2023-D847)))</f>
        <v>41.666666666666664</v>
      </c>
    </row>
    <row r="848" spans="1:13" hidden="1" x14ac:dyDescent="0.3">
      <c r="A848" t="s">
        <v>2708</v>
      </c>
      <c r="B848" t="s">
        <v>2709</v>
      </c>
      <c r="C848" t="s">
        <v>2710</v>
      </c>
      <c r="D848">
        <v>2023</v>
      </c>
      <c r="E848" t="s">
        <v>178</v>
      </c>
      <c r="F848" t="s">
        <v>179</v>
      </c>
      <c r="G848">
        <v>68.569999999999993</v>
      </c>
      <c r="H848" t="s">
        <v>16</v>
      </c>
      <c r="I848" t="s">
        <v>17</v>
      </c>
      <c r="J848">
        <v>0</v>
      </c>
      <c r="K848">
        <v>1</v>
      </c>
      <c r="L848">
        <v>0</v>
      </c>
      <c r="M848">
        <f>IF((2023-D848)=0,J848,(J848/(2023-D848)))</f>
        <v>0</v>
      </c>
    </row>
    <row r="849" spans="1:13" x14ac:dyDescent="0.3">
      <c r="A849" t="s">
        <v>1717</v>
      </c>
      <c r="B849" t="s">
        <v>1718</v>
      </c>
      <c r="C849" t="s">
        <v>1719</v>
      </c>
      <c r="D849">
        <v>2023</v>
      </c>
      <c r="E849" t="s">
        <v>47</v>
      </c>
      <c r="F849" t="s">
        <v>15</v>
      </c>
      <c r="G849">
        <v>80.180000000000007</v>
      </c>
      <c r="H849" t="s">
        <v>16</v>
      </c>
      <c r="I849" t="s">
        <v>17</v>
      </c>
      <c r="J849">
        <v>1</v>
      </c>
      <c r="K849">
        <v>1</v>
      </c>
      <c r="L849">
        <v>1</v>
      </c>
      <c r="M849">
        <f>IF((2023-D849)=0,J849,(J849/(2023-D849)))</f>
        <v>1</v>
      </c>
    </row>
    <row r="850" spans="1:13" hidden="1" x14ac:dyDescent="0.3">
      <c r="A850" t="s">
        <v>2714</v>
      </c>
      <c r="B850" t="s">
        <v>2715</v>
      </c>
      <c r="C850" t="s">
        <v>2716</v>
      </c>
      <c r="D850">
        <v>2019</v>
      </c>
      <c r="E850" t="s">
        <v>490</v>
      </c>
      <c r="F850" t="s">
        <v>56</v>
      </c>
      <c r="G850">
        <v>70.930000000000007</v>
      </c>
      <c r="H850" t="s">
        <v>16</v>
      </c>
      <c r="I850" t="s">
        <v>17</v>
      </c>
      <c r="J850">
        <v>195</v>
      </c>
      <c r="K850">
        <v>0</v>
      </c>
      <c r="L850">
        <v>1</v>
      </c>
      <c r="M850">
        <f>IF((2023-D850)=0,J850,(J850/(2023-D850)))</f>
        <v>48.75</v>
      </c>
    </row>
    <row r="851" spans="1:13" hidden="1" x14ac:dyDescent="0.3">
      <c r="A851" t="s">
        <v>2717</v>
      </c>
      <c r="B851" t="s">
        <v>2718</v>
      </c>
      <c r="C851" t="s">
        <v>2719</v>
      </c>
      <c r="D851">
        <v>2023</v>
      </c>
      <c r="E851" t="s">
        <v>911</v>
      </c>
      <c r="F851" t="s">
        <v>312</v>
      </c>
      <c r="G851">
        <v>78.5</v>
      </c>
      <c r="H851" t="s">
        <v>16</v>
      </c>
      <c r="I851" t="s">
        <v>17</v>
      </c>
      <c r="J851">
        <v>0</v>
      </c>
      <c r="K851">
        <v>0</v>
      </c>
      <c r="L851">
        <v>1</v>
      </c>
      <c r="M851">
        <f>IF((2023-D851)=0,J851,(J851/(2023-D851)))</f>
        <v>0</v>
      </c>
    </row>
    <row r="852" spans="1:13" hidden="1" x14ac:dyDescent="0.3">
      <c r="A852" t="s">
        <v>2720</v>
      </c>
      <c r="B852" t="s">
        <v>2721</v>
      </c>
      <c r="C852" t="s">
        <v>2722</v>
      </c>
      <c r="D852">
        <v>2021</v>
      </c>
      <c r="E852" t="s">
        <v>421</v>
      </c>
      <c r="F852" t="s">
        <v>254</v>
      </c>
      <c r="G852">
        <v>69.930000000000007</v>
      </c>
      <c r="H852" t="s">
        <v>16</v>
      </c>
      <c r="I852" t="s">
        <v>17</v>
      </c>
      <c r="J852">
        <v>8</v>
      </c>
      <c r="K852">
        <v>0</v>
      </c>
      <c r="L852">
        <v>1</v>
      </c>
      <c r="M852">
        <f>IF((2023-D852)=0,J852,(J852/(2023-D852)))</f>
        <v>4</v>
      </c>
    </row>
    <row r="853" spans="1:13" x14ac:dyDescent="0.3">
      <c r="A853" t="s">
        <v>1833</v>
      </c>
      <c r="B853" t="s">
        <v>1834</v>
      </c>
      <c r="C853" t="s">
        <v>1835</v>
      </c>
      <c r="D853">
        <v>2023</v>
      </c>
      <c r="E853" t="s">
        <v>266</v>
      </c>
      <c r="F853" t="s">
        <v>267</v>
      </c>
      <c r="G853">
        <v>85.71</v>
      </c>
      <c r="H853" t="s">
        <v>16</v>
      </c>
      <c r="I853" t="s">
        <v>17</v>
      </c>
      <c r="J853">
        <v>1</v>
      </c>
      <c r="K853">
        <v>1</v>
      </c>
      <c r="L853">
        <v>1</v>
      </c>
      <c r="M853">
        <f>IF((2023-D853)=0,J853,(J853/(2023-D853)))</f>
        <v>1</v>
      </c>
    </row>
    <row r="854" spans="1:13" hidden="1" x14ac:dyDescent="0.3">
      <c r="A854" t="s">
        <v>2726</v>
      </c>
      <c r="B854" t="s">
        <v>2727</v>
      </c>
      <c r="C854" t="s">
        <v>2728</v>
      </c>
      <c r="D854">
        <v>2020</v>
      </c>
      <c r="E854" t="s">
        <v>187</v>
      </c>
      <c r="F854" t="s">
        <v>56</v>
      </c>
      <c r="G854">
        <v>70.930000000000007</v>
      </c>
      <c r="H854" t="s">
        <v>16</v>
      </c>
      <c r="I854" t="s">
        <v>17</v>
      </c>
      <c r="J854">
        <v>41</v>
      </c>
      <c r="K854">
        <v>0</v>
      </c>
      <c r="L854">
        <v>1</v>
      </c>
      <c r="M854">
        <f>IF((2023-D854)=0,J854,(J854/(2023-D854)))</f>
        <v>13.666666666666666</v>
      </c>
    </row>
    <row r="855" spans="1:13" hidden="1" x14ac:dyDescent="0.3">
      <c r="A855" t="s">
        <v>2729</v>
      </c>
      <c r="B855" t="s">
        <v>2730</v>
      </c>
      <c r="C855" t="s">
        <v>2731</v>
      </c>
      <c r="D855">
        <v>2022</v>
      </c>
      <c r="E855" t="s">
        <v>127</v>
      </c>
      <c r="F855" t="s">
        <v>68</v>
      </c>
      <c r="G855">
        <v>71.599999999999994</v>
      </c>
      <c r="H855" t="s">
        <v>16</v>
      </c>
      <c r="I855" t="s">
        <v>17</v>
      </c>
      <c r="J855">
        <v>12</v>
      </c>
      <c r="K855">
        <v>0</v>
      </c>
      <c r="L855">
        <v>1</v>
      </c>
      <c r="M855">
        <f>IF((2023-D855)=0,J855,(J855/(2023-D855)))</f>
        <v>12</v>
      </c>
    </row>
    <row r="856" spans="1:13" hidden="1" x14ac:dyDescent="0.3">
      <c r="A856" t="s">
        <v>2732</v>
      </c>
      <c r="B856" t="s">
        <v>2733</v>
      </c>
      <c r="C856" t="s">
        <v>2734</v>
      </c>
      <c r="D856">
        <v>2022</v>
      </c>
      <c r="E856" t="s">
        <v>31</v>
      </c>
      <c r="F856" t="s">
        <v>15</v>
      </c>
      <c r="G856">
        <v>80.180000000000007</v>
      </c>
      <c r="H856" t="s">
        <v>16</v>
      </c>
      <c r="I856" t="s">
        <v>17</v>
      </c>
      <c r="J856">
        <v>30</v>
      </c>
      <c r="K856">
        <v>0</v>
      </c>
      <c r="L856">
        <v>1</v>
      </c>
      <c r="M856">
        <f>IF((2023-D856)=0,J856,(J856/(2023-D856)))</f>
        <v>30</v>
      </c>
    </row>
    <row r="857" spans="1:13" hidden="1" x14ac:dyDescent="0.3">
      <c r="A857" t="s">
        <v>2735</v>
      </c>
      <c r="B857" t="s">
        <v>2736</v>
      </c>
      <c r="C857" t="s">
        <v>2737</v>
      </c>
      <c r="D857">
        <v>2021</v>
      </c>
      <c r="E857" t="s">
        <v>63</v>
      </c>
      <c r="F857" t="s">
        <v>22</v>
      </c>
      <c r="G857">
        <v>74.290000000000006</v>
      </c>
      <c r="H857" t="s">
        <v>16</v>
      </c>
      <c r="I857" t="s">
        <v>17</v>
      </c>
      <c r="J857">
        <v>4</v>
      </c>
      <c r="K857">
        <v>0</v>
      </c>
      <c r="L857">
        <v>1</v>
      </c>
      <c r="M857">
        <f>IF((2023-D857)=0,J857,(J857/(2023-D857)))</f>
        <v>2</v>
      </c>
    </row>
    <row r="858" spans="1:13" x14ac:dyDescent="0.3">
      <c r="A858" t="s">
        <v>2095</v>
      </c>
      <c r="B858" t="s">
        <v>2096</v>
      </c>
      <c r="C858" t="s">
        <v>2097</v>
      </c>
      <c r="D858">
        <v>2023</v>
      </c>
      <c r="E858" t="s">
        <v>47</v>
      </c>
      <c r="F858" t="s">
        <v>15</v>
      </c>
      <c r="G858">
        <v>80.180000000000007</v>
      </c>
      <c r="H858" t="s">
        <v>16</v>
      </c>
      <c r="I858" t="s">
        <v>17</v>
      </c>
      <c r="J858">
        <v>1</v>
      </c>
      <c r="K858">
        <v>1</v>
      </c>
      <c r="L858">
        <v>1</v>
      </c>
      <c r="M858">
        <f>IF((2023-D858)=0,J858,(J858/(2023-D858)))</f>
        <v>1</v>
      </c>
    </row>
    <row r="859" spans="1:13" hidden="1" x14ac:dyDescent="0.3">
      <c r="A859" t="s">
        <v>2741</v>
      </c>
      <c r="B859" t="s">
        <v>2742</v>
      </c>
      <c r="C859" t="s">
        <v>2743</v>
      </c>
      <c r="D859">
        <v>2023</v>
      </c>
      <c r="E859" t="s">
        <v>47</v>
      </c>
      <c r="F859" t="s">
        <v>15</v>
      </c>
      <c r="G859">
        <v>80.180000000000007</v>
      </c>
      <c r="H859" t="s">
        <v>16</v>
      </c>
      <c r="I859" t="s">
        <v>17</v>
      </c>
      <c r="J859">
        <v>0</v>
      </c>
      <c r="K859">
        <v>0</v>
      </c>
      <c r="L859">
        <v>1</v>
      </c>
      <c r="M859">
        <f>IF((2023-D859)=0,J859,(J859/(2023-D859)))</f>
        <v>0</v>
      </c>
    </row>
    <row r="860" spans="1:13" hidden="1" x14ac:dyDescent="0.3">
      <c r="A860" t="s">
        <v>2744</v>
      </c>
      <c r="B860" t="s">
        <v>2745</v>
      </c>
      <c r="C860" t="s">
        <v>2746</v>
      </c>
      <c r="D860">
        <v>2022</v>
      </c>
      <c r="E860" t="s">
        <v>196</v>
      </c>
      <c r="F860" t="s">
        <v>22</v>
      </c>
      <c r="G860">
        <v>74.290000000000006</v>
      </c>
      <c r="H860" t="s">
        <v>16</v>
      </c>
      <c r="I860" t="s">
        <v>17</v>
      </c>
      <c r="J860">
        <v>0</v>
      </c>
      <c r="K860">
        <v>0</v>
      </c>
      <c r="L860">
        <v>1</v>
      </c>
      <c r="M860">
        <f>IF((2023-D860)=0,J860,(J860/(2023-D860)))</f>
        <v>0</v>
      </c>
    </row>
    <row r="861" spans="1:13" hidden="1" x14ac:dyDescent="0.3">
      <c r="A861" t="s">
        <v>2747</v>
      </c>
      <c r="B861" t="s">
        <v>2748</v>
      </c>
      <c r="C861" t="s">
        <v>2749</v>
      </c>
      <c r="D861">
        <v>2018</v>
      </c>
      <c r="E861" t="s">
        <v>295</v>
      </c>
      <c r="F861" t="s">
        <v>296</v>
      </c>
      <c r="G861">
        <v>62.07</v>
      </c>
      <c r="H861" t="s">
        <v>16</v>
      </c>
      <c r="I861" t="s">
        <v>17</v>
      </c>
      <c r="J861">
        <v>18</v>
      </c>
      <c r="K861">
        <v>0</v>
      </c>
      <c r="L861">
        <v>0</v>
      </c>
      <c r="M861">
        <f>IF((2023-D861)=0,J861,(J861/(2023-D861)))</f>
        <v>3.6</v>
      </c>
    </row>
    <row r="862" spans="1:13" x14ac:dyDescent="0.3">
      <c r="A862" t="s">
        <v>2711</v>
      </c>
      <c r="B862" t="s">
        <v>2712</v>
      </c>
      <c r="C862" t="s">
        <v>2713</v>
      </c>
      <c r="D862">
        <v>2022</v>
      </c>
      <c r="E862" t="s">
        <v>31</v>
      </c>
      <c r="F862" t="s">
        <v>15</v>
      </c>
      <c r="G862">
        <v>80.180000000000007</v>
      </c>
      <c r="H862" t="s">
        <v>16</v>
      </c>
      <c r="I862" t="s">
        <v>17</v>
      </c>
      <c r="J862">
        <v>1</v>
      </c>
      <c r="K862">
        <v>1</v>
      </c>
      <c r="L862">
        <v>1</v>
      </c>
      <c r="M862">
        <f>IF((2023-D862)=0,J862,(J862/(2023-D862)))</f>
        <v>1</v>
      </c>
    </row>
    <row r="863" spans="1:13" x14ac:dyDescent="0.3">
      <c r="A863" t="s">
        <v>2824</v>
      </c>
      <c r="B863" t="s">
        <v>2825</v>
      </c>
      <c r="C863" t="s">
        <v>2826</v>
      </c>
      <c r="D863">
        <v>2023</v>
      </c>
      <c r="E863" t="s">
        <v>316</v>
      </c>
      <c r="F863" t="s">
        <v>254</v>
      </c>
      <c r="G863">
        <v>69.930000000000007</v>
      </c>
      <c r="H863" t="s">
        <v>16</v>
      </c>
      <c r="I863" t="s">
        <v>17</v>
      </c>
      <c r="J863">
        <v>1</v>
      </c>
      <c r="K863">
        <v>1</v>
      </c>
      <c r="L863">
        <v>1</v>
      </c>
      <c r="M863">
        <f>IF((2023-D863)=0,J863,(J863/(2023-D863)))</f>
        <v>1</v>
      </c>
    </row>
    <row r="864" spans="1:13" hidden="1" x14ac:dyDescent="0.3">
      <c r="A864" t="s">
        <v>2756</v>
      </c>
      <c r="B864" t="s">
        <v>2757</v>
      </c>
      <c r="C864" t="s">
        <v>2758</v>
      </c>
      <c r="D864">
        <v>2023</v>
      </c>
      <c r="E864" t="s">
        <v>47</v>
      </c>
      <c r="F864" t="s">
        <v>15</v>
      </c>
      <c r="G864">
        <v>80.180000000000007</v>
      </c>
      <c r="H864" t="s">
        <v>16</v>
      </c>
      <c r="I864" t="s">
        <v>17</v>
      </c>
      <c r="J864">
        <v>1</v>
      </c>
      <c r="K864">
        <v>0</v>
      </c>
      <c r="L864">
        <v>1</v>
      </c>
      <c r="M864">
        <f>IF((2023-D864)=0,J864,(J864/(2023-D864)))</f>
        <v>1</v>
      </c>
    </row>
    <row r="865" spans="1:13" hidden="1" x14ac:dyDescent="0.3">
      <c r="A865" t="s">
        <v>2759</v>
      </c>
      <c r="B865" t="s">
        <v>2760</v>
      </c>
      <c r="C865" t="s">
        <v>2761</v>
      </c>
      <c r="D865">
        <v>2021</v>
      </c>
      <c r="E865" t="s">
        <v>295</v>
      </c>
      <c r="F865" t="s">
        <v>296</v>
      </c>
      <c r="G865">
        <v>62.07</v>
      </c>
      <c r="H865" t="s">
        <v>16</v>
      </c>
      <c r="I865" t="s">
        <v>17</v>
      </c>
      <c r="J865">
        <v>2</v>
      </c>
      <c r="K865">
        <v>0</v>
      </c>
      <c r="L865">
        <v>0</v>
      </c>
      <c r="M865">
        <f>IF((2023-D865)=0,J865,(J865/(2023-D865)))</f>
        <v>1</v>
      </c>
    </row>
    <row r="866" spans="1:13" hidden="1" x14ac:dyDescent="0.3">
      <c r="A866" t="s">
        <v>2762</v>
      </c>
      <c r="B866" t="s">
        <v>2763</v>
      </c>
      <c r="C866" t="s">
        <v>2764</v>
      </c>
      <c r="D866">
        <v>2019</v>
      </c>
      <c r="E866" t="s">
        <v>1134</v>
      </c>
      <c r="F866" t="s">
        <v>22</v>
      </c>
      <c r="G866">
        <v>76.84</v>
      </c>
      <c r="H866" t="s">
        <v>16</v>
      </c>
      <c r="I866" t="s">
        <v>17</v>
      </c>
      <c r="J866">
        <v>21</v>
      </c>
      <c r="K866">
        <v>0</v>
      </c>
      <c r="L866">
        <v>1</v>
      </c>
      <c r="M866">
        <f>IF((2023-D866)=0,J866,(J866/(2023-D866)))</f>
        <v>5.25</v>
      </c>
    </row>
    <row r="867" spans="1:13" hidden="1" x14ac:dyDescent="0.3">
      <c r="A867" t="s">
        <v>2765</v>
      </c>
      <c r="B867" t="s">
        <v>2766</v>
      </c>
      <c r="C867" t="s">
        <v>2767</v>
      </c>
      <c r="D867">
        <v>2023</v>
      </c>
      <c r="E867" t="s">
        <v>183</v>
      </c>
      <c r="F867" t="s">
        <v>22</v>
      </c>
      <c r="G867">
        <v>76.84</v>
      </c>
      <c r="H867" t="s">
        <v>16</v>
      </c>
      <c r="I867" t="s">
        <v>17</v>
      </c>
      <c r="J867">
        <v>0</v>
      </c>
      <c r="K867">
        <v>0</v>
      </c>
      <c r="L867">
        <v>1</v>
      </c>
      <c r="M867">
        <f>IF((2023-D867)=0,J867,(J867/(2023-D867)))</f>
        <v>0</v>
      </c>
    </row>
    <row r="868" spans="1:13" hidden="1" x14ac:dyDescent="0.3">
      <c r="A868" t="s">
        <v>2768</v>
      </c>
      <c r="B868" t="s">
        <v>2769</v>
      </c>
      <c r="C868" t="s">
        <v>2770</v>
      </c>
      <c r="D868">
        <v>2019</v>
      </c>
      <c r="E868" t="s">
        <v>149</v>
      </c>
      <c r="F868" t="s">
        <v>15</v>
      </c>
      <c r="G868">
        <v>80.56</v>
      </c>
      <c r="H868" t="s">
        <v>16</v>
      </c>
      <c r="I868" t="s">
        <v>17</v>
      </c>
      <c r="J868">
        <v>257</v>
      </c>
      <c r="K868">
        <v>0</v>
      </c>
      <c r="L868">
        <v>1</v>
      </c>
      <c r="M868">
        <f>IF((2023-D868)=0,J868,(J868/(2023-D868)))</f>
        <v>64.25</v>
      </c>
    </row>
    <row r="869" spans="1:13" hidden="1" x14ac:dyDescent="0.3">
      <c r="A869" t="s">
        <v>2771</v>
      </c>
      <c r="B869" t="s">
        <v>2772</v>
      </c>
      <c r="C869" t="s">
        <v>2773</v>
      </c>
      <c r="D869">
        <v>2021</v>
      </c>
      <c r="E869" t="s">
        <v>237</v>
      </c>
      <c r="F869" t="s">
        <v>56</v>
      </c>
      <c r="G869">
        <v>65.819999999999993</v>
      </c>
      <c r="H869" t="s">
        <v>16</v>
      </c>
      <c r="I869" t="s">
        <v>17</v>
      </c>
      <c r="J869">
        <v>20</v>
      </c>
      <c r="K869">
        <v>0</v>
      </c>
      <c r="L869">
        <v>1</v>
      </c>
      <c r="M869">
        <f>IF((2023-D869)=0,J869,(J869/(2023-D869)))</f>
        <v>10</v>
      </c>
    </row>
    <row r="870" spans="1:13" hidden="1" x14ac:dyDescent="0.3">
      <c r="A870" t="s">
        <v>2774</v>
      </c>
      <c r="B870" t="s">
        <v>2775</v>
      </c>
      <c r="C870" t="s">
        <v>2776</v>
      </c>
      <c r="D870">
        <v>2022</v>
      </c>
      <c r="E870" t="s">
        <v>31</v>
      </c>
      <c r="F870" t="s">
        <v>15</v>
      </c>
      <c r="G870">
        <v>80.180000000000007</v>
      </c>
      <c r="H870" t="s">
        <v>16</v>
      </c>
      <c r="I870" t="s">
        <v>17</v>
      </c>
      <c r="J870">
        <v>0</v>
      </c>
      <c r="K870">
        <v>0</v>
      </c>
      <c r="L870">
        <v>1</v>
      </c>
      <c r="M870">
        <f>IF((2023-D870)=0,J870,(J870/(2023-D870)))</f>
        <v>0</v>
      </c>
    </row>
    <row r="871" spans="1:13" hidden="1" x14ac:dyDescent="0.3">
      <c r="A871" t="s">
        <v>2777</v>
      </c>
      <c r="B871" t="s">
        <v>2778</v>
      </c>
      <c r="C871" t="s">
        <v>2779</v>
      </c>
      <c r="D871">
        <v>2022</v>
      </c>
      <c r="E871" t="s">
        <v>373</v>
      </c>
      <c r="F871" t="s">
        <v>262</v>
      </c>
      <c r="G871">
        <v>67.48</v>
      </c>
      <c r="H871" t="s">
        <v>16</v>
      </c>
      <c r="I871" t="s">
        <v>17</v>
      </c>
      <c r="J871">
        <v>0</v>
      </c>
      <c r="K871">
        <v>1</v>
      </c>
      <c r="L871">
        <v>0</v>
      </c>
      <c r="M871">
        <f>IF((2023-D871)=0,J871,(J871/(2023-D871)))</f>
        <v>0</v>
      </c>
    </row>
    <row r="872" spans="1:13" hidden="1" x14ac:dyDescent="0.3">
      <c r="A872" t="s">
        <v>2780</v>
      </c>
      <c r="B872" t="s">
        <v>2781</v>
      </c>
      <c r="C872" t="s">
        <v>2782</v>
      </c>
      <c r="D872">
        <v>2022</v>
      </c>
      <c r="E872" t="s">
        <v>191</v>
      </c>
      <c r="F872" t="s">
        <v>192</v>
      </c>
      <c r="G872">
        <v>68.09</v>
      </c>
      <c r="H872" t="s">
        <v>16</v>
      </c>
      <c r="I872" t="s">
        <v>17</v>
      </c>
      <c r="J872">
        <v>0</v>
      </c>
      <c r="K872">
        <v>0</v>
      </c>
      <c r="L872">
        <v>0</v>
      </c>
      <c r="M872">
        <f>IF((2023-D872)=0,J872,(J872/(2023-D872)))</f>
        <v>0</v>
      </c>
    </row>
    <row r="873" spans="1:13" hidden="1" x14ac:dyDescent="0.3">
      <c r="A873" t="s">
        <v>2783</v>
      </c>
      <c r="B873" t="s">
        <v>2784</v>
      </c>
      <c r="C873" t="s">
        <v>2785</v>
      </c>
      <c r="D873">
        <v>2021</v>
      </c>
      <c r="E873" t="s">
        <v>67</v>
      </c>
      <c r="F873" t="s">
        <v>68</v>
      </c>
      <c r="G873">
        <v>73.89</v>
      </c>
      <c r="H873" t="s">
        <v>16</v>
      </c>
      <c r="I873" t="s">
        <v>17</v>
      </c>
      <c r="J873">
        <v>56</v>
      </c>
      <c r="K873">
        <v>0</v>
      </c>
      <c r="L873">
        <v>1</v>
      </c>
      <c r="M873">
        <f>IF((2023-D873)=0,J873,(J873/(2023-D873)))</f>
        <v>28</v>
      </c>
    </row>
    <row r="874" spans="1:13" hidden="1" x14ac:dyDescent="0.3">
      <c r="A874" t="s">
        <v>2786</v>
      </c>
      <c r="B874" t="s">
        <v>2787</v>
      </c>
      <c r="C874" t="s">
        <v>2788</v>
      </c>
      <c r="D874">
        <v>2023</v>
      </c>
      <c r="E874" t="s">
        <v>47</v>
      </c>
      <c r="F874" t="s">
        <v>15</v>
      </c>
      <c r="G874">
        <v>80.180000000000007</v>
      </c>
      <c r="H874" t="s">
        <v>16</v>
      </c>
      <c r="I874" t="s">
        <v>17</v>
      </c>
      <c r="J874">
        <v>2</v>
      </c>
      <c r="K874">
        <v>0</v>
      </c>
      <c r="L874">
        <v>1</v>
      </c>
      <c r="M874">
        <f>IF((2023-D874)=0,J874,(J874/(2023-D874)))</f>
        <v>2</v>
      </c>
    </row>
    <row r="875" spans="1:13" hidden="1" x14ac:dyDescent="0.3">
      <c r="A875" t="s">
        <v>2789</v>
      </c>
      <c r="B875" t="s">
        <v>2790</v>
      </c>
      <c r="C875" t="s">
        <v>2791</v>
      </c>
      <c r="D875">
        <v>2018</v>
      </c>
      <c r="E875" t="s">
        <v>1371</v>
      </c>
      <c r="F875" t="s">
        <v>22</v>
      </c>
      <c r="G875">
        <v>76.84</v>
      </c>
      <c r="H875" t="s">
        <v>16</v>
      </c>
      <c r="I875" t="s">
        <v>17</v>
      </c>
      <c r="J875">
        <v>64</v>
      </c>
      <c r="K875">
        <v>0</v>
      </c>
      <c r="L875">
        <v>1</v>
      </c>
      <c r="M875">
        <f>IF((2023-D875)=0,J875,(J875/(2023-D875)))</f>
        <v>12.8</v>
      </c>
    </row>
    <row r="876" spans="1:13" hidden="1" x14ac:dyDescent="0.3">
      <c r="A876" t="s">
        <v>2792</v>
      </c>
      <c r="B876" t="s">
        <v>2793</v>
      </c>
      <c r="C876" t="s">
        <v>2794</v>
      </c>
      <c r="D876">
        <v>2020</v>
      </c>
      <c r="E876" t="s">
        <v>346</v>
      </c>
      <c r="F876" t="s">
        <v>254</v>
      </c>
      <c r="G876">
        <v>69.930000000000007</v>
      </c>
      <c r="H876" t="s">
        <v>16</v>
      </c>
      <c r="I876" t="s">
        <v>17</v>
      </c>
      <c r="J876">
        <v>21</v>
      </c>
      <c r="K876">
        <v>0</v>
      </c>
      <c r="L876">
        <v>1</v>
      </c>
      <c r="M876">
        <f>IF((2023-D876)=0,J876,(J876/(2023-D876)))</f>
        <v>7</v>
      </c>
    </row>
    <row r="877" spans="1:13" hidden="1" x14ac:dyDescent="0.3">
      <c r="A877" t="s">
        <v>2795</v>
      </c>
      <c r="B877" t="s">
        <v>2796</v>
      </c>
      <c r="C877" t="s">
        <v>2797</v>
      </c>
      <c r="D877">
        <v>2020</v>
      </c>
      <c r="E877" t="s">
        <v>72</v>
      </c>
      <c r="F877" t="s">
        <v>27</v>
      </c>
      <c r="G877">
        <v>66</v>
      </c>
      <c r="H877" t="s">
        <v>16</v>
      </c>
      <c r="I877" t="s">
        <v>17</v>
      </c>
      <c r="J877">
        <v>17</v>
      </c>
      <c r="K877">
        <v>0</v>
      </c>
      <c r="L877">
        <v>0</v>
      </c>
      <c r="M877">
        <f>IF((2023-D877)=0,J877,(J877/(2023-D877)))</f>
        <v>5.666666666666667</v>
      </c>
    </row>
    <row r="878" spans="1:13" hidden="1" x14ac:dyDescent="0.3">
      <c r="A878" t="s">
        <v>2798</v>
      </c>
      <c r="B878" t="s">
        <v>2799</v>
      </c>
      <c r="C878" t="s">
        <v>2800</v>
      </c>
      <c r="D878">
        <v>2021</v>
      </c>
      <c r="E878" t="s">
        <v>67</v>
      </c>
      <c r="F878" t="s">
        <v>68</v>
      </c>
      <c r="G878">
        <v>73.89</v>
      </c>
      <c r="H878" t="s">
        <v>16</v>
      </c>
      <c r="I878" t="s">
        <v>17</v>
      </c>
      <c r="J878">
        <v>14</v>
      </c>
      <c r="K878">
        <v>0</v>
      </c>
      <c r="L878">
        <v>1</v>
      </c>
      <c r="M878">
        <f>IF((2023-D878)=0,J878,(J878/(2023-D878)))</f>
        <v>7</v>
      </c>
    </row>
    <row r="879" spans="1:13" hidden="1" x14ac:dyDescent="0.3">
      <c r="A879" t="s">
        <v>2801</v>
      </c>
      <c r="B879" t="s">
        <v>2802</v>
      </c>
      <c r="C879" t="s">
        <v>2803</v>
      </c>
      <c r="D879">
        <v>2020</v>
      </c>
      <c r="E879" t="s">
        <v>187</v>
      </c>
      <c r="F879" t="s">
        <v>56</v>
      </c>
      <c r="G879">
        <v>70.930000000000007</v>
      </c>
      <c r="H879" t="s">
        <v>16</v>
      </c>
      <c r="I879" t="s">
        <v>17</v>
      </c>
      <c r="J879">
        <v>109</v>
      </c>
      <c r="K879">
        <v>0</v>
      </c>
      <c r="L879">
        <v>1</v>
      </c>
      <c r="M879">
        <f>IF((2023-D879)=0,J879,(J879/(2023-D879)))</f>
        <v>36.333333333333336</v>
      </c>
    </row>
    <row r="880" spans="1:13" hidden="1" x14ac:dyDescent="0.3">
      <c r="A880" t="s">
        <v>2804</v>
      </c>
      <c r="B880" t="s">
        <v>2805</v>
      </c>
      <c r="C880" t="s">
        <v>2806</v>
      </c>
      <c r="D880">
        <v>2022</v>
      </c>
      <c r="E880" t="s">
        <v>1405</v>
      </c>
      <c r="F880" t="s">
        <v>1325</v>
      </c>
      <c r="G880">
        <v>64.66</v>
      </c>
      <c r="H880" t="s">
        <v>16</v>
      </c>
      <c r="I880" t="s">
        <v>17</v>
      </c>
      <c r="J880">
        <v>2</v>
      </c>
      <c r="K880">
        <v>0</v>
      </c>
      <c r="L880">
        <v>0</v>
      </c>
      <c r="M880">
        <f>IF((2023-D880)=0,J880,(J880/(2023-D880)))</f>
        <v>2</v>
      </c>
    </row>
    <row r="881" spans="1:13" hidden="1" x14ac:dyDescent="0.3">
      <c r="A881" t="s">
        <v>2807</v>
      </c>
      <c r="B881" t="s">
        <v>2808</v>
      </c>
      <c r="C881" t="s">
        <v>2809</v>
      </c>
      <c r="D881">
        <v>2021</v>
      </c>
      <c r="E881" t="s">
        <v>63</v>
      </c>
      <c r="F881" t="s">
        <v>22</v>
      </c>
      <c r="G881">
        <v>74.290000000000006</v>
      </c>
      <c r="H881" t="s">
        <v>16</v>
      </c>
      <c r="I881" t="s">
        <v>17</v>
      </c>
      <c r="J881">
        <v>6</v>
      </c>
      <c r="K881">
        <v>0</v>
      </c>
      <c r="L881">
        <v>1</v>
      </c>
      <c r="M881">
        <f>IF((2023-D881)=0,J881,(J881/(2023-D881)))</f>
        <v>3</v>
      </c>
    </row>
    <row r="882" spans="1:13" hidden="1" x14ac:dyDescent="0.3">
      <c r="A882" t="s">
        <v>2810</v>
      </c>
      <c r="B882" t="s">
        <v>2811</v>
      </c>
      <c r="C882" t="s">
        <v>1785</v>
      </c>
      <c r="D882">
        <v>2018</v>
      </c>
      <c r="E882" t="s">
        <v>676</v>
      </c>
      <c r="F882" t="s">
        <v>68</v>
      </c>
      <c r="G882">
        <v>72.05</v>
      </c>
      <c r="H882" t="s">
        <v>16</v>
      </c>
      <c r="I882" t="s">
        <v>17</v>
      </c>
      <c r="J882">
        <v>771</v>
      </c>
      <c r="K882">
        <v>0</v>
      </c>
      <c r="L882">
        <v>1</v>
      </c>
      <c r="M882">
        <f>IF((2023-D882)=0,J882,(J882/(2023-D882)))</f>
        <v>154.19999999999999</v>
      </c>
    </row>
    <row r="883" spans="1:13" hidden="1" x14ac:dyDescent="0.3">
      <c r="A883" t="s">
        <v>2812</v>
      </c>
      <c r="B883" t="s">
        <v>2813</v>
      </c>
      <c r="C883" t="s">
        <v>2814</v>
      </c>
      <c r="D883">
        <v>2023</v>
      </c>
      <c r="E883" t="s">
        <v>261</v>
      </c>
      <c r="F883" t="s">
        <v>262</v>
      </c>
      <c r="G883">
        <v>67.48</v>
      </c>
      <c r="H883" t="s">
        <v>16</v>
      </c>
      <c r="I883" t="s">
        <v>17</v>
      </c>
      <c r="J883">
        <v>0</v>
      </c>
      <c r="K883">
        <v>1</v>
      </c>
      <c r="L883">
        <v>0</v>
      </c>
      <c r="M883">
        <f>IF((2023-D883)=0,J883,(J883/(2023-D883)))</f>
        <v>0</v>
      </c>
    </row>
    <row r="884" spans="1:13" hidden="1" x14ac:dyDescent="0.3">
      <c r="A884" t="s">
        <v>2815</v>
      </c>
      <c r="B884" t="s">
        <v>2816</v>
      </c>
      <c r="C884" t="s">
        <v>2817</v>
      </c>
      <c r="D884">
        <v>2023</v>
      </c>
      <c r="E884" t="s">
        <v>183</v>
      </c>
      <c r="F884" t="s">
        <v>22</v>
      </c>
      <c r="G884">
        <v>76.84</v>
      </c>
      <c r="H884" t="s">
        <v>16</v>
      </c>
      <c r="I884" t="s">
        <v>17</v>
      </c>
      <c r="J884">
        <v>0</v>
      </c>
      <c r="K884">
        <v>0</v>
      </c>
      <c r="L884">
        <v>1</v>
      </c>
      <c r="M884">
        <f>IF((2023-D884)=0,J884,(J884/(2023-D884)))</f>
        <v>0</v>
      </c>
    </row>
    <row r="885" spans="1:13" hidden="1" x14ac:dyDescent="0.3">
      <c r="A885" t="s">
        <v>2818</v>
      </c>
      <c r="B885" t="s">
        <v>2819</v>
      </c>
      <c r="C885" t="s">
        <v>2820</v>
      </c>
      <c r="D885">
        <v>2023</v>
      </c>
      <c r="E885" t="s">
        <v>261</v>
      </c>
      <c r="F885" t="s">
        <v>262</v>
      </c>
      <c r="G885">
        <v>67.48</v>
      </c>
      <c r="H885" t="s">
        <v>16</v>
      </c>
      <c r="I885" t="s">
        <v>17</v>
      </c>
      <c r="J885">
        <v>0</v>
      </c>
      <c r="K885">
        <v>1</v>
      </c>
      <c r="L885">
        <v>0</v>
      </c>
      <c r="M885">
        <f>IF((2023-D885)=0,J885,(J885/(2023-D885)))</f>
        <v>0</v>
      </c>
    </row>
    <row r="886" spans="1:13" hidden="1" x14ac:dyDescent="0.3">
      <c r="A886" t="s">
        <v>2821</v>
      </c>
      <c r="B886" t="s">
        <v>2822</v>
      </c>
      <c r="C886" t="s">
        <v>2823</v>
      </c>
      <c r="D886">
        <v>2020</v>
      </c>
      <c r="E886" t="s">
        <v>311</v>
      </c>
      <c r="F886" t="s">
        <v>312</v>
      </c>
      <c r="G886">
        <v>78.5</v>
      </c>
      <c r="H886" t="s">
        <v>16</v>
      </c>
      <c r="I886" t="s">
        <v>17</v>
      </c>
      <c r="J886">
        <v>1</v>
      </c>
      <c r="K886">
        <v>0</v>
      </c>
      <c r="L886">
        <v>1</v>
      </c>
      <c r="M886">
        <f>IF((2023-D886)=0,J886,(J886/(2023-D886)))</f>
        <v>0.33333333333333331</v>
      </c>
    </row>
    <row r="887" spans="1:13" x14ac:dyDescent="0.3">
      <c r="A887" t="s">
        <v>5344</v>
      </c>
      <c r="B887" t="s">
        <v>5345</v>
      </c>
      <c r="C887" t="s">
        <v>5346</v>
      </c>
      <c r="D887">
        <v>2023</v>
      </c>
      <c r="E887" t="s">
        <v>5347</v>
      </c>
      <c r="F887" t="s">
        <v>4954</v>
      </c>
      <c r="G887">
        <v>79.010000000000005</v>
      </c>
      <c r="H887" t="s">
        <v>4886</v>
      </c>
      <c r="I887" t="s">
        <v>17</v>
      </c>
      <c r="J887">
        <v>1</v>
      </c>
      <c r="K887">
        <v>1</v>
      </c>
      <c r="L887">
        <v>1</v>
      </c>
      <c r="M887">
        <f>IF((2023-D887)=0,J887,(J887/(2023-D887)))</f>
        <v>1</v>
      </c>
    </row>
    <row r="888" spans="1:13" hidden="1" x14ac:dyDescent="0.3">
      <c r="A888" t="s">
        <v>2827</v>
      </c>
      <c r="B888" t="s">
        <v>2828</v>
      </c>
      <c r="C888" t="s">
        <v>2829</v>
      </c>
      <c r="D888">
        <v>2023</v>
      </c>
      <c r="E888" t="s">
        <v>2830</v>
      </c>
      <c r="F888" t="s">
        <v>453</v>
      </c>
      <c r="G888">
        <v>64.58</v>
      </c>
      <c r="H888" t="s">
        <v>16</v>
      </c>
      <c r="I888" t="s">
        <v>17</v>
      </c>
      <c r="J888">
        <v>0</v>
      </c>
      <c r="K888">
        <v>0</v>
      </c>
      <c r="L888">
        <v>0</v>
      </c>
      <c r="M888">
        <f>IF((2023-D888)=0,J888,(J888/(2023-D888)))</f>
        <v>0</v>
      </c>
    </row>
    <row r="889" spans="1:13" hidden="1" x14ac:dyDescent="0.3">
      <c r="A889" t="s">
        <v>2831</v>
      </c>
      <c r="B889" t="s">
        <v>2832</v>
      </c>
      <c r="C889" t="s">
        <v>2833</v>
      </c>
      <c r="D889">
        <v>2018</v>
      </c>
      <c r="E889" t="s">
        <v>1371</v>
      </c>
      <c r="F889" t="s">
        <v>22</v>
      </c>
      <c r="G889">
        <v>76.84</v>
      </c>
      <c r="H889" t="s">
        <v>16</v>
      </c>
      <c r="I889" t="s">
        <v>17</v>
      </c>
      <c r="J889">
        <v>34</v>
      </c>
      <c r="K889">
        <v>0</v>
      </c>
      <c r="L889">
        <v>1</v>
      </c>
      <c r="M889">
        <f>IF((2023-D889)=0,J889,(J889/(2023-D889)))</f>
        <v>6.8</v>
      </c>
    </row>
    <row r="890" spans="1:13" hidden="1" x14ac:dyDescent="0.3">
      <c r="A890" t="s">
        <v>2834</v>
      </c>
      <c r="B890" t="s">
        <v>2835</v>
      </c>
      <c r="C890" t="s">
        <v>2836</v>
      </c>
      <c r="D890">
        <v>2022</v>
      </c>
      <c r="E890" t="s">
        <v>196</v>
      </c>
      <c r="F890" t="s">
        <v>22</v>
      </c>
      <c r="G890">
        <v>74.290000000000006</v>
      </c>
      <c r="H890" t="s">
        <v>16</v>
      </c>
      <c r="I890" t="s">
        <v>17</v>
      </c>
      <c r="J890">
        <v>2</v>
      </c>
      <c r="K890">
        <v>0</v>
      </c>
      <c r="L890">
        <v>1</v>
      </c>
      <c r="M890">
        <f>IF((2023-D890)=0,J890,(J890/(2023-D890)))</f>
        <v>2</v>
      </c>
    </row>
    <row r="891" spans="1:13" hidden="1" x14ac:dyDescent="0.3">
      <c r="A891" t="s">
        <v>2837</v>
      </c>
      <c r="B891" t="s">
        <v>2838</v>
      </c>
      <c r="C891" t="s">
        <v>2839</v>
      </c>
      <c r="D891">
        <v>2023</v>
      </c>
      <c r="E891" t="s">
        <v>40</v>
      </c>
      <c r="F891" t="s">
        <v>27</v>
      </c>
      <c r="G891">
        <v>91.76</v>
      </c>
      <c r="H891" t="s">
        <v>16</v>
      </c>
      <c r="I891" t="s">
        <v>17</v>
      </c>
      <c r="J891">
        <v>0</v>
      </c>
      <c r="K891">
        <v>0</v>
      </c>
      <c r="L891">
        <v>1</v>
      </c>
      <c r="M891">
        <f>IF((2023-D891)=0,J891,(J891/(2023-D891)))</f>
        <v>0</v>
      </c>
    </row>
    <row r="892" spans="1:13" x14ac:dyDescent="0.3">
      <c r="A892" t="s">
        <v>5628</v>
      </c>
      <c r="B892" t="s">
        <v>5629</v>
      </c>
      <c r="C892" t="s">
        <v>5630</v>
      </c>
      <c r="D892">
        <v>2023</v>
      </c>
      <c r="E892" t="s">
        <v>4486</v>
      </c>
      <c r="F892" t="s">
        <v>4486</v>
      </c>
      <c r="G892">
        <v>100</v>
      </c>
      <c r="H892" t="s">
        <v>4886</v>
      </c>
      <c r="I892" t="s">
        <v>17</v>
      </c>
      <c r="J892">
        <v>1</v>
      </c>
      <c r="K892">
        <v>1</v>
      </c>
      <c r="L892">
        <v>1</v>
      </c>
      <c r="M892">
        <f>IF((2023-D892)=0,J892,(J892/(2023-D892)))</f>
        <v>1</v>
      </c>
    </row>
    <row r="893" spans="1:13" x14ac:dyDescent="0.3">
      <c r="A893" t="s">
        <v>5728</v>
      </c>
      <c r="B893" t="s">
        <v>5729</v>
      </c>
      <c r="C893" t="s">
        <v>5730</v>
      </c>
      <c r="D893">
        <v>2021</v>
      </c>
      <c r="E893" t="s">
        <v>5041</v>
      </c>
      <c r="F893" t="s">
        <v>5041</v>
      </c>
      <c r="G893">
        <v>100</v>
      </c>
      <c r="H893" t="s">
        <v>4886</v>
      </c>
      <c r="I893" t="s">
        <v>17</v>
      </c>
      <c r="J893">
        <v>2</v>
      </c>
      <c r="K893">
        <v>1</v>
      </c>
      <c r="L893">
        <v>1</v>
      </c>
      <c r="M893">
        <f>IF((2023-D893)=0,J893,(J893/(2023-D893)))</f>
        <v>1</v>
      </c>
    </row>
    <row r="894" spans="1:13" hidden="1" x14ac:dyDescent="0.3">
      <c r="A894" t="s">
        <v>2846</v>
      </c>
      <c r="B894" t="s">
        <v>2847</v>
      </c>
      <c r="C894" t="s">
        <v>2848</v>
      </c>
      <c r="D894">
        <v>2023</v>
      </c>
      <c r="E894" t="s">
        <v>316</v>
      </c>
      <c r="F894" t="s">
        <v>254</v>
      </c>
      <c r="G894">
        <v>69.930000000000007</v>
      </c>
      <c r="H894" t="s">
        <v>16</v>
      </c>
      <c r="I894" t="s">
        <v>17</v>
      </c>
      <c r="J894">
        <v>0</v>
      </c>
      <c r="K894">
        <v>0</v>
      </c>
      <c r="L894">
        <v>1</v>
      </c>
      <c r="M894">
        <f>IF((2023-D894)=0,J894,(J894/(2023-D894)))</f>
        <v>0</v>
      </c>
    </row>
    <row r="895" spans="1:13" hidden="1" x14ac:dyDescent="0.3">
      <c r="A895" t="s">
        <v>2849</v>
      </c>
      <c r="B895" t="s">
        <v>2850</v>
      </c>
      <c r="C895" t="s">
        <v>2851</v>
      </c>
      <c r="D895">
        <v>2018</v>
      </c>
      <c r="E895" t="s">
        <v>607</v>
      </c>
      <c r="F895" t="s">
        <v>607</v>
      </c>
      <c r="G895">
        <v>100</v>
      </c>
      <c r="H895" t="s">
        <v>16</v>
      </c>
      <c r="I895" t="s">
        <v>17</v>
      </c>
      <c r="J895">
        <v>35</v>
      </c>
      <c r="K895">
        <v>0</v>
      </c>
      <c r="L895">
        <v>1</v>
      </c>
      <c r="M895">
        <f>IF((2023-D895)=0,J895,(J895/(2023-D895)))</f>
        <v>7</v>
      </c>
    </row>
    <row r="896" spans="1:13" hidden="1" x14ac:dyDescent="0.3">
      <c r="A896" t="s">
        <v>2852</v>
      </c>
      <c r="B896" t="s">
        <v>2853</v>
      </c>
      <c r="C896" t="s">
        <v>2854</v>
      </c>
      <c r="D896">
        <v>2020</v>
      </c>
      <c r="E896" t="s">
        <v>82</v>
      </c>
      <c r="F896" t="s">
        <v>15</v>
      </c>
      <c r="G896">
        <v>80.180000000000007</v>
      </c>
      <c r="H896" t="s">
        <v>16</v>
      </c>
      <c r="I896" t="s">
        <v>17</v>
      </c>
      <c r="J896">
        <v>11</v>
      </c>
      <c r="K896">
        <v>0</v>
      </c>
      <c r="L896">
        <v>1</v>
      </c>
      <c r="M896">
        <f>IF((2023-D896)=0,J896,(J896/(2023-D896)))</f>
        <v>3.6666666666666665</v>
      </c>
    </row>
    <row r="897" spans="1:13" hidden="1" x14ac:dyDescent="0.3">
      <c r="A897" t="s">
        <v>2855</v>
      </c>
      <c r="B897" t="s">
        <v>2856</v>
      </c>
      <c r="C897" t="s">
        <v>2857</v>
      </c>
      <c r="D897">
        <v>2023</v>
      </c>
      <c r="E897" t="s">
        <v>55</v>
      </c>
      <c r="F897" t="s">
        <v>56</v>
      </c>
      <c r="G897">
        <v>68.290000000000006</v>
      </c>
      <c r="H897" t="s">
        <v>16</v>
      </c>
      <c r="I897" t="s">
        <v>17</v>
      </c>
      <c r="J897">
        <v>0</v>
      </c>
      <c r="K897">
        <v>0</v>
      </c>
      <c r="L897">
        <v>0</v>
      </c>
      <c r="M897">
        <f>IF((2023-D897)=0,J897,(J897/(2023-D897)))</f>
        <v>0</v>
      </c>
    </row>
    <row r="898" spans="1:13" hidden="1" x14ac:dyDescent="0.3">
      <c r="A898" t="s">
        <v>2858</v>
      </c>
      <c r="B898" t="s">
        <v>2859</v>
      </c>
      <c r="C898" t="s">
        <v>2860</v>
      </c>
      <c r="D898">
        <v>2019</v>
      </c>
      <c r="E898" t="s">
        <v>490</v>
      </c>
      <c r="F898" t="s">
        <v>56</v>
      </c>
      <c r="G898">
        <v>70.930000000000007</v>
      </c>
      <c r="H898" t="s">
        <v>16</v>
      </c>
      <c r="I898" t="s">
        <v>17</v>
      </c>
      <c r="J898">
        <v>25</v>
      </c>
      <c r="K898">
        <v>0</v>
      </c>
      <c r="L898">
        <v>1</v>
      </c>
      <c r="M898">
        <f>IF((2023-D898)=0,J898,(J898/(2023-D898)))</f>
        <v>6.25</v>
      </c>
    </row>
    <row r="899" spans="1:13" hidden="1" x14ac:dyDescent="0.3">
      <c r="A899" t="s">
        <v>2861</v>
      </c>
      <c r="B899" t="s">
        <v>2862</v>
      </c>
      <c r="C899" t="s">
        <v>2863</v>
      </c>
      <c r="D899">
        <v>2022</v>
      </c>
      <c r="E899" t="s">
        <v>31</v>
      </c>
      <c r="F899" t="s">
        <v>15</v>
      </c>
      <c r="G899">
        <v>80.180000000000007</v>
      </c>
      <c r="H899" t="s">
        <v>16</v>
      </c>
      <c r="I899" t="s">
        <v>17</v>
      </c>
      <c r="J899">
        <v>4</v>
      </c>
      <c r="K899">
        <v>0</v>
      </c>
      <c r="L899">
        <v>1</v>
      </c>
      <c r="M899">
        <f>IF((2023-D899)=0,J899,(J899/(2023-D899)))</f>
        <v>4</v>
      </c>
    </row>
    <row r="900" spans="1:13" hidden="1" x14ac:dyDescent="0.3">
      <c r="A900" t="s">
        <v>2864</v>
      </c>
      <c r="B900" t="s">
        <v>2865</v>
      </c>
      <c r="C900" t="s">
        <v>2866</v>
      </c>
      <c r="D900">
        <v>2021</v>
      </c>
      <c r="E900" t="s">
        <v>1842</v>
      </c>
      <c r="F900" t="s">
        <v>312</v>
      </c>
      <c r="G900">
        <v>78.5</v>
      </c>
      <c r="H900" t="s">
        <v>16</v>
      </c>
      <c r="I900" t="s">
        <v>17</v>
      </c>
      <c r="J900">
        <v>0</v>
      </c>
      <c r="K900">
        <v>0</v>
      </c>
      <c r="L900">
        <v>1</v>
      </c>
      <c r="M900">
        <f>IF((2023-D900)=0,J900,(J900/(2023-D900)))</f>
        <v>0</v>
      </c>
    </row>
    <row r="901" spans="1:13" hidden="1" x14ac:dyDescent="0.3">
      <c r="A901" t="s">
        <v>2867</v>
      </c>
      <c r="B901" t="s">
        <v>2868</v>
      </c>
      <c r="C901" t="s">
        <v>2869</v>
      </c>
      <c r="D901">
        <v>2019</v>
      </c>
      <c r="E901" t="s">
        <v>606</v>
      </c>
      <c r="F901" t="s">
        <v>607</v>
      </c>
      <c r="G901">
        <v>64.86</v>
      </c>
      <c r="H901" t="s">
        <v>16</v>
      </c>
      <c r="I901" t="s">
        <v>17</v>
      </c>
      <c r="J901">
        <v>34</v>
      </c>
      <c r="K901">
        <v>0</v>
      </c>
      <c r="L901">
        <v>0</v>
      </c>
      <c r="M901">
        <f>IF((2023-D901)=0,J901,(J901/(2023-D901)))</f>
        <v>8.5</v>
      </c>
    </row>
    <row r="902" spans="1:13" hidden="1" x14ac:dyDescent="0.3">
      <c r="A902" t="s">
        <v>2870</v>
      </c>
      <c r="B902" t="s">
        <v>2871</v>
      </c>
      <c r="C902" t="s">
        <v>2872</v>
      </c>
      <c r="D902">
        <v>2019</v>
      </c>
      <c r="E902" t="s">
        <v>40</v>
      </c>
      <c r="F902" t="s">
        <v>27</v>
      </c>
      <c r="G902">
        <v>91.76</v>
      </c>
      <c r="H902" t="s">
        <v>16</v>
      </c>
      <c r="I902" t="s">
        <v>17</v>
      </c>
      <c r="J902">
        <v>12</v>
      </c>
      <c r="K902">
        <v>0</v>
      </c>
      <c r="L902">
        <v>1</v>
      </c>
      <c r="M902">
        <f>IF((2023-D902)=0,J902,(J902/(2023-D902)))</f>
        <v>3</v>
      </c>
    </row>
    <row r="903" spans="1:13" hidden="1" x14ac:dyDescent="0.3">
      <c r="A903" t="s">
        <v>2873</v>
      </c>
      <c r="B903" t="s">
        <v>2874</v>
      </c>
      <c r="C903" t="s">
        <v>2875</v>
      </c>
      <c r="D903">
        <v>2019</v>
      </c>
      <c r="E903" t="s">
        <v>40</v>
      </c>
      <c r="F903" t="s">
        <v>27</v>
      </c>
      <c r="G903">
        <v>91.76</v>
      </c>
      <c r="H903" t="s">
        <v>16</v>
      </c>
      <c r="I903" t="s">
        <v>17</v>
      </c>
      <c r="J903">
        <v>9</v>
      </c>
      <c r="K903">
        <v>0</v>
      </c>
      <c r="L903">
        <v>1</v>
      </c>
      <c r="M903">
        <f>IF((2023-D903)=0,J903,(J903/(2023-D903)))</f>
        <v>2.25</v>
      </c>
    </row>
    <row r="904" spans="1:13" hidden="1" x14ac:dyDescent="0.3">
      <c r="A904" t="s">
        <v>2876</v>
      </c>
      <c r="B904" t="s">
        <v>2877</v>
      </c>
      <c r="C904" t="s">
        <v>2878</v>
      </c>
      <c r="D904">
        <v>2020</v>
      </c>
      <c r="E904" t="s">
        <v>187</v>
      </c>
      <c r="F904" t="s">
        <v>56</v>
      </c>
      <c r="G904">
        <v>70.930000000000007</v>
      </c>
      <c r="H904" t="s">
        <v>16</v>
      </c>
      <c r="I904" t="s">
        <v>17</v>
      </c>
      <c r="J904">
        <v>131</v>
      </c>
      <c r="K904">
        <v>0</v>
      </c>
      <c r="L904">
        <v>1</v>
      </c>
      <c r="M904">
        <f>IF((2023-D904)=0,J904,(J904/(2023-D904)))</f>
        <v>43.666666666666664</v>
      </c>
    </row>
    <row r="905" spans="1:13" hidden="1" x14ac:dyDescent="0.3">
      <c r="A905" t="s">
        <v>2879</v>
      </c>
      <c r="B905" t="s">
        <v>2880</v>
      </c>
      <c r="C905" t="s">
        <v>2881</v>
      </c>
      <c r="D905">
        <v>2022</v>
      </c>
      <c r="E905" t="s">
        <v>31</v>
      </c>
      <c r="F905" t="s">
        <v>15</v>
      </c>
      <c r="G905">
        <v>80.180000000000007</v>
      </c>
      <c r="H905" t="s">
        <v>16</v>
      </c>
      <c r="I905" t="s">
        <v>17</v>
      </c>
      <c r="J905">
        <v>6</v>
      </c>
      <c r="K905">
        <v>0</v>
      </c>
      <c r="L905">
        <v>1</v>
      </c>
      <c r="M905">
        <f>IF((2023-D905)=0,J905,(J905/(2023-D905)))</f>
        <v>6</v>
      </c>
    </row>
    <row r="906" spans="1:13" hidden="1" x14ac:dyDescent="0.3">
      <c r="A906" t="s">
        <v>2882</v>
      </c>
      <c r="B906" t="s">
        <v>2883</v>
      </c>
      <c r="C906" t="s">
        <v>2884</v>
      </c>
      <c r="D906">
        <v>2023</v>
      </c>
      <c r="E906" t="s">
        <v>2885</v>
      </c>
      <c r="F906" t="s">
        <v>765</v>
      </c>
      <c r="G906">
        <v>62.86</v>
      </c>
      <c r="H906" t="s">
        <v>16</v>
      </c>
      <c r="I906" t="s">
        <v>17</v>
      </c>
      <c r="J906">
        <v>0</v>
      </c>
      <c r="K906">
        <v>0</v>
      </c>
      <c r="L906">
        <v>0</v>
      </c>
      <c r="M906">
        <f>IF((2023-D906)=0,J906,(J906/(2023-D906)))</f>
        <v>0</v>
      </c>
    </row>
    <row r="907" spans="1:13" hidden="1" x14ac:dyDescent="0.3">
      <c r="A907" t="s">
        <v>2886</v>
      </c>
      <c r="B907" t="s">
        <v>2887</v>
      </c>
      <c r="C907" t="s">
        <v>2888</v>
      </c>
      <c r="D907">
        <v>2023</v>
      </c>
      <c r="E907" t="s">
        <v>407</v>
      </c>
      <c r="F907" t="s">
        <v>36</v>
      </c>
      <c r="G907">
        <v>60.4</v>
      </c>
      <c r="H907" t="s">
        <v>16</v>
      </c>
      <c r="I907" t="s">
        <v>17</v>
      </c>
      <c r="J907">
        <v>3</v>
      </c>
      <c r="K907">
        <v>0</v>
      </c>
      <c r="L907">
        <v>1</v>
      </c>
      <c r="M907">
        <f>IF((2023-D907)=0,J907,(J907/(2023-D907)))</f>
        <v>3</v>
      </c>
    </row>
    <row r="908" spans="1:13" hidden="1" x14ac:dyDescent="0.3">
      <c r="A908" t="s">
        <v>2889</v>
      </c>
      <c r="B908" t="s">
        <v>2890</v>
      </c>
      <c r="C908" t="s">
        <v>2755</v>
      </c>
      <c r="D908">
        <v>2020</v>
      </c>
      <c r="E908" t="s">
        <v>21</v>
      </c>
      <c r="F908" t="s">
        <v>22</v>
      </c>
      <c r="G908">
        <v>74.290000000000006</v>
      </c>
      <c r="H908" t="s">
        <v>16</v>
      </c>
      <c r="I908" t="s">
        <v>17</v>
      </c>
      <c r="J908">
        <v>52</v>
      </c>
      <c r="K908">
        <v>0</v>
      </c>
      <c r="L908">
        <v>1</v>
      </c>
      <c r="M908">
        <f>IF((2023-D908)=0,J908,(J908/(2023-D908)))</f>
        <v>17.333333333333332</v>
      </c>
    </row>
    <row r="909" spans="1:13" hidden="1" x14ac:dyDescent="0.3">
      <c r="A909" t="s">
        <v>2891</v>
      </c>
      <c r="B909" t="s">
        <v>2892</v>
      </c>
      <c r="C909" t="s">
        <v>2893</v>
      </c>
      <c r="D909">
        <v>2022</v>
      </c>
      <c r="E909" t="s">
        <v>196</v>
      </c>
      <c r="F909" t="s">
        <v>22</v>
      </c>
      <c r="G909">
        <v>74.290000000000006</v>
      </c>
      <c r="H909" t="s">
        <v>16</v>
      </c>
      <c r="I909" t="s">
        <v>17</v>
      </c>
      <c r="J909">
        <v>0</v>
      </c>
      <c r="K909">
        <v>0</v>
      </c>
      <c r="L909">
        <v>1</v>
      </c>
      <c r="M909">
        <f>IF((2023-D909)=0,J909,(J909/(2023-D909)))</f>
        <v>0</v>
      </c>
    </row>
    <row r="910" spans="1:13" hidden="1" x14ac:dyDescent="0.3">
      <c r="A910" t="s">
        <v>2894</v>
      </c>
      <c r="B910" t="s">
        <v>2895</v>
      </c>
      <c r="C910" t="s">
        <v>2896</v>
      </c>
      <c r="D910">
        <v>2022</v>
      </c>
      <c r="E910" t="s">
        <v>178</v>
      </c>
      <c r="F910" t="s">
        <v>179</v>
      </c>
      <c r="G910">
        <v>68.569999999999993</v>
      </c>
      <c r="H910" t="s">
        <v>16</v>
      </c>
      <c r="I910" t="s">
        <v>17</v>
      </c>
      <c r="J910">
        <v>1</v>
      </c>
      <c r="K910">
        <v>0</v>
      </c>
      <c r="L910">
        <v>0</v>
      </c>
      <c r="M910">
        <f>IF((2023-D910)=0,J910,(J910/(2023-D910)))</f>
        <v>1</v>
      </c>
    </row>
    <row r="911" spans="1:13" hidden="1" x14ac:dyDescent="0.3">
      <c r="A911" t="s">
        <v>2897</v>
      </c>
      <c r="B911" t="s">
        <v>2898</v>
      </c>
      <c r="C911" t="s">
        <v>2899</v>
      </c>
      <c r="D911">
        <v>2020</v>
      </c>
      <c r="E911" t="s">
        <v>72</v>
      </c>
      <c r="F911" t="s">
        <v>27</v>
      </c>
      <c r="G911">
        <v>66</v>
      </c>
      <c r="H911" t="s">
        <v>16</v>
      </c>
      <c r="I911" t="s">
        <v>17</v>
      </c>
      <c r="J911">
        <v>5</v>
      </c>
      <c r="K911">
        <v>0</v>
      </c>
      <c r="L911">
        <v>0</v>
      </c>
      <c r="M911">
        <f>IF((2023-D911)=0,J911,(J911/(2023-D911)))</f>
        <v>1.6666666666666667</v>
      </c>
    </row>
    <row r="912" spans="1:13" hidden="1" x14ac:dyDescent="0.3">
      <c r="A912" t="s">
        <v>2900</v>
      </c>
      <c r="B912" t="s">
        <v>2901</v>
      </c>
      <c r="C912" t="s">
        <v>2902</v>
      </c>
      <c r="D912">
        <v>2023</v>
      </c>
      <c r="E912" t="s">
        <v>261</v>
      </c>
      <c r="F912" t="s">
        <v>262</v>
      </c>
      <c r="G912">
        <v>67.48</v>
      </c>
      <c r="H912" t="s">
        <v>16</v>
      </c>
      <c r="I912" t="s">
        <v>17</v>
      </c>
      <c r="J912">
        <v>0</v>
      </c>
      <c r="K912">
        <v>1</v>
      </c>
      <c r="L912">
        <v>0</v>
      </c>
      <c r="M912">
        <f>IF((2023-D912)=0,J912,(J912/(2023-D912)))</f>
        <v>0</v>
      </c>
    </row>
    <row r="913" spans="1:13" hidden="1" x14ac:dyDescent="0.3">
      <c r="A913" t="s">
        <v>2903</v>
      </c>
      <c r="B913" t="s">
        <v>2904</v>
      </c>
      <c r="C913" t="s">
        <v>2905</v>
      </c>
      <c r="D913">
        <v>2022</v>
      </c>
      <c r="E913" t="s">
        <v>2906</v>
      </c>
      <c r="F913" t="s">
        <v>301</v>
      </c>
      <c r="G913">
        <v>62.86</v>
      </c>
      <c r="H913" t="s">
        <v>16</v>
      </c>
      <c r="I913" t="s">
        <v>17</v>
      </c>
      <c r="J913">
        <v>5</v>
      </c>
      <c r="K913">
        <v>0</v>
      </c>
      <c r="L913">
        <v>1</v>
      </c>
      <c r="M913">
        <f>IF((2023-D913)=0,J913,(J913/(2023-D913)))</f>
        <v>5</v>
      </c>
    </row>
    <row r="914" spans="1:13" hidden="1" x14ac:dyDescent="0.3">
      <c r="A914" t="s">
        <v>2907</v>
      </c>
      <c r="B914" t="s">
        <v>2908</v>
      </c>
      <c r="C914" t="s">
        <v>2909</v>
      </c>
      <c r="D914">
        <v>2022</v>
      </c>
      <c r="E914" t="s">
        <v>373</v>
      </c>
      <c r="F914" t="s">
        <v>262</v>
      </c>
      <c r="G914">
        <v>67.48</v>
      </c>
      <c r="H914" t="s">
        <v>16</v>
      </c>
      <c r="I914" t="s">
        <v>17</v>
      </c>
      <c r="J914">
        <v>0</v>
      </c>
      <c r="K914">
        <v>1</v>
      </c>
      <c r="L914">
        <v>0</v>
      </c>
      <c r="M914">
        <f>IF((2023-D914)=0,J914,(J914/(2023-D914)))</f>
        <v>0</v>
      </c>
    </row>
    <row r="915" spans="1:13" hidden="1" x14ac:dyDescent="0.3">
      <c r="A915" t="s">
        <v>2910</v>
      </c>
      <c r="B915" t="s">
        <v>2911</v>
      </c>
      <c r="C915" t="s">
        <v>2912</v>
      </c>
      <c r="D915">
        <v>2018</v>
      </c>
      <c r="E915" t="s">
        <v>394</v>
      </c>
      <c r="F915" t="s">
        <v>36</v>
      </c>
      <c r="G915">
        <v>62.07</v>
      </c>
      <c r="H915" t="s">
        <v>16</v>
      </c>
      <c r="I915" t="s">
        <v>17</v>
      </c>
      <c r="J915">
        <v>27</v>
      </c>
      <c r="K915">
        <v>0</v>
      </c>
      <c r="L915">
        <v>1</v>
      </c>
      <c r="M915">
        <f>IF((2023-D915)=0,J915,(J915/(2023-D915)))</f>
        <v>5.4</v>
      </c>
    </row>
    <row r="916" spans="1:13" hidden="1" x14ac:dyDescent="0.3">
      <c r="A916" t="s">
        <v>2913</v>
      </c>
      <c r="B916" t="s">
        <v>2914</v>
      </c>
      <c r="C916" t="s">
        <v>2915</v>
      </c>
      <c r="D916">
        <v>2021</v>
      </c>
      <c r="E916" t="s">
        <v>237</v>
      </c>
      <c r="F916" t="s">
        <v>56</v>
      </c>
      <c r="G916">
        <v>65.819999999999993</v>
      </c>
      <c r="H916" t="s">
        <v>16</v>
      </c>
      <c r="I916" t="s">
        <v>17</v>
      </c>
      <c r="J916">
        <v>8</v>
      </c>
      <c r="K916">
        <v>0</v>
      </c>
      <c r="L916">
        <v>1</v>
      </c>
      <c r="M916">
        <f>IF((2023-D916)=0,J916,(J916/(2023-D916)))</f>
        <v>4</v>
      </c>
    </row>
    <row r="917" spans="1:13" hidden="1" x14ac:dyDescent="0.3">
      <c r="A917" t="s">
        <v>2916</v>
      </c>
      <c r="B917" t="s">
        <v>2917</v>
      </c>
      <c r="C917" t="s">
        <v>2918</v>
      </c>
      <c r="D917">
        <v>2023</v>
      </c>
      <c r="E917" t="s">
        <v>47</v>
      </c>
      <c r="F917" t="s">
        <v>15</v>
      </c>
      <c r="G917">
        <v>80.180000000000007</v>
      </c>
      <c r="H917" t="s">
        <v>16</v>
      </c>
      <c r="I917" t="s">
        <v>17</v>
      </c>
      <c r="J917">
        <v>0</v>
      </c>
      <c r="K917">
        <v>0</v>
      </c>
      <c r="L917">
        <v>1</v>
      </c>
      <c r="M917">
        <f>IF((2023-D917)=0,J917,(J917/(2023-D917)))</f>
        <v>0</v>
      </c>
    </row>
    <row r="918" spans="1:13" x14ac:dyDescent="0.3">
      <c r="A918" t="s">
        <v>5840</v>
      </c>
      <c r="B918" t="s">
        <v>5841</v>
      </c>
      <c r="C918" t="s">
        <v>5842</v>
      </c>
      <c r="D918">
        <v>2023</v>
      </c>
      <c r="E918" t="s">
        <v>4486</v>
      </c>
      <c r="F918" t="s">
        <v>4486</v>
      </c>
      <c r="G918">
        <v>100</v>
      </c>
      <c r="H918" t="s">
        <v>4886</v>
      </c>
      <c r="I918" t="s">
        <v>17</v>
      </c>
      <c r="J918">
        <v>1</v>
      </c>
      <c r="K918">
        <v>1</v>
      </c>
      <c r="L918">
        <v>1</v>
      </c>
      <c r="M918">
        <f>IF((2023-D918)=0,J918,(J918/(2023-D918)))</f>
        <v>1</v>
      </c>
    </row>
    <row r="919" spans="1:13" hidden="1" x14ac:dyDescent="0.3">
      <c r="A919" t="s">
        <v>2922</v>
      </c>
      <c r="B919" t="s">
        <v>2923</v>
      </c>
      <c r="C919" t="s">
        <v>2924</v>
      </c>
      <c r="D919">
        <v>2020</v>
      </c>
      <c r="E919" t="s">
        <v>82</v>
      </c>
      <c r="F919" t="s">
        <v>15</v>
      </c>
      <c r="G919">
        <v>80.180000000000007</v>
      </c>
      <c r="H919" t="s">
        <v>16</v>
      </c>
      <c r="I919" t="s">
        <v>17</v>
      </c>
      <c r="J919">
        <v>20</v>
      </c>
      <c r="K919">
        <v>0</v>
      </c>
      <c r="L919">
        <v>1</v>
      </c>
      <c r="M919">
        <f>IF((2023-D919)=0,J919,(J919/(2023-D919)))</f>
        <v>6.666666666666667</v>
      </c>
    </row>
    <row r="920" spans="1:13" x14ac:dyDescent="0.3">
      <c r="A920" t="s">
        <v>6783</v>
      </c>
      <c r="B920" t="s">
        <v>6784</v>
      </c>
      <c r="C920" t="s">
        <v>6785</v>
      </c>
      <c r="D920">
        <v>2019</v>
      </c>
      <c r="E920" t="s">
        <v>4124</v>
      </c>
      <c r="F920" t="s">
        <v>4124</v>
      </c>
      <c r="G920">
        <v>100</v>
      </c>
      <c r="H920" t="s">
        <v>4886</v>
      </c>
      <c r="I920" t="s">
        <v>17</v>
      </c>
      <c r="J920">
        <v>3</v>
      </c>
      <c r="K920">
        <v>1</v>
      </c>
      <c r="L920">
        <v>1</v>
      </c>
      <c r="M920">
        <f>IF((2023-D920)=0,J920,(J920/(2023-D920)))</f>
        <v>0.75</v>
      </c>
    </row>
    <row r="921" spans="1:13" hidden="1" x14ac:dyDescent="0.3">
      <c r="A921" t="s">
        <v>2928</v>
      </c>
      <c r="B921" t="s">
        <v>2929</v>
      </c>
      <c r="C921" t="s">
        <v>2930</v>
      </c>
      <c r="D921">
        <v>2022</v>
      </c>
      <c r="E921" t="s">
        <v>373</v>
      </c>
      <c r="F921" t="s">
        <v>262</v>
      </c>
      <c r="G921">
        <v>67.48</v>
      </c>
      <c r="H921" t="s">
        <v>16</v>
      </c>
      <c r="I921" t="s">
        <v>17</v>
      </c>
      <c r="J921">
        <v>4</v>
      </c>
      <c r="K921">
        <v>1</v>
      </c>
      <c r="L921">
        <v>0</v>
      </c>
      <c r="M921">
        <f>IF((2023-D921)=0,J921,(J921/(2023-D921)))</f>
        <v>4</v>
      </c>
    </row>
    <row r="922" spans="1:13" hidden="1" x14ac:dyDescent="0.3">
      <c r="A922" t="s">
        <v>2931</v>
      </c>
      <c r="B922" t="s">
        <v>2932</v>
      </c>
      <c r="C922" t="s">
        <v>2933</v>
      </c>
      <c r="D922">
        <v>2023</v>
      </c>
      <c r="E922" t="s">
        <v>14</v>
      </c>
      <c r="F922" t="s">
        <v>15</v>
      </c>
      <c r="G922">
        <v>71.489999999999995</v>
      </c>
      <c r="H922" t="s">
        <v>16</v>
      </c>
      <c r="I922" t="s">
        <v>17</v>
      </c>
      <c r="J922">
        <v>0</v>
      </c>
      <c r="K922">
        <v>0</v>
      </c>
      <c r="L922">
        <v>1</v>
      </c>
      <c r="M922">
        <f>IF((2023-D922)=0,J922,(J922/(2023-D922)))</f>
        <v>0</v>
      </c>
    </row>
    <row r="923" spans="1:13" hidden="1" x14ac:dyDescent="0.3">
      <c r="A923" t="s">
        <v>2934</v>
      </c>
      <c r="B923" t="s">
        <v>2935</v>
      </c>
      <c r="C923" t="s">
        <v>2936</v>
      </c>
      <c r="D923">
        <v>2019</v>
      </c>
      <c r="E923" t="s">
        <v>417</v>
      </c>
      <c r="F923" t="s">
        <v>68</v>
      </c>
      <c r="G923">
        <v>72.5</v>
      </c>
      <c r="H923" t="s">
        <v>16</v>
      </c>
      <c r="I923" t="s">
        <v>17</v>
      </c>
      <c r="J923">
        <v>244</v>
      </c>
      <c r="K923">
        <v>0</v>
      </c>
      <c r="L923">
        <v>1</v>
      </c>
      <c r="M923">
        <f>IF((2023-D923)=0,J923,(J923/(2023-D923)))</f>
        <v>61</v>
      </c>
    </row>
    <row r="924" spans="1:13" hidden="1" x14ac:dyDescent="0.3">
      <c r="A924" t="s">
        <v>2937</v>
      </c>
      <c r="B924" t="s">
        <v>2938</v>
      </c>
      <c r="C924" t="s">
        <v>2939</v>
      </c>
      <c r="D924">
        <v>2023</v>
      </c>
      <c r="E924" t="s">
        <v>47</v>
      </c>
      <c r="F924" t="s">
        <v>15</v>
      </c>
      <c r="G924">
        <v>80.180000000000007</v>
      </c>
      <c r="H924" t="s">
        <v>16</v>
      </c>
      <c r="I924" t="s">
        <v>17</v>
      </c>
      <c r="J924">
        <v>0</v>
      </c>
      <c r="K924">
        <v>0</v>
      </c>
      <c r="L924">
        <v>1</v>
      </c>
      <c r="M924">
        <f>IF((2023-D924)=0,J924,(J924/(2023-D924)))</f>
        <v>0</v>
      </c>
    </row>
    <row r="925" spans="1:13" hidden="1" x14ac:dyDescent="0.3">
      <c r="A925" t="s">
        <v>2940</v>
      </c>
      <c r="B925" t="s">
        <v>2941</v>
      </c>
      <c r="C925" t="s">
        <v>2942</v>
      </c>
      <c r="D925">
        <v>2018</v>
      </c>
      <c r="E925" t="s">
        <v>676</v>
      </c>
      <c r="F925" t="s">
        <v>68</v>
      </c>
      <c r="G925">
        <v>72.05</v>
      </c>
      <c r="H925" t="s">
        <v>16</v>
      </c>
      <c r="I925" t="s">
        <v>17</v>
      </c>
      <c r="J925">
        <v>49</v>
      </c>
      <c r="K925">
        <v>0</v>
      </c>
      <c r="L925">
        <v>1</v>
      </c>
      <c r="M925">
        <f>IF((2023-D925)=0,J925,(J925/(2023-D925)))</f>
        <v>9.8000000000000007</v>
      </c>
    </row>
    <row r="926" spans="1:13" hidden="1" x14ac:dyDescent="0.3">
      <c r="A926" t="s">
        <v>2943</v>
      </c>
      <c r="B926" t="s">
        <v>2944</v>
      </c>
      <c r="C926" t="s">
        <v>2945</v>
      </c>
      <c r="D926">
        <v>2022</v>
      </c>
      <c r="E926" t="s">
        <v>196</v>
      </c>
      <c r="F926" t="s">
        <v>22</v>
      </c>
      <c r="G926">
        <v>74.290000000000006</v>
      </c>
      <c r="H926" t="s">
        <v>16</v>
      </c>
      <c r="I926" t="s">
        <v>17</v>
      </c>
      <c r="J926">
        <v>6</v>
      </c>
      <c r="K926">
        <v>0</v>
      </c>
      <c r="L926">
        <v>1</v>
      </c>
      <c r="M926">
        <f>IF((2023-D926)=0,J926,(J926/(2023-D926)))</f>
        <v>6</v>
      </c>
    </row>
    <row r="927" spans="1:13" hidden="1" x14ac:dyDescent="0.3">
      <c r="A927" t="s">
        <v>2946</v>
      </c>
      <c r="B927" t="s">
        <v>2947</v>
      </c>
      <c r="C927" t="s">
        <v>2948</v>
      </c>
      <c r="D927">
        <v>2020</v>
      </c>
      <c r="E927" t="s">
        <v>21</v>
      </c>
      <c r="F927" t="s">
        <v>22</v>
      </c>
      <c r="G927">
        <v>74.290000000000006</v>
      </c>
      <c r="H927" t="s">
        <v>16</v>
      </c>
      <c r="I927" t="s">
        <v>17</v>
      </c>
      <c r="J927">
        <v>42</v>
      </c>
      <c r="K927">
        <v>0</v>
      </c>
      <c r="L927">
        <v>1</v>
      </c>
      <c r="M927">
        <f>IF((2023-D927)=0,J927,(J927/(2023-D927)))</f>
        <v>14</v>
      </c>
    </row>
    <row r="928" spans="1:13" hidden="1" x14ac:dyDescent="0.3">
      <c r="A928" t="s">
        <v>2949</v>
      </c>
      <c r="B928" t="s">
        <v>2950</v>
      </c>
      <c r="C928" t="s">
        <v>2951</v>
      </c>
      <c r="D928">
        <v>2018</v>
      </c>
      <c r="E928" t="s">
        <v>2952</v>
      </c>
      <c r="F928" t="s">
        <v>342</v>
      </c>
      <c r="G928">
        <v>63.72</v>
      </c>
      <c r="H928" t="s">
        <v>16</v>
      </c>
      <c r="I928" t="s">
        <v>17</v>
      </c>
      <c r="J928">
        <v>21</v>
      </c>
      <c r="K928">
        <v>0</v>
      </c>
      <c r="L928">
        <v>0</v>
      </c>
      <c r="M928">
        <f>IF((2023-D928)=0,J928,(J928/(2023-D928)))</f>
        <v>4.2</v>
      </c>
    </row>
    <row r="929" spans="1:13" hidden="1" x14ac:dyDescent="0.3">
      <c r="A929" t="s">
        <v>2953</v>
      </c>
      <c r="B929" t="s">
        <v>2954</v>
      </c>
      <c r="C929" t="s">
        <v>2955</v>
      </c>
      <c r="D929">
        <v>2020</v>
      </c>
      <c r="E929" t="s">
        <v>224</v>
      </c>
      <c r="F929" t="s">
        <v>225</v>
      </c>
      <c r="G929">
        <v>96.97</v>
      </c>
      <c r="H929" t="s">
        <v>16</v>
      </c>
      <c r="I929" t="s">
        <v>17</v>
      </c>
      <c r="J929">
        <v>11</v>
      </c>
      <c r="K929">
        <v>0</v>
      </c>
      <c r="L929">
        <v>1</v>
      </c>
      <c r="M929">
        <f>IF((2023-D929)=0,J929,(J929/(2023-D929)))</f>
        <v>3.6666666666666665</v>
      </c>
    </row>
    <row r="930" spans="1:13" hidden="1" x14ac:dyDescent="0.3">
      <c r="A930" t="s">
        <v>2956</v>
      </c>
      <c r="B930" t="s">
        <v>2957</v>
      </c>
      <c r="C930" t="s">
        <v>2958</v>
      </c>
      <c r="D930">
        <v>2018</v>
      </c>
      <c r="E930" t="s">
        <v>86</v>
      </c>
      <c r="F930" t="s">
        <v>15</v>
      </c>
      <c r="G930">
        <v>84</v>
      </c>
      <c r="H930" t="s">
        <v>16</v>
      </c>
      <c r="I930" t="s">
        <v>17</v>
      </c>
      <c r="J930">
        <v>7</v>
      </c>
      <c r="K930">
        <v>0</v>
      </c>
      <c r="L930">
        <v>1</v>
      </c>
      <c r="M930">
        <f>IF((2023-D930)=0,J930,(J930/(2023-D930)))</f>
        <v>1.4</v>
      </c>
    </row>
    <row r="931" spans="1:13" hidden="1" x14ac:dyDescent="0.3">
      <c r="A931" t="s">
        <v>2959</v>
      </c>
      <c r="B931" t="s">
        <v>2960</v>
      </c>
      <c r="C931" t="s">
        <v>2961</v>
      </c>
      <c r="D931">
        <v>2020</v>
      </c>
      <c r="E931" t="s">
        <v>2962</v>
      </c>
      <c r="F931" t="s">
        <v>765</v>
      </c>
      <c r="G931">
        <v>60.96</v>
      </c>
      <c r="H931" t="s">
        <v>16</v>
      </c>
      <c r="I931" t="s">
        <v>17</v>
      </c>
      <c r="J931">
        <v>0</v>
      </c>
      <c r="K931">
        <v>0</v>
      </c>
      <c r="L931">
        <v>0</v>
      </c>
      <c r="M931">
        <f>IF((2023-D931)=0,J931,(J931/(2023-D931)))</f>
        <v>0</v>
      </c>
    </row>
    <row r="932" spans="1:13" hidden="1" x14ac:dyDescent="0.3">
      <c r="A932" t="s">
        <v>2963</v>
      </c>
      <c r="B932" t="s">
        <v>2964</v>
      </c>
      <c r="C932" t="s">
        <v>2965</v>
      </c>
      <c r="D932">
        <v>2020</v>
      </c>
      <c r="E932" t="s">
        <v>21</v>
      </c>
      <c r="F932" t="s">
        <v>22</v>
      </c>
      <c r="G932">
        <v>74.290000000000006</v>
      </c>
      <c r="H932" t="s">
        <v>16</v>
      </c>
      <c r="I932" t="s">
        <v>17</v>
      </c>
      <c r="J932">
        <v>20</v>
      </c>
      <c r="K932">
        <v>0</v>
      </c>
      <c r="L932">
        <v>1</v>
      </c>
      <c r="M932">
        <f>IF((2023-D932)=0,J932,(J932/(2023-D932)))</f>
        <v>6.666666666666667</v>
      </c>
    </row>
    <row r="933" spans="1:13" hidden="1" x14ac:dyDescent="0.3">
      <c r="A933" t="s">
        <v>2966</v>
      </c>
      <c r="B933" t="s">
        <v>2967</v>
      </c>
      <c r="C933" t="s">
        <v>2968</v>
      </c>
      <c r="D933">
        <v>2019</v>
      </c>
      <c r="E933" t="s">
        <v>40</v>
      </c>
      <c r="F933" t="s">
        <v>27</v>
      </c>
      <c r="G933">
        <v>91.76</v>
      </c>
      <c r="H933" t="s">
        <v>16</v>
      </c>
      <c r="I933" t="s">
        <v>17</v>
      </c>
      <c r="J933">
        <v>118</v>
      </c>
      <c r="K933">
        <v>0</v>
      </c>
      <c r="L933">
        <v>1</v>
      </c>
      <c r="M933">
        <f>IF((2023-D933)=0,J933,(J933/(2023-D933)))</f>
        <v>29.5</v>
      </c>
    </row>
    <row r="934" spans="1:13" x14ac:dyDescent="0.3">
      <c r="A934" t="s">
        <v>280</v>
      </c>
      <c r="B934" t="s">
        <v>281</v>
      </c>
      <c r="C934" t="s">
        <v>282</v>
      </c>
      <c r="D934">
        <v>2021</v>
      </c>
      <c r="E934" t="s">
        <v>63</v>
      </c>
      <c r="F934" t="s">
        <v>22</v>
      </c>
      <c r="G934">
        <v>74.290000000000006</v>
      </c>
      <c r="H934" t="s">
        <v>16</v>
      </c>
      <c r="I934" t="s">
        <v>17</v>
      </c>
      <c r="J934">
        <v>1</v>
      </c>
      <c r="K934">
        <v>1</v>
      </c>
      <c r="L934">
        <v>1</v>
      </c>
      <c r="M934">
        <f>IF((2023-D934)=0,J934,(J934/(2023-D934)))</f>
        <v>0.5</v>
      </c>
    </row>
    <row r="935" spans="1:13" hidden="1" x14ac:dyDescent="0.3">
      <c r="A935" t="s">
        <v>2972</v>
      </c>
      <c r="B935" t="s">
        <v>2973</v>
      </c>
      <c r="C935" t="s">
        <v>2974</v>
      </c>
      <c r="D935">
        <v>2023</v>
      </c>
      <c r="E935" t="s">
        <v>47</v>
      </c>
      <c r="F935" t="s">
        <v>15</v>
      </c>
      <c r="G935">
        <v>80.180000000000007</v>
      </c>
      <c r="H935" t="s">
        <v>16</v>
      </c>
      <c r="I935" t="s">
        <v>17</v>
      </c>
      <c r="J935">
        <v>0</v>
      </c>
      <c r="K935">
        <v>0</v>
      </c>
      <c r="L935">
        <v>1</v>
      </c>
      <c r="M935">
        <f>IF((2023-D935)=0,J935,(J935/(2023-D935)))</f>
        <v>0</v>
      </c>
    </row>
    <row r="936" spans="1:13" hidden="1" x14ac:dyDescent="0.3">
      <c r="A936" t="s">
        <v>2975</v>
      </c>
      <c r="B936" t="s">
        <v>2976</v>
      </c>
      <c r="C936" t="s">
        <v>2977</v>
      </c>
      <c r="D936">
        <v>2022</v>
      </c>
      <c r="E936" t="s">
        <v>196</v>
      </c>
      <c r="F936" t="s">
        <v>22</v>
      </c>
      <c r="G936">
        <v>74.290000000000006</v>
      </c>
      <c r="H936" t="s">
        <v>16</v>
      </c>
      <c r="I936" t="s">
        <v>17</v>
      </c>
      <c r="J936">
        <v>7</v>
      </c>
      <c r="K936">
        <v>0</v>
      </c>
      <c r="L936">
        <v>1</v>
      </c>
      <c r="M936">
        <f>IF((2023-D936)=0,J936,(J936/(2023-D936)))</f>
        <v>7</v>
      </c>
    </row>
    <row r="937" spans="1:13" hidden="1" x14ac:dyDescent="0.3">
      <c r="A937" t="s">
        <v>2978</v>
      </c>
      <c r="B937" t="s">
        <v>2979</v>
      </c>
      <c r="C937" t="s">
        <v>2980</v>
      </c>
      <c r="D937">
        <v>2021</v>
      </c>
      <c r="E937" t="s">
        <v>40</v>
      </c>
      <c r="F937" t="s">
        <v>27</v>
      </c>
      <c r="G937">
        <v>91.76</v>
      </c>
      <c r="H937" t="s">
        <v>16</v>
      </c>
      <c r="I937" t="s">
        <v>17</v>
      </c>
      <c r="J937">
        <v>0</v>
      </c>
      <c r="K937">
        <v>0</v>
      </c>
      <c r="L937">
        <v>1</v>
      </c>
      <c r="M937">
        <f>IF((2023-D937)=0,J937,(J937/(2023-D937)))</f>
        <v>0</v>
      </c>
    </row>
    <row r="938" spans="1:13" hidden="1" x14ac:dyDescent="0.3">
      <c r="A938" t="s">
        <v>2981</v>
      </c>
      <c r="B938" t="s">
        <v>2982</v>
      </c>
      <c r="C938" t="s">
        <v>2878</v>
      </c>
      <c r="D938">
        <v>2021</v>
      </c>
      <c r="E938" t="s">
        <v>67</v>
      </c>
      <c r="F938" t="s">
        <v>68</v>
      </c>
      <c r="G938">
        <v>73.89</v>
      </c>
      <c r="H938" t="s">
        <v>16</v>
      </c>
      <c r="I938" t="s">
        <v>17</v>
      </c>
      <c r="J938">
        <v>31</v>
      </c>
      <c r="K938">
        <v>0</v>
      </c>
      <c r="L938">
        <v>1</v>
      </c>
      <c r="M938">
        <f>IF((2023-D938)=0,J938,(J938/(2023-D938)))</f>
        <v>15.5</v>
      </c>
    </row>
    <row r="939" spans="1:13" hidden="1" x14ac:dyDescent="0.3">
      <c r="A939" t="s">
        <v>2983</v>
      </c>
      <c r="B939" t="s">
        <v>2984</v>
      </c>
      <c r="C939" t="s">
        <v>2985</v>
      </c>
      <c r="D939">
        <v>2022</v>
      </c>
      <c r="E939" t="s">
        <v>1177</v>
      </c>
      <c r="F939" t="s">
        <v>120</v>
      </c>
      <c r="G939">
        <v>70.069999999999993</v>
      </c>
      <c r="H939" t="s">
        <v>16</v>
      </c>
      <c r="I939" t="s">
        <v>17</v>
      </c>
      <c r="J939">
        <v>4</v>
      </c>
      <c r="K939">
        <v>0</v>
      </c>
      <c r="L939">
        <v>1</v>
      </c>
      <c r="M939">
        <f>IF((2023-D939)=0,J939,(J939/(2023-D939)))</f>
        <v>4</v>
      </c>
    </row>
    <row r="940" spans="1:13" hidden="1" x14ac:dyDescent="0.3">
      <c r="A940" t="s">
        <v>2986</v>
      </c>
      <c r="B940" t="s">
        <v>2987</v>
      </c>
      <c r="C940" t="s">
        <v>2988</v>
      </c>
      <c r="D940">
        <v>2019</v>
      </c>
      <c r="E940" t="s">
        <v>490</v>
      </c>
      <c r="F940" t="s">
        <v>56</v>
      </c>
      <c r="G940">
        <v>70.930000000000007</v>
      </c>
      <c r="H940" t="s">
        <v>16</v>
      </c>
      <c r="I940" t="s">
        <v>17</v>
      </c>
      <c r="J940">
        <v>48</v>
      </c>
      <c r="K940">
        <v>0</v>
      </c>
      <c r="L940">
        <v>1</v>
      </c>
      <c r="M940">
        <f>IF((2023-D940)=0,J940,(J940/(2023-D940)))</f>
        <v>12</v>
      </c>
    </row>
    <row r="941" spans="1:13" hidden="1" x14ac:dyDescent="0.3">
      <c r="A941" t="s">
        <v>2989</v>
      </c>
      <c r="B941" t="s">
        <v>2990</v>
      </c>
      <c r="C941" t="s">
        <v>2951</v>
      </c>
      <c r="D941">
        <v>2019</v>
      </c>
      <c r="E941" t="s">
        <v>26</v>
      </c>
      <c r="F941" t="s">
        <v>27</v>
      </c>
      <c r="G941">
        <v>72.16</v>
      </c>
      <c r="H941" t="s">
        <v>16</v>
      </c>
      <c r="I941" t="s">
        <v>17</v>
      </c>
      <c r="J941">
        <v>2</v>
      </c>
      <c r="K941">
        <v>0</v>
      </c>
      <c r="L941">
        <v>0</v>
      </c>
      <c r="M941">
        <f>IF((2023-D941)=0,J941,(J941/(2023-D941)))</f>
        <v>0.5</v>
      </c>
    </row>
    <row r="942" spans="1:13" hidden="1" x14ac:dyDescent="0.3">
      <c r="A942" t="s">
        <v>2991</v>
      </c>
      <c r="B942" t="s">
        <v>2992</v>
      </c>
      <c r="C942" t="s">
        <v>2993</v>
      </c>
      <c r="D942">
        <v>2019</v>
      </c>
      <c r="E942" t="s">
        <v>417</v>
      </c>
      <c r="F942" t="s">
        <v>68</v>
      </c>
      <c r="G942">
        <v>72.5</v>
      </c>
      <c r="H942" t="s">
        <v>16</v>
      </c>
      <c r="I942" t="s">
        <v>17</v>
      </c>
      <c r="J942">
        <v>38</v>
      </c>
      <c r="K942">
        <v>0</v>
      </c>
      <c r="L942">
        <v>1</v>
      </c>
      <c r="M942">
        <f>IF((2023-D942)=0,J942,(J942/(2023-D942)))</f>
        <v>9.5</v>
      </c>
    </row>
    <row r="943" spans="1:13" hidden="1" x14ac:dyDescent="0.3">
      <c r="A943" t="s">
        <v>2994</v>
      </c>
      <c r="B943" t="s">
        <v>2995</v>
      </c>
      <c r="C943" t="s">
        <v>2996</v>
      </c>
      <c r="D943">
        <v>2023</v>
      </c>
      <c r="E943" t="s">
        <v>47</v>
      </c>
      <c r="F943" t="s">
        <v>15</v>
      </c>
      <c r="G943">
        <v>80.180000000000007</v>
      </c>
      <c r="H943" t="s">
        <v>16</v>
      </c>
      <c r="I943" t="s">
        <v>17</v>
      </c>
      <c r="J943">
        <v>2</v>
      </c>
      <c r="K943">
        <v>0</v>
      </c>
      <c r="L943">
        <v>1</v>
      </c>
      <c r="M943">
        <f>IF((2023-D943)=0,J943,(J943/(2023-D943)))</f>
        <v>2</v>
      </c>
    </row>
    <row r="944" spans="1:13" hidden="1" x14ac:dyDescent="0.3">
      <c r="A944" t="s">
        <v>2997</v>
      </c>
      <c r="B944" t="s">
        <v>2998</v>
      </c>
      <c r="C944" t="s">
        <v>2999</v>
      </c>
      <c r="D944">
        <v>2022</v>
      </c>
      <c r="E944" t="s">
        <v>31</v>
      </c>
      <c r="F944" t="s">
        <v>15</v>
      </c>
      <c r="G944">
        <v>80.180000000000007</v>
      </c>
      <c r="H944" t="s">
        <v>16</v>
      </c>
      <c r="I944" t="s">
        <v>17</v>
      </c>
      <c r="J944">
        <v>4</v>
      </c>
      <c r="K944">
        <v>0</v>
      </c>
      <c r="L944">
        <v>1</v>
      </c>
      <c r="M944">
        <f>IF((2023-D944)=0,J944,(J944/(2023-D944)))</f>
        <v>4</v>
      </c>
    </row>
    <row r="945" spans="1:13" hidden="1" x14ac:dyDescent="0.3">
      <c r="A945" t="s">
        <v>3000</v>
      </c>
      <c r="B945" t="s">
        <v>3001</v>
      </c>
      <c r="C945" t="s">
        <v>3002</v>
      </c>
      <c r="D945">
        <v>2022</v>
      </c>
      <c r="E945" t="s">
        <v>1430</v>
      </c>
      <c r="F945" t="s">
        <v>342</v>
      </c>
      <c r="G945">
        <v>63.72</v>
      </c>
      <c r="H945" t="s">
        <v>16</v>
      </c>
      <c r="I945" t="s">
        <v>17</v>
      </c>
      <c r="J945">
        <v>7</v>
      </c>
      <c r="K945">
        <v>1</v>
      </c>
      <c r="L945">
        <v>0</v>
      </c>
      <c r="M945">
        <f>IF((2023-D945)=0,J945,(J945/(2023-D945)))</f>
        <v>7</v>
      </c>
    </row>
    <row r="946" spans="1:13" hidden="1" x14ac:dyDescent="0.3">
      <c r="A946" t="s">
        <v>3003</v>
      </c>
      <c r="B946" t="s">
        <v>3004</v>
      </c>
      <c r="C946" t="s">
        <v>3005</v>
      </c>
      <c r="D946">
        <v>2020</v>
      </c>
      <c r="E946" t="s">
        <v>356</v>
      </c>
      <c r="F946" t="s">
        <v>36</v>
      </c>
      <c r="G946">
        <v>60.4</v>
      </c>
      <c r="H946" t="s">
        <v>16</v>
      </c>
      <c r="I946" t="s">
        <v>17</v>
      </c>
      <c r="J946">
        <v>7</v>
      </c>
      <c r="K946">
        <v>0</v>
      </c>
      <c r="L946">
        <v>1</v>
      </c>
      <c r="M946">
        <f>IF((2023-D946)=0,J946,(J946/(2023-D946)))</f>
        <v>2.3333333333333335</v>
      </c>
    </row>
    <row r="947" spans="1:13" hidden="1" x14ac:dyDescent="0.3">
      <c r="A947" t="s">
        <v>3006</v>
      </c>
      <c r="B947" t="s">
        <v>3007</v>
      </c>
      <c r="C947" t="s">
        <v>3008</v>
      </c>
      <c r="D947">
        <v>2021</v>
      </c>
      <c r="E947" t="s">
        <v>63</v>
      </c>
      <c r="F947" t="s">
        <v>22</v>
      </c>
      <c r="G947">
        <v>74.290000000000006</v>
      </c>
      <c r="H947" t="s">
        <v>16</v>
      </c>
      <c r="I947" t="s">
        <v>17</v>
      </c>
      <c r="J947">
        <v>3</v>
      </c>
      <c r="K947">
        <v>0</v>
      </c>
      <c r="L947">
        <v>1</v>
      </c>
      <c r="M947">
        <f>IF((2023-D947)=0,J947,(J947/(2023-D947)))</f>
        <v>1.5</v>
      </c>
    </row>
    <row r="948" spans="1:13" hidden="1" x14ac:dyDescent="0.3">
      <c r="A948" t="s">
        <v>3009</v>
      </c>
      <c r="B948" t="s">
        <v>3010</v>
      </c>
      <c r="C948" t="s">
        <v>3011</v>
      </c>
      <c r="D948">
        <v>2022</v>
      </c>
      <c r="E948" t="s">
        <v>31</v>
      </c>
      <c r="F948" t="s">
        <v>15</v>
      </c>
      <c r="G948">
        <v>80.180000000000007</v>
      </c>
      <c r="H948" t="s">
        <v>16</v>
      </c>
      <c r="I948" t="s">
        <v>17</v>
      </c>
      <c r="J948">
        <v>0</v>
      </c>
      <c r="K948">
        <v>0</v>
      </c>
      <c r="L948">
        <v>1</v>
      </c>
      <c r="M948">
        <f>IF((2023-D948)=0,J948,(J948/(2023-D948)))</f>
        <v>0</v>
      </c>
    </row>
    <row r="949" spans="1:13" hidden="1" x14ac:dyDescent="0.3">
      <c r="A949" t="s">
        <v>3012</v>
      </c>
      <c r="B949" t="s">
        <v>3013</v>
      </c>
      <c r="C949" t="s">
        <v>3014</v>
      </c>
      <c r="D949">
        <v>2023</v>
      </c>
      <c r="E949" t="s">
        <v>55</v>
      </c>
      <c r="F949" t="s">
        <v>56</v>
      </c>
      <c r="G949">
        <v>68.290000000000006</v>
      </c>
      <c r="H949" t="s">
        <v>16</v>
      </c>
      <c r="I949" t="s">
        <v>17</v>
      </c>
      <c r="J949">
        <v>0</v>
      </c>
      <c r="K949">
        <v>0</v>
      </c>
      <c r="L949">
        <v>0</v>
      </c>
      <c r="M949">
        <f>IF((2023-D949)=0,J949,(J949/(2023-D949)))</f>
        <v>0</v>
      </c>
    </row>
    <row r="950" spans="1:13" x14ac:dyDescent="0.3">
      <c r="A950" t="s">
        <v>541</v>
      </c>
      <c r="B950" t="s">
        <v>542</v>
      </c>
      <c r="C950" t="s">
        <v>543</v>
      </c>
      <c r="D950">
        <v>2021</v>
      </c>
      <c r="E950" t="s">
        <v>67</v>
      </c>
      <c r="F950" t="s">
        <v>68</v>
      </c>
      <c r="G950">
        <v>73.89</v>
      </c>
      <c r="H950" t="s">
        <v>16</v>
      </c>
      <c r="I950" t="s">
        <v>17</v>
      </c>
      <c r="J950">
        <v>1</v>
      </c>
      <c r="K950">
        <v>1</v>
      </c>
      <c r="L950">
        <v>1</v>
      </c>
      <c r="M950">
        <f>IF((2023-D950)=0,J950,(J950/(2023-D950)))</f>
        <v>0.5</v>
      </c>
    </row>
    <row r="951" spans="1:13" x14ac:dyDescent="0.3">
      <c r="A951" t="s">
        <v>1547</v>
      </c>
      <c r="B951" t="s">
        <v>1548</v>
      </c>
      <c r="C951" t="s">
        <v>1549</v>
      </c>
      <c r="D951">
        <v>2021</v>
      </c>
      <c r="E951" t="s">
        <v>368</v>
      </c>
      <c r="F951" t="s">
        <v>369</v>
      </c>
      <c r="G951">
        <v>86.75</v>
      </c>
      <c r="H951" t="s">
        <v>16</v>
      </c>
      <c r="I951" t="s">
        <v>17</v>
      </c>
      <c r="J951">
        <v>1</v>
      </c>
      <c r="K951">
        <v>1</v>
      </c>
      <c r="L951">
        <v>1</v>
      </c>
      <c r="M951">
        <f>IF((2023-D951)=0,J951,(J951/(2023-D951)))</f>
        <v>0.5</v>
      </c>
    </row>
    <row r="952" spans="1:13" hidden="1" x14ac:dyDescent="0.3">
      <c r="A952" t="s">
        <v>3021</v>
      </c>
      <c r="B952" t="s">
        <v>3022</v>
      </c>
      <c r="C952" t="s">
        <v>3023</v>
      </c>
      <c r="D952">
        <v>2023</v>
      </c>
      <c r="E952" t="s">
        <v>261</v>
      </c>
      <c r="F952" t="s">
        <v>262</v>
      </c>
      <c r="G952">
        <v>67.48</v>
      </c>
      <c r="H952" t="s">
        <v>16</v>
      </c>
      <c r="I952" t="s">
        <v>17</v>
      </c>
      <c r="J952">
        <v>0</v>
      </c>
      <c r="K952">
        <v>1</v>
      </c>
      <c r="L952">
        <v>0</v>
      </c>
      <c r="M952">
        <f>IF((2023-D952)=0,J952,(J952/(2023-D952)))</f>
        <v>0</v>
      </c>
    </row>
    <row r="953" spans="1:13" x14ac:dyDescent="0.3">
      <c r="A953" t="s">
        <v>2161</v>
      </c>
      <c r="B953" t="s">
        <v>2162</v>
      </c>
      <c r="C953" t="s">
        <v>2163</v>
      </c>
      <c r="D953">
        <v>2021</v>
      </c>
      <c r="E953" t="s">
        <v>2164</v>
      </c>
      <c r="F953" t="s">
        <v>168</v>
      </c>
      <c r="G953">
        <v>70.400000000000006</v>
      </c>
      <c r="H953" t="s">
        <v>16</v>
      </c>
      <c r="I953" t="s">
        <v>17</v>
      </c>
      <c r="J953">
        <v>1</v>
      </c>
      <c r="K953">
        <v>1</v>
      </c>
      <c r="L953">
        <v>1</v>
      </c>
      <c r="M953">
        <f>IF((2023-D953)=0,J953,(J953/(2023-D953)))</f>
        <v>0.5</v>
      </c>
    </row>
    <row r="954" spans="1:13" hidden="1" x14ac:dyDescent="0.3">
      <c r="A954" t="s">
        <v>3027</v>
      </c>
      <c r="B954" t="s">
        <v>3028</v>
      </c>
      <c r="C954" t="s">
        <v>3029</v>
      </c>
      <c r="D954">
        <v>2019</v>
      </c>
      <c r="E954" t="s">
        <v>149</v>
      </c>
      <c r="F954" t="s">
        <v>15</v>
      </c>
      <c r="G954">
        <v>80.56</v>
      </c>
      <c r="H954" t="s">
        <v>16</v>
      </c>
      <c r="I954" t="s">
        <v>17</v>
      </c>
      <c r="J954">
        <v>79</v>
      </c>
      <c r="K954">
        <v>0</v>
      </c>
      <c r="L954">
        <v>1</v>
      </c>
      <c r="M954">
        <f>IF((2023-D954)=0,J954,(J954/(2023-D954)))</f>
        <v>19.75</v>
      </c>
    </row>
    <row r="955" spans="1:13" hidden="1" x14ac:dyDescent="0.3">
      <c r="A955" t="s">
        <v>3030</v>
      </c>
      <c r="B955" t="s">
        <v>3031</v>
      </c>
      <c r="C955" t="s">
        <v>2734</v>
      </c>
      <c r="D955">
        <v>2023</v>
      </c>
      <c r="E955" t="s">
        <v>261</v>
      </c>
      <c r="F955" t="s">
        <v>262</v>
      </c>
      <c r="G955">
        <v>67.48</v>
      </c>
      <c r="H955" t="s">
        <v>16</v>
      </c>
      <c r="I955" t="s">
        <v>17</v>
      </c>
      <c r="J955">
        <v>0</v>
      </c>
      <c r="K955">
        <v>1</v>
      </c>
      <c r="L955">
        <v>0</v>
      </c>
      <c r="M955">
        <f>IF((2023-D955)=0,J955,(J955/(2023-D955)))</f>
        <v>0</v>
      </c>
    </row>
    <row r="956" spans="1:13" hidden="1" x14ac:dyDescent="0.3">
      <c r="A956" t="s">
        <v>3032</v>
      </c>
      <c r="B956" t="s">
        <v>3033</v>
      </c>
      <c r="C956" t="s">
        <v>3034</v>
      </c>
      <c r="D956">
        <v>2023</v>
      </c>
      <c r="E956" t="s">
        <v>51</v>
      </c>
      <c r="F956" t="s">
        <v>27</v>
      </c>
      <c r="G956">
        <v>72.94</v>
      </c>
      <c r="H956" t="s">
        <v>16</v>
      </c>
      <c r="I956" t="s">
        <v>17</v>
      </c>
      <c r="J956">
        <v>0</v>
      </c>
      <c r="K956">
        <v>1</v>
      </c>
      <c r="L956">
        <v>0</v>
      </c>
      <c r="M956">
        <f>IF((2023-D956)=0,J956,(J956/(2023-D956)))</f>
        <v>0</v>
      </c>
    </row>
    <row r="957" spans="1:13" hidden="1" x14ac:dyDescent="0.3">
      <c r="A957" t="s">
        <v>3035</v>
      </c>
      <c r="B957" t="s">
        <v>3036</v>
      </c>
      <c r="C957" t="s">
        <v>3037</v>
      </c>
      <c r="D957">
        <v>2023</v>
      </c>
      <c r="E957" t="s">
        <v>40</v>
      </c>
      <c r="F957" t="s">
        <v>27</v>
      </c>
      <c r="G957">
        <v>91.76</v>
      </c>
      <c r="H957" t="s">
        <v>16</v>
      </c>
      <c r="I957" t="s">
        <v>17</v>
      </c>
      <c r="J957">
        <v>0</v>
      </c>
      <c r="K957">
        <v>0</v>
      </c>
      <c r="L957">
        <v>1</v>
      </c>
      <c r="M957">
        <f>IF((2023-D957)=0,J957,(J957/(2023-D957)))</f>
        <v>0</v>
      </c>
    </row>
    <row r="958" spans="1:13" hidden="1" x14ac:dyDescent="0.3">
      <c r="A958" t="s">
        <v>3038</v>
      </c>
      <c r="B958" t="s">
        <v>3039</v>
      </c>
      <c r="C958" t="s">
        <v>3040</v>
      </c>
      <c r="D958">
        <v>2023</v>
      </c>
      <c r="E958" t="s">
        <v>47</v>
      </c>
      <c r="F958" t="s">
        <v>15</v>
      </c>
      <c r="G958">
        <v>80.180000000000007</v>
      </c>
      <c r="H958" t="s">
        <v>16</v>
      </c>
      <c r="I958" t="s">
        <v>17</v>
      </c>
      <c r="J958">
        <v>0</v>
      </c>
      <c r="K958">
        <v>0</v>
      </c>
      <c r="L958">
        <v>1</v>
      </c>
      <c r="M958">
        <f>IF((2023-D958)=0,J958,(J958/(2023-D958)))</f>
        <v>0</v>
      </c>
    </row>
    <row r="959" spans="1:13" hidden="1" x14ac:dyDescent="0.3">
      <c r="A959" t="s">
        <v>3041</v>
      </c>
      <c r="B959" t="s">
        <v>3042</v>
      </c>
      <c r="C959" t="s">
        <v>3043</v>
      </c>
      <c r="D959">
        <v>2018</v>
      </c>
      <c r="E959" t="s">
        <v>500</v>
      </c>
      <c r="F959" t="s">
        <v>501</v>
      </c>
      <c r="G959">
        <v>60.82</v>
      </c>
      <c r="H959" t="s">
        <v>16</v>
      </c>
      <c r="I959" t="s">
        <v>17</v>
      </c>
      <c r="J959">
        <v>5</v>
      </c>
      <c r="K959">
        <v>0</v>
      </c>
      <c r="L959">
        <v>0</v>
      </c>
      <c r="M959">
        <f>IF((2023-D959)=0,J959,(J959/(2023-D959)))</f>
        <v>1</v>
      </c>
    </row>
    <row r="960" spans="1:13" hidden="1" x14ac:dyDescent="0.3">
      <c r="A960" t="s">
        <v>3044</v>
      </c>
      <c r="B960" t="s">
        <v>3045</v>
      </c>
      <c r="C960" t="s">
        <v>3046</v>
      </c>
      <c r="D960">
        <v>2023</v>
      </c>
      <c r="E960" t="s">
        <v>261</v>
      </c>
      <c r="F960" t="s">
        <v>262</v>
      </c>
      <c r="G960">
        <v>67.48</v>
      </c>
      <c r="H960" t="s">
        <v>16</v>
      </c>
      <c r="I960" t="s">
        <v>17</v>
      </c>
      <c r="J960">
        <v>0</v>
      </c>
      <c r="K960">
        <v>1</v>
      </c>
      <c r="L960">
        <v>0</v>
      </c>
      <c r="M960">
        <f>IF((2023-D960)=0,J960,(J960/(2023-D960)))</f>
        <v>0</v>
      </c>
    </row>
    <row r="961" spans="1:13" hidden="1" x14ac:dyDescent="0.3">
      <c r="A961" t="s">
        <v>3047</v>
      </c>
      <c r="B961" t="s">
        <v>3048</v>
      </c>
      <c r="C961" t="s">
        <v>3049</v>
      </c>
      <c r="D961">
        <v>2023</v>
      </c>
      <c r="E961" t="s">
        <v>178</v>
      </c>
      <c r="F961" t="s">
        <v>179</v>
      </c>
      <c r="G961">
        <v>68.569999999999993</v>
      </c>
      <c r="H961" t="s">
        <v>16</v>
      </c>
      <c r="I961" t="s">
        <v>17</v>
      </c>
      <c r="J961">
        <v>0</v>
      </c>
      <c r="K961">
        <v>1</v>
      </c>
      <c r="L961">
        <v>0</v>
      </c>
      <c r="M961">
        <f>IF((2023-D961)=0,J961,(J961/(2023-D961)))</f>
        <v>0</v>
      </c>
    </row>
    <row r="962" spans="1:13" hidden="1" x14ac:dyDescent="0.3">
      <c r="A962" t="s">
        <v>3050</v>
      </c>
      <c r="B962" t="s">
        <v>3051</v>
      </c>
      <c r="C962" t="s">
        <v>3052</v>
      </c>
      <c r="D962">
        <v>2023</v>
      </c>
      <c r="E962" t="s">
        <v>47</v>
      </c>
      <c r="F962" t="s">
        <v>15</v>
      </c>
      <c r="G962">
        <v>80.180000000000007</v>
      </c>
      <c r="H962" t="s">
        <v>16</v>
      </c>
      <c r="I962" t="s">
        <v>17</v>
      </c>
      <c r="J962">
        <v>0</v>
      </c>
      <c r="K962">
        <v>0</v>
      </c>
      <c r="L962">
        <v>1</v>
      </c>
      <c r="M962">
        <f>IF((2023-D962)=0,J962,(J962/(2023-D962)))</f>
        <v>0</v>
      </c>
    </row>
    <row r="963" spans="1:13" hidden="1" x14ac:dyDescent="0.3">
      <c r="A963" t="s">
        <v>3053</v>
      </c>
      <c r="B963" t="s">
        <v>3054</v>
      </c>
      <c r="C963" t="s">
        <v>3055</v>
      </c>
      <c r="D963">
        <v>2021</v>
      </c>
      <c r="E963" t="s">
        <v>63</v>
      </c>
      <c r="F963" t="s">
        <v>22</v>
      </c>
      <c r="G963">
        <v>74.290000000000006</v>
      </c>
      <c r="H963" t="s">
        <v>16</v>
      </c>
      <c r="I963" t="s">
        <v>17</v>
      </c>
      <c r="J963">
        <v>14</v>
      </c>
      <c r="K963">
        <v>0</v>
      </c>
      <c r="L963">
        <v>1</v>
      </c>
      <c r="M963">
        <f>IF((2023-D963)=0,J963,(J963/(2023-D963)))</f>
        <v>7</v>
      </c>
    </row>
    <row r="964" spans="1:13" hidden="1" x14ac:dyDescent="0.3">
      <c r="A964" t="s">
        <v>3056</v>
      </c>
      <c r="B964" t="s">
        <v>3057</v>
      </c>
      <c r="C964" t="s">
        <v>531</v>
      </c>
      <c r="D964">
        <v>2019</v>
      </c>
      <c r="E964" t="s">
        <v>1134</v>
      </c>
      <c r="F964" t="s">
        <v>22</v>
      </c>
      <c r="G964">
        <v>76.84</v>
      </c>
      <c r="H964" t="s">
        <v>16</v>
      </c>
      <c r="I964" t="s">
        <v>17</v>
      </c>
      <c r="J964">
        <v>88</v>
      </c>
      <c r="K964">
        <v>0</v>
      </c>
      <c r="L964">
        <v>1</v>
      </c>
      <c r="M964">
        <f>IF((2023-D964)=0,J964,(J964/(2023-D964)))</f>
        <v>22</v>
      </c>
    </row>
    <row r="965" spans="1:13" hidden="1" x14ac:dyDescent="0.3">
      <c r="A965" t="s">
        <v>3058</v>
      </c>
      <c r="B965" t="s">
        <v>3059</v>
      </c>
      <c r="C965" t="s">
        <v>3060</v>
      </c>
      <c r="D965">
        <v>2023</v>
      </c>
      <c r="E965" t="s">
        <v>40</v>
      </c>
      <c r="F965" t="s">
        <v>27</v>
      </c>
      <c r="G965">
        <v>91.76</v>
      </c>
      <c r="H965" t="s">
        <v>16</v>
      </c>
      <c r="I965" t="s">
        <v>17</v>
      </c>
      <c r="J965">
        <v>0</v>
      </c>
      <c r="K965">
        <v>0</v>
      </c>
      <c r="L965">
        <v>1</v>
      </c>
      <c r="M965">
        <f>IF((2023-D965)=0,J965,(J965/(2023-D965)))</f>
        <v>0</v>
      </c>
    </row>
    <row r="966" spans="1:13" hidden="1" x14ac:dyDescent="0.3">
      <c r="A966" t="s">
        <v>3061</v>
      </c>
      <c r="B966" t="s">
        <v>3062</v>
      </c>
      <c r="C966" t="s">
        <v>3063</v>
      </c>
      <c r="D966">
        <v>2022</v>
      </c>
      <c r="E966" t="s">
        <v>3064</v>
      </c>
      <c r="F966" t="s">
        <v>744</v>
      </c>
      <c r="G966">
        <v>60</v>
      </c>
      <c r="H966" t="s">
        <v>16</v>
      </c>
      <c r="I966" t="s">
        <v>17</v>
      </c>
      <c r="J966">
        <v>0</v>
      </c>
      <c r="K966">
        <v>0</v>
      </c>
      <c r="L966">
        <v>0</v>
      </c>
      <c r="M966">
        <f>IF((2023-D966)=0,J966,(J966/(2023-D966)))</f>
        <v>0</v>
      </c>
    </row>
    <row r="967" spans="1:13" hidden="1" x14ac:dyDescent="0.3">
      <c r="A967" t="s">
        <v>3065</v>
      </c>
      <c r="B967" t="s">
        <v>3066</v>
      </c>
      <c r="C967" t="s">
        <v>3067</v>
      </c>
      <c r="D967">
        <v>2023</v>
      </c>
      <c r="E967" t="s">
        <v>51</v>
      </c>
      <c r="F967" t="s">
        <v>27</v>
      </c>
      <c r="G967">
        <v>72.94</v>
      </c>
      <c r="H967" t="s">
        <v>16</v>
      </c>
      <c r="I967" t="s">
        <v>17</v>
      </c>
      <c r="J967">
        <v>2</v>
      </c>
      <c r="K967">
        <v>0</v>
      </c>
      <c r="L967">
        <v>0</v>
      </c>
      <c r="M967">
        <f>IF((2023-D967)=0,J967,(J967/(2023-D967)))</f>
        <v>2</v>
      </c>
    </row>
    <row r="968" spans="1:13" x14ac:dyDescent="0.3">
      <c r="A968" t="s">
        <v>2426</v>
      </c>
      <c r="B968" t="s">
        <v>2427</v>
      </c>
      <c r="C968" t="s">
        <v>2428</v>
      </c>
      <c r="D968">
        <v>2021</v>
      </c>
      <c r="E968" t="s">
        <v>224</v>
      </c>
      <c r="F968" t="s">
        <v>225</v>
      </c>
      <c r="G968">
        <v>96.97</v>
      </c>
      <c r="H968" t="s">
        <v>16</v>
      </c>
      <c r="I968" t="s">
        <v>17</v>
      </c>
      <c r="J968">
        <v>1</v>
      </c>
      <c r="K968">
        <v>1</v>
      </c>
      <c r="L968">
        <v>1</v>
      </c>
      <c r="M968">
        <f>IF((2023-D968)=0,J968,(J968/(2023-D968)))</f>
        <v>0.5</v>
      </c>
    </row>
    <row r="969" spans="1:13" hidden="1" x14ac:dyDescent="0.3">
      <c r="A969" t="s">
        <v>3071</v>
      </c>
      <c r="B969" t="s">
        <v>3072</v>
      </c>
      <c r="C969" t="s">
        <v>3073</v>
      </c>
      <c r="D969">
        <v>2023</v>
      </c>
      <c r="E969" t="s">
        <v>106</v>
      </c>
      <c r="F969" t="s">
        <v>68</v>
      </c>
      <c r="G969">
        <v>71.599999999999994</v>
      </c>
      <c r="H969" t="s">
        <v>16</v>
      </c>
      <c r="I969" t="s">
        <v>17</v>
      </c>
      <c r="J969">
        <v>1</v>
      </c>
      <c r="K969">
        <v>0</v>
      </c>
      <c r="L969">
        <v>1</v>
      </c>
      <c r="M969">
        <f>IF((2023-D969)=0,J969,(J969/(2023-D969)))</f>
        <v>1</v>
      </c>
    </row>
    <row r="970" spans="1:13" hidden="1" x14ac:dyDescent="0.3">
      <c r="A970" t="s">
        <v>3074</v>
      </c>
      <c r="B970" t="s">
        <v>3075</v>
      </c>
      <c r="C970" t="s">
        <v>3076</v>
      </c>
      <c r="D970">
        <v>2023</v>
      </c>
      <c r="E970" t="s">
        <v>51</v>
      </c>
      <c r="F970" t="s">
        <v>27</v>
      </c>
      <c r="G970">
        <v>72.94</v>
      </c>
      <c r="H970" t="s">
        <v>16</v>
      </c>
      <c r="I970" t="s">
        <v>17</v>
      </c>
      <c r="J970">
        <v>0</v>
      </c>
      <c r="K970">
        <v>1</v>
      </c>
      <c r="L970">
        <v>0</v>
      </c>
      <c r="M970">
        <f>IF((2023-D970)=0,J970,(J970/(2023-D970)))</f>
        <v>0</v>
      </c>
    </row>
    <row r="971" spans="1:13" hidden="1" x14ac:dyDescent="0.3">
      <c r="A971" t="s">
        <v>3077</v>
      </c>
      <c r="B971" t="s">
        <v>3078</v>
      </c>
      <c r="C971" t="s">
        <v>3079</v>
      </c>
      <c r="D971">
        <v>2021</v>
      </c>
      <c r="E971" t="s">
        <v>237</v>
      </c>
      <c r="F971" t="s">
        <v>56</v>
      </c>
      <c r="G971">
        <v>65.819999999999993</v>
      </c>
      <c r="H971" t="s">
        <v>16</v>
      </c>
      <c r="I971" t="s">
        <v>17</v>
      </c>
      <c r="J971">
        <v>10</v>
      </c>
      <c r="K971">
        <v>0</v>
      </c>
      <c r="L971">
        <v>1</v>
      </c>
      <c r="M971">
        <f>IF((2023-D971)=0,J971,(J971/(2023-D971)))</f>
        <v>5</v>
      </c>
    </row>
    <row r="972" spans="1:13" hidden="1" x14ac:dyDescent="0.3">
      <c r="A972" t="s">
        <v>3080</v>
      </c>
      <c r="B972" t="s">
        <v>3081</v>
      </c>
      <c r="C972" t="s">
        <v>2285</v>
      </c>
      <c r="D972">
        <v>2023</v>
      </c>
      <c r="E972" t="s">
        <v>51</v>
      </c>
      <c r="F972" t="s">
        <v>27</v>
      </c>
      <c r="G972">
        <v>72.94</v>
      </c>
      <c r="H972" t="s">
        <v>16</v>
      </c>
      <c r="I972" t="s">
        <v>17</v>
      </c>
      <c r="J972">
        <v>0</v>
      </c>
      <c r="K972">
        <v>1</v>
      </c>
      <c r="L972">
        <v>0</v>
      </c>
      <c r="M972">
        <f>IF((2023-D972)=0,J972,(J972/(2023-D972)))</f>
        <v>0</v>
      </c>
    </row>
    <row r="973" spans="1:13" hidden="1" x14ac:dyDescent="0.3">
      <c r="A973" t="s">
        <v>3082</v>
      </c>
      <c r="B973" t="s">
        <v>3083</v>
      </c>
      <c r="C973" t="s">
        <v>3084</v>
      </c>
      <c r="D973">
        <v>2021</v>
      </c>
      <c r="E973" t="s">
        <v>93</v>
      </c>
      <c r="F973" t="s">
        <v>15</v>
      </c>
      <c r="G973">
        <v>80.180000000000007</v>
      </c>
      <c r="H973" t="s">
        <v>16</v>
      </c>
      <c r="I973" t="s">
        <v>17</v>
      </c>
      <c r="J973">
        <v>54</v>
      </c>
      <c r="K973">
        <v>0</v>
      </c>
      <c r="L973">
        <v>1</v>
      </c>
      <c r="M973">
        <f>IF((2023-D973)=0,J973,(J973/(2023-D973)))</f>
        <v>27</v>
      </c>
    </row>
    <row r="974" spans="1:13" hidden="1" x14ac:dyDescent="0.3">
      <c r="A974" t="s">
        <v>3085</v>
      </c>
      <c r="B974" t="s">
        <v>3086</v>
      </c>
      <c r="C974" t="s">
        <v>3087</v>
      </c>
      <c r="D974">
        <v>2019</v>
      </c>
      <c r="E974" t="s">
        <v>627</v>
      </c>
      <c r="F974" t="s">
        <v>628</v>
      </c>
      <c r="G974">
        <v>64.290000000000006</v>
      </c>
      <c r="H974" t="s">
        <v>16</v>
      </c>
      <c r="I974" t="s">
        <v>17</v>
      </c>
      <c r="J974">
        <v>6</v>
      </c>
      <c r="K974">
        <v>0</v>
      </c>
      <c r="L974">
        <v>0</v>
      </c>
      <c r="M974">
        <f>IF((2023-D974)=0,J974,(J974/(2023-D974)))</f>
        <v>1.5</v>
      </c>
    </row>
    <row r="975" spans="1:13" hidden="1" x14ac:dyDescent="0.3">
      <c r="A975" t="s">
        <v>3088</v>
      </c>
      <c r="B975" t="s">
        <v>3089</v>
      </c>
      <c r="C975" t="s">
        <v>3090</v>
      </c>
      <c r="D975">
        <v>2023</v>
      </c>
      <c r="E975" t="s">
        <v>106</v>
      </c>
      <c r="F975" t="s">
        <v>68</v>
      </c>
      <c r="G975">
        <v>71.599999999999994</v>
      </c>
      <c r="H975" t="s">
        <v>16</v>
      </c>
      <c r="I975" t="s">
        <v>17</v>
      </c>
      <c r="J975">
        <v>7</v>
      </c>
      <c r="K975">
        <v>0</v>
      </c>
      <c r="L975">
        <v>1</v>
      </c>
      <c r="M975">
        <f>IF((2023-D975)=0,J975,(J975/(2023-D975)))</f>
        <v>7</v>
      </c>
    </row>
    <row r="976" spans="1:13" hidden="1" x14ac:dyDescent="0.3">
      <c r="A976" t="s">
        <v>3091</v>
      </c>
      <c r="B976" t="s">
        <v>3092</v>
      </c>
      <c r="C976" t="s">
        <v>3093</v>
      </c>
      <c r="D976">
        <v>2023</v>
      </c>
      <c r="E976" t="s">
        <v>106</v>
      </c>
      <c r="F976" t="s">
        <v>68</v>
      </c>
      <c r="G976">
        <v>71.599999999999994</v>
      </c>
      <c r="H976" t="s">
        <v>16</v>
      </c>
      <c r="I976" t="s">
        <v>17</v>
      </c>
      <c r="J976">
        <v>2</v>
      </c>
      <c r="K976">
        <v>0</v>
      </c>
      <c r="L976">
        <v>1</v>
      </c>
      <c r="M976">
        <f>IF((2023-D976)=0,J976,(J976/(2023-D976)))</f>
        <v>2</v>
      </c>
    </row>
    <row r="977" spans="1:13" hidden="1" x14ac:dyDescent="0.3">
      <c r="A977" t="s">
        <v>3094</v>
      </c>
      <c r="B977" t="s">
        <v>3095</v>
      </c>
      <c r="C977" t="s">
        <v>3096</v>
      </c>
      <c r="D977">
        <v>2023</v>
      </c>
      <c r="E977" t="s">
        <v>183</v>
      </c>
      <c r="F977" t="s">
        <v>22</v>
      </c>
      <c r="G977">
        <v>76.84</v>
      </c>
      <c r="H977" t="s">
        <v>16</v>
      </c>
      <c r="I977" t="s">
        <v>17</v>
      </c>
      <c r="J977">
        <v>0</v>
      </c>
      <c r="K977">
        <v>0</v>
      </c>
      <c r="L977">
        <v>1</v>
      </c>
      <c r="M977">
        <f>IF((2023-D977)=0,J977,(J977/(2023-D977)))</f>
        <v>0</v>
      </c>
    </row>
    <row r="978" spans="1:13" hidden="1" x14ac:dyDescent="0.3">
      <c r="A978" t="s">
        <v>3097</v>
      </c>
      <c r="B978" t="s">
        <v>3098</v>
      </c>
      <c r="C978" t="s">
        <v>3099</v>
      </c>
      <c r="D978">
        <v>2019</v>
      </c>
      <c r="E978" t="s">
        <v>253</v>
      </c>
      <c r="F978" t="s">
        <v>254</v>
      </c>
      <c r="G978">
        <v>69.930000000000007</v>
      </c>
      <c r="H978" t="s">
        <v>16</v>
      </c>
      <c r="I978" t="s">
        <v>17</v>
      </c>
      <c r="J978">
        <v>7</v>
      </c>
      <c r="K978">
        <v>0</v>
      </c>
      <c r="L978">
        <v>1</v>
      </c>
      <c r="M978">
        <f>IF((2023-D978)=0,J978,(J978/(2023-D978)))</f>
        <v>1.75</v>
      </c>
    </row>
    <row r="979" spans="1:13" hidden="1" x14ac:dyDescent="0.3">
      <c r="A979" t="s">
        <v>3100</v>
      </c>
      <c r="B979" t="s">
        <v>3101</v>
      </c>
      <c r="C979" t="s">
        <v>3102</v>
      </c>
      <c r="D979">
        <v>2023</v>
      </c>
      <c r="E979" t="s">
        <v>51</v>
      </c>
      <c r="F979" t="s">
        <v>27</v>
      </c>
      <c r="G979">
        <v>72.94</v>
      </c>
      <c r="H979" t="s">
        <v>16</v>
      </c>
      <c r="I979" t="s">
        <v>17</v>
      </c>
      <c r="J979">
        <v>0</v>
      </c>
      <c r="K979">
        <v>1</v>
      </c>
      <c r="L979">
        <v>0</v>
      </c>
      <c r="M979">
        <f>IF((2023-D979)=0,J979,(J979/(2023-D979)))</f>
        <v>0</v>
      </c>
    </row>
    <row r="980" spans="1:13" hidden="1" x14ac:dyDescent="0.3">
      <c r="A980" t="s">
        <v>3103</v>
      </c>
      <c r="B980" t="s">
        <v>3104</v>
      </c>
      <c r="C980" t="s">
        <v>3105</v>
      </c>
      <c r="D980">
        <v>2022</v>
      </c>
      <c r="E980" t="s">
        <v>31</v>
      </c>
      <c r="F980" t="s">
        <v>15</v>
      </c>
      <c r="G980">
        <v>80.180000000000007</v>
      </c>
      <c r="H980" t="s">
        <v>16</v>
      </c>
      <c r="I980" t="s">
        <v>17</v>
      </c>
      <c r="J980">
        <v>7</v>
      </c>
      <c r="K980">
        <v>0</v>
      </c>
      <c r="L980">
        <v>1</v>
      </c>
      <c r="M980">
        <f>IF((2023-D980)=0,J980,(J980/(2023-D980)))</f>
        <v>7</v>
      </c>
    </row>
    <row r="981" spans="1:13" hidden="1" x14ac:dyDescent="0.3">
      <c r="A981" t="s">
        <v>3106</v>
      </c>
      <c r="B981" t="s">
        <v>3107</v>
      </c>
      <c r="C981" t="s">
        <v>3108</v>
      </c>
      <c r="D981">
        <v>2023</v>
      </c>
      <c r="E981" t="s">
        <v>26</v>
      </c>
      <c r="F981" t="s">
        <v>27</v>
      </c>
      <c r="G981">
        <v>72.16</v>
      </c>
      <c r="H981" t="s">
        <v>16</v>
      </c>
      <c r="I981" t="s">
        <v>17</v>
      </c>
      <c r="J981">
        <v>0</v>
      </c>
      <c r="K981">
        <v>0</v>
      </c>
      <c r="L981">
        <v>0</v>
      </c>
      <c r="M981">
        <f>IF((2023-D981)=0,J981,(J981/(2023-D981)))</f>
        <v>0</v>
      </c>
    </row>
    <row r="982" spans="1:13" x14ac:dyDescent="0.3">
      <c r="A982" t="s">
        <v>11</v>
      </c>
      <c r="B982" t="s">
        <v>12</v>
      </c>
      <c r="C982" t="s">
        <v>13</v>
      </c>
      <c r="D982">
        <v>2023</v>
      </c>
      <c r="E982" t="s">
        <v>14</v>
      </c>
      <c r="F982" t="s">
        <v>15</v>
      </c>
      <c r="G982">
        <v>71.489999999999995</v>
      </c>
      <c r="H982" t="s">
        <v>16</v>
      </c>
      <c r="I982" t="s">
        <v>17</v>
      </c>
      <c r="J982">
        <v>0</v>
      </c>
      <c r="K982">
        <v>1</v>
      </c>
      <c r="L982">
        <v>1</v>
      </c>
      <c r="M982">
        <f>IF((2023-D982)=0,J982,(J982/(2023-D982)))</f>
        <v>0</v>
      </c>
    </row>
    <row r="983" spans="1:13" hidden="1" x14ac:dyDescent="0.3">
      <c r="A983" t="s">
        <v>3112</v>
      </c>
      <c r="B983" t="s">
        <v>3113</v>
      </c>
      <c r="C983" t="s">
        <v>3114</v>
      </c>
      <c r="D983">
        <v>2019</v>
      </c>
      <c r="E983" t="s">
        <v>3115</v>
      </c>
      <c r="F983" t="s">
        <v>3116</v>
      </c>
      <c r="G983">
        <v>74.58</v>
      </c>
      <c r="H983" t="s">
        <v>3117</v>
      </c>
      <c r="I983" t="s">
        <v>17</v>
      </c>
      <c r="K983">
        <v>0</v>
      </c>
      <c r="L983">
        <v>0</v>
      </c>
      <c r="M983">
        <f>IF((2023-D983)=0,J983,(J983/(2023-D983)))</f>
        <v>0</v>
      </c>
    </row>
    <row r="984" spans="1:13" hidden="1" x14ac:dyDescent="0.3">
      <c r="A984" t="s">
        <v>3118</v>
      </c>
      <c r="B984" t="s">
        <v>3119</v>
      </c>
      <c r="C984" t="s">
        <v>3120</v>
      </c>
      <c r="D984">
        <v>2023</v>
      </c>
      <c r="E984" t="s">
        <v>3121</v>
      </c>
      <c r="F984" t="s">
        <v>3122</v>
      </c>
      <c r="G984">
        <v>69.09</v>
      </c>
      <c r="H984" t="s">
        <v>3117</v>
      </c>
      <c r="I984" t="s">
        <v>17</v>
      </c>
      <c r="K984">
        <v>0</v>
      </c>
      <c r="L984">
        <v>0</v>
      </c>
      <c r="M984">
        <f>IF((2023-D984)=0,J984,(J984/(2023-D984)))</f>
        <v>0</v>
      </c>
    </row>
    <row r="985" spans="1:13" hidden="1" x14ac:dyDescent="0.3">
      <c r="A985" t="s">
        <v>3123</v>
      </c>
      <c r="B985" t="s">
        <v>3124</v>
      </c>
      <c r="C985" t="s">
        <v>3125</v>
      </c>
      <c r="D985">
        <v>2019</v>
      </c>
      <c r="E985" t="s">
        <v>3126</v>
      </c>
      <c r="F985" t="s">
        <v>3127</v>
      </c>
      <c r="G985">
        <v>71.05</v>
      </c>
      <c r="H985" t="s">
        <v>3117</v>
      </c>
      <c r="I985" t="s">
        <v>17</v>
      </c>
      <c r="K985">
        <v>0</v>
      </c>
      <c r="L985">
        <v>0</v>
      </c>
      <c r="M985">
        <f>IF((2023-D985)=0,J985,(J985/(2023-D985)))</f>
        <v>0</v>
      </c>
    </row>
    <row r="986" spans="1:13" hidden="1" x14ac:dyDescent="0.3">
      <c r="A986" t="s">
        <v>3128</v>
      </c>
      <c r="B986" t="s">
        <v>3129</v>
      </c>
      <c r="C986" t="s">
        <v>3130</v>
      </c>
      <c r="D986">
        <v>2020</v>
      </c>
      <c r="E986" t="s">
        <v>3126</v>
      </c>
      <c r="F986" t="s">
        <v>3127</v>
      </c>
      <c r="G986">
        <v>71.05</v>
      </c>
      <c r="H986" t="s">
        <v>3117</v>
      </c>
      <c r="I986" t="s">
        <v>17</v>
      </c>
      <c r="K986">
        <v>0</v>
      </c>
      <c r="L986">
        <v>0</v>
      </c>
      <c r="M986">
        <f>IF((2023-D986)=0,J986,(J986/(2023-D986)))</f>
        <v>0</v>
      </c>
    </row>
    <row r="987" spans="1:13" hidden="1" x14ac:dyDescent="0.3">
      <c r="A987" t="s">
        <v>3131</v>
      </c>
      <c r="B987" t="s">
        <v>3132</v>
      </c>
      <c r="C987" t="s">
        <v>3133</v>
      </c>
      <c r="D987">
        <v>2020</v>
      </c>
      <c r="E987" t="s">
        <v>3134</v>
      </c>
      <c r="F987" t="s">
        <v>3135</v>
      </c>
      <c r="G987">
        <v>72</v>
      </c>
      <c r="H987" t="s">
        <v>3117</v>
      </c>
      <c r="I987" t="s">
        <v>17</v>
      </c>
      <c r="K987">
        <v>0</v>
      </c>
      <c r="L987">
        <v>0</v>
      </c>
      <c r="M987">
        <f>IF((2023-D987)=0,J987,(J987/(2023-D987)))</f>
        <v>0</v>
      </c>
    </row>
    <row r="988" spans="1:13" hidden="1" x14ac:dyDescent="0.3">
      <c r="A988" t="s">
        <v>3136</v>
      </c>
      <c r="B988" t="s">
        <v>3137</v>
      </c>
      <c r="C988" t="s">
        <v>3138</v>
      </c>
      <c r="D988">
        <v>2021</v>
      </c>
      <c r="E988" t="s">
        <v>3139</v>
      </c>
      <c r="F988" t="s">
        <v>3140</v>
      </c>
      <c r="G988">
        <v>65.75</v>
      </c>
      <c r="H988" t="s">
        <v>3117</v>
      </c>
      <c r="I988" t="s">
        <v>17</v>
      </c>
      <c r="K988">
        <v>0</v>
      </c>
      <c r="L988">
        <v>0</v>
      </c>
      <c r="M988">
        <f>IF((2023-D988)=0,J988,(J988/(2023-D988)))</f>
        <v>0</v>
      </c>
    </row>
    <row r="989" spans="1:13" x14ac:dyDescent="0.3">
      <c r="A989" t="s">
        <v>37</v>
      </c>
      <c r="B989" t="s">
        <v>38</v>
      </c>
      <c r="C989" t="s">
        <v>39</v>
      </c>
      <c r="D989">
        <v>2023</v>
      </c>
      <c r="E989" t="s">
        <v>40</v>
      </c>
      <c r="F989" t="s">
        <v>27</v>
      </c>
      <c r="G989">
        <v>91.76</v>
      </c>
      <c r="H989" t="s">
        <v>16</v>
      </c>
      <c r="I989" t="s">
        <v>17</v>
      </c>
      <c r="J989">
        <v>0</v>
      </c>
      <c r="K989">
        <v>1</v>
      </c>
      <c r="L989">
        <v>1</v>
      </c>
      <c r="M989">
        <f>IF((2023-D989)=0,J989,(J989/(2023-D989)))</f>
        <v>0</v>
      </c>
    </row>
    <row r="990" spans="1:13" hidden="1" x14ac:dyDescent="0.3">
      <c r="A990" t="s">
        <v>3145</v>
      </c>
      <c r="B990" t="s">
        <v>3146</v>
      </c>
      <c r="C990" t="s">
        <v>471</v>
      </c>
      <c r="D990">
        <v>2020</v>
      </c>
      <c r="E990" t="s">
        <v>3147</v>
      </c>
      <c r="F990" t="s">
        <v>3148</v>
      </c>
      <c r="G990">
        <v>91.3</v>
      </c>
      <c r="H990" t="s">
        <v>3117</v>
      </c>
      <c r="I990" t="s">
        <v>17</v>
      </c>
      <c r="K990">
        <v>0</v>
      </c>
      <c r="L990">
        <v>1</v>
      </c>
      <c r="M990">
        <f>IF((2023-D990)=0,J990,(J990/(2023-D990)))</f>
        <v>0</v>
      </c>
    </row>
    <row r="991" spans="1:13" hidden="1" x14ac:dyDescent="0.3">
      <c r="A991" t="s">
        <v>3149</v>
      </c>
      <c r="B991" t="s">
        <v>3150</v>
      </c>
      <c r="C991" t="s">
        <v>3151</v>
      </c>
      <c r="D991">
        <v>2022</v>
      </c>
      <c r="E991" t="s">
        <v>3152</v>
      </c>
      <c r="F991" t="s">
        <v>3153</v>
      </c>
      <c r="G991">
        <v>71.430000000000007</v>
      </c>
      <c r="H991" t="s">
        <v>3117</v>
      </c>
      <c r="I991" t="s">
        <v>17</v>
      </c>
      <c r="K991">
        <v>0</v>
      </c>
      <c r="L991">
        <v>0</v>
      </c>
      <c r="M991">
        <f>IF((2023-D991)=0,J991,(J991/(2023-D991)))</f>
        <v>0</v>
      </c>
    </row>
    <row r="992" spans="1:13" hidden="1" x14ac:dyDescent="0.3">
      <c r="A992" t="s">
        <v>3154</v>
      </c>
      <c r="B992" t="s">
        <v>3155</v>
      </c>
      <c r="C992" t="s">
        <v>3156</v>
      </c>
      <c r="D992">
        <v>2023</v>
      </c>
      <c r="E992" t="s">
        <v>3157</v>
      </c>
      <c r="F992" t="s">
        <v>361</v>
      </c>
      <c r="G992">
        <v>60.15</v>
      </c>
      <c r="H992" t="s">
        <v>3117</v>
      </c>
      <c r="I992" t="s">
        <v>17</v>
      </c>
      <c r="K992">
        <v>0</v>
      </c>
      <c r="L992">
        <v>0</v>
      </c>
      <c r="M992">
        <f>IF((2023-D992)=0,J992,(J992/(2023-D992)))</f>
        <v>0</v>
      </c>
    </row>
    <row r="993" spans="1:13" hidden="1" x14ac:dyDescent="0.3">
      <c r="A993" t="s">
        <v>3158</v>
      </c>
      <c r="B993" t="s">
        <v>3159</v>
      </c>
      <c r="C993" t="s">
        <v>3160</v>
      </c>
      <c r="D993">
        <v>2023</v>
      </c>
      <c r="E993" t="s">
        <v>3161</v>
      </c>
      <c r="F993" t="s">
        <v>3153</v>
      </c>
      <c r="G993">
        <v>77.19</v>
      </c>
      <c r="H993" t="s">
        <v>3117</v>
      </c>
      <c r="I993" t="s">
        <v>17</v>
      </c>
      <c r="K993">
        <v>0</v>
      </c>
      <c r="L993">
        <v>0</v>
      </c>
      <c r="M993">
        <f>IF((2023-D993)=0,J993,(J993/(2023-D993)))</f>
        <v>0</v>
      </c>
    </row>
    <row r="994" spans="1:13" x14ac:dyDescent="0.3">
      <c r="A994" t="s">
        <v>73</v>
      </c>
      <c r="B994" t="s">
        <v>74</v>
      </c>
      <c r="C994" t="s">
        <v>75</v>
      </c>
      <c r="D994">
        <v>2023</v>
      </c>
      <c r="E994" t="s">
        <v>40</v>
      </c>
      <c r="F994" t="s">
        <v>27</v>
      </c>
      <c r="G994">
        <v>91.76</v>
      </c>
      <c r="H994" t="s">
        <v>16</v>
      </c>
      <c r="I994" t="s">
        <v>17</v>
      </c>
      <c r="J994">
        <v>0</v>
      </c>
      <c r="K994">
        <v>1</v>
      </c>
      <c r="L994">
        <v>1</v>
      </c>
      <c r="M994">
        <f>IF((2023-D994)=0,J994,(J994/(2023-D994)))</f>
        <v>0</v>
      </c>
    </row>
    <row r="995" spans="1:13" hidden="1" x14ac:dyDescent="0.3">
      <c r="A995" t="s">
        <v>3165</v>
      </c>
      <c r="B995" t="s">
        <v>3166</v>
      </c>
      <c r="C995" t="s">
        <v>3167</v>
      </c>
      <c r="D995">
        <v>2023</v>
      </c>
      <c r="E995" t="s">
        <v>3168</v>
      </c>
      <c r="F995" t="s">
        <v>3169</v>
      </c>
      <c r="G995">
        <v>70.59</v>
      </c>
      <c r="H995" t="s">
        <v>3117</v>
      </c>
      <c r="I995" t="s">
        <v>17</v>
      </c>
      <c r="K995">
        <v>0</v>
      </c>
      <c r="L995">
        <v>0</v>
      </c>
      <c r="M995">
        <f>IF((2023-D995)=0,J995,(J995/(2023-D995)))</f>
        <v>0</v>
      </c>
    </row>
    <row r="996" spans="1:13" hidden="1" x14ac:dyDescent="0.3">
      <c r="A996" t="s">
        <v>3170</v>
      </c>
      <c r="B996" t="s">
        <v>3171</v>
      </c>
      <c r="C996" t="s">
        <v>3172</v>
      </c>
      <c r="D996">
        <v>2023</v>
      </c>
      <c r="E996" t="s">
        <v>3173</v>
      </c>
      <c r="F996" t="s">
        <v>3173</v>
      </c>
      <c r="G996">
        <v>100</v>
      </c>
      <c r="H996" t="s">
        <v>3117</v>
      </c>
      <c r="I996" t="s">
        <v>17</v>
      </c>
      <c r="K996">
        <v>0</v>
      </c>
      <c r="L996">
        <v>1</v>
      </c>
      <c r="M996">
        <f>IF((2023-D996)=0,J996,(J996/(2023-D996)))</f>
        <v>0</v>
      </c>
    </row>
    <row r="997" spans="1:13" hidden="1" x14ac:dyDescent="0.3">
      <c r="A997" t="s">
        <v>3174</v>
      </c>
      <c r="B997" t="s">
        <v>3175</v>
      </c>
      <c r="C997" t="s">
        <v>3176</v>
      </c>
      <c r="D997">
        <v>2019</v>
      </c>
      <c r="E997" t="s">
        <v>3177</v>
      </c>
      <c r="F997" t="s">
        <v>3178</v>
      </c>
      <c r="G997">
        <v>68.290000000000006</v>
      </c>
      <c r="H997" t="s">
        <v>3117</v>
      </c>
      <c r="I997" t="s">
        <v>17</v>
      </c>
      <c r="K997">
        <v>0</v>
      </c>
      <c r="L997">
        <v>0</v>
      </c>
      <c r="M997">
        <f>IF((2023-D997)=0,J997,(J997/(2023-D997)))</f>
        <v>0</v>
      </c>
    </row>
    <row r="998" spans="1:13" hidden="1" x14ac:dyDescent="0.3">
      <c r="A998" t="s">
        <v>3179</v>
      </c>
      <c r="B998" t="s">
        <v>3180</v>
      </c>
      <c r="C998" t="s">
        <v>3181</v>
      </c>
      <c r="D998">
        <v>2020</v>
      </c>
      <c r="E998" t="s">
        <v>3182</v>
      </c>
      <c r="F998" t="s">
        <v>342</v>
      </c>
      <c r="G998">
        <v>74.36</v>
      </c>
      <c r="H998" t="s">
        <v>3117</v>
      </c>
      <c r="I998" t="s">
        <v>17</v>
      </c>
      <c r="K998">
        <v>0</v>
      </c>
      <c r="L998">
        <v>0</v>
      </c>
      <c r="M998">
        <f>IF((2023-D998)=0,J998,(J998/(2023-D998)))</f>
        <v>0</v>
      </c>
    </row>
    <row r="999" spans="1:13" hidden="1" x14ac:dyDescent="0.3">
      <c r="A999" t="s">
        <v>3183</v>
      </c>
      <c r="B999" t="s">
        <v>3184</v>
      </c>
      <c r="C999" t="s">
        <v>3185</v>
      </c>
      <c r="D999">
        <v>2023</v>
      </c>
      <c r="E999" t="s">
        <v>3161</v>
      </c>
      <c r="F999" t="s">
        <v>3153</v>
      </c>
      <c r="G999">
        <v>77.19</v>
      </c>
      <c r="H999" t="s">
        <v>3117</v>
      </c>
      <c r="I999" t="s">
        <v>17</v>
      </c>
      <c r="K999">
        <v>0</v>
      </c>
      <c r="L999">
        <v>0</v>
      </c>
      <c r="M999">
        <f>IF((2023-D999)=0,J999,(J999/(2023-D999)))</f>
        <v>0</v>
      </c>
    </row>
    <row r="1000" spans="1:13" hidden="1" x14ac:dyDescent="0.3">
      <c r="A1000" t="s">
        <v>3186</v>
      </c>
      <c r="B1000" t="s">
        <v>3187</v>
      </c>
      <c r="C1000" t="s">
        <v>3188</v>
      </c>
      <c r="D1000">
        <v>2018</v>
      </c>
      <c r="E1000" t="s">
        <v>3189</v>
      </c>
      <c r="F1000" t="s">
        <v>3190</v>
      </c>
      <c r="G1000">
        <v>64.41</v>
      </c>
      <c r="H1000" t="s">
        <v>3117</v>
      </c>
      <c r="I1000" t="s">
        <v>17</v>
      </c>
      <c r="K1000">
        <v>0</v>
      </c>
      <c r="L1000">
        <v>0</v>
      </c>
      <c r="M1000">
        <f>IF((2023-D1000)=0,J1000,(J1000/(2023-D1000)))</f>
        <v>0</v>
      </c>
    </row>
    <row r="1001" spans="1:13" hidden="1" x14ac:dyDescent="0.3">
      <c r="A1001" t="s">
        <v>3191</v>
      </c>
      <c r="B1001" t="s">
        <v>3192</v>
      </c>
      <c r="C1001" t="s">
        <v>3193</v>
      </c>
      <c r="D1001">
        <v>2021</v>
      </c>
      <c r="E1001" t="s">
        <v>3194</v>
      </c>
      <c r="F1001" t="s">
        <v>3127</v>
      </c>
      <c r="G1001">
        <v>85.71</v>
      </c>
      <c r="H1001" t="s">
        <v>3117</v>
      </c>
      <c r="I1001" t="s">
        <v>17</v>
      </c>
      <c r="K1001">
        <v>0</v>
      </c>
      <c r="L1001">
        <v>0</v>
      </c>
      <c r="M1001">
        <f>IF((2023-D1001)=0,J1001,(J1001/(2023-D1001)))</f>
        <v>0</v>
      </c>
    </row>
    <row r="1002" spans="1:13" hidden="1" x14ac:dyDescent="0.3">
      <c r="A1002" t="s">
        <v>3195</v>
      </c>
      <c r="B1002" t="s">
        <v>3196</v>
      </c>
      <c r="C1002" t="s">
        <v>3197</v>
      </c>
      <c r="D1002">
        <v>2023</v>
      </c>
      <c r="E1002" t="s">
        <v>3198</v>
      </c>
      <c r="F1002" t="s">
        <v>3199</v>
      </c>
      <c r="G1002">
        <v>70.37</v>
      </c>
      <c r="H1002" t="s">
        <v>3117</v>
      </c>
      <c r="I1002" t="s">
        <v>17</v>
      </c>
      <c r="K1002">
        <v>0</v>
      </c>
      <c r="L1002">
        <v>0</v>
      </c>
      <c r="M1002">
        <f>IF((2023-D1002)=0,J1002,(J1002/(2023-D1002)))</f>
        <v>0</v>
      </c>
    </row>
    <row r="1003" spans="1:13" hidden="1" x14ac:dyDescent="0.3">
      <c r="A1003" t="s">
        <v>3200</v>
      </c>
      <c r="B1003" t="s">
        <v>3201</v>
      </c>
      <c r="C1003" t="s">
        <v>3202</v>
      </c>
      <c r="D1003">
        <v>2020</v>
      </c>
      <c r="E1003" t="s">
        <v>3203</v>
      </c>
      <c r="F1003" t="s">
        <v>3190</v>
      </c>
      <c r="G1003">
        <v>68.180000000000007</v>
      </c>
      <c r="H1003" t="s">
        <v>3117</v>
      </c>
      <c r="I1003" t="s">
        <v>17</v>
      </c>
      <c r="K1003">
        <v>0</v>
      </c>
      <c r="L1003">
        <v>0</v>
      </c>
      <c r="M1003">
        <f>IF((2023-D1003)=0,J1003,(J1003/(2023-D1003)))</f>
        <v>0</v>
      </c>
    </row>
    <row r="1004" spans="1:13" hidden="1" x14ac:dyDescent="0.3">
      <c r="A1004" t="s">
        <v>3204</v>
      </c>
      <c r="B1004" t="s">
        <v>3205</v>
      </c>
      <c r="C1004" t="s">
        <v>3206</v>
      </c>
      <c r="D1004">
        <v>2019</v>
      </c>
      <c r="E1004" t="s">
        <v>3173</v>
      </c>
      <c r="F1004" t="s">
        <v>3173</v>
      </c>
      <c r="G1004">
        <v>100</v>
      </c>
      <c r="H1004" t="s">
        <v>3117</v>
      </c>
      <c r="I1004" t="s">
        <v>17</v>
      </c>
      <c r="K1004">
        <v>0</v>
      </c>
      <c r="L1004">
        <v>1</v>
      </c>
      <c r="M1004">
        <f>IF((2023-D1004)=0,J1004,(J1004/(2023-D1004)))</f>
        <v>0</v>
      </c>
    </row>
    <row r="1005" spans="1:13" hidden="1" x14ac:dyDescent="0.3">
      <c r="A1005" t="s">
        <v>3207</v>
      </c>
      <c r="B1005" t="s">
        <v>3208</v>
      </c>
      <c r="C1005" t="s">
        <v>3209</v>
      </c>
      <c r="D1005">
        <v>2021</v>
      </c>
      <c r="E1005" t="s">
        <v>3210</v>
      </c>
      <c r="F1005" t="s">
        <v>3211</v>
      </c>
      <c r="G1005">
        <v>63.72</v>
      </c>
      <c r="H1005" t="s">
        <v>3117</v>
      </c>
      <c r="I1005" t="s">
        <v>17</v>
      </c>
      <c r="K1005">
        <v>0</v>
      </c>
      <c r="L1005">
        <v>0</v>
      </c>
      <c r="M1005">
        <f>IF((2023-D1005)=0,J1005,(J1005/(2023-D1005)))</f>
        <v>0</v>
      </c>
    </row>
    <row r="1006" spans="1:13" hidden="1" x14ac:dyDescent="0.3">
      <c r="A1006" t="s">
        <v>3212</v>
      </c>
      <c r="B1006" t="s">
        <v>3213</v>
      </c>
      <c r="C1006" t="s">
        <v>3214</v>
      </c>
      <c r="D1006">
        <v>2020</v>
      </c>
      <c r="E1006" t="s">
        <v>3215</v>
      </c>
      <c r="F1006" t="s">
        <v>27</v>
      </c>
      <c r="G1006">
        <v>63.37</v>
      </c>
      <c r="H1006" t="s">
        <v>3117</v>
      </c>
      <c r="I1006" t="s">
        <v>17</v>
      </c>
      <c r="K1006">
        <v>0</v>
      </c>
      <c r="L1006">
        <v>0</v>
      </c>
      <c r="M1006">
        <f>IF((2023-D1006)=0,J1006,(J1006/(2023-D1006)))</f>
        <v>0</v>
      </c>
    </row>
    <row r="1007" spans="1:13" hidden="1" x14ac:dyDescent="0.3">
      <c r="A1007" t="s">
        <v>3216</v>
      </c>
      <c r="B1007" t="s">
        <v>3217</v>
      </c>
      <c r="C1007" t="s">
        <v>3218</v>
      </c>
      <c r="D1007">
        <v>2022</v>
      </c>
      <c r="E1007" t="s">
        <v>3147</v>
      </c>
      <c r="F1007" t="s">
        <v>3148</v>
      </c>
      <c r="G1007">
        <v>91.3</v>
      </c>
      <c r="H1007" t="s">
        <v>3117</v>
      </c>
      <c r="I1007" t="s">
        <v>17</v>
      </c>
      <c r="K1007">
        <v>0</v>
      </c>
      <c r="L1007">
        <v>1</v>
      </c>
      <c r="M1007">
        <f>IF((2023-D1007)=0,J1007,(J1007/(2023-D1007)))</f>
        <v>0</v>
      </c>
    </row>
    <row r="1008" spans="1:13" hidden="1" x14ac:dyDescent="0.3">
      <c r="A1008" t="s">
        <v>3219</v>
      </c>
      <c r="B1008" t="s">
        <v>3220</v>
      </c>
      <c r="C1008" t="s">
        <v>3221</v>
      </c>
      <c r="D1008">
        <v>2021</v>
      </c>
      <c r="E1008" t="s">
        <v>3222</v>
      </c>
      <c r="F1008" t="s">
        <v>3178</v>
      </c>
      <c r="G1008">
        <v>89.89</v>
      </c>
      <c r="H1008" t="s">
        <v>3117</v>
      </c>
      <c r="I1008" t="s">
        <v>17</v>
      </c>
      <c r="K1008">
        <v>0</v>
      </c>
      <c r="L1008">
        <v>1</v>
      </c>
      <c r="M1008">
        <f>IF((2023-D1008)=0,J1008,(J1008/(2023-D1008)))</f>
        <v>0</v>
      </c>
    </row>
    <row r="1009" spans="1:13" hidden="1" x14ac:dyDescent="0.3">
      <c r="A1009" t="s">
        <v>3223</v>
      </c>
      <c r="B1009" t="s">
        <v>3224</v>
      </c>
      <c r="C1009" t="s">
        <v>3225</v>
      </c>
      <c r="D1009">
        <v>2023</v>
      </c>
      <c r="E1009" t="s">
        <v>3226</v>
      </c>
      <c r="F1009" t="s">
        <v>3227</v>
      </c>
      <c r="G1009">
        <v>75</v>
      </c>
      <c r="H1009" t="s">
        <v>3117</v>
      </c>
      <c r="I1009" t="s">
        <v>17</v>
      </c>
      <c r="K1009">
        <v>0</v>
      </c>
      <c r="L1009">
        <v>0</v>
      </c>
      <c r="M1009">
        <f>IF((2023-D1009)=0,J1009,(J1009/(2023-D1009)))</f>
        <v>0</v>
      </c>
    </row>
    <row r="1010" spans="1:13" x14ac:dyDescent="0.3">
      <c r="A1010" t="s">
        <v>164</v>
      </c>
      <c r="B1010" t="s">
        <v>165</v>
      </c>
      <c r="C1010" t="s">
        <v>166</v>
      </c>
      <c r="D1010">
        <v>2023</v>
      </c>
      <c r="E1010" t="s">
        <v>167</v>
      </c>
      <c r="F1010" t="s">
        <v>168</v>
      </c>
      <c r="G1010">
        <v>70.400000000000006</v>
      </c>
      <c r="H1010" t="s">
        <v>16</v>
      </c>
      <c r="I1010" t="s">
        <v>17</v>
      </c>
      <c r="J1010">
        <v>0</v>
      </c>
      <c r="K1010">
        <v>1</v>
      </c>
      <c r="L1010">
        <v>1</v>
      </c>
      <c r="M1010">
        <f>IF((2023-D1010)=0,J1010,(J1010/(2023-D1010)))</f>
        <v>0</v>
      </c>
    </row>
    <row r="1011" spans="1:13" hidden="1" x14ac:dyDescent="0.3">
      <c r="A1011" t="s">
        <v>3231</v>
      </c>
      <c r="B1011" t="s">
        <v>3232</v>
      </c>
      <c r="C1011" t="s">
        <v>3233</v>
      </c>
      <c r="D1011">
        <v>2021</v>
      </c>
      <c r="E1011" t="s">
        <v>3173</v>
      </c>
      <c r="F1011" t="s">
        <v>3173</v>
      </c>
      <c r="G1011">
        <v>100</v>
      </c>
      <c r="H1011" t="s">
        <v>3117</v>
      </c>
      <c r="I1011" t="s">
        <v>17</v>
      </c>
      <c r="K1011">
        <v>0</v>
      </c>
      <c r="L1011">
        <v>1</v>
      </c>
      <c r="M1011">
        <f>IF((2023-D1011)=0,J1011,(J1011/(2023-D1011)))</f>
        <v>0</v>
      </c>
    </row>
    <row r="1012" spans="1:13" hidden="1" x14ac:dyDescent="0.3">
      <c r="A1012" t="s">
        <v>3234</v>
      </c>
      <c r="B1012" t="s">
        <v>3235</v>
      </c>
      <c r="C1012" t="s">
        <v>3236</v>
      </c>
      <c r="D1012">
        <v>2021</v>
      </c>
      <c r="E1012" t="s">
        <v>3173</v>
      </c>
      <c r="F1012" t="s">
        <v>3173</v>
      </c>
      <c r="G1012">
        <v>100</v>
      </c>
      <c r="H1012" t="s">
        <v>3117</v>
      </c>
      <c r="I1012" t="s">
        <v>17</v>
      </c>
      <c r="K1012">
        <v>0</v>
      </c>
      <c r="L1012">
        <v>1</v>
      </c>
      <c r="M1012">
        <f>IF((2023-D1012)=0,J1012,(J1012/(2023-D1012)))</f>
        <v>0</v>
      </c>
    </row>
    <row r="1013" spans="1:13" hidden="1" x14ac:dyDescent="0.3">
      <c r="A1013" t="s">
        <v>3237</v>
      </c>
      <c r="B1013" t="s">
        <v>3238</v>
      </c>
      <c r="C1013" t="s">
        <v>3239</v>
      </c>
      <c r="D1013">
        <v>2023</v>
      </c>
      <c r="E1013" t="s">
        <v>3240</v>
      </c>
      <c r="F1013" t="s">
        <v>3240</v>
      </c>
      <c r="G1013">
        <v>100</v>
      </c>
      <c r="H1013" t="s">
        <v>3117</v>
      </c>
      <c r="I1013" t="s">
        <v>17</v>
      </c>
      <c r="K1013">
        <v>0</v>
      </c>
      <c r="L1013">
        <v>1</v>
      </c>
      <c r="M1013">
        <f>IF((2023-D1013)=0,J1013,(J1013/(2023-D1013)))</f>
        <v>0</v>
      </c>
    </row>
    <row r="1014" spans="1:13" hidden="1" x14ac:dyDescent="0.3">
      <c r="A1014" t="s">
        <v>3241</v>
      </c>
      <c r="B1014" t="s">
        <v>3242</v>
      </c>
      <c r="C1014" t="s">
        <v>3243</v>
      </c>
      <c r="D1014">
        <v>2023</v>
      </c>
      <c r="E1014" t="s">
        <v>3244</v>
      </c>
      <c r="F1014" t="s">
        <v>192</v>
      </c>
      <c r="G1014">
        <v>75.680000000000007</v>
      </c>
      <c r="H1014" t="s">
        <v>3117</v>
      </c>
      <c r="I1014" t="s">
        <v>17</v>
      </c>
      <c r="K1014">
        <v>0</v>
      </c>
      <c r="L1014">
        <v>1</v>
      </c>
      <c r="M1014">
        <f>IF((2023-D1014)=0,J1014,(J1014/(2023-D1014)))</f>
        <v>0</v>
      </c>
    </row>
    <row r="1015" spans="1:13" hidden="1" x14ac:dyDescent="0.3">
      <c r="A1015" t="s">
        <v>3245</v>
      </c>
      <c r="B1015" t="s">
        <v>3246</v>
      </c>
      <c r="C1015" t="s">
        <v>3247</v>
      </c>
      <c r="D1015">
        <v>2023</v>
      </c>
      <c r="E1015" t="s">
        <v>3248</v>
      </c>
      <c r="F1015" t="s">
        <v>3249</v>
      </c>
      <c r="G1015">
        <v>68.97</v>
      </c>
      <c r="H1015" t="s">
        <v>3117</v>
      </c>
      <c r="I1015" t="s">
        <v>17</v>
      </c>
      <c r="K1015">
        <v>0</v>
      </c>
      <c r="L1015">
        <v>0</v>
      </c>
      <c r="M1015">
        <f>IF((2023-D1015)=0,J1015,(J1015/(2023-D1015)))</f>
        <v>0</v>
      </c>
    </row>
    <row r="1016" spans="1:13" hidden="1" x14ac:dyDescent="0.3">
      <c r="A1016" t="s">
        <v>3250</v>
      </c>
      <c r="B1016" t="s">
        <v>3251</v>
      </c>
      <c r="C1016" t="s">
        <v>3252</v>
      </c>
      <c r="D1016">
        <v>2023</v>
      </c>
      <c r="E1016" t="s">
        <v>3253</v>
      </c>
      <c r="F1016" t="s">
        <v>3122</v>
      </c>
      <c r="G1016">
        <v>88.37</v>
      </c>
      <c r="H1016" t="s">
        <v>3117</v>
      </c>
      <c r="I1016" t="s">
        <v>17</v>
      </c>
      <c r="K1016">
        <v>0</v>
      </c>
      <c r="L1016">
        <v>0</v>
      </c>
      <c r="M1016">
        <f>IF((2023-D1016)=0,J1016,(J1016/(2023-D1016)))</f>
        <v>0</v>
      </c>
    </row>
    <row r="1017" spans="1:13" hidden="1" x14ac:dyDescent="0.3">
      <c r="A1017" t="s">
        <v>3254</v>
      </c>
      <c r="B1017" t="s">
        <v>3255</v>
      </c>
      <c r="C1017" t="s">
        <v>3256</v>
      </c>
      <c r="D1017">
        <v>2022</v>
      </c>
      <c r="E1017" t="s">
        <v>3257</v>
      </c>
      <c r="F1017" t="s">
        <v>3153</v>
      </c>
      <c r="G1017">
        <v>66.67</v>
      </c>
      <c r="H1017" t="s">
        <v>3117</v>
      </c>
      <c r="I1017" t="s">
        <v>17</v>
      </c>
      <c r="K1017">
        <v>0</v>
      </c>
      <c r="L1017">
        <v>0</v>
      </c>
      <c r="M1017">
        <f>IF((2023-D1017)=0,J1017,(J1017/(2023-D1017)))</f>
        <v>0</v>
      </c>
    </row>
    <row r="1018" spans="1:13" hidden="1" x14ac:dyDescent="0.3">
      <c r="A1018" t="s">
        <v>3258</v>
      </c>
      <c r="B1018" t="s">
        <v>3259</v>
      </c>
      <c r="C1018" t="s">
        <v>3260</v>
      </c>
      <c r="D1018">
        <v>2022</v>
      </c>
      <c r="E1018" t="s">
        <v>3261</v>
      </c>
      <c r="F1018" t="s">
        <v>3227</v>
      </c>
      <c r="G1018">
        <v>70.97</v>
      </c>
      <c r="H1018" t="s">
        <v>3117</v>
      </c>
      <c r="I1018" t="s">
        <v>17</v>
      </c>
      <c r="K1018">
        <v>0</v>
      </c>
      <c r="L1018">
        <v>0</v>
      </c>
      <c r="M1018">
        <f>IF((2023-D1018)=0,J1018,(J1018/(2023-D1018)))</f>
        <v>0</v>
      </c>
    </row>
    <row r="1019" spans="1:13" hidden="1" x14ac:dyDescent="0.3">
      <c r="A1019" t="s">
        <v>3262</v>
      </c>
      <c r="B1019" t="s">
        <v>3263</v>
      </c>
      <c r="C1019" t="s">
        <v>3264</v>
      </c>
      <c r="D1019">
        <v>2023</v>
      </c>
      <c r="E1019" t="s">
        <v>3265</v>
      </c>
      <c r="F1019" t="s">
        <v>342</v>
      </c>
      <c r="G1019">
        <v>69.47</v>
      </c>
      <c r="H1019" t="s">
        <v>3117</v>
      </c>
      <c r="I1019" t="s">
        <v>17</v>
      </c>
      <c r="K1019">
        <v>0</v>
      </c>
      <c r="L1019">
        <v>0</v>
      </c>
      <c r="M1019">
        <f>IF((2023-D1019)=0,J1019,(J1019/(2023-D1019)))</f>
        <v>0</v>
      </c>
    </row>
    <row r="1020" spans="1:13" hidden="1" x14ac:dyDescent="0.3">
      <c r="A1020" t="s">
        <v>188</v>
      </c>
      <c r="B1020" t="s">
        <v>189</v>
      </c>
      <c r="C1020" t="s">
        <v>190</v>
      </c>
      <c r="D1020">
        <v>2023</v>
      </c>
      <c r="E1020" t="s">
        <v>191</v>
      </c>
      <c r="F1020" t="s">
        <v>192</v>
      </c>
      <c r="G1020">
        <v>68.09</v>
      </c>
      <c r="H1020" t="s">
        <v>16</v>
      </c>
      <c r="I1020" t="s">
        <v>17</v>
      </c>
      <c r="J1020">
        <v>0</v>
      </c>
      <c r="K1020">
        <v>1</v>
      </c>
      <c r="L1020">
        <v>0</v>
      </c>
      <c r="M1020">
        <f>IF((2023-D1020)=0,J1020,(J1020/(2023-D1020)))</f>
        <v>0</v>
      </c>
    </row>
    <row r="1021" spans="1:13" hidden="1" x14ac:dyDescent="0.3">
      <c r="A1021" t="s">
        <v>3269</v>
      </c>
      <c r="B1021" t="s">
        <v>3270</v>
      </c>
      <c r="C1021" t="s">
        <v>3271</v>
      </c>
      <c r="D1021">
        <v>2022</v>
      </c>
      <c r="E1021" t="s">
        <v>3272</v>
      </c>
      <c r="F1021" t="s">
        <v>3227</v>
      </c>
      <c r="G1021">
        <v>62.16</v>
      </c>
      <c r="H1021" t="s">
        <v>3117</v>
      </c>
      <c r="I1021" t="s">
        <v>17</v>
      </c>
      <c r="K1021">
        <v>0</v>
      </c>
      <c r="L1021">
        <v>0</v>
      </c>
      <c r="M1021">
        <f>IF((2023-D1021)=0,J1021,(J1021/(2023-D1021)))</f>
        <v>0</v>
      </c>
    </row>
    <row r="1022" spans="1:13" hidden="1" x14ac:dyDescent="0.3">
      <c r="A1022" t="s">
        <v>3273</v>
      </c>
      <c r="B1022" t="s">
        <v>3274</v>
      </c>
      <c r="C1022" t="s">
        <v>3275</v>
      </c>
      <c r="D1022">
        <v>2022</v>
      </c>
      <c r="E1022" t="s">
        <v>3276</v>
      </c>
      <c r="F1022" t="s">
        <v>3178</v>
      </c>
      <c r="G1022">
        <v>89.89</v>
      </c>
      <c r="H1022" t="s">
        <v>3117</v>
      </c>
      <c r="I1022" t="s">
        <v>17</v>
      </c>
      <c r="K1022">
        <v>0</v>
      </c>
      <c r="L1022">
        <v>1</v>
      </c>
      <c r="M1022">
        <f>IF((2023-D1022)=0,J1022,(J1022/(2023-D1022)))</f>
        <v>0</v>
      </c>
    </row>
    <row r="1023" spans="1:13" hidden="1" x14ac:dyDescent="0.3">
      <c r="A1023" t="s">
        <v>3277</v>
      </c>
      <c r="B1023" t="s">
        <v>3278</v>
      </c>
      <c r="C1023" t="s">
        <v>3279</v>
      </c>
      <c r="D1023">
        <v>2018</v>
      </c>
      <c r="E1023" t="s">
        <v>3173</v>
      </c>
      <c r="F1023" t="s">
        <v>3173</v>
      </c>
      <c r="G1023">
        <v>100</v>
      </c>
      <c r="H1023" t="s">
        <v>3117</v>
      </c>
      <c r="I1023" t="s">
        <v>17</v>
      </c>
      <c r="K1023">
        <v>0</v>
      </c>
      <c r="L1023">
        <v>1</v>
      </c>
      <c r="M1023">
        <f>IF((2023-D1023)=0,J1023,(J1023/(2023-D1023)))</f>
        <v>0</v>
      </c>
    </row>
    <row r="1024" spans="1:13" x14ac:dyDescent="0.3">
      <c r="A1024" t="s">
        <v>263</v>
      </c>
      <c r="B1024" t="s">
        <v>264</v>
      </c>
      <c r="C1024" t="s">
        <v>265</v>
      </c>
      <c r="D1024">
        <v>2023</v>
      </c>
      <c r="E1024" t="s">
        <v>266</v>
      </c>
      <c r="F1024" t="s">
        <v>267</v>
      </c>
      <c r="G1024">
        <v>85.71</v>
      </c>
      <c r="H1024" t="s">
        <v>16</v>
      </c>
      <c r="I1024" t="s">
        <v>17</v>
      </c>
      <c r="J1024">
        <v>0</v>
      </c>
      <c r="K1024">
        <v>1</v>
      </c>
      <c r="L1024">
        <v>1</v>
      </c>
      <c r="M1024">
        <f>IF((2023-D1024)=0,J1024,(J1024/(2023-D1024)))</f>
        <v>0</v>
      </c>
    </row>
    <row r="1025" spans="1:13" x14ac:dyDescent="0.3">
      <c r="A1025" t="s">
        <v>365</v>
      </c>
      <c r="B1025" t="s">
        <v>366</v>
      </c>
      <c r="C1025" t="s">
        <v>367</v>
      </c>
      <c r="D1025">
        <v>2021</v>
      </c>
      <c r="E1025" t="s">
        <v>368</v>
      </c>
      <c r="F1025" t="s">
        <v>369</v>
      </c>
      <c r="G1025">
        <v>86.75</v>
      </c>
      <c r="H1025" t="s">
        <v>16</v>
      </c>
      <c r="I1025" t="s">
        <v>17</v>
      </c>
      <c r="J1025">
        <v>0</v>
      </c>
      <c r="K1025">
        <v>1</v>
      </c>
      <c r="L1025">
        <v>1</v>
      </c>
      <c r="M1025">
        <f>IF((2023-D1025)=0,J1025,(J1025/(2023-D1025)))</f>
        <v>0</v>
      </c>
    </row>
    <row r="1026" spans="1:13" hidden="1" x14ac:dyDescent="0.3">
      <c r="A1026" t="s">
        <v>3286</v>
      </c>
      <c r="B1026" t="s">
        <v>3287</v>
      </c>
      <c r="C1026" t="s">
        <v>3288</v>
      </c>
      <c r="D1026">
        <v>2021</v>
      </c>
      <c r="E1026" t="s">
        <v>3147</v>
      </c>
      <c r="F1026" t="s">
        <v>3148</v>
      </c>
      <c r="G1026">
        <v>91.3</v>
      </c>
      <c r="H1026" t="s">
        <v>3117</v>
      </c>
      <c r="I1026" t="s">
        <v>17</v>
      </c>
      <c r="K1026">
        <v>0</v>
      </c>
      <c r="L1026">
        <v>1</v>
      </c>
      <c r="M1026">
        <f>IF((2023-D1026)=0,J1026,(J1026/(2023-D1026)))</f>
        <v>0</v>
      </c>
    </row>
    <row r="1027" spans="1:13" hidden="1" x14ac:dyDescent="0.3">
      <c r="A1027" t="s">
        <v>3289</v>
      </c>
      <c r="B1027" t="s">
        <v>3290</v>
      </c>
      <c r="C1027" t="s">
        <v>3291</v>
      </c>
      <c r="D1027">
        <v>2019</v>
      </c>
      <c r="E1027" t="s">
        <v>3292</v>
      </c>
      <c r="F1027" t="s">
        <v>242</v>
      </c>
      <c r="G1027">
        <v>62</v>
      </c>
      <c r="H1027" t="s">
        <v>3117</v>
      </c>
      <c r="I1027" t="s">
        <v>17</v>
      </c>
      <c r="K1027">
        <v>0</v>
      </c>
      <c r="L1027">
        <v>0</v>
      </c>
      <c r="M1027">
        <f>IF((2023-D1027)=0,J1027,(J1027/(2023-D1027)))</f>
        <v>0</v>
      </c>
    </row>
    <row r="1028" spans="1:13" hidden="1" x14ac:dyDescent="0.3">
      <c r="A1028" t="s">
        <v>3293</v>
      </c>
      <c r="B1028" t="s">
        <v>3294</v>
      </c>
      <c r="C1028" t="s">
        <v>3295</v>
      </c>
      <c r="D1028">
        <v>2022</v>
      </c>
      <c r="E1028" t="s">
        <v>3296</v>
      </c>
      <c r="F1028" t="s">
        <v>1294</v>
      </c>
      <c r="G1028">
        <v>66.02</v>
      </c>
      <c r="H1028" t="s">
        <v>3117</v>
      </c>
      <c r="I1028" t="s">
        <v>17</v>
      </c>
      <c r="K1028">
        <v>0</v>
      </c>
      <c r="L1028">
        <v>0</v>
      </c>
      <c r="M1028">
        <f>IF((2023-D1028)=0,J1028,(J1028/(2023-D1028)))</f>
        <v>0</v>
      </c>
    </row>
    <row r="1029" spans="1:13" hidden="1" x14ac:dyDescent="0.3">
      <c r="A1029" t="s">
        <v>3297</v>
      </c>
      <c r="B1029" t="s">
        <v>3298</v>
      </c>
      <c r="C1029" t="s">
        <v>3299</v>
      </c>
      <c r="D1029">
        <v>2022</v>
      </c>
      <c r="E1029" t="s">
        <v>3168</v>
      </c>
      <c r="F1029" t="s">
        <v>3169</v>
      </c>
      <c r="G1029">
        <v>70.59</v>
      </c>
      <c r="H1029" t="s">
        <v>3117</v>
      </c>
      <c r="I1029" t="s">
        <v>17</v>
      </c>
      <c r="K1029">
        <v>0</v>
      </c>
      <c r="L1029">
        <v>0</v>
      </c>
      <c r="M1029">
        <f>IF((2023-D1029)=0,J1029,(J1029/(2023-D1029)))</f>
        <v>0</v>
      </c>
    </row>
    <row r="1030" spans="1:13" hidden="1" x14ac:dyDescent="0.3">
      <c r="A1030" t="s">
        <v>3300</v>
      </c>
      <c r="B1030" t="s">
        <v>3301</v>
      </c>
      <c r="C1030" t="s">
        <v>808</v>
      </c>
      <c r="D1030">
        <v>2023</v>
      </c>
      <c r="E1030" t="s">
        <v>3302</v>
      </c>
      <c r="F1030" t="s">
        <v>242</v>
      </c>
      <c r="G1030">
        <v>77.650000000000006</v>
      </c>
      <c r="H1030" t="s">
        <v>3117</v>
      </c>
      <c r="I1030" t="s">
        <v>17</v>
      </c>
      <c r="K1030">
        <v>0</v>
      </c>
      <c r="L1030">
        <v>0</v>
      </c>
      <c r="M1030">
        <f>IF((2023-D1030)=0,J1030,(J1030/(2023-D1030)))</f>
        <v>0</v>
      </c>
    </row>
    <row r="1031" spans="1:13" hidden="1" x14ac:dyDescent="0.3">
      <c r="A1031" t="s">
        <v>3303</v>
      </c>
      <c r="B1031" t="s">
        <v>3304</v>
      </c>
      <c r="C1031" t="s">
        <v>3305</v>
      </c>
      <c r="D1031">
        <v>2022</v>
      </c>
      <c r="E1031" t="s">
        <v>3306</v>
      </c>
      <c r="F1031" t="s">
        <v>342</v>
      </c>
      <c r="G1031">
        <v>69.77</v>
      </c>
      <c r="H1031" t="s">
        <v>3117</v>
      </c>
      <c r="I1031" t="s">
        <v>17</v>
      </c>
      <c r="K1031">
        <v>1</v>
      </c>
      <c r="L1031">
        <v>0</v>
      </c>
      <c r="M1031">
        <f>IF((2023-D1031)=0,J1031,(J1031/(2023-D1031)))</f>
        <v>0</v>
      </c>
    </row>
    <row r="1032" spans="1:13" hidden="1" x14ac:dyDescent="0.3">
      <c r="A1032" t="s">
        <v>3307</v>
      </c>
      <c r="B1032" t="s">
        <v>3308</v>
      </c>
      <c r="C1032" t="s">
        <v>3309</v>
      </c>
      <c r="D1032">
        <v>2023</v>
      </c>
      <c r="E1032" t="s">
        <v>3310</v>
      </c>
      <c r="F1032" t="s">
        <v>3311</v>
      </c>
      <c r="G1032">
        <v>67.77</v>
      </c>
      <c r="H1032" t="s">
        <v>3117</v>
      </c>
      <c r="I1032" t="s">
        <v>17</v>
      </c>
      <c r="K1032">
        <v>0</v>
      </c>
      <c r="L1032">
        <v>0</v>
      </c>
      <c r="M1032">
        <f>IF((2023-D1032)=0,J1032,(J1032/(2023-D1032)))</f>
        <v>0</v>
      </c>
    </row>
    <row r="1033" spans="1:13" hidden="1" x14ac:dyDescent="0.3">
      <c r="A1033" t="s">
        <v>3312</v>
      </c>
      <c r="B1033" t="s">
        <v>3313</v>
      </c>
      <c r="C1033" t="s">
        <v>3314</v>
      </c>
      <c r="D1033">
        <v>2022</v>
      </c>
      <c r="E1033" t="s">
        <v>3315</v>
      </c>
      <c r="F1033" t="s">
        <v>3316</v>
      </c>
      <c r="G1033">
        <v>64.790000000000006</v>
      </c>
      <c r="H1033" t="s">
        <v>3117</v>
      </c>
      <c r="I1033" t="s">
        <v>17</v>
      </c>
      <c r="K1033">
        <v>0</v>
      </c>
      <c r="L1033">
        <v>0</v>
      </c>
      <c r="M1033">
        <f>IF((2023-D1033)=0,J1033,(J1033/(2023-D1033)))</f>
        <v>0</v>
      </c>
    </row>
    <row r="1034" spans="1:13" hidden="1" x14ac:dyDescent="0.3">
      <c r="A1034" t="s">
        <v>3317</v>
      </c>
      <c r="B1034" t="s">
        <v>3318</v>
      </c>
      <c r="C1034" t="s">
        <v>3319</v>
      </c>
      <c r="D1034">
        <v>2022</v>
      </c>
      <c r="E1034" t="s">
        <v>3147</v>
      </c>
      <c r="F1034" t="s">
        <v>3148</v>
      </c>
      <c r="G1034">
        <v>91.3</v>
      </c>
      <c r="H1034" t="s">
        <v>3117</v>
      </c>
      <c r="I1034" t="s">
        <v>17</v>
      </c>
      <c r="K1034">
        <v>0</v>
      </c>
      <c r="L1034">
        <v>1</v>
      </c>
      <c r="M1034">
        <f>IF((2023-D1034)=0,J1034,(J1034/(2023-D1034)))</f>
        <v>0</v>
      </c>
    </row>
    <row r="1035" spans="1:13" hidden="1" x14ac:dyDescent="0.3">
      <c r="A1035" t="s">
        <v>3320</v>
      </c>
      <c r="B1035" t="s">
        <v>3321</v>
      </c>
      <c r="C1035" t="s">
        <v>3322</v>
      </c>
      <c r="D1035">
        <v>2020</v>
      </c>
      <c r="E1035" t="s">
        <v>3323</v>
      </c>
      <c r="F1035" t="s">
        <v>3324</v>
      </c>
      <c r="G1035">
        <v>64.41</v>
      </c>
      <c r="H1035" t="s">
        <v>3117</v>
      </c>
      <c r="I1035" t="s">
        <v>17</v>
      </c>
      <c r="K1035">
        <v>0</v>
      </c>
      <c r="L1035">
        <v>0</v>
      </c>
      <c r="M1035">
        <f>IF((2023-D1035)=0,J1035,(J1035/(2023-D1035)))</f>
        <v>0</v>
      </c>
    </row>
    <row r="1036" spans="1:13" hidden="1" x14ac:dyDescent="0.3">
      <c r="A1036" t="s">
        <v>3325</v>
      </c>
      <c r="B1036" t="s">
        <v>3326</v>
      </c>
      <c r="C1036" t="s">
        <v>3327</v>
      </c>
      <c r="D1036">
        <v>2022</v>
      </c>
      <c r="E1036" t="s">
        <v>3328</v>
      </c>
      <c r="F1036" t="s">
        <v>342</v>
      </c>
      <c r="G1036">
        <v>60.38</v>
      </c>
      <c r="H1036" t="s">
        <v>3117</v>
      </c>
      <c r="I1036" t="s">
        <v>17</v>
      </c>
      <c r="K1036">
        <v>0</v>
      </c>
      <c r="L1036">
        <v>0</v>
      </c>
      <c r="M1036">
        <f>IF((2023-D1036)=0,J1036,(J1036/(2023-D1036)))</f>
        <v>0</v>
      </c>
    </row>
    <row r="1037" spans="1:13" hidden="1" x14ac:dyDescent="0.3">
      <c r="A1037" t="s">
        <v>3329</v>
      </c>
      <c r="B1037" t="s">
        <v>3330</v>
      </c>
      <c r="C1037" t="s">
        <v>3331</v>
      </c>
      <c r="D1037">
        <v>2020</v>
      </c>
      <c r="E1037" t="s">
        <v>3147</v>
      </c>
      <c r="F1037" t="s">
        <v>3148</v>
      </c>
      <c r="G1037">
        <v>91.3</v>
      </c>
      <c r="H1037" t="s">
        <v>3117</v>
      </c>
      <c r="I1037" t="s">
        <v>17</v>
      </c>
      <c r="K1037">
        <v>0</v>
      </c>
      <c r="L1037">
        <v>1</v>
      </c>
      <c r="M1037">
        <f>IF((2023-D1037)=0,J1037,(J1037/(2023-D1037)))</f>
        <v>0</v>
      </c>
    </row>
    <row r="1038" spans="1:13" hidden="1" x14ac:dyDescent="0.3">
      <c r="A1038" t="s">
        <v>3332</v>
      </c>
      <c r="B1038" t="s">
        <v>3333</v>
      </c>
      <c r="C1038" t="s">
        <v>3334</v>
      </c>
      <c r="D1038">
        <v>2022</v>
      </c>
      <c r="E1038" t="s">
        <v>3335</v>
      </c>
      <c r="F1038" t="s">
        <v>3335</v>
      </c>
      <c r="G1038">
        <v>100</v>
      </c>
      <c r="H1038" t="s">
        <v>3117</v>
      </c>
      <c r="I1038" t="s">
        <v>17</v>
      </c>
      <c r="K1038">
        <v>0</v>
      </c>
      <c r="L1038">
        <v>1</v>
      </c>
      <c r="M1038">
        <f>IF((2023-D1038)=0,J1038,(J1038/(2023-D1038)))</f>
        <v>0</v>
      </c>
    </row>
    <row r="1039" spans="1:13" hidden="1" x14ac:dyDescent="0.3">
      <c r="A1039" t="s">
        <v>3336</v>
      </c>
      <c r="B1039" t="s">
        <v>3337</v>
      </c>
      <c r="C1039" t="s">
        <v>3338</v>
      </c>
      <c r="D1039">
        <v>2019</v>
      </c>
      <c r="E1039" t="s">
        <v>3339</v>
      </c>
      <c r="F1039" t="s">
        <v>3153</v>
      </c>
      <c r="G1039">
        <v>71.430000000000007</v>
      </c>
      <c r="H1039" t="s">
        <v>3117</v>
      </c>
      <c r="I1039" t="s">
        <v>17</v>
      </c>
      <c r="K1039">
        <v>0</v>
      </c>
      <c r="L1039">
        <v>0</v>
      </c>
      <c r="M1039">
        <f>IF((2023-D1039)=0,J1039,(J1039/(2023-D1039)))</f>
        <v>0</v>
      </c>
    </row>
    <row r="1040" spans="1:13" x14ac:dyDescent="0.3">
      <c r="A1040" t="s">
        <v>404</v>
      </c>
      <c r="B1040" t="s">
        <v>405</v>
      </c>
      <c r="C1040" t="s">
        <v>406</v>
      </c>
      <c r="D1040">
        <v>2023</v>
      </c>
      <c r="E1040" t="s">
        <v>407</v>
      </c>
      <c r="F1040" t="s">
        <v>36</v>
      </c>
      <c r="G1040">
        <v>60.4</v>
      </c>
      <c r="H1040" t="s">
        <v>16</v>
      </c>
      <c r="I1040" t="s">
        <v>17</v>
      </c>
      <c r="J1040">
        <v>0</v>
      </c>
      <c r="K1040">
        <v>1</v>
      </c>
      <c r="L1040">
        <v>1</v>
      </c>
      <c r="M1040">
        <f>IF((2023-D1040)=0,J1040,(J1040/(2023-D1040)))</f>
        <v>0</v>
      </c>
    </row>
    <row r="1041" spans="1:13" hidden="1" x14ac:dyDescent="0.3">
      <c r="A1041" t="s">
        <v>3343</v>
      </c>
      <c r="B1041" t="s">
        <v>3344</v>
      </c>
      <c r="C1041" t="s">
        <v>3345</v>
      </c>
      <c r="D1041">
        <v>2020</v>
      </c>
      <c r="E1041" t="s">
        <v>3323</v>
      </c>
      <c r="F1041" t="s">
        <v>3324</v>
      </c>
      <c r="G1041">
        <v>64.41</v>
      </c>
      <c r="H1041" t="s">
        <v>3117</v>
      </c>
      <c r="I1041" t="s">
        <v>17</v>
      </c>
      <c r="K1041">
        <v>0</v>
      </c>
      <c r="L1041">
        <v>0</v>
      </c>
      <c r="M1041">
        <f>IF((2023-D1041)=0,J1041,(J1041/(2023-D1041)))</f>
        <v>0</v>
      </c>
    </row>
    <row r="1042" spans="1:13" hidden="1" x14ac:dyDescent="0.3">
      <c r="A1042" t="s">
        <v>3346</v>
      </c>
      <c r="B1042" t="s">
        <v>3347</v>
      </c>
      <c r="C1042" t="s">
        <v>3348</v>
      </c>
      <c r="D1042">
        <v>2021</v>
      </c>
      <c r="E1042" t="s">
        <v>3134</v>
      </c>
      <c r="F1042" t="s">
        <v>3135</v>
      </c>
      <c r="G1042">
        <v>72</v>
      </c>
      <c r="H1042" t="s">
        <v>3117</v>
      </c>
      <c r="I1042" t="s">
        <v>17</v>
      </c>
      <c r="K1042">
        <v>0</v>
      </c>
      <c r="L1042">
        <v>0</v>
      </c>
      <c r="M1042">
        <f>IF((2023-D1042)=0,J1042,(J1042/(2023-D1042)))</f>
        <v>0</v>
      </c>
    </row>
    <row r="1043" spans="1:13" hidden="1" x14ac:dyDescent="0.3">
      <c r="A1043" t="s">
        <v>3349</v>
      </c>
      <c r="B1043" t="s">
        <v>3350</v>
      </c>
      <c r="C1043" t="s">
        <v>3351</v>
      </c>
      <c r="D1043">
        <v>2022</v>
      </c>
      <c r="E1043" t="s">
        <v>3352</v>
      </c>
      <c r="F1043" t="s">
        <v>3135</v>
      </c>
      <c r="G1043">
        <v>70.42</v>
      </c>
      <c r="H1043" t="s">
        <v>3117</v>
      </c>
      <c r="I1043" t="s">
        <v>17</v>
      </c>
      <c r="K1043">
        <v>0</v>
      </c>
      <c r="L1043">
        <v>0</v>
      </c>
      <c r="M1043">
        <f>IF((2023-D1043)=0,J1043,(J1043/(2023-D1043)))</f>
        <v>0</v>
      </c>
    </row>
    <row r="1044" spans="1:13" hidden="1" x14ac:dyDescent="0.3">
      <c r="A1044" t="s">
        <v>3353</v>
      </c>
      <c r="B1044" t="s">
        <v>3354</v>
      </c>
      <c r="C1044" t="s">
        <v>3355</v>
      </c>
      <c r="D1044">
        <v>2022</v>
      </c>
      <c r="E1044" t="s">
        <v>3272</v>
      </c>
      <c r="F1044" t="s">
        <v>3227</v>
      </c>
      <c r="G1044">
        <v>62.16</v>
      </c>
      <c r="H1044" t="s">
        <v>3117</v>
      </c>
      <c r="I1044" t="s">
        <v>17</v>
      </c>
      <c r="K1044">
        <v>0</v>
      </c>
      <c r="L1044">
        <v>0</v>
      </c>
      <c r="M1044">
        <f>IF((2023-D1044)=0,J1044,(J1044/(2023-D1044)))</f>
        <v>0</v>
      </c>
    </row>
    <row r="1045" spans="1:13" hidden="1" x14ac:dyDescent="0.3">
      <c r="A1045" t="s">
        <v>3356</v>
      </c>
      <c r="B1045" t="s">
        <v>3357</v>
      </c>
      <c r="C1045" t="s">
        <v>3358</v>
      </c>
      <c r="D1045">
        <v>2022</v>
      </c>
      <c r="E1045" t="s">
        <v>3359</v>
      </c>
      <c r="F1045" t="s">
        <v>3135</v>
      </c>
      <c r="G1045">
        <v>60.22</v>
      </c>
      <c r="H1045" t="s">
        <v>3117</v>
      </c>
      <c r="I1045" t="s">
        <v>17</v>
      </c>
      <c r="K1045">
        <v>0</v>
      </c>
      <c r="L1045">
        <v>0</v>
      </c>
      <c r="M1045">
        <f>IF((2023-D1045)=0,J1045,(J1045/(2023-D1045)))</f>
        <v>0</v>
      </c>
    </row>
    <row r="1046" spans="1:13" hidden="1" x14ac:dyDescent="0.3">
      <c r="A1046" t="s">
        <v>3360</v>
      </c>
      <c r="B1046" t="s">
        <v>3361</v>
      </c>
      <c r="C1046" t="s">
        <v>3362</v>
      </c>
      <c r="D1046">
        <v>2021</v>
      </c>
      <c r="E1046" t="s">
        <v>3222</v>
      </c>
      <c r="F1046" t="s">
        <v>3178</v>
      </c>
      <c r="G1046">
        <v>89.89</v>
      </c>
      <c r="H1046" t="s">
        <v>3117</v>
      </c>
      <c r="I1046" t="s">
        <v>17</v>
      </c>
      <c r="K1046">
        <v>0</v>
      </c>
      <c r="L1046">
        <v>1</v>
      </c>
      <c r="M1046">
        <f>IF((2023-D1046)=0,J1046,(J1046/(2023-D1046)))</f>
        <v>0</v>
      </c>
    </row>
    <row r="1047" spans="1:13" hidden="1" x14ac:dyDescent="0.3">
      <c r="A1047" t="s">
        <v>3363</v>
      </c>
      <c r="B1047" t="s">
        <v>3364</v>
      </c>
      <c r="C1047" t="s">
        <v>3365</v>
      </c>
      <c r="D1047">
        <v>2020</v>
      </c>
      <c r="E1047" t="s">
        <v>3366</v>
      </c>
      <c r="F1047" t="s">
        <v>3367</v>
      </c>
      <c r="G1047">
        <v>64.52</v>
      </c>
      <c r="H1047" t="s">
        <v>3117</v>
      </c>
      <c r="I1047" t="s">
        <v>17</v>
      </c>
      <c r="K1047">
        <v>0</v>
      </c>
      <c r="L1047">
        <v>0</v>
      </c>
      <c r="M1047">
        <f>IF((2023-D1047)=0,J1047,(J1047/(2023-D1047)))</f>
        <v>0</v>
      </c>
    </row>
    <row r="1048" spans="1:13" hidden="1" x14ac:dyDescent="0.3">
      <c r="A1048" t="s">
        <v>3368</v>
      </c>
      <c r="B1048" t="s">
        <v>3369</v>
      </c>
      <c r="C1048" t="s">
        <v>3370</v>
      </c>
      <c r="D1048">
        <v>2022</v>
      </c>
      <c r="E1048" t="s">
        <v>3371</v>
      </c>
      <c r="F1048" t="s">
        <v>3372</v>
      </c>
      <c r="G1048">
        <v>90.62</v>
      </c>
      <c r="H1048" t="s">
        <v>3117</v>
      </c>
      <c r="I1048" t="s">
        <v>17</v>
      </c>
      <c r="K1048">
        <v>0</v>
      </c>
      <c r="L1048">
        <v>1</v>
      </c>
      <c r="M1048">
        <f>IF((2023-D1048)=0,J1048,(J1048/(2023-D1048)))</f>
        <v>0</v>
      </c>
    </row>
    <row r="1049" spans="1:13" hidden="1" x14ac:dyDescent="0.3">
      <c r="A1049" t="s">
        <v>3373</v>
      </c>
      <c r="B1049" t="s">
        <v>3374</v>
      </c>
      <c r="C1049" t="s">
        <v>3375</v>
      </c>
      <c r="D1049">
        <v>2023</v>
      </c>
      <c r="E1049" t="s">
        <v>3198</v>
      </c>
      <c r="F1049" t="s">
        <v>3199</v>
      </c>
      <c r="G1049">
        <v>70.37</v>
      </c>
      <c r="H1049" t="s">
        <v>3117</v>
      </c>
      <c r="I1049" t="s">
        <v>17</v>
      </c>
      <c r="K1049">
        <v>0</v>
      </c>
      <c r="L1049">
        <v>0</v>
      </c>
      <c r="M1049">
        <f>IF((2023-D1049)=0,J1049,(J1049/(2023-D1049)))</f>
        <v>0</v>
      </c>
    </row>
    <row r="1050" spans="1:13" hidden="1" x14ac:dyDescent="0.3">
      <c r="A1050" t="s">
        <v>3376</v>
      </c>
      <c r="B1050" t="s">
        <v>3377</v>
      </c>
      <c r="C1050" t="s">
        <v>3378</v>
      </c>
      <c r="D1050">
        <v>2017</v>
      </c>
      <c r="E1050" t="s">
        <v>3306</v>
      </c>
      <c r="F1050" t="s">
        <v>342</v>
      </c>
      <c r="G1050">
        <v>69.77</v>
      </c>
      <c r="H1050" t="s">
        <v>3117</v>
      </c>
      <c r="I1050" t="s">
        <v>17</v>
      </c>
      <c r="K1050">
        <v>0</v>
      </c>
      <c r="L1050">
        <v>0</v>
      </c>
      <c r="M1050">
        <f>IF((2023-D1050)=0,J1050,(J1050/(2023-D1050)))</f>
        <v>0</v>
      </c>
    </row>
    <row r="1051" spans="1:13" hidden="1" x14ac:dyDescent="0.3">
      <c r="A1051" t="s">
        <v>3379</v>
      </c>
      <c r="B1051" t="s">
        <v>3380</v>
      </c>
      <c r="C1051" t="s">
        <v>3381</v>
      </c>
      <c r="D1051">
        <v>2023</v>
      </c>
      <c r="E1051" t="s">
        <v>3382</v>
      </c>
      <c r="F1051" t="s">
        <v>3383</v>
      </c>
      <c r="G1051">
        <v>60.47</v>
      </c>
      <c r="H1051" t="s">
        <v>3117</v>
      </c>
      <c r="I1051" t="s">
        <v>17</v>
      </c>
      <c r="K1051">
        <v>0</v>
      </c>
      <c r="L1051">
        <v>0</v>
      </c>
      <c r="M1051">
        <f>IF((2023-D1051)=0,J1051,(J1051/(2023-D1051)))</f>
        <v>0</v>
      </c>
    </row>
    <row r="1052" spans="1:13" hidden="1" x14ac:dyDescent="0.3">
      <c r="A1052" t="s">
        <v>3384</v>
      </c>
      <c r="B1052" t="s">
        <v>3385</v>
      </c>
      <c r="C1052" t="s">
        <v>3386</v>
      </c>
      <c r="D1052">
        <v>2023</v>
      </c>
      <c r="E1052" t="s">
        <v>3387</v>
      </c>
      <c r="F1052" t="s">
        <v>3316</v>
      </c>
      <c r="G1052">
        <v>91.67</v>
      </c>
      <c r="H1052" t="s">
        <v>3117</v>
      </c>
      <c r="I1052" t="s">
        <v>17</v>
      </c>
      <c r="K1052">
        <v>0</v>
      </c>
      <c r="L1052">
        <v>1</v>
      </c>
      <c r="M1052">
        <f>IF((2023-D1052)=0,J1052,(J1052/(2023-D1052)))</f>
        <v>0</v>
      </c>
    </row>
    <row r="1053" spans="1:13" hidden="1" x14ac:dyDescent="0.3">
      <c r="A1053" t="s">
        <v>3388</v>
      </c>
      <c r="B1053" t="s">
        <v>3389</v>
      </c>
      <c r="C1053" t="s">
        <v>3390</v>
      </c>
      <c r="D1053">
        <v>2022</v>
      </c>
      <c r="E1053" t="s">
        <v>3391</v>
      </c>
      <c r="F1053" t="s">
        <v>1046</v>
      </c>
      <c r="G1053">
        <v>66.67</v>
      </c>
      <c r="H1053" t="s">
        <v>3117</v>
      </c>
      <c r="I1053" t="s">
        <v>17</v>
      </c>
      <c r="K1053">
        <v>0</v>
      </c>
      <c r="L1053">
        <v>0</v>
      </c>
      <c r="M1053">
        <f>IF((2023-D1053)=0,J1053,(J1053/(2023-D1053)))</f>
        <v>0</v>
      </c>
    </row>
    <row r="1054" spans="1:13" hidden="1" x14ac:dyDescent="0.3">
      <c r="A1054" t="s">
        <v>463</v>
      </c>
      <c r="B1054" t="s">
        <v>464</v>
      </c>
      <c r="C1054" t="s">
        <v>465</v>
      </c>
      <c r="D1054">
        <v>2023</v>
      </c>
      <c r="E1054" t="s">
        <v>191</v>
      </c>
      <c r="F1054" t="s">
        <v>192</v>
      </c>
      <c r="G1054">
        <v>68.09</v>
      </c>
      <c r="H1054" t="s">
        <v>16</v>
      </c>
      <c r="I1054" t="s">
        <v>17</v>
      </c>
      <c r="J1054">
        <v>0</v>
      </c>
      <c r="K1054">
        <v>1</v>
      </c>
      <c r="L1054">
        <v>0</v>
      </c>
      <c r="M1054">
        <f>IF((2023-D1054)=0,J1054,(J1054/(2023-D1054)))</f>
        <v>0</v>
      </c>
    </row>
    <row r="1055" spans="1:13" hidden="1" x14ac:dyDescent="0.3">
      <c r="A1055" t="s">
        <v>3395</v>
      </c>
      <c r="B1055" t="s">
        <v>3396</v>
      </c>
      <c r="C1055" t="s">
        <v>3397</v>
      </c>
      <c r="D1055">
        <v>2022</v>
      </c>
      <c r="E1055" t="s">
        <v>3272</v>
      </c>
      <c r="F1055" t="s">
        <v>3227</v>
      </c>
      <c r="G1055">
        <v>62.16</v>
      </c>
      <c r="H1055" t="s">
        <v>3117</v>
      </c>
      <c r="I1055" t="s">
        <v>17</v>
      </c>
      <c r="K1055">
        <v>0</v>
      </c>
      <c r="L1055">
        <v>0</v>
      </c>
      <c r="M1055">
        <f>IF((2023-D1055)=0,J1055,(J1055/(2023-D1055)))</f>
        <v>0</v>
      </c>
    </row>
    <row r="1056" spans="1:13" x14ac:dyDescent="0.3">
      <c r="A1056" t="s">
        <v>518</v>
      </c>
      <c r="B1056" t="s">
        <v>519</v>
      </c>
      <c r="C1056" t="s">
        <v>520</v>
      </c>
      <c r="D1056">
        <v>2023</v>
      </c>
      <c r="E1056" t="s">
        <v>266</v>
      </c>
      <c r="F1056" t="s">
        <v>267</v>
      </c>
      <c r="G1056">
        <v>85.71</v>
      </c>
      <c r="H1056" t="s">
        <v>16</v>
      </c>
      <c r="I1056" t="s">
        <v>17</v>
      </c>
      <c r="J1056">
        <v>0</v>
      </c>
      <c r="K1056">
        <v>1</v>
      </c>
      <c r="L1056">
        <v>1</v>
      </c>
      <c r="M1056">
        <f>IF((2023-D1056)=0,J1056,(J1056/(2023-D1056)))</f>
        <v>0</v>
      </c>
    </row>
    <row r="1057" spans="1:13" hidden="1" x14ac:dyDescent="0.3">
      <c r="A1057" t="s">
        <v>3401</v>
      </c>
      <c r="B1057" t="s">
        <v>3402</v>
      </c>
      <c r="C1057" t="s">
        <v>3403</v>
      </c>
      <c r="D1057">
        <v>2023</v>
      </c>
      <c r="E1057" t="s">
        <v>3404</v>
      </c>
      <c r="F1057" t="s">
        <v>3405</v>
      </c>
      <c r="G1057">
        <v>66.67</v>
      </c>
      <c r="H1057" t="s">
        <v>3117</v>
      </c>
      <c r="I1057" t="s">
        <v>17</v>
      </c>
      <c r="K1057">
        <v>0</v>
      </c>
      <c r="L1057">
        <v>0</v>
      </c>
      <c r="M1057">
        <f>IF((2023-D1057)=0,J1057,(J1057/(2023-D1057)))</f>
        <v>0</v>
      </c>
    </row>
    <row r="1058" spans="1:13" hidden="1" x14ac:dyDescent="0.3">
      <c r="A1058" t="s">
        <v>3406</v>
      </c>
      <c r="B1058" t="s">
        <v>3407</v>
      </c>
      <c r="C1058" t="s">
        <v>3408</v>
      </c>
      <c r="D1058">
        <v>2021</v>
      </c>
      <c r="E1058" t="s">
        <v>3409</v>
      </c>
      <c r="F1058" t="s">
        <v>3409</v>
      </c>
      <c r="G1058">
        <v>100</v>
      </c>
      <c r="H1058" t="s">
        <v>3117</v>
      </c>
      <c r="I1058" t="s">
        <v>17</v>
      </c>
      <c r="K1058">
        <v>0</v>
      </c>
      <c r="L1058">
        <v>1</v>
      </c>
      <c r="M1058">
        <f>IF((2023-D1058)=0,J1058,(J1058/(2023-D1058)))</f>
        <v>0</v>
      </c>
    </row>
    <row r="1059" spans="1:13" hidden="1" x14ac:dyDescent="0.3">
      <c r="A1059" t="s">
        <v>3410</v>
      </c>
      <c r="B1059" t="s">
        <v>3411</v>
      </c>
      <c r="C1059" t="s">
        <v>3412</v>
      </c>
      <c r="D1059">
        <v>2021</v>
      </c>
      <c r="E1059" t="s">
        <v>3413</v>
      </c>
      <c r="F1059" t="s">
        <v>192</v>
      </c>
      <c r="G1059">
        <v>75.680000000000007</v>
      </c>
      <c r="H1059" t="s">
        <v>3117</v>
      </c>
      <c r="I1059" t="s">
        <v>17</v>
      </c>
      <c r="K1059">
        <v>0</v>
      </c>
      <c r="L1059">
        <v>1</v>
      </c>
      <c r="M1059">
        <f>IF((2023-D1059)=0,J1059,(J1059/(2023-D1059)))</f>
        <v>0</v>
      </c>
    </row>
    <row r="1060" spans="1:13" hidden="1" x14ac:dyDescent="0.3">
      <c r="A1060" t="s">
        <v>3414</v>
      </c>
      <c r="B1060" t="s">
        <v>3415</v>
      </c>
      <c r="C1060" t="s">
        <v>3416</v>
      </c>
      <c r="D1060">
        <v>2023</v>
      </c>
      <c r="E1060" t="s">
        <v>3417</v>
      </c>
      <c r="F1060" t="s">
        <v>3144</v>
      </c>
      <c r="G1060">
        <v>70.89</v>
      </c>
      <c r="H1060" t="s">
        <v>3117</v>
      </c>
      <c r="I1060" t="s">
        <v>17</v>
      </c>
      <c r="K1060">
        <v>0</v>
      </c>
      <c r="L1060">
        <v>0</v>
      </c>
      <c r="M1060">
        <f>IF((2023-D1060)=0,J1060,(J1060/(2023-D1060)))</f>
        <v>0</v>
      </c>
    </row>
    <row r="1061" spans="1:13" hidden="1" x14ac:dyDescent="0.3">
      <c r="A1061" t="s">
        <v>3418</v>
      </c>
      <c r="B1061" t="s">
        <v>3419</v>
      </c>
      <c r="C1061" t="s">
        <v>3420</v>
      </c>
      <c r="D1061">
        <v>2023</v>
      </c>
      <c r="E1061" t="s">
        <v>3421</v>
      </c>
      <c r="F1061" t="s">
        <v>3422</v>
      </c>
      <c r="G1061">
        <v>60.24</v>
      </c>
      <c r="H1061" t="s">
        <v>3117</v>
      </c>
      <c r="I1061" t="s">
        <v>17</v>
      </c>
      <c r="K1061">
        <v>0</v>
      </c>
      <c r="L1061">
        <v>0</v>
      </c>
      <c r="M1061">
        <f>IF((2023-D1061)=0,J1061,(J1061/(2023-D1061)))</f>
        <v>0</v>
      </c>
    </row>
    <row r="1062" spans="1:13" hidden="1" x14ac:dyDescent="0.3">
      <c r="A1062" t="s">
        <v>3423</v>
      </c>
      <c r="B1062" t="s">
        <v>3424</v>
      </c>
      <c r="C1062" t="s">
        <v>3425</v>
      </c>
      <c r="D1062">
        <v>2023</v>
      </c>
      <c r="E1062" t="s">
        <v>3426</v>
      </c>
      <c r="F1062" t="s">
        <v>3324</v>
      </c>
      <c r="G1062">
        <v>64</v>
      </c>
      <c r="H1062" t="s">
        <v>3117</v>
      </c>
      <c r="I1062" t="s">
        <v>17</v>
      </c>
      <c r="K1062">
        <v>0</v>
      </c>
      <c r="L1062">
        <v>0</v>
      </c>
      <c r="M1062">
        <f>IF((2023-D1062)=0,J1062,(J1062/(2023-D1062)))</f>
        <v>0</v>
      </c>
    </row>
    <row r="1063" spans="1:13" hidden="1" x14ac:dyDescent="0.3">
      <c r="A1063" t="s">
        <v>3427</v>
      </c>
      <c r="B1063" t="s">
        <v>3428</v>
      </c>
      <c r="C1063" t="s">
        <v>3429</v>
      </c>
      <c r="D1063">
        <v>2020</v>
      </c>
      <c r="E1063" t="s">
        <v>3226</v>
      </c>
      <c r="F1063" t="s">
        <v>3227</v>
      </c>
      <c r="G1063">
        <v>75</v>
      </c>
      <c r="H1063" t="s">
        <v>3117</v>
      </c>
      <c r="I1063" t="s">
        <v>17</v>
      </c>
      <c r="K1063">
        <v>0</v>
      </c>
      <c r="L1063">
        <v>0</v>
      </c>
      <c r="M1063">
        <f>IF((2023-D1063)=0,J1063,(J1063/(2023-D1063)))</f>
        <v>0</v>
      </c>
    </row>
    <row r="1064" spans="1:13" hidden="1" x14ac:dyDescent="0.3">
      <c r="A1064" t="s">
        <v>3430</v>
      </c>
      <c r="B1064" t="s">
        <v>3431</v>
      </c>
      <c r="C1064" t="s">
        <v>3432</v>
      </c>
      <c r="D1064">
        <v>2020</v>
      </c>
      <c r="E1064" t="s">
        <v>3147</v>
      </c>
      <c r="F1064" t="s">
        <v>3148</v>
      </c>
      <c r="G1064">
        <v>91.3</v>
      </c>
      <c r="H1064" t="s">
        <v>3117</v>
      </c>
      <c r="I1064" t="s">
        <v>17</v>
      </c>
      <c r="K1064">
        <v>0</v>
      </c>
      <c r="L1064">
        <v>1</v>
      </c>
      <c r="M1064">
        <f>IF((2023-D1064)=0,J1064,(J1064/(2023-D1064)))</f>
        <v>0</v>
      </c>
    </row>
    <row r="1065" spans="1:13" hidden="1" x14ac:dyDescent="0.3">
      <c r="A1065" t="s">
        <v>3433</v>
      </c>
      <c r="B1065" t="s">
        <v>3434</v>
      </c>
      <c r="C1065" t="s">
        <v>3435</v>
      </c>
      <c r="D1065">
        <v>2022</v>
      </c>
      <c r="E1065" t="s">
        <v>3240</v>
      </c>
      <c r="F1065" t="s">
        <v>3240</v>
      </c>
      <c r="G1065">
        <v>100</v>
      </c>
      <c r="H1065" t="s">
        <v>3117</v>
      </c>
      <c r="I1065" t="s">
        <v>17</v>
      </c>
      <c r="K1065">
        <v>0</v>
      </c>
      <c r="L1065">
        <v>1</v>
      </c>
      <c r="M1065">
        <f>IF((2023-D1065)=0,J1065,(J1065/(2023-D1065)))</f>
        <v>0</v>
      </c>
    </row>
    <row r="1066" spans="1:13" x14ac:dyDescent="0.3">
      <c r="A1066" t="s">
        <v>577</v>
      </c>
      <c r="B1066" t="s">
        <v>578</v>
      </c>
      <c r="C1066" t="s">
        <v>579</v>
      </c>
      <c r="D1066">
        <v>2023</v>
      </c>
      <c r="E1066" t="s">
        <v>47</v>
      </c>
      <c r="F1066" t="s">
        <v>15</v>
      </c>
      <c r="G1066">
        <v>80.180000000000007</v>
      </c>
      <c r="H1066" t="s">
        <v>16</v>
      </c>
      <c r="I1066" t="s">
        <v>17</v>
      </c>
      <c r="J1066">
        <v>0</v>
      </c>
      <c r="K1066">
        <v>1</v>
      </c>
      <c r="L1066">
        <v>1</v>
      </c>
      <c r="M1066">
        <f>IF((2023-D1066)=0,J1066,(J1066/(2023-D1066)))</f>
        <v>0</v>
      </c>
    </row>
    <row r="1067" spans="1:13" hidden="1" x14ac:dyDescent="0.3">
      <c r="A1067" t="s">
        <v>3440</v>
      </c>
      <c r="B1067" t="s">
        <v>3441</v>
      </c>
      <c r="C1067" t="s">
        <v>3442</v>
      </c>
      <c r="D1067">
        <v>2022</v>
      </c>
      <c r="E1067" t="s">
        <v>3147</v>
      </c>
      <c r="F1067" t="s">
        <v>3148</v>
      </c>
      <c r="G1067">
        <v>91.3</v>
      </c>
      <c r="H1067" t="s">
        <v>3117</v>
      </c>
      <c r="I1067" t="s">
        <v>17</v>
      </c>
      <c r="K1067">
        <v>0</v>
      </c>
      <c r="L1067">
        <v>1</v>
      </c>
      <c r="M1067">
        <f>IF((2023-D1067)=0,J1067,(J1067/(2023-D1067)))</f>
        <v>0</v>
      </c>
    </row>
    <row r="1068" spans="1:13" hidden="1" x14ac:dyDescent="0.3">
      <c r="A1068" t="s">
        <v>3443</v>
      </c>
      <c r="B1068" t="s">
        <v>3444</v>
      </c>
      <c r="C1068" t="s">
        <v>3445</v>
      </c>
      <c r="D1068">
        <v>2023</v>
      </c>
      <c r="E1068" t="s">
        <v>3446</v>
      </c>
      <c r="F1068" t="s">
        <v>3122</v>
      </c>
      <c r="G1068">
        <v>70.180000000000007</v>
      </c>
      <c r="H1068" t="s">
        <v>3117</v>
      </c>
      <c r="I1068" t="s">
        <v>17</v>
      </c>
      <c r="K1068">
        <v>1</v>
      </c>
      <c r="L1068">
        <v>0</v>
      </c>
      <c r="M1068">
        <f>IF((2023-D1068)=0,J1068,(J1068/(2023-D1068)))</f>
        <v>0</v>
      </c>
    </row>
    <row r="1069" spans="1:13" hidden="1" x14ac:dyDescent="0.3">
      <c r="A1069" t="s">
        <v>3447</v>
      </c>
      <c r="B1069" t="s">
        <v>3448</v>
      </c>
      <c r="C1069" t="s">
        <v>3449</v>
      </c>
      <c r="D1069">
        <v>2020</v>
      </c>
      <c r="E1069" t="s">
        <v>3450</v>
      </c>
      <c r="F1069" t="s">
        <v>3190</v>
      </c>
      <c r="G1069">
        <v>60.53</v>
      </c>
      <c r="H1069" t="s">
        <v>3117</v>
      </c>
      <c r="I1069" t="s">
        <v>17</v>
      </c>
      <c r="K1069">
        <v>0</v>
      </c>
      <c r="L1069">
        <v>0</v>
      </c>
      <c r="M1069">
        <f>IF((2023-D1069)=0,J1069,(J1069/(2023-D1069)))</f>
        <v>0</v>
      </c>
    </row>
    <row r="1070" spans="1:13" hidden="1" x14ac:dyDescent="0.3">
      <c r="A1070" t="s">
        <v>3451</v>
      </c>
      <c r="B1070" t="s">
        <v>3452</v>
      </c>
      <c r="C1070" t="s">
        <v>3453</v>
      </c>
      <c r="D1070">
        <v>2021</v>
      </c>
      <c r="E1070" t="s">
        <v>3454</v>
      </c>
      <c r="F1070" t="s">
        <v>3455</v>
      </c>
      <c r="G1070">
        <v>67.69</v>
      </c>
      <c r="H1070" t="s">
        <v>3117</v>
      </c>
      <c r="I1070" t="s">
        <v>17</v>
      </c>
      <c r="K1070">
        <v>0</v>
      </c>
      <c r="L1070">
        <v>0</v>
      </c>
      <c r="M1070">
        <f>IF((2023-D1070)=0,J1070,(J1070/(2023-D1070)))</f>
        <v>0</v>
      </c>
    </row>
    <row r="1071" spans="1:13" hidden="1" x14ac:dyDescent="0.3">
      <c r="A1071" t="s">
        <v>3456</v>
      </c>
      <c r="B1071" t="s">
        <v>3457</v>
      </c>
      <c r="C1071" t="s">
        <v>3458</v>
      </c>
      <c r="D1071">
        <v>2019</v>
      </c>
      <c r="E1071" t="s">
        <v>3459</v>
      </c>
      <c r="F1071" t="s">
        <v>3460</v>
      </c>
      <c r="G1071">
        <v>66.67</v>
      </c>
      <c r="H1071" t="s">
        <v>3117</v>
      </c>
      <c r="I1071" t="s">
        <v>17</v>
      </c>
      <c r="K1071">
        <v>0</v>
      </c>
      <c r="L1071">
        <v>0</v>
      </c>
      <c r="M1071">
        <f>IF((2023-D1071)=0,J1071,(J1071/(2023-D1071)))</f>
        <v>0</v>
      </c>
    </row>
    <row r="1072" spans="1:13" hidden="1" x14ac:dyDescent="0.3">
      <c r="A1072" t="s">
        <v>3461</v>
      </c>
      <c r="B1072" t="s">
        <v>3462</v>
      </c>
      <c r="C1072" t="s">
        <v>3463</v>
      </c>
      <c r="D1072">
        <v>2023</v>
      </c>
      <c r="E1072" t="s">
        <v>3464</v>
      </c>
      <c r="F1072" t="s">
        <v>3153</v>
      </c>
      <c r="G1072">
        <v>68.09</v>
      </c>
      <c r="H1072" t="s">
        <v>3117</v>
      </c>
      <c r="I1072" t="s">
        <v>17</v>
      </c>
      <c r="K1072">
        <v>0</v>
      </c>
      <c r="L1072">
        <v>0</v>
      </c>
      <c r="M1072">
        <f>IF((2023-D1072)=0,J1072,(J1072/(2023-D1072)))</f>
        <v>0</v>
      </c>
    </row>
    <row r="1073" spans="1:13" hidden="1" x14ac:dyDescent="0.3">
      <c r="A1073" t="s">
        <v>3465</v>
      </c>
      <c r="B1073" t="s">
        <v>3466</v>
      </c>
      <c r="C1073" t="s">
        <v>3214</v>
      </c>
      <c r="D1073">
        <v>2020</v>
      </c>
      <c r="E1073" t="s">
        <v>3467</v>
      </c>
      <c r="F1073" t="s">
        <v>3468</v>
      </c>
      <c r="G1073">
        <v>71.05</v>
      </c>
      <c r="H1073" t="s">
        <v>3117</v>
      </c>
      <c r="I1073" t="s">
        <v>17</v>
      </c>
      <c r="K1073">
        <v>0</v>
      </c>
      <c r="L1073">
        <v>0</v>
      </c>
      <c r="M1073">
        <f>IF((2023-D1073)=0,J1073,(J1073/(2023-D1073)))</f>
        <v>0</v>
      </c>
    </row>
    <row r="1074" spans="1:13" hidden="1" x14ac:dyDescent="0.3">
      <c r="A1074" t="s">
        <v>3469</v>
      </c>
      <c r="B1074" t="s">
        <v>3470</v>
      </c>
      <c r="C1074" t="s">
        <v>3471</v>
      </c>
      <c r="D1074">
        <v>2021</v>
      </c>
      <c r="E1074" t="s">
        <v>3472</v>
      </c>
      <c r="F1074" t="s">
        <v>3178</v>
      </c>
      <c r="G1074">
        <v>78.569999999999993</v>
      </c>
      <c r="H1074" t="s">
        <v>3117</v>
      </c>
      <c r="I1074" t="s">
        <v>17</v>
      </c>
      <c r="K1074">
        <v>1</v>
      </c>
      <c r="L1074">
        <v>0</v>
      </c>
      <c r="M1074">
        <f>IF((2023-D1074)=0,J1074,(J1074/(2023-D1074)))</f>
        <v>0</v>
      </c>
    </row>
    <row r="1075" spans="1:13" hidden="1" x14ac:dyDescent="0.3">
      <c r="A1075" t="s">
        <v>3473</v>
      </c>
      <c r="B1075" t="s">
        <v>3474</v>
      </c>
      <c r="C1075" t="s">
        <v>3475</v>
      </c>
      <c r="D1075">
        <v>2023</v>
      </c>
      <c r="E1075" t="s">
        <v>3476</v>
      </c>
      <c r="F1075" t="s">
        <v>3477</v>
      </c>
      <c r="G1075">
        <v>68.569999999999993</v>
      </c>
      <c r="H1075" t="s">
        <v>3117</v>
      </c>
      <c r="I1075" t="s">
        <v>17</v>
      </c>
      <c r="K1075">
        <v>0</v>
      </c>
      <c r="L1075">
        <v>0</v>
      </c>
      <c r="M1075">
        <f>IF((2023-D1075)=0,J1075,(J1075/(2023-D1075)))</f>
        <v>0</v>
      </c>
    </row>
    <row r="1076" spans="1:13" hidden="1" x14ac:dyDescent="0.3">
      <c r="A1076" t="s">
        <v>3478</v>
      </c>
      <c r="B1076" t="s">
        <v>3479</v>
      </c>
      <c r="C1076" t="s">
        <v>3480</v>
      </c>
      <c r="D1076">
        <v>2022</v>
      </c>
      <c r="E1076" t="s">
        <v>3481</v>
      </c>
      <c r="F1076" t="s">
        <v>3482</v>
      </c>
      <c r="G1076">
        <v>68.239999999999995</v>
      </c>
      <c r="H1076" t="s">
        <v>3117</v>
      </c>
      <c r="I1076" t="s">
        <v>17</v>
      </c>
      <c r="K1076">
        <v>0</v>
      </c>
      <c r="L1076">
        <v>0</v>
      </c>
      <c r="M1076">
        <f>IF((2023-D1076)=0,J1076,(J1076/(2023-D1076)))</f>
        <v>0</v>
      </c>
    </row>
    <row r="1077" spans="1:13" hidden="1" x14ac:dyDescent="0.3">
      <c r="A1077" t="s">
        <v>3483</v>
      </c>
      <c r="B1077" t="s">
        <v>3484</v>
      </c>
      <c r="C1077" t="s">
        <v>3485</v>
      </c>
      <c r="D1077">
        <v>2023</v>
      </c>
      <c r="E1077" t="s">
        <v>3486</v>
      </c>
      <c r="F1077" t="s">
        <v>3153</v>
      </c>
      <c r="G1077">
        <v>84.62</v>
      </c>
      <c r="H1077" t="s">
        <v>3117</v>
      </c>
      <c r="I1077" t="s">
        <v>17</v>
      </c>
      <c r="K1077">
        <v>0</v>
      </c>
      <c r="L1077">
        <v>0</v>
      </c>
      <c r="M1077">
        <f>IF((2023-D1077)=0,J1077,(J1077/(2023-D1077)))</f>
        <v>0</v>
      </c>
    </row>
    <row r="1078" spans="1:13" hidden="1" x14ac:dyDescent="0.3">
      <c r="A1078" t="s">
        <v>3487</v>
      </c>
      <c r="B1078" t="s">
        <v>3488</v>
      </c>
      <c r="C1078" t="s">
        <v>3489</v>
      </c>
      <c r="D1078">
        <v>2023</v>
      </c>
      <c r="E1078" t="s">
        <v>3161</v>
      </c>
      <c r="F1078" t="s">
        <v>3153</v>
      </c>
      <c r="G1078">
        <v>77.19</v>
      </c>
      <c r="H1078" t="s">
        <v>3117</v>
      </c>
      <c r="I1078" t="s">
        <v>17</v>
      </c>
      <c r="K1078">
        <v>0</v>
      </c>
      <c r="L1078">
        <v>0</v>
      </c>
      <c r="M1078">
        <f>IF((2023-D1078)=0,J1078,(J1078/(2023-D1078)))</f>
        <v>0</v>
      </c>
    </row>
    <row r="1079" spans="1:13" hidden="1" x14ac:dyDescent="0.3">
      <c r="A1079" t="s">
        <v>3490</v>
      </c>
      <c r="B1079" t="s">
        <v>3491</v>
      </c>
      <c r="C1079" t="s">
        <v>3492</v>
      </c>
      <c r="D1079">
        <v>2023</v>
      </c>
      <c r="E1079" t="s">
        <v>3493</v>
      </c>
      <c r="F1079" t="s">
        <v>3494</v>
      </c>
      <c r="G1079">
        <v>66.67</v>
      </c>
      <c r="H1079" t="s">
        <v>3117</v>
      </c>
      <c r="I1079" t="s">
        <v>17</v>
      </c>
      <c r="K1079">
        <v>1</v>
      </c>
      <c r="L1079">
        <v>0</v>
      </c>
      <c r="M1079">
        <f>IF((2023-D1079)=0,J1079,(J1079/(2023-D1079)))</f>
        <v>0</v>
      </c>
    </row>
    <row r="1080" spans="1:13" hidden="1" x14ac:dyDescent="0.3">
      <c r="A1080" t="s">
        <v>3495</v>
      </c>
      <c r="B1080" t="s">
        <v>3496</v>
      </c>
      <c r="C1080" t="s">
        <v>3497</v>
      </c>
      <c r="D1080">
        <v>2023</v>
      </c>
      <c r="E1080" t="s">
        <v>3498</v>
      </c>
      <c r="F1080" t="s">
        <v>3178</v>
      </c>
      <c r="G1080">
        <v>89.89</v>
      </c>
      <c r="H1080" t="s">
        <v>3117</v>
      </c>
      <c r="I1080" t="s">
        <v>17</v>
      </c>
      <c r="K1080">
        <v>0</v>
      </c>
      <c r="L1080">
        <v>1</v>
      </c>
      <c r="M1080">
        <f>IF((2023-D1080)=0,J1080,(J1080/(2023-D1080)))</f>
        <v>0</v>
      </c>
    </row>
    <row r="1081" spans="1:13" hidden="1" x14ac:dyDescent="0.3">
      <c r="A1081" t="s">
        <v>3499</v>
      </c>
      <c r="B1081" t="s">
        <v>3500</v>
      </c>
      <c r="C1081" t="s">
        <v>3501</v>
      </c>
      <c r="D1081">
        <v>2021</v>
      </c>
      <c r="E1081" t="s">
        <v>3502</v>
      </c>
      <c r="F1081" t="s">
        <v>3477</v>
      </c>
      <c r="G1081">
        <v>70.13</v>
      </c>
      <c r="H1081" t="s">
        <v>3117</v>
      </c>
      <c r="I1081" t="s">
        <v>17</v>
      </c>
      <c r="K1081">
        <v>0</v>
      </c>
      <c r="L1081">
        <v>0</v>
      </c>
      <c r="M1081">
        <f>IF((2023-D1081)=0,J1081,(J1081/(2023-D1081)))</f>
        <v>0</v>
      </c>
    </row>
    <row r="1082" spans="1:13" hidden="1" x14ac:dyDescent="0.3">
      <c r="A1082" t="s">
        <v>3503</v>
      </c>
      <c r="B1082" t="s">
        <v>3504</v>
      </c>
      <c r="C1082" t="s">
        <v>3505</v>
      </c>
      <c r="D1082">
        <v>2023</v>
      </c>
      <c r="E1082" t="s">
        <v>3506</v>
      </c>
      <c r="F1082" t="s">
        <v>3144</v>
      </c>
      <c r="G1082">
        <v>66.67</v>
      </c>
      <c r="H1082" t="s">
        <v>3117</v>
      </c>
      <c r="I1082" t="s">
        <v>17</v>
      </c>
      <c r="K1082">
        <v>0</v>
      </c>
      <c r="L1082">
        <v>0</v>
      </c>
      <c r="M1082">
        <f>IF((2023-D1082)=0,J1082,(J1082/(2023-D1082)))</f>
        <v>0</v>
      </c>
    </row>
    <row r="1083" spans="1:13" hidden="1" x14ac:dyDescent="0.3">
      <c r="A1083" t="s">
        <v>3507</v>
      </c>
      <c r="B1083" t="s">
        <v>3508</v>
      </c>
      <c r="C1083" t="s">
        <v>3509</v>
      </c>
      <c r="D1083">
        <v>2018</v>
      </c>
      <c r="E1083" t="s">
        <v>3450</v>
      </c>
      <c r="F1083" t="s">
        <v>3190</v>
      </c>
      <c r="G1083">
        <v>60.53</v>
      </c>
      <c r="H1083" t="s">
        <v>3117</v>
      </c>
      <c r="I1083" t="s">
        <v>17</v>
      </c>
      <c r="K1083">
        <v>1</v>
      </c>
      <c r="L1083">
        <v>0</v>
      </c>
      <c r="M1083">
        <f>IF((2023-D1083)=0,J1083,(J1083/(2023-D1083)))</f>
        <v>0</v>
      </c>
    </row>
    <row r="1084" spans="1:13" hidden="1" x14ac:dyDescent="0.3">
      <c r="A1084" t="s">
        <v>3510</v>
      </c>
      <c r="B1084" t="s">
        <v>3511</v>
      </c>
      <c r="C1084" t="s">
        <v>3512</v>
      </c>
      <c r="D1084">
        <v>2023</v>
      </c>
      <c r="E1084" t="s">
        <v>3486</v>
      </c>
      <c r="F1084" t="s">
        <v>3153</v>
      </c>
      <c r="G1084">
        <v>84.62</v>
      </c>
      <c r="H1084" t="s">
        <v>3117</v>
      </c>
      <c r="I1084" t="s">
        <v>17</v>
      </c>
      <c r="K1084">
        <v>0</v>
      </c>
      <c r="L1084">
        <v>0</v>
      </c>
      <c r="M1084">
        <f>IF((2023-D1084)=0,J1084,(J1084/(2023-D1084)))</f>
        <v>0</v>
      </c>
    </row>
    <row r="1085" spans="1:13" x14ac:dyDescent="0.3">
      <c r="A1085" t="s">
        <v>655</v>
      </c>
      <c r="B1085" t="s">
        <v>656</v>
      </c>
      <c r="C1085" t="s">
        <v>657</v>
      </c>
      <c r="D1085">
        <v>2023</v>
      </c>
      <c r="E1085" t="s">
        <v>47</v>
      </c>
      <c r="F1085" t="s">
        <v>15</v>
      </c>
      <c r="G1085">
        <v>80.180000000000007</v>
      </c>
      <c r="H1085" t="s">
        <v>16</v>
      </c>
      <c r="I1085" t="s">
        <v>17</v>
      </c>
      <c r="J1085">
        <v>0</v>
      </c>
      <c r="K1085">
        <v>1</v>
      </c>
      <c r="L1085">
        <v>1</v>
      </c>
      <c r="M1085">
        <f>IF((2023-D1085)=0,J1085,(J1085/(2023-D1085)))</f>
        <v>0</v>
      </c>
    </row>
    <row r="1086" spans="1:13" hidden="1" x14ac:dyDescent="0.3">
      <c r="A1086" t="s">
        <v>3516</v>
      </c>
      <c r="B1086" t="s">
        <v>3517</v>
      </c>
      <c r="C1086" t="s">
        <v>3518</v>
      </c>
      <c r="D1086">
        <v>2018</v>
      </c>
      <c r="E1086" t="s">
        <v>3306</v>
      </c>
      <c r="F1086" t="s">
        <v>342</v>
      </c>
      <c r="G1086">
        <v>69.77</v>
      </c>
      <c r="H1086" t="s">
        <v>3117</v>
      </c>
      <c r="I1086" t="s">
        <v>17</v>
      </c>
      <c r="K1086">
        <v>0</v>
      </c>
      <c r="L1086">
        <v>0</v>
      </c>
      <c r="M1086">
        <f>IF((2023-D1086)=0,J1086,(J1086/(2023-D1086)))</f>
        <v>0</v>
      </c>
    </row>
    <row r="1087" spans="1:13" x14ac:dyDescent="0.3">
      <c r="A1087" t="s">
        <v>898</v>
      </c>
      <c r="B1087" t="s">
        <v>899</v>
      </c>
      <c r="C1087" t="s">
        <v>900</v>
      </c>
      <c r="D1087">
        <v>2023</v>
      </c>
      <c r="E1087" t="s">
        <v>40</v>
      </c>
      <c r="F1087" t="s">
        <v>27</v>
      </c>
      <c r="G1087">
        <v>91.76</v>
      </c>
      <c r="H1087" t="s">
        <v>16</v>
      </c>
      <c r="I1087" t="s">
        <v>17</v>
      </c>
      <c r="J1087">
        <v>0</v>
      </c>
      <c r="K1087">
        <v>1</v>
      </c>
      <c r="L1087">
        <v>1</v>
      </c>
      <c r="M1087">
        <f>IF((2023-D1087)=0,J1087,(J1087/(2023-D1087)))</f>
        <v>0</v>
      </c>
    </row>
    <row r="1088" spans="1:13" hidden="1" x14ac:dyDescent="0.3">
      <c r="A1088" t="s">
        <v>3522</v>
      </c>
      <c r="B1088" t="s">
        <v>3523</v>
      </c>
      <c r="C1088" t="s">
        <v>3524</v>
      </c>
      <c r="D1088">
        <v>2023</v>
      </c>
      <c r="E1088" t="s">
        <v>3525</v>
      </c>
      <c r="F1088" t="s">
        <v>262</v>
      </c>
      <c r="G1088">
        <v>73.5</v>
      </c>
      <c r="H1088" t="s">
        <v>3117</v>
      </c>
      <c r="I1088" t="s">
        <v>17</v>
      </c>
      <c r="K1088">
        <v>0</v>
      </c>
      <c r="L1088">
        <v>0</v>
      </c>
      <c r="M1088">
        <f>IF((2023-D1088)=0,J1088,(J1088/(2023-D1088)))</f>
        <v>0</v>
      </c>
    </row>
    <row r="1089" spans="1:13" hidden="1" x14ac:dyDescent="0.3">
      <c r="A1089" t="s">
        <v>3526</v>
      </c>
      <c r="B1089" t="s">
        <v>3527</v>
      </c>
      <c r="C1089" t="s">
        <v>3528</v>
      </c>
      <c r="D1089">
        <v>2021</v>
      </c>
      <c r="E1089" t="s">
        <v>3529</v>
      </c>
      <c r="F1089" t="s">
        <v>1046</v>
      </c>
      <c r="G1089">
        <v>65.88</v>
      </c>
      <c r="H1089" t="s">
        <v>3117</v>
      </c>
      <c r="I1089" t="s">
        <v>17</v>
      </c>
      <c r="K1089">
        <v>0</v>
      </c>
      <c r="L1089">
        <v>0</v>
      </c>
      <c r="M1089">
        <f>IF((2023-D1089)=0,J1089,(J1089/(2023-D1089)))</f>
        <v>0</v>
      </c>
    </row>
    <row r="1090" spans="1:13" x14ac:dyDescent="0.3">
      <c r="A1090" t="s">
        <v>956</v>
      </c>
      <c r="B1090" t="s">
        <v>957</v>
      </c>
      <c r="C1090" t="s">
        <v>958</v>
      </c>
      <c r="D1090">
        <v>2023</v>
      </c>
      <c r="E1090" t="s">
        <v>40</v>
      </c>
      <c r="F1090" t="s">
        <v>27</v>
      </c>
      <c r="G1090">
        <v>91.76</v>
      </c>
      <c r="H1090" t="s">
        <v>16</v>
      </c>
      <c r="I1090" t="s">
        <v>17</v>
      </c>
      <c r="J1090">
        <v>0</v>
      </c>
      <c r="K1090">
        <v>1</v>
      </c>
      <c r="L1090">
        <v>1</v>
      </c>
      <c r="M1090">
        <f>IF((2023-D1090)=0,J1090,(J1090/(2023-D1090)))</f>
        <v>0</v>
      </c>
    </row>
    <row r="1091" spans="1:13" hidden="1" x14ac:dyDescent="0.3">
      <c r="A1091" t="s">
        <v>3533</v>
      </c>
      <c r="B1091" t="s">
        <v>3534</v>
      </c>
      <c r="C1091" t="s">
        <v>3535</v>
      </c>
      <c r="D1091">
        <v>2020</v>
      </c>
      <c r="E1091" t="s">
        <v>3306</v>
      </c>
      <c r="F1091" t="s">
        <v>342</v>
      </c>
      <c r="G1091">
        <v>69.77</v>
      </c>
      <c r="H1091" t="s">
        <v>3117</v>
      </c>
      <c r="I1091" t="s">
        <v>17</v>
      </c>
      <c r="K1091">
        <v>1</v>
      </c>
      <c r="L1091">
        <v>0</v>
      </c>
      <c r="M1091">
        <f>IF((2023-D1091)=0,J1091,(J1091/(2023-D1091)))</f>
        <v>0</v>
      </c>
    </row>
    <row r="1092" spans="1:13" x14ac:dyDescent="0.3">
      <c r="A1092" t="s">
        <v>966</v>
      </c>
      <c r="B1092" t="s">
        <v>967</v>
      </c>
      <c r="C1092" t="s">
        <v>968</v>
      </c>
      <c r="D1092">
        <v>2023</v>
      </c>
      <c r="E1092" t="s">
        <v>47</v>
      </c>
      <c r="F1092" t="s">
        <v>15</v>
      </c>
      <c r="G1092">
        <v>80.180000000000007</v>
      </c>
      <c r="H1092" t="s">
        <v>16</v>
      </c>
      <c r="I1092" t="s">
        <v>17</v>
      </c>
      <c r="J1092">
        <v>0</v>
      </c>
      <c r="K1092">
        <v>1</v>
      </c>
      <c r="L1092">
        <v>1</v>
      </c>
      <c r="M1092">
        <f>IF((2023-D1092)=0,J1092,(J1092/(2023-D1092)))</f>
        <v>0</v>
      </c>
    </row>
    <row r="1093" spans="1:13" hidden="1" x14ac:dyDescent="0.3">
      <c r="A1093" t="s">
        <v>3539</v>
      </c>
      <c r="B1093" t="s">
        <v>3540</v>
      </c>
      <c r="C1093" t="s">
        <v>3541</v>
      </c>
      <c r="D1093">
        <v>2020</v>
      </c>
      <c r="E1093" t="s">
        <v>3240</v>
      </c>
      <c r="F1093" t="s">
        <v>3240</v>
      </c>
      <c r="G1093">
        <v>100</v>
      </c>
      <c r="H1093" t="s">
        <v>3117</v>
      </c>
      <c r="I1093" t="s">
        <v>17</v>
      </c>
      <c r="K1093">
        <v>0</v>
      </c>
      <c r="L1093">
        <v>1</v>
      </c>
      <c r="M1093">
        <f>IF((2023-D1093)=0,J1093,(J1093/(2023-D1093)))</f>
        <v>0</v>
      </c>
    </row>
    <row r="1094" spans="1:13" hidden="1" x14ac:dyDescent="0.3">
      <c r="A1094" t="s">
        <v>3542</v>
      </c>
      <c r="B1094" t="s">
        <v>3543</v>
      </c>
      <c r="C1094" t="s">
        <v>3544</v>
      </c>
      <c r="D1094">
        <v>2022</v>
      </c>
      <c r="E1094" t="s">
        <v>3190</v>
      </c>
      <c r="F1094" t="s">
        <v>3190</v>
      </c>
      <c r="G1094">
        <v>100</v>
      </c>
      <c r="H1094" t="s">
        <v>3117</v>
      </c>
      <c r="I1094" t="s">
        <v>17</v>
      </c>
      <c r="K1094">
        <v>0</v>
      </c>
      <c r="L1094">
        <v>1</v>
      </c>
      <c r="M1094">
        <f>IF((2023-D1094)=0,J1094,(J1094/(2023-D1094)))</f>
        <v>0</v>
      </c>
    </row>
    <row r="1095" spans="1:13" hidden="1" x14ac:dyDescent="0.3">
      <c r="A1095" t="s">
        <v>3545</v>
      </c>
      <c r="B1095" t="s">
        <v>3546</v>
      </c>
      <c r="C1095" t="s">
        <v>3156</v>
      </c>
      <c r="D1095">
        <v>2023</v>
      </c>
      <c r="E1095" t="s">
        <v>3547</v>
      </c>
      <c r="F1095" t="s">
        <v>765</v>
      </c>
      <c r="G1095">
        <v>70</v>
      </c>
      <c r="H1095" t="s">
        <v>3117</v>
      </c>
      <c r="I1095" t="s">
        <v>17</v>
      </c>
      <c r="K1095">
        <v>0</v>
      </c>
      <c r="L1095">
        <v>0</v>
      </c>
      <c r="M1095">
        <f>IF((2023-D1095)=0,J1095,(J1095/(2023-D1095)))</f>
        <v>0</v>
      </c>
    </row>
    <row r="1096" spans="1:13" hidden="1" x14ac:dyDescent="0.3">
      <c r="A1096" t="s">
        <v>3548</v>
      </c>
      <c r="B1096" t="s">
        <v>3549</v>
      </c>
      <c r="C1096" t="s">
        <v>3550</v>
      </c>
      <c r="D1096">
        <v>2023</v>
      </c>
      <c r="E1096" t="s">
        <v>3551</v>
      </c>
      <c r="F1096" t="s">
        <v>3551</v>
      </c>
      <c r="G1096">
        <v>100</v>
      </c>
      <c r="H1096" t="s">
        <v>3117</v>
      </c>
      <c r="I1096" t="s">
        <v>17</v>
      </c>
      <c r="K1096">
        <v>0</v>
      </c>
      <c r="L1096">
        <v>1</v>
      </c>
      <c r="M1096">
        <f>IF((2023-D1096)=0,J1096,(J1096/(2023-D1096)))</f>
        <v>0</v>
      </c>
    </row>
    <row r="1097" spans="1:13" hidden="1" x14ac:dyDescent="0.3">
      <c r="A1097" t="s">
        <v>3552</v>
      </c>
      <c r="B1097" t="s">
        <v>3553</v>
      </c>
      <c r="C1097" t="s">
        <v>3554</v>
      </c>
      <c r="D1097">
        <v>2018</v>
      </c>
      <c r="E1097" t="s">
        <v>3134</v>
      </c>
      <c r="F1097" t="s">
        <v>3135</v>
      </c>
      <c r="G1097">
        <v>72</v>
      </c>
      <c r="H1097" t="s">
        <v>3117</v>
      </c>
      <c r="I1097" t="s">
        <v>17</v>
      </c>
      <c r="K1097">
        <v>0</v>
      </c>
      <c r="L1097">
        <v>0</v>
      </c>
      <c r="M1097">
        <f>IF((2023-D1097)=0,J1097,(J1097/(2023-D1097)))</f>
        <v>0</v>
      </c>
    </row>
    <row r="1098" spans="1:13" x14ac:dyDescent="0.3">
      <c r="A1098" t="s">
        <v>1008</v>
      </c>
      <c r="B1098" t="s">
        <v>1009</v>
      </c>
      <c r="C1098" t="s">
        <v>1010</v>
      </c>
      <c r="D1098">
        <v>2023</v>
      </c>
      <c r="E1098" t="s">
        <v>407</v>
      </c>
      <c r="F1098" t="s">
        <v>36</v>
      </c>
      <c r="G1098">
        <v>60.4</v>
      </c>
      <c r="H1098" t="s">
        <v>16</v>
      </c>
      <c r="I1098" t="s">
        <v>17</v>
      </c>
      <c r="J1098">
        <v>0</v>
      </c>
      <c r="K1098">
        <v>1</v>
      </c>
      <c r="L1098">
        <v>1</v>
      </c>
      <c r="M1098">
        <f>IF((2023-D1098)=0,J1098,(J1098/(2023-D1098)))</f>
        <v>0</v>
      </c>
    </row>
    <row r="1099" spans="1:13" hidden="1" x14ac:dyDescent="0.3">
      <c r="A1099" t="s">
        <v>3558</v>
      </c>
      <c r="B1099" t="s">
        <v>3559</v>
      </c>
      <c r="C1099" t="s">
        <v>3560</v>
      </c>
      <c r="D1099">
        <v>2023</v>
      </c>
      <c r="E1099" t="s">
        <v>3147</v>
      </c>
      <c r="F1099" t="s">
        <v>3148</v>
      </c>
      <c r="G1099">
        <v>91.3</v>
      </c>
      <c r="H1099" t="s">
        <v>3117</v>
      </c>
      <c r="I1099" t="s">
        <v>17</v>
      </c>
      <c r="K1099">
        <v>0</v>
      </c>
      <c r="L1099">
        <v>1</v>
      </c>
      <c r="M1099">
        <f>IF((2023-D1099)=0,J1099,(J1099/(2023-D1099)))</f>
        <v>0</v>
      </c>
    </row>
    <row r="1100" spans="1:13" hidden="1" x14ac:dyDescent="0.3">
      <c r="A1100" t="s">
        <v>3561</v>
      </c>
      <c r="B1100" t="s">
        <v>3562</v>
      </c>
      <c r="C1100" t="s">
        <v>3563</v>
      </c>
      <c r="D1100">
        <v>2021</v>
      </c>
      <c r="E1100" t="s">
        <v>3272</v>
      </c>
      <c r="F1100" t="s">
        <v>3227</v>
      </c>
      <c r="G1100">
        <v>62.16</v>
      </c>
      <c r="H1100" t="s">
        <v>3117</v>
      </c>
      <c r="I1100" t="s">
        <v>17</v>
      </c>
      <c r="K1100">
        <v>0</v>
      </c>
      <c r="L1100">
        <v>0</v>
      </c>
      <c r="M1100">
        <f>IF((2023-D1100)=0,J1100,(J1100/(2023-D1100)))</f>
        <v>0</v>
      </c>
    </row>
    <row r="1101" spans="1:13" hidden="1" x14ac:dyDescent="0.3">
      <c r="A1101" t="s">
        <v>3564</v>
      </c>
      <c r="B1101" t="s">
        <v>3565</v>
      </c>
      <c r="C1101" t="s">
        <v>3566</v>
      </c>
      <c r="D1101">
        <v>2021</v>
      </c>
      <c r="E1101" t="s">
        <v>3413</v>
      </c>
      <c r="F1101" t="s">
        <v>192</v>
      </c>
      <c r="G1101">
        <v>75.680000000000007</v>
      </c>
      <c r="H1101" t="s">
        <v>3117</v>
      </c>
      <c r="I1101" t="s">
        <v>17</v>
      </c>
      <c r="K1101">
        <v>0</v>
      </c>
      <c r="L1101">
        <v>1</v>
      </c>
      <c r="M1101">
        <f>IF((2023-D1101)=0,J1101,(J1101/(2023-D1101)))</f>
        <v>0</v>
      </c>
    </row>
    <row r="1102" spans="1:13" hidden="1" x14ac:dyDescent="0.3">
      <c r="A1102" t="s">
        <v>3567</v>
      </c>
      <c r="B1102" t="s">
        <v>3568</v>
      </c>
      <c r="C1102" t="s">
        <v>3569</v>
      </c>
      <c r="D1102">
        <v>2022</v>
      </c>
      <c r="E1102" t="s">
        <v>3121</v>
      </c>
      <c r="F1102" t="s">
        <v>3122</v>
      </c>
      <c r="G1102">
        <v>69.09</v>
      </c>
      <c r="H1102" t="s">
        <v>3117</v>
      </c>
      <c r="I1102" t="s">
        <v>17</v>
      </c>
      <c r="K1102">
        <v>0</v>
      </c>
      <c r="L1102">
        <v>0</v>
      </c>
      <c r="M1102">
        <f>IF((2023-D1102)=0,J1102,(J1102/(2023-D1102)))</f>
        <v>0</v>
      </c>
    </row>
    <row r="1103" spans="1:13" hidden="1" x14ac:dyDescent="0.3">
      <c r="A1103" t="s">
        <v>3570</v>
      </c>
      <c r="B1103" t="s">
        <v>3571</v>
      </c>
      <c r="C1103" t="s">
        <v>3572</v>
      </c>
      <c r="D1103">
        <v>2023</v>
      </c>
      <c r="E1103" t="s">
        <v>3573</v>
      </c>
      <c r="F1103" t="s">
        <v>3122</v>
      </c>
      <c r="G1103">
        <v>75.47</v>
      </c>
      <c r="H1103" t="s">
        <v>3117</v>
      </c>
      <c r="I1103" t="s">
        <v>17</v>
      </c>
      <c r="K1103">
        <v>1</v>
      </c>
      <c r="L1103">
        <v>0</v>
      </c>
      <c r="M1103">
        <f>IF((2023-D1103)=0,J1103,(J1103/(2023-D1103)))</f>
        <v>0</v>
      </c>
    </row>
    <row r="1104" spans="1:13" hidden="1" x14ac:dyDescent="0.3">
      <c r="A1104" t="s">
        <v>3574</v>
      </c>
      <c r="B1104" t="s">
        <v>3575</v>
      </c>
      <c r="C1104" t="s">
        <v>3576</v>
      </c>
      <c r="D1104">
        <v>2018</v>
      </c>
      <c r="E1104" t="s">
        <v>3147</v>
      </c>
      <c r="F1104" t="s">
        <v>3148</v>
      </c>
      <c r="G1104">
        <v>91.3</v>
      </c>
      <c r="H1104" t="s">
        <v>3117</v>
      </c>
      <c r="I1104" t="s">
        <v>17</v>
      </c>
      <c r="K1104">
        <v>0</v>
      </c>
      <c r="L1104">
        <v>1</v>
      </c>
      <c r="M1104">
        <f>IF((2023-D1104)=0,J1104,(J1104/(2023-D1104)))</f>
        <v>0</v>
      </c>
    </row>
    <row r="1105" spans="1:13" hidden="1" x14ac:dyDescent="0.3">
      <c r="A1105" t="s">
        <v>3577</v>
      </c>
      <c r="B1105" t="s">
        <v>3578</v>
      </c>
      <c r="C1105" t="s">
        <v>3579</v>
      </c>
      <c r="D1105">
        <v>2022</v>
      </c>
      <c r="E1105" t="s">
        <v>3580</v>
      </c>
      <c r="F1105" t="s">
        <v>342</v>
      </c>
      <c r="G1105">
        <v>83.5</v>
      </c>
      <c r="H1105" t="s">
        <v>3117</v>
      </c>
      <c r="I1105" t="s">
        <v>17</v>
      </c>
      <c r="K1105">
        <v>1</v>
      </c>
      <c r="L1105">
        <v>0</v>
      </c>
      <c r="M1105">
        <f>IF((2023-D1105)=0,J1105,(J1105/(2023-D1105)))</f>
        <v>0</v>
      </c>
    </row>
    <row r="1106" spans="1:13" hidden="1" x14ac:dyDescent="0.3">
      <c r="A1106" t="s">
        <v>3581</v>
      </c>
      <c r="B1106" t="s">
        <v>3582</v>
      </c>
      <c r="C1106" t="s">
        <v>3583</v>
      </c>
      <c r="D1106">
        <v>2023</v>
      </c>
      <c r="E1106" t="s">
        <v>3498</v>
      </c>
      <c r="F1106" t="s">
        <v>3178</v>
      </c>
      <c r="G1106">
        <v>89.89</v>
      </c>
      <c r="H1106" t="s">
        <v>3117</v>
      </c>
      <c r="I1106" t="s">
        <v>17</v>
      </c>
      <c r="K1106">
        <v>0</v>
      </c>
      <c r="L1106">
        <v>1</v>
      </c>
      <c r="M1106">
        <f>IF((2023-D1106)=0,J1106,(J1106/(2023-D1106)))</f>
        <v>0</v>
      </c>
    </row>
    <row r="1107" spans="1:13" hidden="1" x14ac:dyDescent="0.3">
      <c r="A1107" t="s">
        <v>3584</v>
      </c>
      <c r="B1107" t="s">
        <v>3585</v>
      </c>
      <c r="C1107" t="s">
        <v>3586</v>
      </c>
      <c r="D1107">
        <v>2020</v>
      </c>
      <c r="E1107" t="s">
        <v>3371</v>
      </c>
      <c r="F1107" t="s">
        <v>3372</v>
      </c>
      <c r="G1107">
        <v>90.62</v>
      </c>
      <c r="H1107" t="s">
        <v>3117</v>
      </c>
      <c r="I1107" t="s">
        <v>17</v>
      </c>
      <c r="K1107">
        <v>0</v>
      </c>
      <c r="L1107">
        <v>1</v>
      </c>
      <c r="M1107">
        <f>IF((2023-D1107)=0,J1107,(J1107/(2023-D1107)))</f>
        <v>0</v>
      </c>
    </row>
    <row r="1108" spans="1:13" hidden="1" x14ac:dyDescent="0.3">
      <c r="A1108" t="s">
        <v>3587</v>
      </c>
      <c r="B1108" t="s">
        <v>3588</v>
      </c>
      <c r="C1108" t="s">
        <v>3589</v>
      </c>
      <c r="D1108">
        <v>2022</v>
      </c>
      <c r="E1108" t="s">
        <v>3590</v>
      </c>
      <c r="F1108" t="s">
        <v>3591</v>
      </c>
      <c r="G1108">
        <v>66.67</v>
      </c>
      <c r="H1108" t="s">
        <v>3117</v>
      </c>
      <c r="I1108" t="s">
        <v>17</v>
      </c>
      <c r="K1108">
        <v>0</v>
      </c>
      <c r="L1108">
        <v>0</v>
      </c>
      <c r="M1108">
        <f>IF((2023-D1108)=0,J1108,(J1108/(2023-D1108)))</f>
        <v>0</v>
      </c>
    </row>
    <row r="1109" spans="1:13" hidden="1" x14ac:dyDescent="0.3">
      <c r="A1109" t="s">
        <v>3592</v>
      </c>
      <c r="B1109" t="s">
        <v>3593</v>
      </c>
      <c r="C1109" t="s">
        <v>3594</v>
      </c>
      <c r="D1109">
        <v>2022</v>
      </c>
      <c r="E1109" t="s">
        <v>3240</v>
      </c>
      <c r="F1109" t="s">
        <v>3240</v>
      </c>
      <c r="G1109">
        <v>100</v>
      </c>
      <c r="H1109" t="s">
        <v>3117</v>
      </c>
      <c r="I1109" t="s">
        <v>17</v>
      </c>
      <c r="K1109">
        <v>0</v>
      </c>
      <c r="L1109">
        <v>1</v>
      </c>
      <c r="M1109">
        <f>IF((2023-D1109)=0,J1109,(J1109/(2023-D1109)))</f>
        <v>0</v>
      </c>
    </row>
    <row r="1110" spans="1:13" hidden="1" x14ac:dyDescent="0.3">
      <c r="A1110" t="s">
        <v>3595</v>
      </c>
      <c r="B1110" t="s">
        <v>3596</v>
      </c>
      <c r="C1110" t="s">
        <v>3597</v>
      </c>
      <c r="D1110">
        <v>2021</v>
      </c>
      <c r="E1110" t="s">
        <v>3598</v>
      </c>
      <c r="F1110" t="s">
        <v>218</v>
      </c>
      <c r="G1110">
        <v>71.53</v>
      </c>
      <c r="H1110" t="s">
        <v>3117</v>
      </c>
      <c r="I1110" t="s">
        <v>17</v>
      </c>
      <c r="K1110">
        <v>1</v>
      </c>
      <c r="L1110">
        <v>0</v>
      </c>
      <c r="M1110">
        <f>IF((2023-D1110)=0,J1110,(J1110/(2023-D1110)))</f>
        <v>0</v>
      </c>
    </row>
    <row r="1111" spans="1:13" x14ac:dyDescent="0.3">
      <c r="A1111" t="s">
        <v>1187</v>
      </c>
      <c r="B1111" t="s">
        <v>1188</v>
      </c>
      <c r="C1111" t="s">
        <v>1189</v>
      </c>
      <c r="D1111">
        <v>2023</v>
      </c>
      <c r="E1111" t="s">
        <v>183</v>
      </c>
      <c r="F1111" t="s">
        <v>22</v>
      </c>
      <c r="G1111">
        <v>76.84</v>
      </c>
      <c r="H1111" t="s">
        <v>16</v>
      </c>
      <c r="I1111" t="s">
        <v>17</v>
      </c>
      <c r="J1111">
        <v>0</v>
      </c>
      <c r="K1111">
        <v>1</v>
      </c>
      <c r="L1111">
        <v>1</v>
      </c>
      <c r="M1111">
        <f>IF((2023-D1111)=0,J1111,(J1111/(2023-D1111)))</f>
        <v>0</v>
      </c>
    </row>
    <row r="1112" spans="1:13" hidden="1" x14ac:dyDescent="0.3">
      <c r="A1112" t="s">
        <v>3602</v>
      </c>
      <c r="B1112" t="s">
        <v>3603</v>
      </c>
      <c r="C1112" t="s">
        <v>3604</v>
      </c>
      <c r="D1112">
        <v>2023</v>
      </c>
      <c r="E1112" t="s">
        <v>3147</v>
      </c>
      <c r="F1112" t="s">
        <v>3148</v>
      </c>
      <c r="G1112">
        <v>91.3</v>
      </c>
      <c r="H1112" t="s">
        <v>3117</v>
      </c>
      <c r="I1112" t="s">
        <v>17</v>
      </c>
      <c r="K1112">
        <v>0</v>
      </c>
      <c r="L1112">
        <v>1</v>
      </c>
      <c r="M1112">
        <f>IF((2023-D1112)=0,J1112,(J1112/(2023-D1112)))</f>
        <v>0</v>
      </c>
    </row>
    <row r="1113" spans="1:13" x14ac:dyDescent="0.3">
      <c r="A1113" t="s">
        <v>1347</v>
      </c>
      <c r="B1113" t="s">
        <v>1348</v>
      </c>
      <c r="C1113" t="s">
        <v>1349</v>
      </c>
      <c r="D1113">
        <v>2023</v>
      </c>
      <c r="E1113" t="s">
        <v>224</v>
      </c>
      <c r="F1113" t="s">
        <v>225</v>
      </c>
      <c r="G1113">
        <v>96.97</v>
      </c>
      <c r="H1113" t="s">
        <v>16</v>
      </c>
      <c r="I1113" t="s">
        <v>17</v>
      </c>
      <c r="J1113">
        <v>0</v>
      </c>
      <c r="K1113">
        <v>1</v>
      </c>
      <c r="L1113">
        <v>1</v>
      </c>
      <c r="M1113">
        <f>IF((2023-D1113)=0,J1113,(J1113/(2023-D1113)))</f>
        <v>0</v>
      </c>
    </row>
    <row r="1114" spans="1:13" hidden="1" x14ac:dyDescent="0.3">
      <c r="A1114" t="s">
        <v>3608</v>
      </c>
      <c r="B1114" t="s">
        <v>3609</v>
      </c>
      <c r="C1114" t="s">
        <v>3610</v>
      </c>
      <c r="D1114">
        <v>2022</v>
      </c>
      <c r="E1114" t="s">
        <v>3265</v>
      </c>
      <c r="F1114" t="s">
        <v>342</v>
      </c>
      <c r="G1114">
        <v>69.47</v>
      </c>
      <c r="H1114" t="s">
        <v>3117</v>
      </c>
      <c r="I1114" t="s">
        <v>17</v>
      </c>
      <c r="K1114">
        <v>1</v>
      </c>
      <c r="L1114">
        <v>0</v>
      </c>
      <c r="M1114">
        <f>IF((2023-D1114)=0,J1114,(J1114/(2023-D1114)))</f>
        <v>0</v>
      </c>
    </row>
    <row r="1115" spans="1:13" hidden="1" x14ac:dyDescent="0.3">
      <c r="A1115" t="s">
        <v>3611</v>
      </c>
      <c r="B1115" t="s">
        <v>3612</v>
      </c>
      <c r="C1115" t="s">
        <v>3613</v>
      </c>
      <c r="D1115">
        <v>2021</v>
      </c>
      <c r="E1115" t="s">
        <v>3614</v>
      </c>
      <c r="F1115" t="s">
        <v>27</v>
      </c>
      <c r="G1115">
        <v>72.73</v>
      </c>
      <c r="H1115" t="s">
        <v>3117</v>
      </c>
      <c r="I1115" t="s">
        <v>17</v>
      </c>
      <c r="K1115">
        <v>0</v>
      </c>
      <c r="L1115">
        <v>0</v>
      </c>
      <c r="M1115">
        <f>IF((2023-D1115)=0,J1115,(J1115/(2023-D1115)))</f>
        <v>0</v>
      </c>
    </row>
    <row r="1116" spans="1:13" hidden="1" x14ac:dyDescent="0.3">
      <c r="A1116" t="s">
        <v>3615</v>
      </c>
      <c r="B1116" t="s">
        <v>3616</v>
      </c>
      <c r="C1116" t="s">
        <v>3617</v>
      </c>
      <c r="D1116">
        <v>2020</v>
      </c>
      <c r="E1116" t="s">
        <v>3618</v>
      </c>
      <c r="F1116" t="s">
        <v>192</v>
      </c>
      <c r="G1116">
        <v>60.87</v>
      </c>
      <c r="H1116" t="s">
        <v>3117</v>
      </c>
      <c r="I1116" t="s">
        <v>17</v>
      </c>
      <c r="K1116">
        <v>0</v>
      </c>
      <c r="L1116">
        <v>1</v>
      </c>
      <c r="M1116">
        <f>IF((2023-D1116)=0,J1116,(J1116/(2023-D1116)))</f>
        <v>0</v>
      </c>
    </row>
    <row r="1117" spans="1:13" hidden="1" x14ac:dyDescent="0.3">
      <c r="A1117" t="s">
        <v>3619</v>
      </c>
      <c r="B1117" t="s">
        <v>3620</v>
      </c>
      <c r="C1117" t="s">
        <v>3621</v>
      </c>
      <c r="D1117">
        <v>2020</v>
      </c>
      <c r="E1117" t="s">
        <v>3306</v>
      </c>
      <c r="F1117" t="s">
        <v>342</v>
      </c>
      <c r="G1117">
        <v>69.77</v>
      </c>
      <c r="H1117" t="s">
        <v>3117</v>
      </c>
      <c r="I1117" t="s">
        <v>17</v>
      </c>
      <c r="K1117">
        <v>0</v>
      </c>
      <c r="L1117">
        <v>0</v>
      </c>
      <c r="M1117">
        <f>IF((2023-D1117)=0,J1117,(J1117/(2023-D1117)))</f>
        <v>0</v>
      </c>
    </row>
    <row r="1118" spans="1:13" hidden="1" x14ac:dyDescent="0.3">
      <c r="A1118" t="s">
        <v>3622</v>
      </c>
      <c r="B1118" t="s">
        <v>3623</v>
      </c>
      <c r="C1118" t="s">
        <v>3624</v>
      </c>
      <c r="D1118">
        <v>2023</v>
      </c>
      <c r="E1118" t="s">
        <v>3391</v>
      </c>
      <c r="F1118" t="s">
        <v>1046</v>
      </c>
      <c r="G1118">
        <v>66.67</v>
      </c>
      <c r="H1118" t="s">
        <v>3117</v>
      </c>
      <c r="I1118" t="s">
        <v>17</v>
      </c>
      <c r="K1118">
        <v>0</v>
      </c>
      <c r="L1118">
        <v>0</v>
      </c>
      <c r="M1118">
        <f>IF((2023-D1118)=0,J1118,(J1118/(2023-D1118)))</f>
        <v>0</v>
      </c>
    </row>
    <row r="1119" spans="1:13" hidden="1" x14ac:dyDescent="0.3">
      <c r="A1119" t="s">
        <v>3625</v>
      </c>
      <c r="B1119" t="s">
        <v>3626</v>
      </c>
      <c r="C1119" t="s">
        <v>3627</v>
      </c>
      <c r="D1119">
        <v>2019</v>
      </c>
      <c r="E1119" t="s">
        <v>3147</v>
      </c>
      <c r="F1119" t="s">
        <v>3148</v>
      </c>
      <c r="G1119">
        <v>91.3</v>
      </c>
      <c r="H1119" t="s">
        <v>3117</v>
      </c>
      <c r="I1119" t="s">
        <v>17</v>
      </c>
      <c r="K1119">
        <v>0</v>
      </c>
      <c r="L1119">
        <v>1</v>
      </c>
      <c r="M1119">
        <f>IF((2023-D1119)=0,J1119,(J1119/(2023-D1119)))</f>
        <v>0</v>
      </c>
    </row>
    <row r="1120" spans="1:13" x14ac:dyDescent="0.3">
      <c r="A1120" t="s">
        <v>1359</v>
      </c>
      <c r="B1120" t="s">
        <v>1360</v>
      </c>
      <c r="C1120" t="s">
        <v>1361</v>
      </c>
      <c r="D1120">
        <v>2022</v>
      </c>
      <c r="E1120" t="s">
        <v>1362</v>
      </c>
      <c r="F1120" t="s">
        <v>1363</v>
      </c>
      <c r="G1120">
        <v>72.63</v>
      </c>
      <c r="H1120" t="s">
        <v>16</v>
      </c>
      <c r="I1120" t="s">
        <v>17</v>
      </c>
      <c r="J1120">
        <v>0</v>
      </c>
      <c r="K1120">
        <v>1</v>
      </c>
      <c r="L1120">
        <v>1</v>
      </c>
      <c r="M1120">
        <f>IF((2023-D1120)=0,J1120,(J1120/(2023-D1120)))</f>
        <v>0</v>
      </c>
    </row>
    <row r="1121" spans="1:13" hidden="1" x14ac:dyDescent="0.3">
      <c r="A1121" t="s">
        <v>3631</v>
      </c>
      <c r="B1121" t="s">
        <v>3632</v>
      </c>
      <c r="C1121" t="s">
        <v>3633</v>
      </c>
      <c r="D1121">
        <v>2020</v>
      </c>
      <c r="E1121" t="s">
        <v>3147</v>
      </c>
      <c r="F1121" t="s">
        <v>3148</v>
      </c>
      <c r="G1121">
        <v>91.3</v>
      </c>
      <c r="H1121" t="s">
        <v>3117</v>
      </c>
      <c r="I1121" t="s">
        <v>17</v>
      </c>
      <c r="K1121">
        <v>0</v>
      </c>
      <c r="L1121">
        <v>1</v>
      </c>
      <c r="M1121">
        <f>IF((2023-D1121)=0,J1121,(J1121/(2023-D1121)))</f>
        <v>0</v>
      </c>
    </row>
    <row r="1122" spans="1:13" hidden="1" x14ac:dyDescent="0.3">
      <c r="A1122" t="s">
        <v>3634</v>
      </c>
      <c r="B1122" t="s">
        <v>3635</v>
      </c>
      <c r="C1122" t="s">
        <v>3636</v>
      </c>
      <c r="D1122">
        <v>2018</v>
      </c>
      <c r="E1122" t="s">
        <v>3134</v>
      </c>
      <c r="F1122" t="s">
        <v>3135</v>
      </c>
      <c r="G1122">
        <v>72</v>
      </c>
      <c r="H1122" t="s">
        <v>3117</v>
      </c>
      <c r="I1122" t="s">
        <v>17</v>
      </c>
      <c r="K1122">
        <v>0</v>
      </c>
      <c r="L1122">
        <v>0</v>
      </c>
      <c r="M1122">
        <f>IF((2023-D1122)=0,J1122,(J1122/(2023-D1122)))</f>
        <v>0</v>
      </c>
    </row>
    <row r="1123" spans="1:13" hidden="1" x14ac:dyDescent="0.3">
      <c r="A1123" t="s">
        <v>3637</v>
      </c>
      <c r="B1123" t="s">
        <v>3638</v>
      </c>
      <c r="C1123" t="s">
        <v>3639</v>
      </c>
      <c r="D1123">
        <v>2022</v>
      </c>
      <c r="E1123" t="s">
        <v>3173</v>
      </c>
      <c r="F1123" t="s">
        <v>3173</v>
      </c>
      <c r="G1123">
        <v>100</v>
      </c>
      <c r="H1123" t="s">
        <v>3117</v>
      </c>
      <c r="I1123" t="s">
        <v>17</v>
      </c>
      <c r="K1123">
        <v>0</v>
      </c>
      <c r="L1123">
        <v>1</v>
      </c>
      <c r="M1123">
        <f>IF((2023-D1123)=0,J1123,(J1123/(2023-D1123)))</f>
        <v>0</v>
      </c>
    </row>
    <row r="1124" spans="1:13" hidden="1" x14ac:dyDescent="0.3">
      <c r="A1124" t="s">
        <v>3640</v>
      </c>
      <c r="B1124" t="s">
        <v>3641</v>
      </c>
      <c r="C1124" t="s">
        <v>3642</v>
      </c>
      <c r="D1124">
        <v>2017</v>
      </c>
      <c r="E1124" t="s">
        <v>3190</v>
      </c>
      <c r="F1124" t="s">
        <v>3190</v>
      </c>
      <c r="G1124">
        <v>100</v>
      </c>
      <c r="H1124" t="s">
        <v>3117</v>
      </c>
      <c r="I1124" t="s">
        <v>17</v>
      </c>
      <c r="K1124">
        <v>0</v>
      </c>
      <c r="L1124">
        <v>1</v>
      </c>
      <c r="M1124">
        <f>IF((2023-D1124)=0,J1124,(J1124/(2023-D1124)))</f>
        <v>0</v>
      </c>
    </row>
    <row r="1125" spans="1:13" hidden="1" x14ac:dyDescent="0.3">
      <c r="A1125" t="s">
        <v>3643</v>
      </c>
      <c r="B1125" t="s">
        <v>3644</v>
      </c>
      <c r="C1125" t="s">
        <v>3645</v>
      </c>
      <c r="D1125">
        <v>2018</v>
      </c>
      <c r="E1125" t="s">
        <v>3646</v>
      </c>
      <c r="F1125" t="s">
        <v>3144</v>
      </c>
      <c r="G1125">
        <v>69.23</v>
      </c>
      <c r="H1125" t="s">
        <v>3117</v>
      </c>
      <c r="I1125" t="s">
        <v>17</v>
      </c>
      <c r="K1125">
        <v>0</v>
      </c>
      <c r="L1125">
        <v>0</v>
      </c>
      <c r="M1125">
        <f>IF((2023-D1125)=0,J1125,(J1125/(2023-D1125)))</f>
        <v>0</v>
      </c>
    </row>
    <row r="1126" spans="1:13" hidden="1" x14ac:dyDescent="0.3">
      <c r="A1126" t="s">
        <v>1409</v>
      </c>
      <c r="B1126" t="s">
        <v>1410</v>
      </c>
      <c r="C1126" t="s">
        <v>1411</v>
      </c>
      <c r="D1126">
        <v>2023</v>
      </c>
      <c r="E1126" t="s">
        <v>191</v>
      </c>
      <c r="F1126" t="s">
        <v>192</v>
      </c>
      <c r="G1126">
        <v>68.09</v>
      </c>
      <c r="H1126" t="s">
        <v>16</v>
      </c>
      <c r="I1126" t="s">
        <v>17</v>
      </c>
      <c r="J1126">
        <v>0</v>
      </c>
      <c r="K1126">
        <v>1</v>
      </c>
      <c r="L1126">
        <v>0</v>
      </c>
      <c r="M1126">
        <f>IF((2023-D1126)=0,J1126,(J1126/(2023-D1126)))</f>
        <v>0</v>
      </c>
    </row>
    <row r="1127" spans="1:13" x14ac:dyDescent="0.3">
      <c r="A1127" t="s">
        <v>1477</v>
      </c>
      <c r="B1127" t="s">
        <v>1478</v>
      </c>
      <c r="C1127" t="s">
        <v>1479</v>
      </c>
      <c r="D1127">
        <v>2023</v>
      </c>
      <c r="E1127" t="s">
        <v>316</v>
      </c>
      <c r="F1127" t="s">
        <v>254</v>
      </c>
      <c r="G1127">
        <v>69.930000000000007</v>
      </c>
      <c r="H1127" t="s">
        <v>16</v>
      </c>
      <c r="I1127" t="s">
        <v>17</v>
      </c>
      <c r="J1127">
        <v>0</v>
      </c>
      <c r="K1127">
        <v>1</v>
      </c>
      <c r="L1127">
        <v>1</v>
      </c>
      <c r="M1127">
        <f>IF((2023-D1127)=0,J1127,(J1127/(2023-D1127)))</f>
        <v>0</v>
      </c>
    </row>
    <row r="1128" spans="1:13" hidden="1" x14ac:dyDescent="0.3">
      <c r="A1128" t="s">
        <v>3654</v>
      </c>
      <c r="B1128" t="s">
        <v>3655</v>
      </c>
      <c r="C1128" t="s">
        <v>3656</v>
      </c>
      <c r="D1128">
        <v>2022</v>
      </c>
      <c r="E1128" t="s">
        <v>3657</v>
      </c>
      <c r="F1128" t="s">
        <v>3591</v>
      </c>
      <c r="G1128">
        <v>87.8</v>
      </c>
      <c r="H1128" t="s">
        <v>3117</v>
      </c>
      <c r="I1128" t="s">
        <v>17</v>
      </c>
      <c r="K1128">
        <v>0</v>
      </c>
      <c r="L1128">
        <v>1</v>
      </c>
      <c r="M1128">
        <f>IF((2023-D1128)=0,J1128,(J1128/(2023-D1128)))</f>
        <v>0</v>
      </c>
    </row>
    <row r="1129" spans="1:13" hidden="1" x14ac:dyDescent="0.3">
      <c r="A1129" t="s">
        <v>3658</v>
      </c>
      <c r="B1129" t="s">
        <v>3659</v>
      </c>
      <c r="C1129" t="s">
        <v>3660</v>
      </c>
      <c r="D1129">
        <v>2020</v>
      </c>
      <c r="E1129" t="s">
        <v>3134</v>
      </c>
      <c r="F1129" t="s">
        <v>3135</v>
      </c>
      <c r="G1129">
        <v>72</v>
      </c>
      <c r="H1129" t="s">
        <v>3117</v>
      </c>
      <c r="I1129" t="s">
        <v>17</v>
      </c>
      <c r="K1129">
        <v>0</v>
      </c>
      <c r="L1129">
        <v>0</v>
      </c>
      <c r="M1129">
        <f>IF((2023-D1129)=0,J1129,(J1129/(2023-D1129)))</f>
        <v>0</v>
      </c>
    </row>
    <row r="1130" spans="1:13" hidden="1" x14ac:dyDescent="0.3">
      <c r="A1130" t="s">
        <v>3661</v>
      </c>
      <c r="B1130" t="s">
        <v>3662</v>
      </c>
      <c r="C1130" t="s">
        <v>3663</v>
      </c>
      <c r="D1130">
        <v>2019</v>
      </c>
      <c r="E1130" t="s">
        <v>3664</v>
      </c>
      <c r="F1130" t="s">
        <v>3153</v>
      </c>
      <c r="G1130">
        <v>78.569999999999993</v>
      </c>
      <c r="H1130" t="s">
        <v>3117</v>
      </c>
      <c r="I1130" t="s">
        <v>17</v>
      </c>
      <c r="K1130">
        <v>0</v>
      </c>
      <c r="L1130">
        <v>0</v>
      </c>
      <c r="M1130">
        <f>IF((2023-D1130)=0,J1130,(J1130/(2023-D1130)))</f>
        <v>0</v>
      </c>
    </row>
    <row r="1131" spans="1:13" hidden="1" x14ac:dyDescent="0.3">
      <c r="A1131" t="s">
        <v>3665</v>
      </c>
      <c r="B1131" t="s">
        <v>3666</v>
      </c>
      <c r="C1131" t="s">
        <v>3667</v>
      </c>
      <c r="D1131">
        <v>2022</v>
      </c>
      <c r="E1131" t="s">
        <v>3152</v>
      </c>
      <c r="F1131" t="s">
        <v>3153</v>
      </c>
      <c r="G1131">
        <v>71.430000000000007</v>
      </c>
      <c r="H1131" t="s">
        <v>3117</v>
      </c>
      <c r="I1131" t="s">
        <v>17</v>
      </c>
      <c r="K1131">
        <v>0</v>
      </c>
      <c r="L1131">
        <v>0</v>
      </c>
      <c r="M1131">
        <f>IF((2023-D1131)=0,J1131,(J1131/(2023-D1131)))</f>
        <v>0</v>
      </c>
    </row>
    <row r="1132" spans="1:13" hidden="1" x14ac:dyDescent="0.3">
      <c r="A1132" t="s">
        <v>3668</v>
      </c>
      <c r="B1132" t="s">
        <v>3669</v>
      </c>
      <c r="C1132" t="s">
        <v>3670</v>
      </c>
      <c r="D1132">
        <v>2023</v>
      </c>
      <c r="E1132" t="s">
        <v>3671</v>
      </c>
      <c r="F1132" t="s">
        <v>3477</v>
      </c>
      <c r="G1132">
        <v>60</v>
      </c>
      <c r="H1132" t="s">
        <v>3117</v>
      </c>
      <c r="I1132" t="s">
        <v>17</v>
      </c>
      <c r="K1132">
        <v>0</v>
      </c>
      <c r="L1132">
        <v>0</v>
      </c>
      <c r="M1132">
        <f>IF((2023-D1132)=0,J1132,(J1132/(2023-D1132)))</f>
        <v>0</v>
      </c>
    </row>
    <row r="1133" spans="1:13" hidden="1" x14ac:dyDescent="0.3">
      <c r="A1133" t="s">
        <v>3672</v>
      </c>
      <c r="B1133" t="s">
        <v>3673</v>
      </c>
      <c r="C1133" t="s">
        <v>3674</v>
      </c>
      <c r="D1133">
        <v>2023</v>
      </c>
      <c r="E1133" t="s">
        <v>3417</v>
      </c>
      <c r="F1133" t="s">
        <v>3144</v>
      </c>
      <c r="G1133">
        <v>70.89</v>
      </c>
      <c r="H1133" t="s">
        <v>3117</v>
      </c>
      <c r="I1133" t="s">
        <v>17</v>
      </c>
      <c r="K1133">
        <v>0</v>
      </c>
      <c r="L1133">
        <v>0</v>
      </c>
      <c r="M1133">
        <f>IF((2023-D1133)=0,J1133,(J1133/(2023-D1133)))</f>
        <v>0</v>
      </c>
    </row>
    <row r="1134" spans="1:13" x14ac:dyDescent="0.3">
      <c r="A1134" t="s">
        <v>1488</v>
      </c>
      <c r="B1134" t="s">
        <v>1489</v>
      </c>
      <c r="C1134" t="s">
        <v>1490</v>
      </c>
      <c r="D1134">
        <v>2023</v>
      </c>
      <c r="E1134" t="s">
        <v>407</v>
      </c>
      <c r="F1134" t="s">
        <v>36</v>
      </c>
      <c r="G1134">
        <v>60.4</v>
      </c>
      <c r="H1134" t="s">
        <v>16</v>
      </c>
      <c r="I1134" t="s">
        <v>17</v>
      </c>
      <c r="J1134">
        <v>0</v>
      </c>
      <c r="K1134">
        <v>1</v>
      </c>
      <c r="L1134">
        <v>1</v>
      </c>
      <c r="M1134">
        <f>IF((2023-D1134)=0,J1134,(J1134/(2023-D1134)))</f>
        <v>0</v>
      </c>
    </row>
    <row r="1135" spans="1:13" x14ac:dyDescent="0.3">
      <c r="A1135" t="s">
        <v>1497</v>
      </c>
      <c r="B1135" t="s">
        <v>1498</v>
      </c>
      <c r="C1135" t="s">
        <v>1340</v>
      </c>
      <c r="D1135">
        <v>2023</v>
      </c>
      <c r="E1135" t="s">
        <v>316</v>
      </c>
      <c r="F1135" t="s">
        <v>254</v>
      </c>
      <c r="G1135">
        <v>69.930000000000007</v>
      </c>
      <c r="H1135" t="s">
        <v>16</v>
      </c>
      <c r="I1135" t="s">
        <v>17</v>
      </c>
      <c r="J1135">
        <v>0</v>
      </c>
      <c r="K1135">
        <v>1</v>
      </c>
      <c r="L1135">
        <v>1</v>
      </c>
      <c r="M1135">
        <f>IF((2023-D1135)=0,J1135,(J1135/(2023-D1135)))</f>
        <v>0</v>
      </c>
    </row>
    <row r="1136" spans="1:13" hidden="1" x14ac:dyDescent="0.3">
      <c r="A1136" t="s">
        <v>3681</v>
      </c>
      <c r="B1136" t="s">
        <v>3682</v>
      </c>
      <c r="C1136" t="s">
        <v>3683</v>
      </c>
      <c r="D1136">
        <v>2021</v>
      </c>
      <c r="E1136" t="s">
        <v>3173</v>
      </c>
      <c r="F1136" t="s">
        <v>3173</v>
      </c>
      <c r="G1136">
        <v>100</v>
      </c>
      <c r="H1136" t="s">
        <v>3117</v>
      </c>
      <c r="I1136" t="s">
        <v>17</v>
      </c>
      <c r="K1136">
        <v>0</v>
      </c>
      <c r="L1136">
        <v>1</v>
      </c>
      <c r="M1136">
        <f>IF((2023-D1136)=0,J1136,(J1136/(2023-D1136)))</f>
        <v>0</v>
      </c>
    </row>
    <row r="1137" spans="1:13" hidden="1" x14ac:dyDescent="0.3">
      <c r="A1137" t="s">
        <v>3684</v>
      </c>
      <c r="B1137" t="s">
        <v>3685</v>
      </c>
      <c r="C1137" t="s">
        <v>3686</v>
      </c>
      <c r="D1137">
        <v>2021</v>
      </c>
      <c r="E1137" t="s">
        <v>3551</v>
      </c>
      <c r="F1137" t="s">
        <v>3551</v>
      </c>
      <c r="G1137">
        <v>100</v>
      </c>
      <c r="H1137" t="s">
        <v>3117</v>
      </c>
      <c r="I1137" t="s">
        <v>17</v>
      </c>
      <c r="K1137">
        <v>0</v>
      </c>
      <c r="L1137">
        <v>1</v>
      </c>
      <c r="M1137">
        <f>IF((2023-D1137)=0,J1137,(J1137/(2023-D1137)))</f>
        <v>0</v>
      </c>
    </row>
    <row r="1138" spans="1:13" hidden="1" x14ac:dyDescent="0.3">
      <c r="A1138" t="s">
        <v>3687</v>
      </c>
      <c r="B1138" t="s">
        <v>3688</v>
      </c>
      <c r="C1138" t="s">
        <v>3689</v>
      </c>
      <c r="D1138">
        <v>2022</v>
      </c>
      <c r="E1138" t="s">
        <v>3486</v>
      </c>
      <c r="F1138" t="s">
        <v>3153</v>
      </c>
      <c r="G1138">
        <v>84.62</v>
      </c>
      <c r="H1138" t="s">
        <v>3117</v>
      </c>
      <c r="I1138" t="s">
        <v>17</v>
      </c>
      <c r="K1138">
        <v>0</v>
      </c>
      <c r="L1138">
        <v>0</v>
      </c>
      <c r="M1138">
        <f>IF((2023-D1138)=0,J1138,(J1138/(2023-D1138)))</f>
        <v>0</v>
      </c>
    </row>
    <row r="1139" spans="1:13" hidden="1" x14ac:dyDescent="0.3">
      <c r="A1139" t="s">
        <v>3690</v>
      </c>
      <c r="B1139" t="s">
        <v>3691</v>
      </c>
      <c r="C1139" t="s">
        <v>352</v>
      </c>
      <c r="D1139">
        <v>2021</v>
      </c>
      <c r="E1139" t="s">
        <v>3413</v>
      </c>
      <c r="F1139" t="s">
        <v>192</v>
      </c>
      <c r="G1139">
        <v>75.680000000000007</v>
      </c>
      <c r="H1139" t="s">
        <v>3117</v>
      </c>
      <c r="I1139" t="s">
        <v>17</v>
      </c>
      <c r="K1139">
        <v>0</v>
      </c>
      <c r="L1139">
        <v>1</v>
      </c>
      <c r="M1139">
        <f>IF((2023-D1139)=0,J1139,(J1139/(2023-D1139)))</f>
        <v>0</v>
      </c>
    </row>
    <row r="1140" spans="1:13" hidden="1" x14ac:dyDescent="0.3">
      <c r="A1140" t="s">
        <v>1512</v>
      </c>
      <c r="B1140" t="s">
        <v>1513</v>
      </c>
      <c r="C1140" t="s">
        <v>1514</v>
      </c>
      <c r="D1140">
        <v>2023</v>
      </c>
      <c r="E1140" t="s">
        <v>191</v>
      </c>
      <c r="F1140" t="s">
        <v>192</v>
      </c>
      <c r="G1140">
        <v>68.09</v>
      </c>
      <c r="H1140" t="s">
        <v>16</v>
      </c>
      <c r="I1140" t="s">
        <v>17</v>
      </c>
      <c r="J1140">
        <v>0</v>
      </c>
      <c r="K1140">
        <v>1</v>
      </c>
      <c r="L1140">
        <v>0</v>
      </c>
      <c r="M1140">
        <f>IF((2023-D1140)=0,J1140,(J1140/(2023-D1140)))</f>
        <v>0</v>
      </c>
    </row>
    <row r="1141" spans="1:13" hidden="1" x14ac:dyDescent="0.3">
      <c r="A1141" t="s">
        <v>3697</v>
      </c>
      <c r="B1141" t="s">
        <v>3698</v>
      </c>
      <c r="C1141" t="s">
        <v>3699</v>
      </c>
      <c r="D1141">
        <v>2023</v>
      </c>
      <c r="E1141" t="s">
        <v>3161</v>
      </c>
      <c r="F1141" t="s">
        <v>3153</v>
      </c>
      <c r="G1141">
        <v>77.19</v>
      </c>
      <c r="H1141" t="s">
        <v>3117</v>
      </c>
      <c r="I1141" t="s">
        <v>17</v>
      </c>
      <c r="K1141">
        <v>0</v>
      </c>
      <c r="L1141">
        <v>0</v>
      </c>
      <c r="M1141">
        <f>IF((2023-D1141)=0,J1141,(J1141/(2023-D1141)))</f>
        <v>0</v>
      </c>
    </row>
    <row r="1142" spans="1:13" hidden="1" x14ac:dyDescent="0.3">
      <c r="A1142" t="s">
        <v>3700</v>
      </c>
      <c r="B1142" t="s">
        <v>3701</v>
      </c>
      <c r="C1142" t="s">
        <v>3702</v>
      </c>
      <c r="D1142">
        <v>2023</v>
      </c>
      <c r="E1142" t="s">
        <v>3161</v>
      </c>
      <c r="F1142" t="s">
        <v>3153</v>
      </c>
      <c r="G1142">
        <v>77.19</v>
      </c>
      <c r="H1142" t="s">
        <v>3117</v>
      </c>
      <c r="I1142" t="s">
        <v>17</v>
      </c>
      <c r="K1142">
        <v>0</v>
      </c>
      <c r="L1142">
        <v>0</v>
      </c>
      <c r="M1142">
        <f>IF((2023-D1142)=0,J1142,(J1142/(2023-D1142)))</f>
        <v>0</v>
      </c>
    </row>
    <row r="1143" spans="1:13" hidden="1" x14ac:dyDescent="0.3">
      <c r="A1143" t="s">
        <v>3703</v>
      </c>
      <c r="B1143" t="s">
        <v>3704</v>
      </c>
      <c r="C1143" t="s">
        <v>3705</v>
      </c>
      <c r="D1143">
        <v>2020</v>
      </c>
      <c r="E1143" t="s">
        <v>3467</v>
      </c>
      <c r="F1143" t="s">
        <v>3468</v>
      </c>
      <c r="G1143">
        <v>71.05</v>
      </c>
      <c r="H1143" t="s">
        <v>3117</v>
      </c>
      <c r="I1143" t="s">
        <v>17</v>
      </c>
      <c r="K1143">
        <v>0</v>
      </c>
      <c r="L1143">
        <v>0</v>
      </c>
      <c r="M1143">
        <f>IF((2023-D1143)=0,J1143,(J1143/(2023-D1143)))</f>
        <v>0</v>
      </c>
    </row>
    <row r="1144" spans="1:13" hidden="1" x14ac:dyDescent="0.3">
      <c r="A1144" t="s">
        <v>3706</v>
      </c>
      <c r="B1144" t="s">
        <v>3707</v>
      </c>
      <c r="C1144" t="s">
        <v>3708</v>
      </c>
      <c r="D1144">
        <v>2023</v>
      </c>
      <c r="E1144" t="s">
        <v>3240</v>
      </c>
      <c r="F1144" t="s">
        <v>3240</v>
      </c>
      <c r="G1144">
        <v>100</v>
      </c>
      <c r="H1144" t="s">
        <v>3117</v>
      </c>
      <c r="I1144" t="s">
        <v>17</v>
      </c>
      <c r="K1144">
        <v>0</v>
      </c>
      <c r="L1144">
        <v>1</v>
      </c>
      <c r="M1144">
        <f>IF((2023-D1144)=0,J1144,(J1144/(2023-D1144)))</f>
        <v>0</v>
      </c>
    </row>
    <row r="1145" spans="1:13" hidden="1" x14ac:dyDescent="0.3">
      <c r="A1145" t="s">
        <v>3709</v>
      </c>
      <c r="B1145" t="s">
        <v>3710</v>
      </c>
      <c r="C1145" t="s">
        <v>3711</v>
      </c>
      <c r="D1145">
        <v>2020</v>
      </c>
      <c r="E1145" t="s">
        <v>3712</v>
      </c>
      <c r="F1145" t="s">
        <v>3127</v>
      </c>
      <c r="G1145">
        <v>80</v>
      </c>
      <c r="H1145" t="s">
        <v>3117</v>
      </c>
      <c r="I1145" t="s">
        <v>17</v>
      </c>
      <c r="K1145">
        <v>0</v>
      </c>
      <c r="L1145">
        <v>0</v>
      </c>
      <c r="M1145">
        <f>IF((2023-D1145)=0,J1145,(J1145/(2023-D1145)))</f>
        <v>0</v>
      </c>
    </row>
    <row r="1146" spans="1:13" hidden="1" x14ac:dyDescent="0.3">
      <c r="A1146" t="s">
        <v>3713</v>
      </c>
      <c r="B1146" t="s">
        <v>3714</v>
      </c>
      <c r="C1146" t="s">
        <v>3715</v>
      </c>
      <c r="D1146">
        <v>2022</v>
      </c>
      <c r="E1146" t="s">
        <v>3716</v>
      </c>
      <c r="F1146" t="s">
        <v>3316</v>
      </c>
      <c r="G1146">
        <v>60.27</v>
      </c>
      <c r="H1146" t="s">
        <v>3117</v>
      </c>
      <c r="I1146" t="s">
        <v>17</v>
      </c>
      <c r="K1146">
        <v>0</v>
      </c>
      <c r="L1146">
        <v>0</v>
      </c>
      <c r="M1146">
        <f>IF((2023-D1146)=0,J1146,(J1146/(2023-D1146)))</f>
        <v>0</v>
      </c>
    </row>
    <row r="1147" spans="1:13" hidden="1" x14ac:dyDescent="0.3">
      <c r="A1147" t="s">
        <v>3717</v>
      </c>
      <c r="B1147" t="s">
        <v>3718</v>
      </c>
      <c r="C1147" t="s">
        <v>3719</v>
      </c>
      <c r="D1147">
        <v>2020</v>
      </c>
      <c r="E1147" t="s">
        <v>3391</v>
      </c>
      <c r="F1147" t="s">
        <v>1046</v>
      </c>
      <c r="G1147">
        <v>66.67</v>
      </c>
      <c r="H1147" t="s">
        <v>3117</v>
      </c>
      <c r="I1147" t="s">
        <v>17</v>
      </c>
      <c r="K1147">
        <v>1</v>
      </c>
      <c r="L1147">
        <v>0</v>
      </c>
      <c r="M1147">
        <f>IF((2023-D1147)=0,J1147,(J1147/(2023-D1147)))</f>
        <v>0</v>
      </c>
    </row>
    <row r="1148" spans="1:13" hidden="1" x14ac:dyDescent="0.3">
      <c r="A1148" t="s">
        <v>3720</v>
      </c>
      <c r="B1148" t="s">
        <v>3721</v>
      </c>
      <c r="C1148" t="s">
        <v>3722</v>
      </c>
      <c r="D1148">
        <v>2022</v>
      </c>
      <c r="E1148" t="s">
        <v>3144</v>
      </c>
      <c r="F1148" t="s">
        <v>3144</v>
      </c>
      <c r="G1148">
        <v>100</v>
      </c>
      <c r="H1148" t="s">
        <v>3117</v>
      </c>
      <c r="I1148" t="s">
        <v>17</v>
      </c>
      <c r="K1148">
        <v>0</v>
      </c>
      <c r="L1148">
        <v>1</v>
      </c>
      <c r="M1148">
        <f>IF((2023-D1148)=0,J1148,(J1148/(2023-D1148)))</f>
        <v>0</v>
      </c>
    </row>
    <row r="1149" spans="1:13" hidden="1" x14ac:dyDescent="0.3">
      <c r="A1149" t="s">
        <v>3723</v>
      </c>
      <c r="B1149" t="s">
        <v>3724</v>
      </c>
      <c r="C1149" t="s">
        <v>3725</v>
      </c>
      <c r="D1149">
        <v>2023</v>
      </c>
      <c r="E1149" t="s">
        <v>3657</v>
      </c>
      <c r="F1149" t="s">
        <v>3591</v>
      </c>
      <c r="G1149">
        <v>87.8</v>
      </c>
      <c r="H1149" t="s">
        <v>3117</v>
      </c>
      <c r="I1149" t="s">
        <v>17</v>
      </c>
      <c r="K1149">
        <v>0</v>
      </c>
      <c r="L1149">
        <v>1</v>
      </c>
      <c r="M1149">
        <f>IF((2023-D1149)=0,J1149,(J1149/(2023-D1149)))</f>
        <v>0</v>
      </c>
    </row>
    <row r="1150" spans="1:13" hidden="1" x14ac:dyDescent="0.3">
      <c r="A1150" t="s">
        <v>3726</v>
      </c>
      <c r="B1150" t="s">
        <v>3727</v>
      </c>
      <c r="C1150" t="s">
        <v>3728</v>
      </c>
      <c r="D1150">
        <v>2021</v>
      </c>
      <c r="E1150" t="s">
        <v>3417</v>
      </c>
      <c r="F1150" t="s">
        <v>3144</v>
      </c>
      <c r="G1150">
        <v>70.89</v>
      </c>
      <c r="H1150" t="s">
        <v>3117</v>
      </c>
      <c r="I1150" t="s">
        <v>17</v>
      </c>
      <c r="K1150">
        <v>0</v>
      </c>
      <c r="L1150">
        <v>0</v>
      </c>
      <c r="M1150">
        <f>IF((2023-D1150)=0,J1150,(J1150/(2023-D1150)))</f>
        <v>0</v>
      </c>
    </row>
    <row r="1151" spans="1:13" hidden="1" x14ac:dyDescent="0.3">
      <c r="A1151" t="s">
        <v>3729</v>
      </c>
      <c r="B1151" t="s">
        <v>3730</v>
      </c>
      <c r="C1151" t="s">
        <v>3731</v>
      </c>
      <c r="D1151">
        <v>2020</v>
      </c>
      <c r="E1151" t="s">
        <v>3240</v>
      </c>
      <c r="F1151" t="s">
        <v>3240</v>
      </c>
      <c r="G1151">
        <v>100</v>
      </c>
      <c r="H1151" t="s">
        <v>3117</v>
      </c>
      <c r="I1151" t="s">
        <v>17</v>
      </c>
      <c r="K1151">
        <v>0</v>
      </c>
      <c r="L1151">
        <v>1</v>
      </c>
      <c r="M1151">
        <f>IF((2023-D1151)=0,J1151,(J1151/(2023-D1151)))</f>
        <v>0</v>
      </c>
    </row>
    <row r="1152" spans="1:13" hidden="1" x14ac:dyDescent="0.3">
      <c r="A1152" t="s">
        <v>3732</v>
      </c>
      <c r="B1152" t="s">
        <v>3733</v>
      </c>
      <c r="C1152" t="s">
        <v>3734</v>
      </c>
      <c r="D1152">
        <v>2022</v>
      </c>
      <c r="E1152" t="s">
        <v>3735</v>
      </c>
      <c r="F1152" t="s">
        <v>3455</v>
      </c>
      <c r="G1152">
        <v>71.599999999999994</v>
      </c>
      <c r="H1152" t="s">
        <v>3117</v>
      </c>
      <c r="I1152" t="s">
        <v>17</v>
      </c>
      <c r="K1152">
        <v>1</v>
      </c>
      <c r="L1152">
        <v>0</v>
      </c>
      <c r="M1152">
        <f>IF((2023-D1152)=0,J1152,(J1152/(2023-D1152)))</f>
        <v>0</v>
      </c>
    </row>
    <row r="1153" spans="1:13" hidden="1" x14ac:dyDescent="0.3">
      <c r="A1153" t="s">
        <v>3736</v>
      </c>
      <c r="B1153" t="s">
        <v>3737</v>
      </c>
      <c r="C1153" t="s">
        <v>3738</v>
      </c>
      <c r="D1153">
        <v>2023</v>
      </c>
      <c r="E1153" t="s">
        <v>3739</v>
      </c>
      <c r="F1153" t="s">
        <v>3740</v>
      </c>
      <c r="G1153">
        <v>61.76</v>
      </c>
      <c r="H1153" t="s">
        <v>3117</v>
      </c>
      <c r="I1153" t="s">
        <v>17</v>
      </c>
      <c r="K1153">
        <v>1</v>
      </c>
      <c r="L1153">
        <v>0</v>
      </c>
      <c r="M1153">
        <f>IF((2023-D1153)=0,J1153,(J1153/(2023-D1153)))</f>
        <v>0</v>
      </c>
    </row>
    <row r="1154" spans="1:13" hidden="1" x14ac:dyDescent="0.3">
      <c r="A1154" t="s">
        <v>3741</v>
      </c>
      <c r="B1154" t="s">
        <v>3742</v>
      </c>
      <c r="C1154" t="s">
        <v>3743</v>
      </c>
      <c r="D1154">
        <v>2022</v>
      </c>
      <c r="E1154" t="s">
        <v>3168</v>
      </c>
      <c r="F1154" t="s">
        <v>3169</v>
      </c>
      <c r="G1154">
        <v>70.59</v>
      </c>
      <c r="H1154" t="s">
        <v>3117</v>
      </c>
      <c r="I1154" t="s">
        <v>17</v>
      </c>
      <c r="K1154">
        <v>1</v>
      </c>
      <c r="L1154">
        <v>0</v>
      </c>
      <c r="M1154">
        <f>IF((2023-D1154)=0,J1154,(J1154/(2023-D1154)))</f>
        <v>0</v>
      </c>
    </row>
    <row r="1155" spans="1:13" hidden="1" x14ac:dyDescent="0.3">
      <c r="A1155" t="s">
        <v>3744</v>
      </c>
      <c r="B1155" t="s">
        <v>3745</v>
      </c>
      <c r="C1155" t="s">
        <v>3746</v>
      </c>
      <c r="D1155">
        <v>2022</v>
      </c>
      <c r="E1155" t="s">
        <v>3747</v>
      </c>
      <c r="F1155" t="s">
        <v>3482</v>
      </c>
      <c r="G1155">
        <v>69.44</v>
      </c>
      <c r="H1155" t="s">
        <v>3117</v>
      </c>
      <c r="I1155" t="s">
        <v>17</v>
      </c>
      <c r="K1155">
        <v>1</v>
      </c>
      <c r="L1155">
        <v>0</v>
      </c>
      <c r="M1155">
        <f>IF((2023-D1155)=0,J1155,(J1155/(2023-D1155)))</f>
        <v>0</v>
      </c>
    </row>
    <row r="1156" spans="1:13" hidden="1" x14ac:dyDescent="0.3">
      <c r="A1156" t="s">
        <v>3748</v>
      </c>
      <c r="B1156" t="s">
        <v>3749</v>
      </c>
      <c r="C1156" t="s">
        <v>3750</v>
      </c>
      <c r="D1156">
        <v>2022</v>
      </c>
      <c r="E1156" t="s">
        <v>3147</v>
      </c>
      <c r="F1156" t="s">
        <v>3148</v>
      </c>
      <c r="G1156">
        <v>91.3</v>
      </c>
      <c r="H1156" t="s">
        <v>3117</v>
      </c>
      <c r="I1156" t="s">
        <v>17</v>
      </c>
      <c r="K1156">
        <v>0</v>
      </c>
      <c r="L1156">
        <v>1</v>
      </c>
      <c r="M1156">
        <f>IF((2023-D1156)=0,J1156,(J1156/(2023-D1156)))</f>
        <v>0</v>
      </c>
    </row>
    <row r="1157" spans="1:13" hidden="1" x14ac:dyDescent="0.3">
      <c r="A1157" t="s">
        <v>3751</v>
      </c>
      <c r="B1157" t="s">
        <v>3752</v>
      </c>
      <c r="C1157" t="s">
        <v>3753</v>
      </c>
      <c r="D1157">
        <v>2023</v>
      </c>
      <c r="E1157" t="s">
        <v>3147</v>
      </c>
      <c r="F1157" t="s">
        <v>3148</v>
      </c>
      <c r="G1157">
        <v>91.3</v>
      </c>
      <c r="H1157" t="s">
        <v>3117</v>
      </c>
      <c r="I1157" t="s">
        <v>17</v>
      </c>
      <c r="K1157">
        <v>0</v>
      </c>
      <c r="L1157">
        <v>1</v>
      </c>
      <c r="M1157">
        <f>IF((2023-D1157)=0,J1157,(J1157/(2023-D1157)))</f>
        <v>0</v>
      </c>
    </row>
    <row r="1158" spans="1:13" hidden="1" x14ac:dyDescent="0.3">
      <c r="A1158" t="s">
        <v>3754</v>
      </c>
      <c r="B1158" t="s">
        <v>3755</v>
      </c>
      <c r="C1158" t="s">
        <v>3756</v>
      </c>
      <c r="D1158">
        <v>2018</v>
      </c>
      <c r="E1158" t="s">
        <v>3173</v>
      </c>
      <c r="F1158" t="s">
        <v>3173</v>
      </c>
      <c r="G1158">
        <v>100</v>
      </c>
      <c r="H1158" t="s">
        <v>3117</v>
      </c>
      <c r="I1158" t="s">
        <v>17</v>
      </c>
      <c r="K1158">
        <v>0</v>
      </c>
      <c r="L1158">
        <v>1</v>
      </c>
      <c r="M1158">
        <f>IF((2023-D1158)=0,J1158,(J1158/(2023-D1158)))</f>
        <v>0</v>
      </c>
    </row>
    <row r="1159" spans="1:13" hidden="1" x14ac:dyDescent="0.3">
      <c r="A1159" t="s">
        <v>3757</v>
      </c>
      <c r="B1159" t="s">
        <v>3758</v>
      </c>
      <c r="C1159" t="s">
        <v>3759</v>
      </c>
      <c r="D1159">
        <v>2020</v>
      </c>
      <c r="E1159" t="s">
        <v>3147</v>
      </c>
      <c r="F1159" t="s">
        <v>3148</v>
      </c>
      <c r="G1159">
        <v>91.3</v>
      </c>
      <c r="H1159" t="s">
        <v>3117</v>
      </c>
      <c r="I1159" t="s">
        <v>17</v>
      </c>
      <c r="K1159">
        <v>0</v>
      </c>
      <c r="L1159">
        <v>1</v>
      </c>
      <c r="M1159">
        <f>IF((2023-D1159)=0,J1159,(J1159/(2023-D1159)))</f>
        <v>0</v>
      </c>
    </row>
    <row r="1160" spans="1:13" hidden="1" x14ac:dyDescent="0.3">
      <c r="A1160" t="s">
        <v>3760</v>
      </c>
      <c r="B1160" t="s">
        <v>3761</v>
      </c>
      <c r="C1160" t="s">
        <v>3762</v>
      </c>
      <c r="D1160">
        <v>2020</v>
      </c>
      <c r="E1160" t="s">
        <v>3763</v>
      </c>
      <c r="F1160" t="s">
        <v>3335</v>
      </c>
      <c r="G1160">
        <v>78.260000000000005</v>
      </c>
      <c r="H1160" t="s">
        <v>3117</v>
      </c>
      <c r="I1160" t="s">
        <v>17</v>
      </c>
      <c r="K1160">
        <v>1</v>
      </c>
      <c r="L1160">
        <v>0</v>
      </c>
      <c r="M1160">
        <f>IF((2023-D1160)=0,J1160,(J1160/(2023-D1160)))</f>
        <v>0</v>
      </c>
    </row>
    <row r="1161" spans="1:13" hidden="1" x14ac:dyDescent="0.3">
      <c r="A1161" t="s">
        <v>3764</v>
      </c>
      <c r="B1161" t="s">
        <v>3765</v>
      </c>
      <c r="C1161" t="s">
        <v>3766</v>
      </c>
      <c r="D1161">
        <v>2023</v>
      </c>
      <c r="E1161" t="s">
        <v>3767</v>
      </c>
      <c r="F1161" t="s">
        <v>3768</v>
      </c>
      <c r="G1161">
        <v>73.56</v>
      </c>
      <c r="H1161" t="s">
        <v>3117</v>
      </c>
      <c r="I1161" t="s">
        <v>17</v>
      </c>
      <c r="K1161">
        <v>0</v>
      </c>
      <c r="L1161">
        <v>0</v>
      </c>
      <c r="M1161">
        <f>IF((2023-D1161)=0,J1161,(J1161/(2023-D1161)))</f>
        <v>0</v>
      </c>
    </row>
    <row r="1162" spans="1:13" hidden="1" x14ac:dyDescent="0.3">
      <c r="A1162" t="s">
        <v>3769</v>
      </c>
      <c r="B1162" t="s">
        <v>3770</v>
      </c>
      <c r="C1162" t="s">
        <v>3771</v>
      </c>
      <c r="D1162">
        <v>2022</v>
      </c>
      <c r="E1162" t="s">
        <v>3772</v>
      </c>
      <c r="F1162" t="s">
        <v>3455</v>
      </c>
      <c r="G1162">
        <v>88.31</v>
      </c>
      <c r="H1162" t="s">
        <v>3117</v>
      </c>
      <c r="I1162" t="s">
        <v>17</v>
      </c>
      <c r="K1162">
        <v>0</v>
      </c>
      <c r="L1162">
        <v>0</v>
      </c>
      <c r="M1162">
        <f>IF((2023-D1162)=0,J1162,(J1162/(2023-D1162)))</f>
        <v>0</v>
      </c>
    </row>
    <row r="1163" spans="1:13" hidden="1" x14ac:dyDescent="0.3">
      <c r="A1163" t="s">
        <v>3773</v>
      </c>
      <c r="B1163" t="s">
        <v>3774</v>
      </c>
      <c r="C1163" t="s">
        <v>3775</v>
      </c>
      <c r="D1163">
        <v>2022</v>
      </c>
      <c r="E1163" t="s">
        <v>3182</v>
      </c>
      <c r="F1163" t="s">
        <v>342</v>
      </c>
      <c r="G1163">
        <v>74.36</v>
      </c>
      <c r="H1163" t="s">
        <v>3117</v>
      </c>
      <c r="I1163" t="s">
        <v>17</v>
      </c>
      <c r="K1163">
        <v>0</v>
      </c>
      <c r="L1163">
        <v>0</v>
      </c>
      <c r="M1163">
        <f>IF((2023-D1163)=0,J1163,(J1163/(2023-D1163)))</f>
        <v>0</v>
      </c>
    </row>
    <row r="1164" spans="1:13" hidden="1" x14ac:dyDescent="0.3">
      <c r="A1164" t="s">
        <v>3776</v>
      </c>
      <c r="B1164" t="s">
        <v>3777</v>
      </c>
      <c r="C1164" t="s">
        <v>3778</v>
      </c>
      <c r="D1164">
        <v>2021</v>
      </c>
      <c r="E1164" t="s">
        <v>3695</v>
      </c>
      <c r="F1164" t="s">
        <v>3696</v>
      </c>
      <c r="G1164">
        <v>85.71</v>
      </c>
      <c r="H1164" t="s">
        <v>3117</v>
      </c>
      <c r="I1164" t="s">
        <v>17</v>
      </c>
      <c r="K1164">
        <v>0</v>
      </c>
      <c r="L1164">
        <v>1</v>
      </c>
      <c r="M1164">
        <f>IF((2023-D1164)=0,J1164,(J1164/(2023-D1164)))</f>
        <v>0</v>
      </c>
    </row>
    <row r="1165" spans="1:13" hidden="1" x14ac:dyDescent="0.3">
      <c r="A1165" t="s">
        <v>3779</v>
      </c>
      <c r="B1165" t="s">
        <v>3780</v>
      </c>
      <c r="C1165" t="s">
        <v>3781</v>
      </c>
      <c r="D1165">
        <v>2022</v>
      </c>
      <c r="E1165" t="s">
        <v>3782</v>
      </c>
      <c r="F1165" t="s">
        <v>3783</v>
      </c>
      <c r="G1165">
        <v>63.83</v>
      </c>
      <c r="H1165" t="s">
        <v>3117</v>
      </c>
      <c r="I1165" t="s">
        <v>17</v>
      </c>
      <c r="K1165">
        <v>1</v>
      </c>
      <c r="L1165">
        <v>0</v>
      </c>
      <c r="M1165">
        <f>IF((2023-D1165)=0,J1165,(J1165/(2023-D1165)))</f>
        <v>0</v>
      </c>
    </row>
    <row r="1166" spans="1:13" hidden="1" x14ac:dyDescent="0.3">
      <c r="A1166" t="s">
        <v>3784</v>
      </c>
      <c r="B1166" t="s">
        <v>3785</v>
      </c>
      <c r="C1166" t="s">
        <v>3786</v>
      </c>
      <c r="D1166">
        <v>2021</v>
      </c>
      <c r="E1166" t="s">
        <v>3468</v>
      </c>
      <c r="F1166" t="s">
        <v>3468</v>
      </c>
      <c r="G1166">
        <v>100</v>
      </c>
      <c r="H1166" t="s">
        <v>3117</v>
      </c>
      <c r="I1166" t="s">
        <v>17</v>
      </c>
      <c r="K1166">
        <v>0</v>
      </c>
      <c r="L1166">
        <v>1</v>
      </c>
      <c r="M1166">
        <f>IF((2023-D1166)=0,J1166,(J1166/(2023-D1166)))</f>
        <v>0</v>
      </c>
    </row>
    <row r="1167" spans="1:13" hidden="1" x14ac:dyDescent="0.3">
      <c r="A1167" t="s">
        <v>1589</v>
      </c>
      <c r="B1167" t="s">
        <v>1590</v>
      </c>
      <c r="C1167" t="s">
        <v>1591</v>
      </c>
      <c r="D1167">
        <v>2023</v>
      </c>
      <c r="E1167" t="s">
        <v>191</v>
      </c>
      <c r="F1167" t="s">
        <v>192</v>
      </c>
      <c r="G1167">
        <v>68.09</v>
      </c>
      <c r="H1167" t="s">
        <v>16</v>
      </c>
      <c r="I1167" t="s">
        <v>17</v>
      </c>
      <c r="J1167">
        <v>0</v>
      </c>
      <c r="K1167">
        <v>1</v>
      </c>
      <c r="L1167">
        <v>0</v>
      </c>
      <c r="M1167">
        <f>IF((2023-D1167)=0,J1167,(J1167/(2023-D1167)))</f>
        <v>0</v>
      </c>
    </row>
    <row r="1168" spans="1:13" x14ac:dyDescent="0.3">
      <c r="A1168" t="s">
        <v>1639</v>
      </c>
      <c r="B1168" t="s">
        <v>1640</v>
      </c>
      <c r="C1168" t="s">
        <v>1641</v>
      </c>
      <c r="D1168">
        <v>2023</v>
      </c>
      <c r="E1168" t="s">
        <v>183</v>
      </c>
      <c r="F1168" t="s">
        <v>22</v>
      </c>
      <c r="G1168">
        <v>76.84</v>
      </c>
      <c r="H1168" t="s">
        <v>16</v>
      </c>
      <c r="I1168" t="s">
        <v>17</v>
      </c>
      <c r="J1168">
        <v>0</v>
      </c>
      <c r="K1168">
        <v>1</v>
      </c>
      <c r="L1168">
        <v>1</v>
      </c>
      <c r="M1168">
        <f>IF((2023-D1168)=0,J1168,(J1168/(2023-D1168)))</f>
        <v>0</v>
      </c>
    </row>
    <row r="1169" spans="1:13" hidden="1" x14ac:dyDescent="0.3">
      <c r="A1169" t="s">
        <v>3793</v>
      </c>
      <c r="B1169" t="s">
        <v>3794</v>
      </c>
      <c r="C1169" t="s">
        <v>3795</v>
      </c>
      <c r="D1169">
        <v>2022</v>
      </c>
      <c r="E1169" t="s">
        <v>3387</v>
      </c>
      <c r="F1169" t="s">
        <v>3316</v>
      </c>
      <c r="G1169">
        <v>91.67</v>
      </c>
      <c r="H1169" t="s">
        <v>3117</v>
      </c>
      <c r="I1169" t="s">
        <v>17</v>
      </c>
      <c r="K1169">
        <v>0</v>
      </c>
      <c r="L1169">
        <v>1</v>
      </c>
      <c r="M1169">
        <f>IF((2023-D1169)=0,J1169,(J1169/(2023-D1169)))</f>
        <v>0</v>
      </c>
    </row>
    <row r="1170" spans="1:13" hidden="1" x14ac:dyDescent="0.3">
      <c r="A1170" t="s">
        <v>3796</v>
      </c>
      <c r="B1170" t="s">
        <v>3797</v>
      </c>
      <c r="C1170" t="s">
        <v>3798</v>
      </c>
      <c r="D1170">
        <v>2019</v>
      </c>
      <c r="E1170" t="s">
        <v>3799</v>
      </c>
      <c r="F1170" t="s">
        <v>3153</v>
      </c>
      <c r="G1170">
        <v>86.27</v>
      </c>
      <c r="H1170" t="s">
        <v>3117</v>
      </c>
      <c r="I1170" t="s">
        <v>17</v>
      </c>
      <c r="K1170">
        <v>0</v>
      </c>
      <c r="L1170">
        <v>0</v>
      </c>
      <c r="M1170">
        <f>IF((2023-D1170)=0,J1170,(J1170/(2023-D1170)))</f>
        <v>0</v>
      </c>
    </row>
    <row r="1171" spans="1:13" hidden="1" x14ac:dyDescent="0.3">
      <c r="A1171" t="s">
        <v>3800</v>
      </c>
      <c r="B1171" t="s">
        <v>3801</v>
      </c>
      <c r="C1171" t="s">
        <v>3802</v>
      </c>
      <c r="D1171">
        <v>2020</v>
      </c>
      <c r="E1171" t="s">
        <v>3735</v>
      </c>
      <c r="F1171" t="s">
        <v>3455</v>
      </c>
      <c r="G1171">
        <v>71.599999999999994</v>
      </c>
      <c r="H1171" t="s">
        <v>3117</v>
      </c>
      <c r="I1171" t="s">
        <v>17</v>
      </c>
      <c r="K1171">
        <v>1</v>
      </c>
      <c r="L1171">
        <v>0</v>
      </c>
      <c r="M1171">
        <f>IF((2023-D1171)=0,J1171,(J1171/(2023-D1171)))</f>
        <v>0</v>
      </c>
    </row>
    <row r="1172" spans="1:13" hidden="1" x14ac:dyDescent="0.3">
      <c r="A1172" t="s">
        <v>3803</v>
      </c>
      <c r="B1172" t="s">
        <v>3804</v>
      </c>
      <c r="C1172" t="s">
        <v>3805</v>
      </c>
      <c r="D1172">
        <v>2022</v>
      </c>
      <c r="E1172" t="s">
        <v>3147</v>
      </c>
      <c r="F1172" t="s">
        <v>3148</v>
      </c>
      <c r="G1172">
        <v>91.3</v>
      </c>
      <c r="H1172" t="s">
        <v>3117</v>
      </c>
      <c r="I1172" t="s">
        <v>17</v>
      </c>
      <c r="K1172">
        <v>0</v>
      </c>
      <c r="L1172">
        <v>1</v>
      </c>
      <c r="M1172">
        <f>IF((2023-D1172)=0,J1172,(J1172/(2023-D1172)))</f>
        <v>0</v>
      </c>
    </row>
    <row r="1173" spans="1:13" hidden="1" x14ac:dyDescent="0.3">
      <c r="A1173" t="s">
        <v>3806</v>
      </c>
      <c r="B1173" t="s">
        <v>3807</v>
      </c>
      <c r="C1173" t="s">
        <v>3808</v>
      </c>
      <c r="D1173">
        <v>2022</v>
      </c>
      <c r="E1173" t="s">
        <v>3387</v>
      </c>
      <c r="F1173" t="s">
        <v>3316</v>
      </c>
      <c r="G1173">
        <v>91.67</v>
      </c>
      <c r="H1173" t="s">
        <v>3117</v>
      </c>
      <c r="I1173" t="s">
        <v>17</v>
      </c>
      <c r="K1173">
        <v>0</v>
      </c>
      <c r="L1173">
        <v>1</v>
      </c>
      <c r="M1173">
        <f>IF((2023-D1173)=0,J1173,(J1173/(2023-D1173)))</f>
        <v>0</v>
      </c>
    </row>
    <row r="1174" spans="1:13" hidden="1" x14ac:dyDescent="0.3">
      <c r="A1174" t="s">
        <v>3809</v>
      </c>
      <c r="B1174" t="s">
        <v>3810</v>
      </c>
      <c r="C1174" t="s">
        <v>3811</v>
      </c>
      <c r="D1174">
        <v>2021</v>
      </c>
      <c r="E1174" t="s">
        <v>3812</v>
      </c>
      <c r="F1174" t="s">
        <v>342</v>
      </c>
      <c r="G1174">
        <v>60.78</v>
      </c>
      <c r="H1174" t="s">
        <v>3117</v>
      </c>
      <c r="I1174" t="s">
        <v>17</v>
      </c>
      <c r="K1174">
        <v>0</v>
      </c>
      <c r="L1174">
        <v>0</v>
      </c>
      <c r="M1174">
        <f>IF((2023-D1174)=0,J1174,(J1174/(2023-D1174)))</f>
        <v>0</v>
      </c>
    </row>
    <row r="1175" spans="1:13" hidden="1" x14ac:dyDescent="0.3">
      <c r="A1175" t="s">
        <v>3813</v>
      </c>
      <c r="B1175" t="s">
        <v>3814</v>
      </c>
      <c r="C1175" t="s">
        <v>3815</v>
      </c>
      <c r="D1175">
        <v>2021</v>
      </c>
      <c r="E1175" t="s">
        <v>3816</v>
      </c>
      <c r="F1175" t="s">
        <v>179</v>
      </c>
      <c r="G1175">
        <v>65</v>
      </c>
      <c r="H1175" t="s">
        <v>3117</v>
      </c>
      <c r="I1175" t="s">
        <v>17</v>
      </c>
      <c r="K1175">
        <v>0</v>
      </c>
      <c r="L1175">
        <v>0</v>
      </c>
      <c r="M1175">
        <f>IF((2023-D1175)=0,J1175,(J1175/(2023-D1175)))</f>
        <v>0</v>
      </c>
    </row>
    <row r="1176" spans="1:13" hidden="1" x14ac:dyDescent="0.3">
      <c r="A1176" t="s">
        <v>3817</v>
      </c>
      <c r="B1176" t="s">
        <v>3818</v>
      </c>
      <c r="C1176" t="s">
        <v>3819</v>
      </c>
      <c r="D1176">
        <v>2023</v>
      </c>
      <c r="E1176" t="s">
        <v>3598</v>
      </c>
      <c r="F1176" t="s">
        <v>218</v>
      </c>
      <c r="G1176">
        <v>71.53</v>
      </c>
      <c r="H1176" t="s">
        <v>3117</v>
      </c>
      <c r="I1176" t="s">
        <v>17</v>
      </c>
      <c r="K1176">
        <v>0</v>
      </c>
      <c r="L1176">
        <v>0</v>
      </c>
      <c r="M1176">
        <f>IF((2023-D1176)=0,J1176,(J1176/(2023-D1176)))</f>
        <v>0</v>
      </c>
    </row>
    <row r="1177" spans="1:13" hidden="1" x14ac:dyDescent="0.3">
      <c r="A1177" t="s">
        <v>3820</v>
      </c>
      <c r="B1177" t="s">
        <v>3821</v>
      </c>
      <c r="C1177" t="s">
        <v>3822</v>
      </c>
      <c r="D1177">
        <v>2020</v>
      </c>
      <c r="E1177" t="s">
        <v>3272</v>
      </c>
      <c r="F1177" t="s">
        <v>3227</v>
      </c>
      <c r="G1177">
        <v>62.16</v>
      </c>
      <c r="H1177" t="s">
        <v>3117</v>
      </c>
      <c r="I1177" t="s">
        <v>17</v>
      </c>
      <c r="K1177">
        <v>0</v>
      </c>
      <c r="L1177">
        <v>0</v>
      </c>
      <c r="M1177">
        <f>IF((2023-D1177)=0,J1177,(J1177/(2023-D1177)))</f>
        <v>0</v>
      </c>
    </row>
    <row r="1178" spans="1:13" x14ac:dyDescent="0.3">
      <c r="A1178" t="s">
        <v>1661</v>
      </c>
      <c r="B1178" t="s">
        <v>1662</v>
      </c>
      <c r="C1178" t="s">
        <v>1663</v>
      </c>
      <c r="D1178">
        <v>2022</v>
      </c>
      <c r="E1178" t="s">
        <v>368</v>
      </c>
      <c r="F1178" t="s">
        <v>369</v>
      </c>
      <c r="G1178">
        <v>86.75</v>
      </c>
      <c r="H1178" t="s">
        <v>16</v>
      </c>
      <c r="I1178" t="s">
        <v>17</v>
      </c>
      <c r="J1178">
        <v>0</v>
      </c>
      <c r="K1178">
        <v>1</v>
      </c>
      <c r="L1178">
        <v>1</v>
      </c>
      <c r="M1178">
        <f>IF((2023-D1178)=0,J1178,(J1178/(2023-D1178)))</f>
        <v>0</v>
      </c>
    </row>
    <row r="1179" spans="1:13" hidden="1" x14ac:dyDescent="0.3">
      <c r="A1179" t="s">
        <v>3826</v>
      </c>
      <c r="B1179" t="s">
        <v>3827</v>
      </c>
      <c r="C1179" t="s">
        <v>3828</v>
      </c>
      <c r="D1179">
        <v>2023</v>
      </c>
      <c r="E1179" t="s">
        <v>3126</v>
      </c>
      <c r="F1179" t="s">
        <v>3127</v>
      </c>
      <c r="G1179">
        <v>71.05</v>
      </c>
      <c r="H1179" t="s">
        <v>3117</v>
      </c>
      <c r="I1179" t="s">
        <v>17</v>
      </c>
      <c r="K1179">
        <v>0</v>
      </c>
      <c r="L1179">
        <v>0</v>
      </c>
      <c r="M1179">
        <f>IF((2023-D1179)=0,J1179,(J1179/(2023-D1179)))</f>
        <v>0</v>
      </c>
    </row>
    <row r="1180" spans="1:13" hidden="1" x14ac:dyDescent="0.3">
      <c r="A1180" t="s">
        <v>3829</v>
      </c>
      <c r="B1180" t="s">
        <v>3830</v>
      </c>
      <c r="C1180" t="s">
        <v>3831</v>
      </c>
      <c r="D1180">
        <v>2022</v>
      </c>
      <c r="E1180" t="s">
        <v>3144</v>
      </c>
      <c r="F1180" t="s">
        <v>3144</v>
      </c>
      <c r="G1180">
        <v>100</v>
      </c>
      <c r="H1180" t="s">
        <v>3117</v>
      </c>
      <c r="I1180" t="s">
        <v>17</v>
      </c>
      <c r="K1180">
        <v>0</v>
      </c>
      <c r="L1180">
        <v>1</v>
      </c>
      <c r="M1180">
        <f>IF((2023-D1180)=0,J1180,(J1180/(2023-D1180)))</f>
        <v>0</v>
      </c>
    </row>
    <row r="1181" spans="1:13" hidden="1" x14ac:dyDescent="0.3">
      <c r="A1181" t="s">
        <v>3832</v>
      </c>
      <c r="B1181" t="s">
        <v>3833</v>
      </c>
      <c r="C1181" t="s">
        <v>3834</v>
      </c>
      <c r="D1181">
        <v>2023</v>
      </c>
      <c r="E1181" t="s">
        <v>3525</v>
      </c>
      <c r="F1181" t="s">
        <v>262</v>
      </c>
      <c r="G1181">
        <v>73.5</v>
      </c>
      <c r="H1181" t="s">
        <v>3117</v>
      </c>
      <c r="I1181" t="s">
        <v>17</v>
      </c>
      <c r="K1181">
        <v>0</v>
      </c>
      <c r="L1181">
        <v>0</v>
      </c>
      <c r="M1181">
        <f>IF((2023-D1181)=0,J1181,(J1181/(2023-D1181)))</f>
        <v>0</v>
      </c>
    </row>
    <row r="1182" spans="1:13" hidden="1" x14ac:dyDescent="0.3">
      <c r="A1182" t="s">
        <v>3835</v>
      </c>
      <c r="B1182" t="s">
        <v>3836</v>
      </c>
      <c r="C1182" t="s">
        <v>3837</v>
      </c>
      <c r="D1182">
        <v>2021</v>
      </c>
      <c r="E1182" t="s">
        <v>3838</v>
      </c>
      <c r="F1182" t="s">
        <v>3178</v>
      </c>
      <c r="G1182">
        <v>76.09</v>
      </c>
      <c r="H1182" t="s">
        <v>3117</v>
      </c>
      <c r="I1182" t="s">
        <v>17</v>
      </c>
      <c r="K1182">
        <v>0</v>
      </c>
      <c r="L1182">
        <v>0</v>
      </c>
      <c r="M1182">
        <f>IF((2023-D1182)=0,J1182,(J1182/(2023-D1182)))</f>
        <v>0</v>
      </c>
    </row>
    <row r="1183" spans="1:13" hidden="1" x14ac:dyDescent="0.3">
      <c r="A1183" t="s">
        <v>3839</v>
      </c>
      <c r="B1183" t="s">
        <v>3840</v>
      </c>
      <c r="C1183" t="s">
        <v>3841</v>
      </c>
      <c r="D1183">
        <v>2018</v>
      </c>
      <c r="E1183" t="s">
        <v>3134</v>
      </c>
      <c r="F1183" t="s">
        <v>3135</v>
      </c>
      <c r="G1183">
        <v>72</v>
      </c>
      <c r="H1183" t="s">
        <v>3117</v>
      </c>
      <c r="I1183" t="s">
        <v>17</v>
      </c>
      <c r="K1183">
        <v>0</v>
      </c>
      <c r="L1183">
        <v>0</v>
      </c>
      <c r="M1183">
        <f>IF((2023-D1183)=0,J1183,(J1183/(2023-D1183)))</f>
        <v>0</v>
      </c>
    </row>
    <row r="1184" spans="1:13" hidden="1" x14ac:dyDescent="0.3">
      <c r="A1184" t="s">
        <v>3842</v>
      </c>
      <c r="B1184" t="s">
        <v>3843</v>
      </c>
      <c r="C1184" t="s">
        <v>3844</v>
      </c>
      <c r="D1184">
        <v>2022</v>
      </c>
      <c r="E1184" t="s">
        <v>3265</v>
      </c>
      <c r="F1184" t="s">
        <v>342</v>
      </c>
      <c r="G1184">
        <v>69.47</v>
      </c>
      <c r="H1184" t="s">
        <v>3117</v>
      </c>
      <c r="I1184" t="s">
        <v>17</v>
      </c>
      <c r="K1184">
        <v>0</v>
      </c>
      <c r="L1184">
        <v>0</v>
      </c>
      <c r="M1184">
        <f>IF((2023-D1184)=0,J1184,(J1184/(2023-D1184)))</f>
        <v>0</v>
      </c>
    </row>
    <row r="1185" spans="1:13" hidden="1" x14ac:dyDescent="0.3">
      <c r="A1185" t="s">
        <v>3845</v>
      </c>
      <c r="B1185" t="s">
        <v>3846</v>
      </c>
      <c r="C1185" t="s">
        <v>3847</v>
      </c>
      <c r="D1185">
        <v>2023</v>
      </c>
      <c r="E1185" t="s">
        <v>3265</v>
      </c>
      <c r="F1185" t="s">
        <v>342</v>
      </c>
      <c r="G1185">
        <v>69.47</v>
      </c>
      <c r="H1185" t="s">
        <v>3117</v>
      </c>
      <c r="I1185" t="s">
        <v>17</v>
      </c>
      <c r="K1185">
        <v>0</v>
      </c>
      <c r="L1185">
        <v>0</v>
      </c>
      <c r="M1185">
        <f>IF((2023-D1185)=0,J1185,(J1185/(2023-D1185)))</f>
        <v>0</v>
      </c>
    </row>
    <row r="1186" spans="1:13" x14ac:dyDescent="0.3">
      <c r="A1186" t="s">
        <v>1686</v>
      </c>
      <c r="B1186" t="s">
        <v>1687</v>
      </c>
      <c r="C1186" t="s">
        <v>1688</v>
      </c>
      <c r="D1186">
        <v>2020</v>
      </c>
      <c r="E1186" t="s">
        <v>368</v>
      </c>
      <c r="F1186" t="s">
        <v>369</v>
      </c>
      <c r="G1186">
        <v>86.75</v>
      </c>
      <c r="H1186" t="s">
        <v>16</v>
      </c>
      <c r="I1186" t="s">
        <v>17</v>
      </c>
      <c r="J1186">
        <v>0</v>
      </c>
      <c r="K1186">
        <v>1</v>
      </c>
      <c r="L1186">
        <v>1</v>
      </c>
      <c r="M1186">
        <f>IF((2023-D1186)=0,J1186,(J1186/(2023-D1186)))</f>
        <v>0</v>
      </c>
    </row>
    <row r="1187" spans="1:13" hidden="1" x14ac:dyDescent="0.3">
      <c r="A1187" t="s">
        <v>3851</v>
      </c>
      <c r="B1187" t="s">
        <v>3852</v>
      </c>
      <c r="C1187" t="s">
        <v>3853</v>
      </c>
      <c r="D1187">
        <v>2022</v>
      </c>
      <c r="E1187" t="s">
        <v>3854</v>
      </c>
      <c r="F1187" t="s">
        <v>3768</v>
      </c>
      <c r="G1187">
        <v>61.7</v>
      </c>
      <c r="H1187" t="s">
        <v>3117</v>
      </c>
      <c r="I1187" t="s">
        <v>17</v>
      </c>
      <c r="K1187">
        <v>1</v>
      </c>
      <c r="L1187">
        <v>0</v>
      </c>
      <c r="M1187">
        <f>IF((2023-D1187)=0,J1187,(J1187/(2023-D1187)))</f>
        <v>0</v>
      </c>
    </row>
    <row r="1188" spans="1:13" hidden="1" x14ac:dyDescent="0.3">
      <c r="A1188" t="s">
        <v>3855</v>
      </c>
      <c r="B1188" t="s">
        <v>3856</v>
      </c>
      <c r="C1188" t="s">
        <v>3857</v>
      </c>
      <c r="D1188">
        <v>2021</v>
      </c>
      <c r="E1188" t="s">
        <v>3858</v>
      </c>
      <c r="F1188" t="s">
        <v>3460</v>
      </c>
      <c r="G1188">
        <v>70</v>
      </c>
      <c r="H1188" t="s">
        <v>3117</v>
      </c>
      <c r="I1188" t="s">
        <v>17</v>
      </c>
      <c r="K1188">
        <v>0</v>
      </c>
      <c r="L1188">
        <v>0</v>
      </c>
      <c r="M1188">
        <f>IF((2023-D1188)=0,J1188,(J1188/(2023-D1188)))</f>
        <v>0</v>
      </c>
    </row>
    <row r="1189" spans="1:13" hidden="1" x14ac:dyDescent="0.3">
      <c r="A1189" t="s">
        <v>3859</v>
      </c>
      <c r="B1189" t="s">
        <v>3860</v>
      </c>
      <c r="C1189" t="s">
        <v>3861</v>
      </c>
      <c r="D1189">
        <v>2020</v>
      </c>
      <c r="E1189" t="s">
        <v>3198</v>
      </c>
      <c r="F1189" t="s">
        <v>3199</v>
      </c>
      <c r="G1189">
        <v>70.37</v>
      </c>
      <c r="H1189" t="s">
        <v>3117</v>
      </c>
      <c r="I1189" t="s">
        <v>17</v>
      </c>
      <c r="K1189">
        <v>0</v>
      </c>
      <c r="L1189">
        <v>0</v>
      </c>
      <c r="M1189">
        <f>IF((2023-D1189)=0,J1189,(J1189/(2023-D1189)))</f>
        <v>0</v>
      </c>
    </row>
    <row r="1190" spans="1:13" hidden="1" x14ac:dyDescent="0.3">
      <c r="A1190" t="s">
        <v>3862</v>
      </c>
      <c r="B1190" t="s">
        <v>3863</v>
      </c>
      <c r="C1190" t="s">
        <v>3864</v>
      </c>
      <c r="D1190">
        <v>2020</v>
      </c>
      <c r="E1190" t="s">
        <v>3126</v>
      </c>
      <c r="F1190" t="s">
        <v>3127</v>
      </c>
      <c r="G1190">
        <v>71.05</v>
      </c>
      <c r="H1190" t="s">
        <v>3117</v>
      </c>
      <c r="I1190" t="s">
        <v>17</v>
      </c>
      <c r="K1190">
        <v>0</v>
      </c>
      <c r="L1190">
        <v>0</v>
      </c>
      <c r="M1190">
        <f>IF((2023-D1190)=0,J1190,(J1190/(2023-D1190)))</f>
        <v>0</v>
      </c>
    </row>
    <row r="1191" spans="1:13" hidden="1" x14ac:dyDescent="0.3">
      <c r="A1191" t="s">
        <v>3865</v>
      </c>
      <c r="B1191" t="s">
        <v>3866</v>
      </c>
      <c r="C1191" t="s">
        <v>3867</v>
      </c>
      <c r="D1191">
        <v>2022</v>
      </c>
      <c r="E1191" t="s">
        <v>3190</v>
      </c>
      <c r="F1191" t="s">
        <v>3190</v>
      </c>
      <c r="G1191">
        <v>100</v>
      </c>
      <c r="H1191" t="s">
        <v>3117</v>
      </c>
      <c r="I1191" t="s">
        <v>17</v>
      </c>
      <c r="K1191">
        <v>0</v>
      </c>
      <c r="L1191">
        <v>1</v>
      </c>
      <c r="M1191">
        <f>IF((2023-D1191)=0,J1191,(J1191/(2023-D1191)))</f>
        <v>0</v>
      </c>
    </row>
    <row r="1192" spans="1:13" hidden="1" x14ac:dyDescent="0.3">
      <c r="A1192" t="s">
        <v>3868</v>
      </c>
      <c r="B1192" t="s">
        <v>3869</v>
      </c>
      <c r="C1192" t="s">
        <v>3870</v>
      </c>
      <c r="D1192">
        <v>2019</v>
      </c>
      <c r="E1192" t="s">
        <v>3240</v>
      </c>
      <c r="F1192" t="s">
        <v>3240</v>
      </c>
      <c r="G1192">
        <v>100</v>
      </c>
      <c r="H1192" t="s">
        <v>3117</v>
      </c>
      <c r="I1192" t="s">
        <v>17</v>
      </c>
      <c r="K1192">
        <v>0</v>
      </c>
      <c r="L1192">
        <v>1</v>
      </c>
      <c r="M1192">
        <f>IF((2023-D1192)=0,J1192,(J1192/(2023-D1192)))</f>
        <v>0</v>
      </c>
    </row>
    <row r="1193" spans="1:13" hidden="1" x14ac:dyDescent="0.3">
      <c r="A1193" t="s">
        <v>3871</v>
      </c>
      <c r="B1193" t="s">
        <v>3872</v>
      </c>
      <c r="C1193" t="s">
        <v>3873</v>
      </c>
      <c r="D1193">
        <v>2019</v>
      </c>
      <c r="E1193" t="s">
        <v>3874</v>
      </c>
      <c r="F1193" t="s">
        <v>3875</v>
      </c>
      <c r="G1193">
        <v>61.54</v>
      </c>
      <c r="H1193" t="s">
        <v>3117</v>
      </c>
      <c r="I1193" t="s">
        <v>17</v>
      </c>
      <c r="K1193">
        <v>0</v>
      </c>
      <c r="L1193">
        <v>0</v>
      </c>
      <c r="M1193">
        <f>IF((2023-D1193)=0,J1193,(J1193/(2023-D1193)))</f>
        <v>0</v>
      </c>
    </row>
    <row r="1194" spans="1:13" hidden="1" x14ac:dyDescent="0.3">
      <c r="A1194" t="s">
        <v>3876</v>
      </c>
      <c r="B1194" t="s">
        <v>3877</v>
      </c>
      <c r="C1194" t="s">
        <v>3878</v>
      </c>
      <c r="D1194">
        <v>2022</v>
      </c>
      <c r="E1194" t="s">
        <v>3879</v>
      </c>
      <c r="F1194" t="s">
        <v>3880</v>
      </c>
      <c r="G1194">
        <v>60.95</v>
      </c>
      <c r="H1194" t="s">
        <v>3117</v>
      </c>
      <c r="I1194" t="s">
        <v>17</v>
      </c>
      <c r="K1194">
        <v>0</v>
      </c>
      <c r="L1194">
        <v>0</v>
      </c>
      <c r="M1194">
        <f>IF((2023-D1194)=0,J1194,(J1194/(2023-D1194)))</f>
        <v>0</v>
      </c>
    </row>
    <row r="1195" spans="1:13" hidden="1" x14ac:dyDescent="0.3">
      <c r="A1195" t="s">
        <v>3881</v>
      </c>
      <c r="B1195" t="s">
        <v>3882</v>
      </c>
      <c r="C1195" t="s">
        <v>3883</v>
      </c>
      <c r="D1195">
        <v>2023</v>
      </c>
      <c r="E1195" t="s">
        <v>3884</v>
      </c>
      <c r="F1195" t="s">
        <v>3144</v>
      </c>
      <c r="G1195">
        <v>60.61</v>
      </c>
      <c r="H1195" t="s">
        <v>3117</v>
      </c>
      <c r="I1195" t="s">
        <v>17</v>
      </c>
      <c r="K1195">
        <v>0</v>
      </c>
      <c r="L1195">
        <v>0</v>
      </c>
      <c r="M1195">
        <f>IF((2023-D1195)=0,J1195,(J1195/(2023-D1195)))</f>
        <v>0</v>
      </c>
    </row>
    <row r="1196" spans="1:13" hidden="1" x14ac:dyDescent="0.3">
      <c r="A1196" t="s">
        <v>3885</v>
      </c>
      <c r="B1196" t="s">
        <v>3886</v>
      </c>
      <c r="C1196" t="s">
        <v>3887</v>
      </c>
      <c r="D1196">
        <v>2020</v>
      </c>
      <c r="E1196" t="s">
        <v>3493</v>
      </c>
      <c r="F1196" t="s">
        <v>3494</v>
      </c>
      <c r="G1196">
        <v>66.67</v>
      </c>
      <c r="H1196" t="s">
        <v>3117</v>
      </c>
      <c r="I1196" t="s">
        <v>17</v>
      </c>
      <c r="K1196">
        <v>0</v>
      </c>
      <c r="L1196">
        <v>0</v>
      </c>
      <c r="M1196">
        <f>IF((2023-D1196)=0,J1196,(J1196/(2023-D1196)))</f>
        <v>0</v>
      </c>
    </row>
    <row r="1197" spans="1:13" hidden="1" x14ac:dyDescent="0.3">
      <c r="A1197" t="s">
        <v>3888</v>
      </c>
      <c r="B1197" t="s">
        <v>3889</v>
      </c>
      <c r="C1197" t="s">
        <v>3890</v>
      </c>
      <c r="D1197">
        <v>2021</v>
      </c>
      <c r="E1197" t="s">
        <v>3529</v>
      </c>
      <c r="F1197" t="s">
        <v>1046</v>
      </c>
      <c r="G1197">
        <v>65.88</v>
      </c>
      <c r="H1197" t="s">
        <v>3117</v>
      </c>
      <c r="I1197" t="s">
        <v>17</v>
      </c>
      <c r="K1197">
        <v>0</v>
      </c>
      <c r="L1197">
        <v>0</v>
      </c>
      <c r="M1197">
        <f>IF((2023-D1197)=0,J1197,(J1197/(2023-D1197)))</f>
        <v>0</v>
      </c>
    </row>
    <row r="1198" spans="1:13" x14ac:dyDescent="0.3">
      <c r="A1198" t="s">
        <v>1733</v>
      </c>
      <c r="B1198" t="s">
        <v>1734</v>
      </c>
      <c r="C1198" t="s">
        <v>1735</v>
      </c>
      <c r="D1198">
        <v>2023</v>
      </c>
      <c r="E1198" t="s">
        <v>783</v>
      </c>
      <c r="F1198" t="s">
        <v>558</v>
      </c>
      <c r="G1198">
        <v>60.81</v>
      </c>
      <c r="H1198" t="s">
        <v>16</v>
      </c>
      <c r="I1198" t="s">
        <v>17</v>
      </c>
      <c r="J1198">
        <v>0</v>
      </c>
      <c r="K1198">
        <v>1</v>
      </c>
      <c r="L1198">
        <v>1</v>
      </c>
      <c r="M1198">
        <f>IF((2023-D1198)=0,J1198,(J1198/(2023-D1198)))</f>
        <v>0</v>
      </c>
    </row>
    <row r="1199" spans="1:13" hidden="1" x14ac:dyDescent="0.3">
      <c r="A1199" t="s">
        <v>3894</v>
      </c>
      <c r="B1199" t="s">
        <v>3895</v>
      </c>
      <c r="C1199" t="s">
        <v>3896</v>
      </c>
      <c r="D1199">
        <v>2022</v>
      </c>
      <c r="E1199" t="s">
        <v>3152</v>
      </c>
      <c r="F1199" t="s">
        <v>3153</v>
      </c>
      <c r="G1199">
        <v>71.430000000000007</v>
      </c>
      <c r="H1199" t="s">
        <v>3117</v>
      </c>
      <c r="I1199" t="s">
        <v>17</v>
      </c>
      <c r="K1199">
        <v>0</v>
      </c>
      <c r="L1199">
        <v>0</v>
      </c>
      <c r="M1199">
        <f>IF((2023-D1199)=0,J1199,(J1199/(2023-D1199)))</f>
        <v>0</v>
      </c>
    </row>
    <row r="1200" spans="1:13" hidden="1" x14ac:dyDescent="0.3">
      <c r="A1200" t="s">
        <v>3897</v>
      </c>
      <c r="B1200" t="s">
        <v>3898</v>
      </c>
      <c r="C1200" t="s">
        <v>3899</v>
      </c>
      <c r="D1200">
        <v>2020</v>
      </c>
      <c r="E1200" t="s">
        <v>3168</v>
      </c>
      <c r="F1200" t="s">
        <v>3169</v>
      </c>
      <c r="G1200">
        <v>70.59</v>
      </c>
      <c r="H1200" t="s">
        <v>3117</v>
      </c>
      <c r="I1200" t="s">
        <v>17</v>
      </c>
      <c r="K1200">
        <v>0</v>
      </c>
      <c r="L1200">
        <v>0</v>
      </c>
      <c r="M1200">
        <f>IF((2023-D1200)=0,J1200,(J1200/(2023-D1200)))</f>
        <v>0</v>
      </c>
    </row>
    <row r="1201" spans="1:13" hidden="1" x14ac:dyDescent="0.3">
      <c r="A1201" t="s">
        <v>3900</v>
      </c>
      <c r="B1201" t="s">
        <v>3901</v>
      </c>
      <c r="C1201" t="s">
        <v>3759</v>
      </c>
      <c r="D1201">
        <v>2023</v>
      </c>
      <c r="E1201" t="s">
        <v>3203</v>
      </c>
      <c r="F1201" t="s">
        <v>3190</v>
      </c>
      <c r="G1201">
        <v>68.180000000000007</v>
      </c>
      <c r="H1201" t="s">
        <v>3117</v>
      </c>
      <c r="I1201" t="s">
        <v>17</v>
      </c>
      <c r="K1201">
        <v>0</v>
      </c>
      <c r="L1201">
        <v>0</v>
      </c>
      <c r="M1201">
        <f>IF((2023-D1201)=0,J1201,(J1201/(2023-D1201)))</f>
        <v>0</v>
      </c>
    </row>
    <row r="1202" spans="1:13" hidden="1" x14ac:dyDescent="0.3">
      <c r="A1202" t="s">
        <v>3902</v>
      </c>
      <c r="B1202" t="s">
        <v>3903</v>
      </c>
      <c r="C1202" t="s">
        <v>3904</v>
      </c>
      <c r="D1202">
        <v>2023</v>
      </c>
      <c r="E1202" t="s">
        <v>3486</v>
      </c>
      <c r="F1202" t="s">
        <v>3153</v>
      </c>
      <c r="G1202">
        <v>84.62</v>
      </c>
      <c r="H1202" t="s">
        <v>3117</v>
      </c>
      <c r="I1202" t="s">
        <v>17</v>
      </c>
      <c r="K1202">
        <v>0</v>
      </c>
      <c r="L1202">
        <v>0</v>
      </c>
      <c r="M1202">
        <f>IF((2023-D1202)=0,J1202,(J1202/(2023-D1202)))</f>
        <v>0</v>
      </c>
    </row>
    <row r="1203" spans="1:13" hidden="1" x14ac:dyDescent="0.3">
      <c r="A1203" t="s">
        <v>3905</v>
      </c>
      <c r="B1203" t="s">
        <v>3906</v>
      </c>
      <c r="C1203" t="s">
        <v>3907</v>
      </c>
      <c r="D1203">
        <v>2022</v>
      </c>
      <c r="E1203" t="s">
        <v>3168</v>
      </c>
      <c r="F1203" t="s">
        <v>3169</v>
      </c>
      <c r="G1203">
        <v>70.59</v>
      </c>
      <c r="H1203" t="s">
        <v>3117</v>
      </c>
      <c r="I1203" t="s">
        <v>17</v>
      </c>
      <c r="K1203">
        <v>1</v>
      </c>
      <c r="L1203">
        <v>0</v>
      </c>
      <c r="M1203">
        <f>IF((2023-D1203)=0,J1203,(J1203/(2023-D1203)))</f>
        <v>0</v>
      </c>
    </row>
    <row r="1204" spans="1:13" hidden="1" x14ac:dyDescent="0.3">
      <c r="A1204" t="s">
        <v>3908</v>
      </c>
      <c r="B1204" t="s">
        <v>3909</v>
      </c>
      <c r="C1204" t="s">
        <v>3910</v>
      </c>
      <c r="D1204">
        <v>2023</v>
      </c>
      <c r="E1204" t="s">
        <v>3152</v>
      </c>
      <c r="F1204" t="s">
        <v>3153</v>
      </c>
      <c r="G1204">
        <v>71.430000000000007</v>
      </c>
      <c r="H1204" t="s">
        <v>3117</v>
      </c>
      <c r="I1204" t="s">
        <v>17</v>
      </c>
      <c r="K1204">
        <v>0</v>
      </c>
      <c r="L1204">
        <v>0</v>
      </c>
      <c r="M1204">
        <f>IF((2023-D1204)=0,J1204,(J1204/(2023-D1204)))</f>
        <v>0</v>
      </c>
    </row>
    <row r="1205" spans="1:13" hidden="1" x14ac:dyDescent="0.3">
      <c r="A1205" t="s">
        <v>3911</v>
      </c>
      <c r="B1205" t="s">
        <v>3912</v>
      </c>
      <c r="C1205" t="s">
        <v>3913</v>
      </c>
      <c r="D1205">
        <v>2023</v>
      </c>
      <c r="E1205" t="s">
        <v>3161</v>
      </c>
      <c r="F1205" t="s">
        <v>3153</v>
      </c>
      <c r="G1205">
        <v>77.19</v>
      </c>
      <c r="H1205" t="s">
        <v>3117</v>
      </c>
      <c r="I1205" t="s">
        <v>17</v>
      </c>
      <c r="K1205">
        <v>0</v>
      </c>
      <c r="L1205">
        <v>0</v>
      </c>
      <c r="M1205">
        <f>IF((2023-D1205)=0,J1205,(J1205/(2023-D1205)))</f>
        <v>0</v>
      </c>
    </row>
    <row r="1206" spans="1:13" hidden="1" x14ac:dyDescent="0.3">
      <c r="A1206" t="s">
        <v>3914</v>
      </c>
      <c r="B1206" t="s">
        <v>3915</v>
      </c>
      <c r="C1206" t="s">
        <v>3916</v>
      </c>
      <c r="D1206">
        <v>2019</v>
      </c>
      <c r="E1206" t="s">
        <v>3359</v>
      </c>
      <c r="F1206" t="s">
        <v>3135</v>
      </c>
      <c r="G1206">
        <v>60.22</v>
      </c>
      <c r="H1206" t="s">
        <v>3117</v>
      </c>
      <c r="I1206" t="s">
        <v>17</v>
      </c>
      <c r="K1206">
        <v>0</v>
      </c>
      <c r="L1206">
        <v>0</v>
      </c>
      <c r="M1206">
        <f>IF((2023-D1206)=0,J1206,(J1206/(2023-D1206)))</f>
        <v>0</v>
      </c>
    </row>
    <row r="1207" spans="1:13" hidden="1" x14ac:dyDescent="0.3">
      <c r="A1207" t="s">
        <v>3917</v>
      </c>
      <c r="B1207" t="s">
        <v>3918</v>
      </c>
      <c r="C1207" t="s">
        <v>3919</v>
      </c>
      <c r="D1207">
        <v>2023</v>
      </c>
      <c r="E1207" t="s">
        <v>3134</v>
      </c>
      <c r="F1207" t="s">
        <v>3135</v>
      </c>
      <c r="G1207">
        <v>72</v>
      </c>
      <c r="H1207" t="s">
        <v>3117</v>
      </c>
      <c r="I1207" t="s">
        <v>17</v>
      </c>
      <c r="K1207">
        <v>0</v>
      </c>
      <c r="L1207">
        <v>0</v>
      </c>
      <c r="M1207">
        <f>IF((2023-D1207)=0,J1207,(J1207/(2023-D1207)))</f>
        <v>0</v>
      </c>
    </row>
    <row r="1208" spans="1:13" hidden="1" x14ac:dyDescent="0.3">
      <c r="A1208" t="s">
        <v>3920</v>
      </c>
      <c r="B1208" t="s">
        <v>3921</v>
      </c>
      <c r="C1208" t="s">
        <v>3922</v>
      </c>
      <c r="D1208">
        <v>2021</v>
      </c>
      <c r="E1208" t="s">
        <v>3198</v>
      </c>
      <c r="F1208" t="s">
        <v>3199</v>
      </c>
      <c r="G1208">
        <v>70.37</v>
      </c>
      <c r="H1208" t="s">
        <v>3117</v>
      </c>
      <c r="I1208" t="s">
        <v>17</v>
      </c>
      <c r="K1208">
        <v>0</v>
      </c>
      <c r="L1208">
        <v>0</v>
      </c>
      <c r="M1208">
        <f>IF((2023-D1208)=0,J1208,(J1208/(2023-D1208)))</f>
        <v>0</v>
      </c>
    </row>
    <row r="1209" spans="1:13" hidden="1" x14ac:dyDescent="0.3">
      <c r="A1209" t="s">
        <v>3923</v>
      </c>
      <c r="B1209" t="s">
        <v>3924</v>
      </c>
      <c r="C1209" t="s">
        <v>3925</v>
      </c>
      <c r="D1209">
        <v>2023</v>
      </c>
      <c r="E1209" t="s">
        <v>3387</v>
      </c>
      <c r="F1209" t="s">
        <v>3316</v>
      </c>
      <c r="G1209">
        <v>91.67</v>
      </c>
      <c r="H1209" t="s">
        <v>3117</v>
      </c>
      <c r="I1209" t="s">
        <v>17</v>
      </c>
      <c r="K1209">
        <v>0</v>
      </c>
      <c r="L1209">
        <v>1</v>
      </c>
      <c r="M1209">
        <f>IF((2023-D1209)=0,J1209,(J1209/(2023-D1209)))</f>
        <v>0</v>
      </c>
    </row>
    <row r="1210" spans="1:13" hidden="1" x14ac:dyDescent="0.3">
      <c r="A1210" t="s">
        <v>3926</v>
      </c>
      <c r="B1210" t="s">
        <v>3927</v>
      </c>
      <c r="C1210" t="s">
        <v>3928</v>
      </c>
      <c r="D1210">
        <v>2023</v>
      </c>
      <c r="E1210" t="s">
        <v>3929</v>
      </c>
      <c r="F1210" t="s">
        <v>3144</v>
      </c>
      <c r="G1210">
        <v>78.12</v>
      </c>
      <c r="H1210" t="s">
        <v>3117</v>
      </c>
      <c r="I1210" t="s">
        <v>17</v>
      </c>
      <c r="K1210">
        <v>0</v>
      </c>
      <c r="L1210">
        <v>0</v>
      </c>
      <c r="M1210">
        <f>IF((2023-D1210)=0,J1210,(J1210/(2023-D1210)))</f>
        <v>0</v>
      </c>
    </row>
    <row r="1211" spans="1:13" hidden="1" x14ac:dyDescent="0.3">
      <c r="A1211" t="s">
        <v>3930</v>
      </c>
      <c r="B1211" t="s">
        <v>3931</v>
      </c>
      <c r="C1211" t="s">
        <v>3932</v>
      </c>
      <c r="D1211">
        <v>2019</v>
      </c>
      <c r="E1211" t="s">
        <v>3933</v>
      </c>
      <c r="F1211" t="s">
        <v>3178</v>
      </c>
      <c r="G1211">
        <v>89.89</v>
      </c>
      <c r="H1211" t="s">
        <v>3117</v>
      </c>
      <c r="I1211" t="s">
        <v>17</v>
      </c>
      <c r="K1211">
        <v>0</v>
      </c>
      <c r="L1211">
        <v>1</v>
      </c>
      <c r="M1211">
        <f>IF((2023-D1211)=0,J1211,(J1211/(2023-D1211)))</f>
        <v>0</v>
      </c>
    </row>
    <row r="1212" spans="1:13" hidden="1" x14ac:dyDescent="0.3">
      <c r="A1212" t="s">
        <v>3934</v>
      </c>
      <c r="B1212" t="s">
        <v>3935</v>
      </c>
      <c r="C1212" t="s">
        <v>3936</v>
      </c>
      <c r="D1212">
        <v>2019</v>
      </c>
      <c r="E1212" t="s">
        <v>3391</v>
      </c>
      <c r="F1212" t="s">
        <v>1046</v>
      </c>
      <c r="G1212">
        <v>66.67</v>
      </c>
      <c r="H1212" t="s">
        <v>3117</v>
      </c>
      <c r="I1212" t="s">
        <v>17</v>
      </c>
      <c r="K1212">
        <v>0</v>
      </c>
      <c r="L1212">
        <v>0</v>
      </c>
      <c r="M1212">
        <f>IF((2023-D1212)=0,J1212,(J1212/(2023-D1212)))</f>
        <v>0</v>
      </c>
    </row>
    <row r="1213" spans="1:13" hidden="1" x14ac:dyDescent="0.3">
      <c r="A1213" t="s">
        <v>3937</v>
      </c>
      <c r="B1213" t="s">
        <v>3938</v>
      </c>
      <c r="C1213" t="s">
        <v>3939</v>
      </c>
      <c r="D1213">
        <v>2017</v>
      </c>
      <c r="E1213" t="s">
        <v>3387</v>
      </c>
      <c r="F1213" t="s">
        <v>3316</v>
      </c>
      <c r="G1213">
        <v>91.67</v>
      </c>
      <c r="H1213" t="s">
        <v>3117</v>
      </c>
      <c r="I1213" t="s">
        <v>17</v>
      </c>
      <c r="K1213">
        <v>0</v>
      </c>
      <c r="L1213">
        <v>1</v>
      </c>
      <c r="M1213">
        <f>IF((2023-D1213)=0,J1213,(J1213/(2023-D1213)))</f>
        <v>0</v>
      </c>
    </row>
    <row r="1214" spans="1:13" hidden="1" x14ac:dyDescent="0.3">
      <c r="A1214" t="s">
        <v>3940</v>
      </c>
      <c r="B1214" t="s">
        <v>3941</v>
      </c>
      <c r="C1214" t="s">
        <v>3942</v>
      </c>
      <c r="D1214">
        <v>2020</v>
      </c>
      <c r="E1214" t="s">
        <v>3943</v>
      </c>
      <c r="F1214" t="s">
        <v>3460</v>
      </c>
      <c r="G1214">
        <v>61.22</v>
      </c>
      <c r="H1214" t="s">
        <v>3117</v>
      </c>
      <c r="I1214" t="s">
        <v>17</v>
      </c>
      <c r="K1214">
        <v>0</v>
      </c>
      <c r="L1214">
        <v>0</v>
      </c>
      <c r="M1214">
        <f>IF((2023-D1214)=0,J1214,(J1214/(2023-D1214)))</f>
        <v>0</v>
      </c>
    </row>
    <row r="1215" spans="1:13" hidden="1" x14ac:dyDescent="0.3">
      <c r="A1215" t="s">
        <v>3944</v>
      </c>
      <c r="B1215" t="s">
        <v>3945</v>
      </c>
      <c r="C1215" t="s">
        <v>3946</v>
      </c>
      <c r="D1215">
        <v>2022</v>
      </c>
      <c r="E1215" t="s">
        <v>3152</v>
      </c>
      <c r="F1215" t="s">
        <v>3153</v>
      </c>
      <c r="G1215">
        <v>71.430000000000007</v>
      </c>
      <c r="H1215" t="s">
        <v>3117</v>
      </c>
      <c r="I1215" t="s">
        <v>17</v>
      </c>
      <c r="K1215">
        <v>0</v>
      </c>
      <c r="L1215">
        <v>0</v>
      </c>
      <c r="M1215">
        <f>IF((2023-D1215)=0,J1215,(J1215/(2023-D1215)))</f>
        <v>0</v>
      </c>
    </row>
    <row r="1216" spans="1:13" hidden="1" x14ac:dyDescent="0.3">
      <c r="A1216" t="s">
        <v>3947</v>
      </c>
      <c r="B1216" t="s">
        <v>3948</v>
      </c>
      <c r="C1216" t="s">
        <v>3949</v>
      </c>
      <c r="D1216">
        <v>2023</v>
      </c>
      <c r="E1216" t="s">
        <v>3306</v>
      </c>
      <c r="F1216" t="s">
        <v>342</v>
      </c>
      <c r="G1216">
        <v>69.77</v>
      </c>
      <c r="H1216" t="s">
        <v>3117</v>
      </c>
      <c r="I1216" t="s">
        <v>17</v>
      </c>
      <c r="K1216">
        <v>0</v>
      </c>
      <c r="L1216">
        <v>0</v>
      </c>
      <c r="M1216">
        <f>IF((2023-D1216)=0,J1216,(J1216/(2023-D1216)))</f>
        <v>0</v>
      </c>
    </row>
    <row r="1217" spans="1:13" hidden="1" x14ac:dyDescent="0.3">
      <c r="A1217" t="s">
        <v>3950</v>
      </c>
      <c r="B1217" t="s">
        <v>3951</v>
      </c>
      <c r="C1217" t="s">
        <v>3952</v>
      </c>
      <c r="D1217">
        <v>2021</v>
      </c>
      <c r="E1217" t="s">
        <v>3953</v>
      </c>
      <c r="F1217" t="s">
        <v>453</v>
      </c>
      <c r="G1217">
        <v>64.38</v>
      </c>
      <c r="H1217" t="s">
        <v>3117</v>
      </c>
      <c r="I1217" t="s">
        <v>17</v>
      </c>
      <c r="K1217">
        <v>0</v>
      </c>
      <c r="L1217">
        <v>0</v>
      </c>
      <c r="M1217">
        <f>IF((2023-D1217)=0,J1217,(J1217/(2023-D1217)))</f>
        <v>0</v>
      </c>
    </row>
    <row r="1218" spans="1:13" hidden="1" x14ac:dyDescent="0.3">
      <c r="A1218" t="s">
        <v>3954</v>
      </c>
      <c r="B1218" t="s">
        <v>3955</v>
      </c>
      <c r="C1218" t="s">
        <v>3956</v>
      </c>
      <c r="D1218">
        <v>2022</v>
      </c>
      <c r="E1218" t="s">
        <v>3391</v>
      </c>
      <c r="F1218" t="s">
        <v>1046</v>
      </c>
      <c r="G1218">
        <v>66.67</v>
      </c>
      <c r="H1218" t="s">
        <v>3117</v>
      </c>
      <c r="I1218" t="s">
        <v>17</v>
      </c>
      <c r="K1218">
        <v>0</v>
      </c>
      <c r="L1218">
        <v>0</v>
      </c>
      <c r="M1218">
        <f>IF((2023-D1218)=0,J1218,(J1218/(2023-D1218)))</f>
        <v>0</v>
      </c>
    </row>
    <row r="1219" spans="1:13" hidden="1" x14ac:dyDescent="0.3">
      <c r="A1219" t="s">
        <v>3957</v>
      </c>
      <c r="B1219" t="s">
        <v>3958</v>
      </c>
      <c r="C1219" t="s">
        <v>3956</v>
      </c>
      <c r="D1219">
        <v>2023</v>
      </c>
      <c r="E1219" t="s">
        <v>3391</v>
      </c>
      <c r="F1219" t="s">
        <v>1046</v>
      </c>
      <c r="G1219">
        <v>66.67</v>
      </c>
      <c r="H1219" t="s">
        <v>3117</v>
      </c>
      <c r="I1219" t="s">
        <v>17</v>
      </c>
      <c r="K1219">
        <v>0</v>
      </c>
      <c r="L1219">
        <v>0</v>
      </c>
      <c r="M1219">
        <f>IF((2023-D1219)=0,J1219,(J1219/(2023-D1219)))</f>
        <v>0</v>
      </c>
    </row>
    <row r="1220" spans="1:13" hidden="1" x14ac:dyDescent="0.3">
      <c r="A1220" t="s">
        <v>3959</v>
      </c>
      <c r="B1220" t="s">
        <v>3960</v>
      </c>
      <c r="C1220" t="s">
        <v>3961</v>
      </c>
      <c r="D1220">
        <v>2023</v>
      </c>
      <c r="E1220" t="s">
        <v>3244</v>
      </c>
      <c r="F1220" t="s">
        <v>192</v>
      </c>
      <c r="G1220">
        <v>75.680000000000007</v>
      </c>
      <c r="H1220" t="s">
        <v>3117</v>
      </c>
      <c r="I1220" t="s">
        <v>17</v>
      </c>
      <c r="K1220">
        <v>0</v>
      </c>
      <c r="L1220">
        <v>1</v>
      </c>
      <c r="M1220">
        <f>IF((2023-D1220)=0,J1220,(J1220/(2023-D1220)))</f>
        <v>0</v>
      </c>
    </row>
    <row r="1221" spans="1:13" hidden="1" x14ac:dyDescent="0.3">
      <c r="A1221" t="s">
        <v>3962</v>
      </c>
      <c r="B1221" t="s">
        <v>3963</v>
      </c>
      <c r="C1221" t="s">
        <v>3964</v>
      </c>
      <c r="D1221">
        <v>2023</v>
      </c>
      <c r="E1221" t="s">
        <v>3387</v>
      </c>
      <c r="F1221" t="s">
        <v>3316</v>
      </c>
      <c r="G1221">
        <v>91.67</v>
      </c>
      <c r="H1221" t="s">
        <v>3117</v>
      </c>
      <c r="I1221" t="s">
        <v>17</v>
      </c>
      <c r="K1221">
        <v>0</v>
      </c>
      <c r="L1221">
        <v>1</v>
      </c>
      <c r="M1221">
        <f>IF((2023-D1221)=0,J1221,(J1221/(2023-D1221)))</f>
        <v>0</v>
      </c>
    </row>
    <row r="1222" spans="1:13" hidden="1" x14ac:dyDescent="0.3">
      <c r="A1222" t="s">
        <v>3965</v>
      </c>
      <c r="B1222" t="s">
        <v>3966</v>
      </c>
      <c r="C1222" t="s">
        <v>3967</v>
      </c>
      <c r="D1222">
        <v>2021</v>
      </c>
      <c r="E1222" t="s">
        <v>3968</v>
      </c>
      <c r="F1222" t="s">
        <v>3969</v>
      </c>
      <c r="G1222">
        <v>77.55</v>
      </c>
      <c r="H1222" t="s">
        <v>3117</v>
      </c>
      <c r="I1222" t="s">
        <v>17</v>
      </c>
      <c r="K1222">
        <v>0</v>
      </c>
      <c r="L1222">
        <v>0</v>
      </c>
      <c r="M1222">
        <f>IF((2023-D1222)=0,J1222,(J1222/(2023-D1222)))</f>
        <v>0</v>
      </c>
    </row>
    <row r="1223" spans="1:13" hidden="1" x14ac:dyDescent="0.3">
      <c r="A1223" t="s">
        <v>3970</v>
      </c>
      <c r="B1223" t="s">
        <v>3971</v>
      </c>
      <c r="C1223" t="s">
        <v>3972</v>
      </c>
      <c r="D1223">
        <v>2023</v>
      </c>
      <c r="E1223" t="s">
        <v>3973</v>
      </c>
      <c r="F1223" t="s">
        <v>3482</v>
      </c>
      <c r="G1223">
        <v>64.37</v>
      </c>
      <c r="H1223" t="s">
        <v>3117</v>
      </c>
      <c r="I1223" t="s">
        <v>17</v>
      </c>
      <c r="K1223">
        <v>0</v>
      </c>
      <c r="L1223">
        <v>0</v>
      </c>
      <c r="M1223">
        <f>IF((2023-D1223)=0,J1223,(J1223/(2023-D1223)))</f>
        <v>0</v>
      </c>
    </row>
    <row r="1224" spans="1:13" hidden="1" x14ac:dyDescent="0.3">
      <c r="A1224" t="s">
        <v>3974</v>
      </c>
      <c r="B1224" t="s">
        <v>3975</v>
      </c>
      <c r="C1224" t="s">
        <v>3976</v>
      </c>
      <c r="D1224">
        <v>2021</v>
      </c>
      <c r="E1224" t="s">
        <v>3529</v>
      </c>
      <c r="F1224" t="s">
        <v>1046</v>
      </c>
      <c r="G1224">
        <v>65.88</v>
      </c>
      <c r="H1224" t="s">
        <v>3117</v>
      </c>
      <c r="I1224" t="s">
        <v>17</v>
      </c>
      <c r="K1224">
        <v>0</v>
      </c>
      <c r="L1224">
        <v>0</v>
      </c>
      <c r="M1224">
        <f>IF((2023-D1224)=0,J1224,(J1224/(2023-D1224)))</f>
        <v>0</v>
      </c>
    </row>
    <row r="1225" spans="1:13" hidden="1" x14ac:dyDescent="0.3">
      <c r="A1225" t="s">
        <v>3977</v>
      </c>
      <c r="B1225" t="s">
        <v>3978</v>
      </c>
      <c r="C1225" t="s">
        <v>3979</v>
      </c>
      <c r="D1225">
        <v>2023</v>
      </c>
      <c r="E1225" t="s">
        <v>3244</v>
      </c>
      <c r="F1225" t="s">
        <v>192</v>
      </c>
      <c r="G1225">
        <v>75.680000000000007</v>
      </c>
      <c r="H1225" t="s">
        <v>3117</v>
      </c>
      <c r="I1225" t="s">
        <v>17</v>
      </c>
      <c r="K1225">
        <v>0</v>
      </c>
      <c r="L1225">
        <v>1</v>
      </c>
      <c r="M1225">
        <f>IF((2023-D1225)=0,J1225,(J1225/(2023-D1225)))</f>
        <v>0</v>
      </c>
    </row>
    <row r="1226" spans="1:13" hidden="1" x14ac:dyDescent="0.3">
      <c r="A1226" t="s">
        <v>3980</v>
      </c>
      <c r="B1226" t="s">
        <v>3981</v>
      </c>
      <c r="C1226" t="s">
        <v>3982</v>
      </c>
      <c r="D1226">
        <v>2022</v>
      </c>
      <c r="E1226" t="s">
        <v>3502</v>
      </c>
      <c r="F1226" t="s">
        <v>3477</v>
      </c>
      <c r="G1226">
        <v>70.13</v>
      </c>
      <c r="H1226" t="s">
        <v>3117</v>
      </c>
      <c r="I1226" t="s">
        <v>17</v>
      </c>
      <c r="K1226">
        <v>0</v>
      </c>
      <c r="L1226">
        <v>0</v>
      </c>
      <c r="M1226">
        <f>IF((2023-D1226)=0,J1226,(J1226/(2023-D1226)))</f>
        <v>0</v>
      </c>
    </row>
    <row r="1227" spans="1:13" hidden="1" x14ac:dyDescent="0.3">
      <c r="A1227" t="s">
        <v>3983</v>
      </c>
      <c r="B1227" t="s">
        <v>3984</v>
      </c>
      <c r="C1227" t="s">
        <v>3985</v>
      </c>
      <c r="D1227">
        <v>2023</v>
      </c>
      <c r="E1227" t="s">
        <v>3161</v>
      </c>
      <c r="F1227" t="s">
        <v>3153</v>
      </c>
      <c r="G1227">
        <v>77.19</v>
      </c>
      <c r="H1227" t="s">
        <v>3117</v>
      </c>
      <c r="I1227" t="s">
        <v>17</v>
      </c>
      <c r="K1227">
        <v>0</v>
      </c>
      <c r="L1227">
        <v>0</v>
      </c>
      <c r="M1227">
        <f>IF((2023-D1227)=0,J1227,(J1227/(2023-D1227)))</f>
        <v>0</v>
      </c>
    </row>
    <row r="1228" spans="1:13" hidden="1" x14ac:dyDescent="0.3">
      <c r="A1228" t="s">
        <v>3986</v>
      </c>
      <c r="B1228" t="s">
        <v>3987</v>
      </c>
      <c r="C1228" t="s">
        <v>3988</v>
      </c>
      <c r="D1228">
        <v>2023</v>
      </c>
      <c r="E1228" t="s">
        <v>3161</v>
      </c>
      <c r="F1228" t="s">
        <v>3153</v>
      </c>
      <c r="G1228">
        <v>77.19</v>
      </c>
      <c r="H1228" t="s">
        <v>3117</v>
      </c>
      <c r="I1228" t="s">
        <v>17</v>
      </c>
      <c r="K1228">
        <v>0</v>
      </c>
      <c r="L1228">
        <v>0</v>
      </c>
      <c r="M1228">
        <f>IF((2023-D1228)=0,J1228,(J1228/(2023-D1228)))</f>
        <v>0</v>
      </c>
    </row>
    <row r="1229" spans="1:13" hidden="1" x14ac:dyDescent="0.3">
      <c r="A1229" t="s">
        <v>3989</v>
      </c>
      <c r="B1229" t="s">
        <v>3990</v>
      </c>
      <c r="C1229" t="s">
        <v>3991</v>
      </c>
      <c r="D1229">
        <v>2018</v>
      </c>
      <c r="E1229" t="s">
        <v>3782</v>
      </c>
      <c r="F1229" t="s">
        <v>3783</v>
      </c>
      <c r="G1229">
        <v>63.83</v>
      </c>
      <c r="H1229" t="s">
        <v>3117</v>
      </c>
      <c r="I1229" t="s">
        <v>17</v>
      </c>
      <c r="K1229">
        <v>0</v>
      </c>
      <c r="L1229">
        <v>0</v>
      </c>
      <c r="M1229">
        <f>IF((2023-D1229)=0,J1229,(J1229/(2023-D1229)))</f>
        <v>0</v>
      </c>
    </row>
    <row r="1230" spans="1:13" hidden="1" x14ac:dyDescent="0.3">
      <c r="A1230" t="s">
        <v>3992</v>
      </c>
      <c r="B1230" t="s">
        <v>3993</v>
      </c>
      <c r="C1230" t="s">
        <v>3994</v>
      </c>
      <c r="D1230">
        <v>2020</v>
      </c>
      <c r="E1230" t="s">
        <v>3147</v>
      </c>
      <c r="F1230" t="s">
        <v>3148</v>
      </c>
      <c r="G1230">
        <v>91.3</v>
      </c>
      <c r="H1230" t="s">
        <v>3117</v>
      </c>
      <c r="I1230" t="s">
        <v>17</v>
      </c>
      <c r="K1230">
        <v>0</v>
      </c>
      <c r="L1230">
        <v>1</v>
      </c>
      <c r="M1230">
        <f>IF((2023-D1230)=0,J1230,(J1230/(2023-D1230)))</f>
        <v>0</v>
      </c>
    </row>
    <row r="1231" spans="1:13" hidden="1" x14ac:dyDescent="0.3">
      <c r="A1231" t="s">
        <v>3995</v>
      </c>
      <c r="B1231" t="s">
        <v>3996</v>
      </c>
      <c r="C1231" t="s">
        <v>3997</v>
      </c>
      <c r="D1231">
        <v>2022</v>
      </c>
      <c r="E1231" t="s">
        <v>3272</v>
      </c>
      <c r="F1231" t="s">
        <v>3227</v>
      </c>
      <c r="G1231">
        <v>62.16</v>
      </c>
      <c r="H1231" t="s">
        <v>3117</v>
      </c>
      <c r="I1231" t="s">
        <v>17</v>
      </c>
      <c r="K1231">
        <v>0</v>
      </c>
      <c r="L1231">
        <v>0</v>
      </c>
      <c r="M1231">
        <f>IF((2023-D1231)=0,J1231,(J1231/(2023-D1231)))</f>
        <v>0</v>
      </c>
    </row>
    <row r="1232" spans="1:13" hidden="1" x14ac:dyDescent="0.3">
      <c r="A1232" t="s">
        <v>3998</v>
      </c>
      <c r="B1232" t="s">
        <v>3999</v>
      </c>
      <c r="C1232" t="s">
        <v>4000</v>
      </c>
      <c r="D1232">
        <v>2020</v>
      </c>
      <c r="E1232" t="s">
        <v>3272</v>
      </c>
      <c r="F1232" t="s">
        <v>3227</v>
      </c>
      <c r="G1232">
        <v>62.16</v>
      </c>
      <c r="H1232" t="s">
        <v>3117</v>
      </c>
      <c r="I1232" t="s">
        <v>17</v>
      </c>
      <c r="K1232">
        <v>0</v>
      </c>
      <c r="L1232">
        <v>0</v>
      </c>
      <c r="M1232">
        <f>IF((2023-D1232)=0,J1232,(J1232/(2023-D1232)))</f>
        <v>0</v>
      </c>
    </row>
    <row r="1233" spans="1:13" hidden="1" x14ac:dyDescent="0.3">
      <c r="A1233" t="s">
        <v>4001</v>
      </c>
      <c r="B1233" t="s">
        <v>4002</v>
      </c>
      <c r="C1233" t="s">
        <v>4003</v>
      </c>
      <c r="D1233">
        <v>2022</v>
      </c>
      <c r="E1233" t="s">
        <v>3580</v>
      </c>
      <c r="F1233" t="s">
        <v>342</v>
      </c>
      <c r="G1233">
        <v>83.5</v>
      </c>
      <c r="H1233" t="s">
        <v>3117</v>
      </c>
      <c r="I1233" t="s">
        <v>17</v>
      </c>
      <c r="K1233">
        <v>1</v>
      </c>
      <c r="L1233">
        <v>0</v>
      </c>
      <c r="M1233">
        <f>IF((2023-D1233)=0,J1233,(J1233/(2023-D1233)))</f>
        <v>0</v>
      </c>
    </row>
    <row r="1234" spans="1:13" hidden="1" x14ac:dyDescent="0.3">
      <c r="A1234" t="s">
        <v>4004</v>
      </c>
      <c r="B1234" t="s">
        <v>4005</v>
      </c>
      <c r="C1234" t="s">
        <v>4006</v>
      </c>
      <c r="D1234">
        <v>2022</v>
      </c>
      <c r="E1234" t="s">
        <v>4007</v>
      </c>
      <c r="F1234" t="s">
        <v>3122</v>
      </c>
      <c r="G1234">
        <v>73.08</v>
      </c>
      <c r="H1234" t="s">
        <v>3117</v>
      </c>
      <c r="I1234" t="s">
        <v>17</v>
      </c>
      <c r="K1234">
        <v>0</v>
      </c>
      <c r="L1234">
        <v>0</v>
      </c>
      <c r="M1234">
        <f>IF((2023-D1234)=0,J1234,(J1234/(2023-D1234)))</f>
        <v>0</v>
      </c>
    </row>
    <row r="1235" spans="1:13" hidden="1" x14ac:dyDescent="0.3">
      <c r="A1235" t="s">
        <v>4008</v>
      </c>
      <c r="B1235" t="s">
        <v>4009</v>
      </c>
      <c r="C1235" t="s">
        <v>4010</v>
      </c>
      <c r="D1235">
        <v>2023</v>
      </c>
      <c r="E1235" t="s">
        <v>3387</v>
      </c>
      <c r="F1235" t="s">
        <v>3316</v>
      </c>
      <c r="G1235">
        <v>91.67</v>
      </c>
      <c r="H1235" t="s">
        <v>3117</v>
      </c>
      <c r="I1235" t="s">
        <v>17</v>
      </c>
      <c r="K1235">
        <v>0</v>
      </c>
      <c r="L1235">
        <v>1</v>
      </c>
      <c r="M1235">
        <f>IF((2023-D1235)=0,J1235,(J1235/(2023-D1235)))</f>
        <v>0</v>
      </c>
    </row>
    <row r="1236" spans="1:13" hidden="1" x14ac:dyDescent="0.3">
      <c r="A1236" t="s">
        <v>4011</v>
      </c>
      <c r="B1236" t="s">
        <v>4012</v>
      </c>
      <c r="C1236" t="s">
        <v>4013</v>
      </c>
      <c r="D1236">
        <v>2023</v>
      </c>
      <c r="E1236" t="s">
        <v>3315</v>
      </c>
      <c r="F1236" t="s">
        <v>3316</v>
      </c>
      <c r="G1236">
        <v>64.790000000000006</v>
      </c>
      <c r="H1236" t="s">
        <v>3117</v>
      </c>
      <c r="I1236" t="s">
        <v>17</v>
      </c>
      <c r="K1236">
        <v>0</v>
      </c>
      <c r="L1236">
        <v>0</v>
      </c>
      <c r="M1236">
        <f>IF((2023-D1236)=0,J1236,(J1236/(2023-D1236)))</f>
        <v>0</v>
      </c>
    </row>
    <row r="1237" spans="1:13" hidden="1" x14ac:dyDescent="0.3">
      <c r="A1237" t="s">
        <v>4014</v>
      </c>
      <c r="B1237" t="s">
        <v>4015</v>
      </c>
      <c r="C1237" t="s">
        <v>4016</v>
      </c>
      <c r="D1237">
        <v>2021</v>
      </c>
      <c r="E1237" t="s">
        <v>3222</v>
      </c>
      <c r="F1237" t="s">
        <v>3178</v>
      </c>
      <c r="G1237">
        <v>89.89</v>
      </c>
      <c r="H1237" t="s">
        <v>3117</v>
      </c>
      <c r="I1237" t="s">
        <v>17</v>
      </c>
      <c r="K1237">
        <v>0</v>
      </c>
      <c r="L1237">
        <v>1</v>
      </c>
      <c r="M1237">
        <f>IF((2023-D1237)=0,J1237,(J1237/(2023-D1237)))</f>
        <v>0</v>
      </c>
    </row>
    <row r="1238" spans="1:13" hidden="1" x14ac:dyDescent="0.3">
      <c r="A1238" t="s">
        <v>4017</v>
      </c>
      <c r="B1238" t="s">
        <v>4018</v>
      </c>
      <c r="C1238" t="s">
        <v>4019</v>
      </c>
      <c r="D1238">
        <v>2022</v>
      </c>
      <c r="E1238" t="s">
        <v>3152</v>
      </c>
      <c r="F1238" t="s">
        <v>3153</v>
      </c>
      <c r="G1238">
        <v>71.430000000000007</v>
      </c>
      <c r="H1238" t="s">
        <v>3117</v>
      </c>
      <c r="I1238" t="s">
        <v>17</v>
      </c>
      <c r="K1238">
        <v>0</v>
      </c>
      <c r="L1238">
        <v>0</v>
      </c>
      <c r="M1238">
        <f>IF((2023-D1238)=0,J1238,(J1238/(2023-D1238)))</f>
        <v>0</v>
      </c>
    </row>
    <row r="1239" spans="1:13" hidden="1" x14ac:dyDescent="0.3">
      <c r="A1239" t="s">
        <v>4020</v>
      </c>
      <c r="B1239" t="s">
        <v>4021</v>
      </c>
      <c r="C1239" t="s">
        <v>4022</v>
      </c>
      <c r="D1239">
        <v>2020</v>
      </c>
      <c r="E1239" t="s">
        <v>3115</v>
      </c>
      <c r="F1239" t="s">
        <v>3116</v>
      </c>
      <c r="G1239">
        <v>74.58</v>
      </c>
      <c r="H1239" t="s">
        <v>3117</v>
      </c>
      <c r="I1239" t="s">
        <v>17</v>
      </c>
      <c r="K1239">
        <v>0</v>
      </c>
      <c r="L1239">
        <v>0</v>
      </c>
      <c r="M1239">
        <f>IF((2023-D1239)=0,J1239,(J1239/(2023-D1239)))</f>
        <v>0</v>
      </c>
    </row>
    <row r="1240" spans="1:13" hidden="1" x14ac:dyDescent="0.3">
      <c r="A1240" t="s">
        <v>4023</v>
      </c>
      <c r="B1240" t="s">
        <v>4024</v>
      </c>
      <c r="C1240" t="s">
        <v>4025</v>
      </c>
      <c r="D1240">
        <v>2021</v>
      </c>
      <c r="E1240" t="s">
        <v>4026</v>
      </c>
      <c r="F1240" t="s">
        <v>4027</v>
      </c>
      <c r="G1240">
        <v>60.47</v>
      </c>
      <c r="H1240" t="s">
        <v>3117</v>
      </c>
      <c r="I1240" t="s">
        <v>17</v>
      </c>
      <c r="K1240">
        <v>0</v>
      </c>
      <c r="L1240">
        <v>0</v>
      </c>
      <c r="M1240">
        <f>IF((2023-D1240)=0,J1240,(J1240/(2023-D1240)))</f>
        <v>0</v>
      </c>
    </row>
    <row r="1241" spans="1:13" hidden="1" x14ac:dyDescent="0.3">
      <c r="A1241" t="s">
        <v>4028</v>
      </c>
      <c r="B1241" t="s">
        <v>4029</v>
      </c>
      <c r="C1241" t="s">
        <v>4030</v>
      </c>
      <c r="D1241">
        <v>2021</v>
      </c>
      <c r="E1241" t="s">
        <v>4031</v>
      </c>
      <c r="F1241" t="s">
        <v>3477</v>
      </c>
      <c r="G1241">
        <v>70.27</v>
      </c>
      <c r="H1241" t="s">
        <v>3117</v>
      </c>
      <c r="I1241" t="s">
        <v>17</v>
      </c>
      <c r="K1241">
        <v>1</v>
      </c>
      <c r="L1241">
        <v>0</v>
      </c>
      <c r="M1241">
        <f>IF((2023-D1241)=0,J1241,(J1241/(2023-D1241)))</f>
        <v>0</v>
      </c>
    </row>
    <row r="1242" spans="1:13" hidden="1" x14ac:dyDescent="0.3">
      <c r="A1242" t="s">
        <v>4032</v>
      </c>
      <c r="B1242" t="s">
        <v>4033</v>
      </c>
      <c r="C1242" t="s">
        <v>4034</v>
      </c>
      <c r="D1242">
        <v>2020</v>
      </c>
      <c r="E1242" t="s">
        <v>4035</v>
      </c>
      <c r="F1242" t="s">
        <v>4036</v>
      </c>
      <c r="G1242">
        <v>65.75</v>
      </c>
      <c r="H1242" t="s">
        <v>3117</v>
      </c>
      <c r="I1242" t="s">
        <v>17</v>
      </c>
      <c r="K1242">
        <v>1</v>
      </c>
      <c r="L1242">
        <v>0</v>
      </c>
      <c r="M1242">
        <f>IF((2023-D1242)=0,J1242,(J1242/(2023-D1242)))</f>
        <v>0</v>
      </c>
    </row>
    <row r="1243" spans="1:13" x14ac:dyDescent="0.3">
      <c r="A1243" t="s">
        <v>1753</v>
      </c>
      <c r="B1243" t="s">
        <v>1754</v>
      </c>
      <c r="C1243" t="s">
        <v>1755</v>
      </c>
      <c r="D1243">
        <v>2023</v>
      </c>
      <c r="E1243" t="s">
        <v>407</v>
      </c>
      <c r="F1243" t="s">
        <v>36</v>
      </c>
      <c r="G1243">
        <v>60.4</v>
      </c>
      <c r="H1243" t="s">
        <v>16</v>
      </c>
      <c r="I1243" t="s">
        <v>17</v>
      </c>
      <c r="J1243">
        <v>0</v>
      </c>
      <c r="K1243">
        <v>1</v>
      </c>
      <c r="L1243">
        <v>1</v>
      </c>
      <c r="M1243">
        <f>IF((2023-D1243)=0,J1243,(J1243/(2023-D1243)))</f>
        <v>0</v>
      </c>
    </row>
    <row r="1244" spans="1:13" hidden="1" x14ac:dyDescent="0.3">
      <c r="A1244" t="s">
        <v>4040</v>
      </c>
      <c r="B1244" t="s">
        <v>4041</v>
      </c>
      <c r="C1244" t="s">
        <v>4042</v>
      </c>
      <c r="D1244">
        <v>2018</v>
      </c>
      <c r="E1244" t="s">
        <v>4043</v>
      </c>
      <c r="F1244" t="s">
        <v>3880</v>
      </c>
      <c r="G1244">
        <v>61.18</v>
      </c>
      <c r="H1244" t="s">
        <v>3117</v>
      </c>
      <c r="I1244" t="s">
        <v>17</v>
      </c>
      <c r="K1244">
        <v>0</v>
      </c>
      <c r="L1244">
        <v>0</v>
      </c>
      <c r="M1244">
        <f>IF((2023-D1244)=0,J1244,(J1244/(2023-D1244)))</f>
        <v>0</v>
      </c>
    </row>
    <row r="1245" spans="1:13" hidden="1" x14ac:dyDescent="0.3">
      <c r="A1245" t="s">
        <v>4044</v>
      </c>
      <c r="B1245" t="s">
        <v>4045</v>
      </c>
      <c r="C1245" t="s">
        <v>4046</v>
      </c>
      <c r="D1245">
        <v>2022</v>
      </c>
      <c r="E1245" t="s">
        <v>4047</v>
      </c>
      <c r="F1245" t="s">
        <v>3178</v>
      </c>
      <c r="G1245">
        <v>65.75</v>
      </c>
      <c r="H1245" t="s">
        <v>3117</v>
      </c>
      <c r="I1245" t="s">
        <v>17</v>
      </c>
      <c r="K1245">
        <v>0</v>
      </c>
      <c r="L1245">
        <v>0</v>
      </c>
      <c r="M1245">
        <f>IF((2023-D1245)=0,J1245,(J1245/(2023-D1245)))</f>
        <v>0</v>
      </c>
    </row>
    <row r="1246" spans="1:13" hidden="1" x14ac:dyDescent="0.3">
      <c r="A1246" t="s">
        <v>1797</v>
      </c>
      <c r="B1246" t="s">
        <v>1798</v>
      </c>
      <c r="C1246" t="s">
        <v>1799</v>
      </c>
      <c r="D1246">
        <v>2023</v>
      </c>
      <c r="E1246" t="s">
        <v>191</v>
      </c>
      <c r="F1246" t="s">
        <v>192</v>
      </c>
      <c r="G1246">
        <v>68.09</v>
      </c>
      <c r="H1246" t="s">
        <v>16</v>
      </c>
      <c r="I1246" t="s">
        <v>17</v>
      </c>
      <c r="J1246">
        <v>0</v>
      </c>
      <c r="K1246">
        <v>1</v>
      </c>
      <c r="L1246">
        <v>0</v>
      </c>
      <c r="M1246">
        <f>IF((2023-D1246)=0,J1246,(J1246/(2023-D1246)))</f>
        <v>0</v>
      </c>
    </row>
    <row r="1247" spans="1:13" hidden="1" x14ac:dyDescent="0.3">
      <c r="A1247" t="s">
        <v>4051</v>
      </c>
      <c r="B1247" t="s">
        <v>4052</v>
      </c>
      <c r="C1247" t="s">
        <v>4053</v>
      </c>
      <c r="D1247">
        <v>2021</v>
      </c>
      <c r="E1247" t="s">
        <v>4054</v>
      </c>
      <c r="F1247" t="s">
        <v>3153</v>
      </c>
      <c r="G1247">
        <v>83.02</v>
      </c>
      <c r="H1247" t="s">
        <v>3117</v>
      </c>
      <c r="I1247" t="s">
        <v>17</v>
      </c>
      <c r="K1247">
        <v>0</v>
      </c>
      <c r="L1247">
        <v>0</v>
      </c>
      <c r="M1247">
        <f>IF((2023-D1247)=0,J1247,(J1247/(2023-D1247)))</f>
        <v>0</v>
      </c>
    </row>
    <row r="1248" spans="1:13" hidden="1" x14ac:dyDescent="0.3">
      <c r="A1248" t="s">
        <v>4055</v>
      </c>
      <c r="B1248" t="s">
        <v>4056</v>
      </c>
      <c r="C1248" t="s">
        <v>4057</v>
      </c>
      <c r="D1248">
        <v>2022</v>
      </c>
      <c r="E1248" t="s">
        <v>3152</v>
      </c>
      <c r="F1248" t="s">
        <v>3153</v>
      </c>
      <c r="G1248">
        <v>71.430000000000007</v>
      </c>
      <c r="H1248" t="s">
        <v>3117</v>
      </c>
      <c r="I1248" t="s">
        <v>17</v>
      </c>
      <c r="K1248">
        <v>0</v>
      </c>
      <c r="L1248">
        <v>0</v>
      </c>
      <c r="M1248">
        <f>IF((2023-D1248)=0,J1248,(J1248/(2023-D1248)))</f>
        <v>0</v>
      </c>
    </row>
    <row r="1249" spans="1:13" hidden="1" x14ac:dyDescent="0.3">
      <c r="A1249" t="s">
        <v>4058</v>
      </c>
      <c r="B1249" t="s">
        <v>4059</v>
      </c>
      <c r="C1249" t="s">
        <v>4060</v>
      </c>
      <c r="D1249">
        <v>2021</v>
      </c>
      <c r="E1249" t="s">
        <v>4061</v>
      </c>
      <c r="F1249" t="s">
        <v>558</v>
      </c>
      <c r="G1249">
        <v>71.56</v>
      </c>
      <c r="H1249" t="s">
        <v>3117</v>
      </c>
      <c r="I1249" t="s">
        <v>17</v>
      </c>
      <c r="K1249">
        <v>0</v>
      </c>
      <c r="L1249">
        <v>0</v>
      </c>
      <c r="M1249">
        <f>IF((2023-D1249)=0,J1249,(J1249/(2023-D1249)))</f>
        <v>0</v>
      </c>
    </row>
    <row r="1250" spans="1:13" x14ac:dyDescent="0.3">
      <c r="A1250" t="s">
        <v>1940</v>
      </c>
      <c r="B1250" t="s">
        <v>1941</v>
      </c>
      <c r="C1250" t="s">
        <v>1942</v>
      </c>
      <c r="D1250">
        <v>2023</v>
      </c>
      <c r="E1250" t="s">
        <v>316</v>
      </c>
      <c r="F1250" t="s">
        <v>254</v>
      </c>
      <c r="G1250">
        <v>69.930000000000007</v>
      </c>
      <c r="H1250" t="s">
        <v>16</v>
      </c>
      <c r="I1250" t="s">
        <v>17</v>
      </c>
      <c r="J1250">
        <v>0</v>
      </c>
      <c r="K1250">
        <v>1</v>
      </c>
      <c r="L1250">
        <v>1</v>
      </c>
      <c r="M1250">
        <f>IF((2023-D1250)=0,J1250,(J1250/(2023-D1250)))</f>
        <v>0</v>
      </c>
    </row>
    <row r="1251" spans="1:13" hidden="1" x14ac:dyDescent="0.3">
      <c r="A1251" t="s">
        <v>4065</v>
      </c>
      <c r="B1251" t="s">
        <v>4066</v>
      </c>
      <c r="C1251" t="s">
        <v>4067</v>
      </c>
      <c r="D1251">
        <v>2022</v>
      </c>
      <c r="E1251" t="s">
        <v>3371</v>
      </c>
      <c r="F1251" t="s">
        <v>3372</v>
      </c>
      <c r="G1251">
        <v>90.62</v>
      </c>
      <c r="H1251" t="s">
        <v>3117</v>
      </c>
      <c r="I1251" t="s">
        <v>17</v>
      </c>
      <c r="K1251">
        <v>0</v>
      </c>
      <c r="L1251">
        <v>1</v>
      </c>
      <c r="M1251">
        <f>IF((2023-D1251)=0,J1251,(J1251/(2023-D1251)))</f>
        <v>0</v>
      </c>
    </row>
    <row r="1252" spans="1:13" hidden="1" x14ac:dyDescent="0.3">
      <c r="A1252" t="s">
        <v>4068</v>
      </c>
      <c r="B1252" t="s">
        <v>4069</v>
      </c>
      <c r="C1252" t="s">
        <v>4070</v>
      </c>
      <c r="D1252">
        <v>2022</v>
      </c>
      <c r="E1252" t="s">
        <v>3226</v>
      </c>
      <c r="F1252" t="s">
        <v>3227</v>
      </c>
      <c r="G1252">
        <v>75</v>
      </c>
      <c r="H1252" t="s">
        <v>3117</v>
      </c>
      <c r="I1252" t="s">
        <v>17</v>
      </c>
      <c r="K1252">
        <v>0</v>
      </c>
      <c r="L1252">
        <v>0</v>
      </c>
      <c r="M1252">
        <f>IF((2023-D1252)=0,J1252,(J1252/(2023-D1252)))</f>
        <v>0</v>
      </c>
    </row>
    <row r="1253" spans="1:13" hidden="1" x14ac:dyDescent="0.3">
      <c r="A1253" t="s">
        <v>4071</v>
      </c>
      <c r="B1253" t="s">
        <v>4072</v>
      </c>
      <c r="C1253" t="s">
        <v>4073</v>
      </c>
      <c r="D1253">
        <v>2022</v>
      </c>
      <c r="E1253" t="s">
        <v>3152</v>
      </c>
      <c r="F1253" t="s">
        <v>3153</v>
      </c>
      <c r="G1253">
        <v>71.430000000000007</v>
      </c>
      <c r="H1253" t="s">
        <v>3117</v>
      </c>
      <c r="I1253" t="s">
        <v>17</v>
      </c>
      <c r="K1253">
        <v>0</v>
      </c>
      <c r="L1253">
        <v>0</v>
      </c>
      <c r="M1253">
        <f>IF((2023-D1253)=0,J1253,(J1253/(2023-D1253)))</f>
        <v>0</v>
      </c>
    </row>
    <row r="1254" spans="1:13" hidden="1" x14ac:dyDescent="0.3">
      <c r="A1254" t="s">
        <v>4074</v>
      </c>
      <c r="B1254" t="s">
        <v>4075</v>
      </c>
      <c r="C1254" t="s">
        <v>4076</v>
      </c>
      <c r="D1254">
        <v>2023</v>
      </c>
      <c r="E1254" t="s">
        <v>4061</v>
      </c>
      <c r="F1254" t="s">
        <v>558</v>
      </c>
      <c r="G1254">
        <v>71.56</v>
      </c>
      <c r="H1254" t="s">
        <v>3117</v>
      </c>
      <c r="I1254" t="s">
        <v>17</v>
      </c>
      <c r="K1254">
        <v>1</v>
      </c>
      <c r="L1254">
        <v>0</v>
      </c>
      <c r="M1254">
        <f>IF((2023-D1254)=0,J1254,(J1254/(2023-D1254)))</f>
        <v>0</v>
      </c>
    </row>
    <row r="1255" spans="1:13" hidden="1" x14ac:dyDescent="0.3">
      <c r="A1255" t="s">
        <v>4077</v>
      </c>
      <c r="B1255" t="s">
        <v>4078</v>
      </c>
      <c r="C1255" t="s">
        <v>4079</v>
      </c>
      <c r="D1255">
        <v>2022</v>
      </c>
      <c r="E1255" t="s">
        <v>3152</v>
      </c>
      <c r="F1255" t="s">
        <v>3153</v>
      </c>
      <c r="G1255">
        <v>71.430000000000007</v>
      </c>
      <c r="H1255" t="s">
        <v>3117</v>
      </c>
      <c r="I1255" t="s">
        <v>17</v>
      </c>
      <c r="K1255">
        <v>0</v>
      </c>
      <c r="L1255">
        <v>0</v>
      </c>
      <c r="M1255">
        <f>IF((2023-D1255)=0,J1255,(J1255/(2023-D1255)))</f>
        <v>0</v>
      </c>
    </row>
    <row r="1256" spans="1:13" hidden="1" x14ac:dyDescent="0.3">
      <c r="A1256" t="s">
        <v>4080</v>
      </c>
      <c r="B1256" t="s">
        <v>4081</v>
      </c>
      <c r="C1256" t="s">
        <v>4082</v>
      </c>
      <c r="D1256">
        <v>2023</v>
      </c>
      <c r="E1256" t="s">
        <v>3486</v>
      </c>
      <c r="F1256" t="s">
        <v>3153</v>
      </c>
      <c r="G1256">
        <v>84.62</v>
      </c>
      <c r="H1256" t="s">
        <v>3117</v>
      </c>
      <c r="I1256" t="s">
        <v>17</v>
      </c>
      <c r="K1256">
        <v>0</v>
      </c>
      <c r="L1256">
        <v>0</v>
      </c>
      <c r="M1256">
        <f>IF((2023-D1256)=0,J1256,(J1256/(2023-D1256)))</f>
        <v>0</v>
      </c>
    </row>
    <row r="1257" spans="1:13" hidden="1" x14ac:dyDescent="0.3">
      <c r="A1257" t="s">
        <v>4083</v>
      </c>
      <c r="B1257" t="s">
        <v>4084</v>
      </c>
      <c r="C1257" t="s">
        <v>4085</v>
      </c>
      <c r="D1257">
        <v>2023</v>
      </c>
      <c r="E1257" t="s">
        <v>3747</v>
      </c>
      <c r="F1257" t="s">
        <v>3482</v>
      </c>
      <c r="G1257">
        <v>69.44</v>
      </c>
      <c r="H1257" t="s">
        <v>3117</v>
      </c>
      <c r="I1257" t="s">
        <v>17</v>
      </c>
      <c r="K1257">
        <v>1</v>
      </c>
      <c r="L1257">
        <v>0</v>
      </c>
      <c r="M1257">
        <f>IF((2023-D1257)=0,J1257,(J1257/(2023-D1257)))</f>
        <v>0</v>
      </c>
    </row>
    <row r="1258" spans="1:13" hidden="1" x14ac:dyDescent="0.3">
      <c r="A1258" t="s">
        <v>4086</v>
      </c>
      <c r="B1258" t="s">
        <v>4087</v>
      </c>
      <c r="C1258" t="s">
        <v>4088</v>
      </c>
      <c r="D1258">
        <v>2022</v>
      </c>
      <c r="E1258" t="s">
        <v>4089</v>
      </c>
      <c r="F1258" t="s">
        <v>3650</v>
      </c>
      <c r="G1258">
        <v>64.150000000000006</v>
      </c>
      <c r="H1258" t="s">
        <v>3117</v>
      </c>
      <c r="I1258" t="s">
        <v>17</v>
      </c>
      <c r="K1258">
        <v>0</v>
      </c>
      <c r="L1258">
        <v>0</v>
      </c>
      <c r="M1258">
        <f>IF((2023-D1258)=0,J1258,(J1258/(2023-D1258)))</f>
        <v>0</v>
      </c>
    </row>
    <row r="1259" spans="1:13" hidden="1" x14ac:dyDescent="0.3">
      <c r="A1259" t="s">
        <v>4090</v>
      </c>
      <c r="B1259" t="s">
        <v>4091</v>
      </c>
      <c r="C1259" t="s">
        <v>4092</v>
      </c>
      <c r="D1259">
        <v>2021</v>
      </c>
      <c r="E1259" t="s">
        <v>3529</v>
      </c>
      <c r="F1259" t="s">
        <v>1046</v>
      </c>
      <c r="G1259">
        <v>65.88</v>
      </c>
      <c r="H1259" t="s">
        <v>3117</v>
      </c>
      <c r="I1259" t="s">
        <v>17</v>
      </c>
      <c r="K1259">
        <v>0</v>
      </c>
      <c r="L1259">
        <v>0</v>
      </c>
      <c r="M1259">
        <f>IF((2023-D1259)=0,J1259,(J1259/(2023-D1259)))</f>
        <v>0</v>
      </c>
    </row>
    <row r="1260" spans="1:13" hidden="1" x14ac:dyDescent="0.3">
      <c r="A1260" t="s">
        <v>4093</v>
      </c>
      <c r="B1260" t="s">
        <v>4094</v>
      </c>
      <c r="C1260" t="s">
        <v>4095</v>
      </c>
      <c r="D1260">
        <v>2021</v>
      </c>
      <c r="E1260" t="s">
        <v>3529</v>
      </c>
      <c r="F1260" t="s">
        <v>1046</v>
      </c>
      <c r="G1260">
        <v>65.88</v>
      </c>
      <c r="H1260" t="s">
        <v>3117</v>
      </c>
      <c r="I1260" t="s">
        <v>17</v>
      </c>
      <c r="K1260">
        <v>0</v>
      </c>
      <c r="L1260">
        <v>0</v>
      </c>
      <c r="M1260">
        <f>IF((2023-D1260)=0,J1260,(J1260/(2023-D1260)))</f>
        <v>0</v>
      </c>
    </row>
    <row r="1261" spans="1:13" hidden="1" x14ac:dyDescent="0.3">
      <c r="A1261" t="s">
        <v>4096</v>
      </c>
      <c r="B1261" t="s">
        <v>4097</v>
      </c>
      <c r="C1261" t="s">
        <v>4098</v>
      </c>
      <c r="D1261">
        <v>2021</v>
      </c>
      <c r="E1261" t="s">
        <v>3454</v>
      </c>
      <c r="F1261" t="s">
        <v>3455</v>
      </c>
      <c r="G1261">
        <v>67.69</v>
      </c>
      <c r="H1261" t="s">
        <v>3117</v>
      </c>
      <c r="I1261" t="s">
        <v>17</v>
      </c>
      <c r="K1261">
        <v>0</v>
      </c>
      <c r="L1261">
        <v>0</v>
      </c>
      <c r="M1261">
        <f>IF((2023-D1261)=0,J1261,(J1261/(2023-D1261)))</f>
        <v>0</v>
      </c>
    </row>
    <row r="1262" spans="1:13" hidden="1" x14ac:dyDescent="0.3">
      <c r="A1262" t="s">
        <v>4099</v>
      </c>
      <c r="B1262" t="s">
        <v>4100</v>
      </c>
      <c r="C1262" t="s">
        <v>4101</v>
      </c>
      <c r="D1262">
        <v>2021</v>
      </c>
      <c r="E1262" t="s">
        <v>3421</v>
      </c>
      <c r="F1262" t="s">
        <v>3422</v>
      </c>
      <c r="G1262">
        <v>60.24</v>
      </c>
      <c r="H1262" t="s">
        <v>3117</v>
      </c>
      <c r="I1262" t="s">
        <v>17</v>
      </c>
      <c r="K1262">
        <v>0</v>
      </c>
      <c r="L1262">
        <v>0</v>
      </c>
      <c r="M1262">
        <f>IF((2023-D1262)=0,J1262,(J1262/(2023-D1262)))</f>
        <v>0</v>
      </c>
    </row>
    <row r="1263" spans="1:13" hidden="1" x14ac:dyDescent="0.3">
      <c r="A1263" t="s">
        <v>4102</v>
      </c>
      <c r="B1263" t="s">
        <v>4103</v>
      </c>
      <c r="C1263" t="s">
        <v>4104</v>
      </c>
      <c r="D1263">
        <v>2022</v>
      </c>
      <c r="E1263" t="s">
        <v>4105</v>
      </c>
      <c r="F1263" t="s">
        <v>3127</v>
      </c>
      <c r="G1263">
        <v>68.290000000000006</v>
      </c>
      <c r="H1263" t="s">
        <v>3117</v>
      </c>
      <c r="I1263" t="s">
        <v>17</v>
      </c>
      <c r="K1263">
        <v>0</v>
      </c>
      <c r="L1263">
        <v>0</v>
      </c>
      <c r="M1263">
        <f>IF((2023-D1263)=0,J1263,(J1263/(2023-D1263)))</f>
        <v>0</v>
      </c>
    </row>
    <row r="1264" spans="1:13" hidden="1" x14ac:dyDescent="0.3">
      <c r="A1264" t="s">
        <v>4106</v>
      </c>
      <c r="B1264" t="s">
        <v>4107</v>
      </c>
      <c r="C1264" t="s">
        <v>4108</v>
      </c>
      <c r="D1264">
        <v>2021</v>
      </c>
      <c r="E1264" t="s">
        <v>3716</v>
      </c>
      <c r="F1264" t="s">
        <v>3316</v>
      </c>
      <c r="G1264">
        <v>60.27</v>
      </c>
      <c r="H1264" t="s">
        <v>3117</v>
      </c>
      <c r="I1264" t="s">
        <v>17</v>
      </c>
      <c r="K1264">
        <v>0</v>
      </c>
      <c r="L1264">
        <v>0</v>
      </c>
      <c r="M1264">
        <f>IF((2023-D1264)=0,J1264,(J1264/(2023-D1264)))</f>
        <v>0</v>
      </c>
    </row>
    <row r="1265" spans="1:13" x14ac:dyDescent="0.3">
      <c r="A1265" t="s">
        <v>1989</v>
      </c>
      <c r="B1265" t="s">
        <v>1990</v>
      </c>
      <c r="C1265" t="s">
        <v>1991</v>
      </c>
      <c r="D1265">
        <v>2019</v>
      </c>
      <c r="E1265" t="s">
        <v>153</v>
      </c>
      <c r="F1265" t="s">
        <v>36</v>
      </c>
      <c r="G1265">
        <v>60.4</v>
      </c>
      <c r="H1265" t="s">
        <v>16</v>
      </c>
      <c r="I1265" t="s">
        <v>17</v>
      </c>
      <c r="J1265">
        <v>0</v>
      </c>
      <c r="K1265">
        <v>1</v>
      </c>
      <c r="L1265">
        <v>1</v>
      </c>
      <c r="M1265">
        <f>IF((2023-D1265)=0,J1265,(J1265/(2023-D1265)))</f>
        <v>0</v>
      </c>
    </row>
    <row r="1266" spans="1:13" hidden="1" x14ac:dyDescent="0.3">
      <c r="A1266" t="s">
        <v>4112</v>
      </c>
      <c r="B1266" t="s">
        <v>4113</v>
      </c>
      <c r="C1266" t="s">
        <v>4114</v>
      </c>
      <c r="D1266">
        <v>2021</v>
      </c>
      <c r="E1266" t="s">
        <v>4115</v>
      </c>
      <c r="F1266" t="s">
        <v>3199</v>
      </c>
      <c r="G1266">
        <v>74.510000000000005</v>
      </c>
      <c r="H1266" t="s">
        <v>3117</v>
      </c>
      <c r="I1266" t="s">
        <v>17</v>
      </c>
      <c r="K1266">
        <v>1</v>
      </c>
      <c r="L1266">
        <v>0</v>
      </c>
      <c r="M1266">
        <f>IF((2023-D1266)=0,J1266,(J1266/(2023-D1266)))</f>
        <v>0</v>
      </c>
    </row>
    <row r="1267" spans="1:13" hidden="1" x14ac:dyDescent="0.3">
      <c r="A1267" t="s">
        <v>4116</v>
      </c>
      <c r="B1267" t="s">
        <v>4117</v>
      </c>
      <c r="C1267" t="s">
        <v>4118</v>
      </c>
      <c r="D1267">
        <v>2020</v>
      </c>
      <c r="E1267" t="s">
        <v>4119</v>
      </c>
      <c r="F1267" t="s">
        <v>4027</v>
      </c>
      <c r="G1267">
        <v>62.5</v>
      </c>
      <c r="H1267" t="s">
        <v>3117</v>
      </c>
      <c r="I1267" t="s">
        <v>17</v>
      </c>
      <c r="K1267">
        <v>0</v>
      </c>
      <c r="L1267">
        <v>0</v>
      </c>
      <c r="M1267">
        <f>IF((2023-D1267)=0,J1267,(J1267/(2023-D1267)))</f>
        <v>0</v>
      </c>
    </row>
    <row r="1268" spans="1:13" hidden="1" x14ac:dyDescent="0.3">
      <c r="A1268" t="s">
        <v>4120</v>
      </c>
      <c r="B1268" t="s">
        <v>4121</v>
      </c>
      <c r="C1268" t="s">
        <v>4122</v>
      </c>
      <c r="D1268">
        <v>2023</v>
      </c>
      <c r="E1268" t="s">
        <v>4123</v>
      </c>
      <c r="F1268" t="s">
        <v>4124</v>
      </c>
      <c r="G1268">
        <v>69.39</v>
      </c>
      <c r="H1268" t="s">
        <v>3117</v>
      </c>
      <c r="I1268" t="s">
        <v>17</v>
      </c>
      <c r="K1268">
        <v>0</v>
      </c>
      <c r="L1268">
        <v>0</v>
      </c>
      <c r="M1268">
        <f>IF((2023-D1268)=0,J1268,(J1268/(2023-D1268)))</f>
        <v>0</v>
      </c>
    </row>
    <row r="1269" spans="1:13" hidden="1" x14ac:dyDescent="0.3">
      <c r="A1269" t="s">
        <v>4125</v>
      </c>
      <c r="B1269" t="s">
        <v>4126</v>
      </c>
      <c r="C1269" t="s">
        <v>4127</v>
      </c>
      <c r="D1269">
        <v>2023</v>
      </c>
      <c r="E1269" t="s">
        <v>3265</v>
      </c>
      <c r="F1269" t="s">
        <v>342</v>
      </c>
      <c r="G1269">
        <v>69.47</v>
      </c>
      <c r="H1269" t="s">
        <v>3117</v>
      </c>
      <c r="I1269" t="s">
        <v>17</v>
      </c>
      <c r="K1269">
        <v>1</v>
      </c>
      <c r="L1269">
        <v>0</v>
      </c>
      <c r="M1269">
        <f>IF((2023-D1269)=0,J1269,(J1269/(2023-D1269)))</f>
        <v>0</v>
      </c>
    </row>
    <row r="1270" spans="1:13" hidden="1" x14ac:dyDescent="0.3">
      <c r="A1270" t="s">
        <v>4128</v>
      </c>
      <c r="B1270" t="s">
        <v>4129</v>
      </c>
      <c r="C1270" t="s">
        <v>4130</v>
      </c>
      <c r="D1270">
        <v>2023</v>
      </c>
      <c r="E1270" t="s">
        <v>4131</v>
      </c>
      <c r="F1270" t="s">
        <v>3127</v>
      </c>
      <c r="G1270">
        <v>67.44</v>
      </c>
      <c r="H1270" t="s">
        <v>3117</v>
      </c>
      <c r="I1270" t="s">
        <v>17</v>
      </c>
      <c r="K1270">
        <v>0</v>
      </c>
      <c r="L1270">
        <v>0</v>
      </c>
      <c r="M1270">
        <f>IF((2023-D1270)=0,J1270,(J1270/(2023-D1270)))</f>
        <v>0</v>
      </c>
    </row>
    <row r="1271" spans="1:13" hidden="1" x14ac:dyDescent="0.3">
      <c r="A1271" t="s">
        <v>4132</v>
      </c>
      <c r="B1271" t="s">
        <v>4133</v>
      </c>
      <c r="C1271" t="s">
        <v>4134</v>
      </c>
      <c r="D1271">
        <v>2023</v>
      </c>
      <c r="E1271" t="s">
        <v>3161</v>
      </c>
      <c r="F1271" t="s">
        <v>3153</v>
      </c>
      <c r="G1271">
        <v>77.19</v>
      </c>
      <c r="H1271" t="s">
        <v>3117</v>
      </c>
      <c r="I1271" t="s">
        <v>17</v>
      </c>
      <c r="K1271">
        <v>0</v>
      </c>
      <c r="L1271">
        <v>0</v>
      </c>
      <c r="M1271">
        <f>IF((2023-D1271)=0,J1271,(J1271/(2023-D1271)))</f>
        <v>0</v>
      </c>
    </row>
    <row r="1272" spans="1:13" x14ac:dyDescent="0.3">
      <c r="A1272" t="s">
        <v>2089</v>
      </c>
      <c r="B1272" t="s">
        <v>2090</v>
      </c>
      <c r="C1272" t="s">
        <v>2091</v>
      </c>
      <c r="D1272">
        <v>2022</v>
      </c>
      <c r="E1272" t="s">
        <v>196</v>
      </c>
      <c r="F1272" t="s">
        <v>22</v>
      </c>
      <c r="G1272">
        <v>74.290000000000006</v>
      </c>
      <c r="H1272" t="s">
        <v>16</v>
      </c>
      <c r="I1272" t="s">
        <v>17</v>
      </c>
      <c r="J1272">
        <v>0</v>
      </c>
      <c r="K1272">
        <v>1</v>
      </c>
      <c r="L1272">
        <v>1</v>
      </c>
      <c r="M1272">
        <f>IF((2023-D1272)=0,J1272,(J1272/(2023-D1272)))</f>
        <v>0</v>
      </c>
    </row>
    <row r="1273" spans="1:13" hidden="1" x14ac:dyDescent="0.3">
      <c r="A1273" t="s">
        <v>4138</v>
      </c>
      <c r="B1273" t="s">
        <v>4139</v>
      </c>
      <c r="C1273" t="s">
        <v>4140</v>
      </c>
      <c r="D1273">
        <v>2023</v>
      </c>
      <c r="E1273" t="s">
        <v>4141</v>
      </c>
      <c r="F1273" t="s">
        <v>3153</v>
      </c>
      <c r="G1273">
        <v>71.19</v>
      </c>
      <c r="H1273" t="s">
        <v>3117</v>
      </c>
      <c r="I1273" t="s">
        <v>17</v>
      </c>
      <c r="K1273">
        <v>0</v>
      </c>
      <c r="L1273">
        <v>0</v>
      </c>
      <c r="M1273">
        <f>IF((2023-D1273)=0,J1273,(J1273/(2023-D1273)))</f>
        <v>0</v>
      </c>
    </row>
    <row r="1274" spans="1:13" hidden="1" x14ac:dyDescent="0.3">
      <c r="A1274" t="s">
        <v>4142</v>
      </c>
      <c r="B1274" t="s">
        <v>4143</v>
      </c>
      <c r="C1274" t="s">
        <v>4144</v>
      </c>
      <c r="D1274">
        <v>2020</v>
      </c>
      <c r="E1274" t="s">
        <v>4145</v>
      </c>
      <c r="F1274" t="s">
        <v>3153</v>
      </c>
      <c r="G1274">
        <v>61.22</v>
      </c>
      <c r="H1274" t="s">
        <v>3117</v>
      </c>
      <c r="I1274" t="s">
        <v>17</v>
      </c>
      <c r="K1274">
        <v>0</v>
      </c>
      <c r="L1274">
        <v>0</v>
      </c>
      <c r="M1274">
        <f>IF((2023-D1274)=0,J1274,(J1274/(2023-D1274)))</f>
        <v>0</v>
      </c>
    </row>
    <row r="1275" spans="1:13" hidden="1" x14ac:dyDescent="0.3">
      <c r="A1275" t="s">
        <v>4146</v>
      </c>
      <c r="B1275" t="s">
        <v>4147</v>
      </c>
      <c r="C1275" t="s">
        <v>4148</v>
      </c>
      <c r="D1275">
        <v>2022</v>
      </c>
      <c r="E1275" t="s">
        <v>4149</v>
      </c>
      <c r="F1275" t="s">
        <v>3153</v>
      </c>
      <c r="G1275">
        <v>77.19</v>
      </c>
      <c r="H1275" t="s">
        <v>3117</v>
      </c>
      <c r="I1275" t="s">
        <v>17</v>
      </c>
      <c r="K1275">
        <v>1</v>
      </c>
      <c r="L1275">
        <v>0</v>
      </c>
      <c r="M1275">
        <f>IF((2023-D1275)=0,J1275,(J1275/(2023-D1275)))</f>
        <v>0</v>
      </c>
    </row>
    <row r="1276" spans="1:13" hidden="1" x14ac:dyDescent="0.3">
      <c r="A1276" t="s">
        <v>4150</v>
      </c>
      <c r="B1276" t="s">
        <v>4151</v>
      </c>
      <c r="C1276" t="s">
        <v>4152</v>
      </c>
      <c r="D1276">
        <v>2022</v>
      </c>
      <c r="E1276" t="s">
        <v>3168</v>
      </c>
      <c r="F1276" t="s">
        <v>3169</v>
      </c>
      <c r="G1276">
        <v>70.59</v>
      </c>
      <c r="H1276" t="s">
        <v>3117</v>
      </c>
      <c r="I1276" t="s">
        <v>17</v>
      </c>
      <c r="K1276">
        <v>0</v>
      </c>
      <c r="L1276">
        <v>0</v>
      </c>
      <c r="M1276">
        <f>IF((2023-D1276)=0,J1276,(J1276/(2023-D1276)))</f>
        <v>0</v>
      </c>
    </row>
    <row r="1277" spans="1:13" hidden="1" x14ac:dyDescent="0.3">
      <c r="A1277" t="s">
        <v>4153</v>
      </c>
      <c r="B1277" t="s">
        <v>4154</v>
      </c>
      <c r="C1277" t="s">
        <v>4155</v>
      </c>
      <c r="D1277">
        <v>2023</v>
      </c>
      <c r="E1277" t="s">
        <v>3359</v>
      </c>
      <c r="F1277" t="s">
        <v>3135</v>
      </c>
      <c r="G1277">
        <v>60.22</v>
      </c>
      <c r="H1277" t="s">
        <v>3117</v>
      </c>
      <c r="I1277" t="s">
        <v>17</v>
      </c>
      <c r="K1277">
        <v>0</v>
      </c>
      <c r="L1277">
        <v>0</v>
      </c>
      <c r="M1277">
        <f>IF((2023-D1277)=0,J1277,(J1277/(2023-D1277)))</f>
        <v>0</v>
      </c>
    </row>
    <row r="1278" spans="1:13" hidden="1" x14ac:dyDescent="0.3">
      <c r="A1278" t="s">
        <v>4156</v>
      </c>
      <c r="B1278" t="s">
        <v>4157</v>
      </c>
      <c r="C1278" t="s">
        <v>4158</v>
      </c>
      <c r="D1278">
        <v>2021</v>
      </c>
      <c r="E1278" t="s">
        <v>3152</v>
      </c>
      <c r="F1278" t="s">
        <v>3153</v>
      </c>
      <c r="G1278">
        <v>71.430000000000007</v>
      </c>
      <c r="H1278" t="s">
        <v>3117</v>
      </c>
      <c r="I1278" t="s">
        <v>17</v>
      </c>
      <c r="K1278">
        <v>0</v>
      </c>
      <c r="L1278">
        <v>0</v>
      </c>
      <c r="M1278">
        <f>IF((2023-D1278)=0,J1278,(J1278/(2023-D1278)))</f>
        <v>0</v>
      </c>
    </row>
    <row r="1279" spans="1:13" hidden="1" x14ac:dyDescent="0.3">
      <c r="A1279" t="s">
        <v>4159</v>
      </c>
      <c r="B1279" t="s">
        <v>4160</v>
      </c>
      <c r="C1279" t="s">
        <v>4161</v>
      </c>
      <c r="D1279">
        <v>2023</v>
      </c>
      <c r="E1279" t="s">
        <v>3152</v>
      </c>
      <c r="F1279" t="s">
        <v>3153</v>
      </c>
      <c r="G1279">
        <v>71.430000000000007</v>
      </c>
      <c r="H1279" t="s">
        <v>3117</v>
      </c>
      <c r="I1279" t="s">
        <v>17</v>
      </c>
      <c r="K1279">
        <v>0</v>
      </c>
      <c r="L1279">
        <v>0</v>
      </c>
      <c r="M1279">
        <f>IF((2023-D1279)=0,J1279,(J1279/(2023-D1279)))</f>
        <v>0</v>
      </c>
    </row>
    <row r="1280" spans="1:13" hidden="1" x14ac:dyDescent="0.3">
      <c r="A1280" t="s">
        <v>4162</v>
      </c>
      <c r="B1280" t="s">
        <v>4163</v>
      </c>
      <c r="C1280" t="s">
        <v>4164</v>
      </c>
      <c r="D1280">
        <v>2020</v>
      </c>
      <c r="E1280" t="s">
        <v>3265</v>
      </c>
      <c r="F1280" t="s">
        <v>342</v>
      </c>
      <c r="G1280">
        <v>69.47</v>
      </c>
      <c r="H1280" t="s">
        <v>3117</v>
      </c>
      <c r="I1280" t="s">
        <v>17</v>
      </c>
      <c r="K1280">
        <v>0</v>
      </c>
      <c r="L1280">
        <v>0</v>
      </c>
      <c r="M1280">
        <f>IF((2023-D1280)=0,J1280,(J1280/(2023-D1280)))</f>
        <v>0</v>
      </c>
    </row>
    <row r="1281" spans="1:13" hidden="1" x14ac:dyDescent="0.3">
      <c r="A1281" t="s">
        <v>4165</v>
      </c>
      <c r="B1281" t="s">
        <v>4166</v>
      </c>
      <c r="C1281" t="s">
        <v>4167</v>
      </c>
      <c r="D1281">
        <v>2022</v>
      </c>
      <c r="E1281" t="s">
        <v>3387</v>
      </c>
      <c r="F1281" t="s">
        <v>3316</v>
      </c>
      <c r="G1281">
        <v>91.67</v>
      </c>
      <c r="H1281" t="s">
        <v>3117</v>
      </c>
      <c r="I1281" t="s">
        <v>17</v>
      </c>
      <c r="K1281">
        <v>0</v>
      </c>
      <c r="L1281">
        <v>1</v>
      </c>
      <c r="M1281">
        <f>IF((2023-D1281)=0,J1281,(J1281/(2023-D1281)))</f>
        <v>0</v>
      </c>
    </row>
    <row r="1282" spans="1:13" hidden="1" x14ac:dyDescent="0.3">
      <c r="A1282" t="s">
        <v>4168</v>
      </c>
      <c r="B1282" t="s">
        <v>4169</v>
      </c>
      <c r="C1282" t="s">
        <v>4170</v>
      </c>
      <c r="D1282">
        <v>2022</v>
      </c>
      <c r="E1282" t="s">
        <v>4171</v>
      </c>
      <c r="F1282" t="s">
        <v>3468</v>
      </c>
      <c r="G1282">
        <v>62.34</v>
      </c>
      <c r="H1282" t="s">
        <v>3117</v>
      </c>
      <c r="I1282" t="s">
        <v>17</v>
      </c>
      <c r="K1282">
        <v>0</v>
      </c>
      <c r="L1282">
        <v>0</v>
      </c>
      <c r="M1282">
        <f>IF((2023-D1282)=0,J1282,(J1282/(2023-D1282)))</f>
        <v>0</v>
      </c>
    </row>
    <row r="1283" spans="1:13" x14ac:dyDescent="0.3">
      <c r="A1283" t="s">
        <v>2119</v>
      </c>
      <c r="B1283" t="s">
        <v>2120</v>
      </c>
      <c r="C1283" t="s">
        <v>2121</v>
      </c>
      <c r="D1283">
        <v>2023</v>
      </c>
      <c r="E1283" t="s">
        <v>40</v>
      </c>
      <c r="F1283" t="s">
        <v>27</v>
      </c>
      <c r="G1283">
        <v>91.76</v>
      </c>
      <c r="H1283" t="s">
        <v>16</v>
      </c>
      <c r="I1283" t="s">
        <v>17</v>
      </c>
      <c r="J1283">
        <v>0</v>
      </c>
      <c r="K1283">
        <v>1</v>
      </c>
      <c r="L1283">
        <v>1</v>
      </c>
      <c r="M1283">
        <f>IF((2023-D1283)=0,J1283,(J1283/(2023-D1283)))</f>
        <v>0</v>
      </c>
    </row>
    <row r="1284" spans="1:13" hidden="1" x14ac:dyDescent="0.3">
      <c r="A1284" t="s">
        <v>4175</v>
      </c>
      <c r="B1284" t="s">
        <v>4176</v>
      </c>
      <c r="C1284" t="s">
        <v>4177</v>
      </c>
      <c r="D1284">
        <v>2023</v>
      </c>
      <c r="E1284" t="s">
        <v>3244</v>
      </c>
      <c r="F1284" t="s">
        <v>192</v>
      </c>
      <c r="G1284">
        <v>75.680000000000007</v>
      </c>
      <c r="H1284" t="s">
        <v>3117</v>
      </c>
      <c r="I1284" t="s">
        <v>17</v>
      </c>
      <c r="K1284">
        <v>0</v>
      </c>
      <c r="L1284">
        <v>1</v>
      </c>
      <c r="M1284">
        <f>IF((2023-D1284)=0,J1284,(J1284/(2023-D1284)))</f>
        <v>0</v>
      </c>
    </row>
    <row r="1285" spans="1:13" hidden="1" x14ac:dyDescent="0.3">
      <c r="A1285" t="s">
        <v>4178</v>
      </c>
      <c r="B1285" t="s">
        <v>4179</v>
      </c>
      <c r="C1285" t="s">
        <v>4180</v>
      </c>
      <c r="D1285">
        <v>2023</v>
      </c>
      <c r="E1285" t="s">
        <v>4181</v>
      </c>
      <c r="F1285" t="s">
        <v>3880</v>
      </c>
      <c r="G1285">
        <v>70.73</v>
      </c>
      <c r="H1285" t="s">
        <v>3117</v>
      </c>
      <c r="I1285" t="s">
        <v>17</v>
      </c>
      <c r="K1285">
        <v>1</v>
      </c>
      <c r="L1285">
        <v>0</v>
      </c>
      <c r="M1285">
        <f>IF((2023-D1285)=0,J1285,(J1285/(2023-D1285)))</f>
        <v>0</v>
      </c>
    </row>
    <row r="1286" spans="1:13" hidden="1" x14ac:dyDescent="0.3">
      <c r="A1286" t="s">
        <v>4182</v>
      </c>
      <c r="B1286" t="s">
        <v>4183</v>
      </c>
      <c r="C1286" t="s">
        <v>4184</v>
      </c>
      <c r="D1286">
        <v>2020</v>
      </c>
      <c r="E1286" t="s">
        <v>3144</v>
      </c>
      <c r="F1286" t="s">
        <v>3144</v>
      </c>
      <c r="G1286">
        <v>100</v>
      </c>
      <c r="H1286" t="s">
        <v>3117</v>
      </c>
      <c r="I1286" t="s">
        <v>17</v>
      </c>
      <c r="K1286">
        <v>0</v>
      </c>
      <c r="L1286">
        <v>1</v>
      </c>
      <c r="M1286">
        <f>IF((2023-D1286)=0,J1286,(J1286/(2023-D1286)))</f>
        <v>0</v>
      </c>
    </row>
    <row r="1287" spans="1:13" hidden="1" x14ac:dyDescent="0.3">
      <c r="A1287" t="s">
        <v>4185</v>
      </c>
      <c r="B1287" t="s">
        <v>4186</v>
      </c>
      <c r="C1287" t="s">
        <v>4187</v>
      </c>
      <c r="D1287">
        <v>2023</v>
      </c>
      <c r="E1287" t="s">
        <v>3493</v>
      </c>
      <c r="F1287" t="s">
        <v>3494</v>
      </c>
      <c r="G1287">
        <v>66.67</v>
      </c>
      <c r="H1287" t="s">
        <v>3117</v>
      </c>
      <c r="I1287" t="s">
        <v>17</v>
      </c>
      <c r="K1287">
        <v>0</v>
      </c>
      <c r="L1287">
        <v>0</v>
      </c>
      <c r="M1287">
        <f>IF((2023-D1287)=0,J1287,(J1287/(2023-D1287)))</f>
        <v>0</v>
      </c>
    </row>
    <row r="1288" spans="1:13" hidden="1" x14ac:dyDescent="0.3">
      <c r="A1288" t="s">
        <v>4188</v>
      </c>
      <c r="B1288" t="s">
        <v>4189</v>
      </c>
      <c r="C1288" t="s">
        <v>4190</v>
      </c>
      <c r="D1288">
        <v>2023</v>
      </c>
      <c r="E1288" t="s">
        <v>4191</v>
      </c>
      <c r="F1288" t="s">
        <v>3153</v>
      </c>
      <c r="G1288">
        <v>81.48</v>
      </c>
      <c r="H1288" t="s">
        <v>3117</v>
      </c>
      <c r="I1288" t="s">
        <v>17</v>
      </c>
      <c r="K1288">
        <v>1</v>
      </c>
      <c r="L1288">
        <v>0</v>
      </c>
      <c r="M1288">
        <f>IF((2023-D1288)=0,J1288,(J1288/(2023-D1288)))</f>
        <v>0</v>
      </c>
    </row>
    <row r="1289" spans="1:13" hidden="1" x14ac:dyDescent="0.3">
      <c r="A1289" t="s">
        <v>4192</v>
      </c>
      <c r="B1289" t="s">
        <v>4193</v>
      </c>
      <c r="C1289" t="s">
        <v>4194</v>
      </c>
      <c r="D1289">
        <v>2021</v>
      </c>
      <c r="E1289" t="s">
        <v>3838</v>
      </c>
      <c r="F1289" t="s">
        <v>3178</v>
      </c>
      <c r="G1289">
        <v>76.09</v>
      </c>
      <c r="H1289" t="s">
        <v>3117</v>
      </c>
      <c r="I1289" t="s">
        <v>17</v>
      </c>
      <c r="K1289">
        <v>0</v>
      </c>
      <c r="L1289">
        <v>0</v>
      </c>
      <c r="M1289">
        <f>IF((2023-D1289)=0,J1289,(J1289/(2023-D1289)))</f>
        <v>0</v>
      </c>
    </row>
    <row r="1290" spans="1:13" hidden="1" x14ac:dyDescent="0.3">
      <c r="A1290" t="s">
        <v>4195</v>
      </c>
      <c r="B1290" t="s">
        <v>4196</v>
      </c>
      <c r="C1290" t="s">
        <v>4197</v>
      </c>
      <c r="D1290">
        <v>2022</v>
      </c>
      <c r="E1290" t="s">
        <v>3352</v>
      </c>
      <c r="F1290" t="s">
        <v>3135</v>
      </c>
      <c r="G1290">
        <v>70.42</v>
      </c>
      <c r="H1290" t="s">
        <v>3117</v>
      </c>
      <c r="I1290" t="s">
        <v>17</v>
      </c>
      <c r="K1290">
        <v>0</v>
      </c>
      <c r="L1290">
        <v>0</v>
      </c>
      <c r="M1290">
        <f>IF((2023-D1290)=0,J1290,(J1290/(2023-D1290)))</f>
        <v>0</v>
      </c>
    </row>
    <row r="1291" spans="1:13" hidden="1" x14ac:dyDescent="0.3">
      <c r="A1291" t="s">
        <v>4198</v>
      </c>
      <c r="B1291" t="s">
        <v>4199</v>
      </c>
      <c r="C1291" t="s">
        <v>4200</v>
      </c>
      <c r="D1291">
        <v>2022</v>
      </c>
      <c r="E1291" t="s">
        <v>3573</v>
      </c>
      <c r="F1291" t="s">
        <v>3122</v>
      </c>
      <c r="G1291">
        <v>75.47</v>
      </c>
      <c r="H1291" t="s">
        <v>3117</v>
      </c>
      <c r="I1291" t="s">
        <v>17</v>
      </c>
      <c r="K1291">
        <v>1</v>
      </c>
      <c r="L1291">
        <v>0</v>
      </c>
      <c r="M1291">
        <f>IF((2023-D1291)=0,J1291,(J1291/(2023-D1291)))</f>
        <v>0</v>
      </c>
    </row>
    <row r="1292" spans="1:13" hidden="1" x14ac:dyDescent="0.3">
      <c r="A1292" t="s">
        <v>4201</v>
      </c>
      <c r="B1292" t="s">
        <v>4202</v>
      </c>
      <c r="C1292" t="s">
        <v>4203</v>
      </c>
      <c r="D1292">
        <v>2023</v>
      </c>
      <c r="E1292" t="s">
        <v>3168</v>
      </c>
      <c r="F1292" t="s">
        <v>3169</v>
      </c>
      <c r="G1292">
        <v>70.59</v>
      </c>
      <c r="H1292" t="s">
        <v>3117</v>
      </c>
      <c r="I1292" t="s">
        <v>17</v>
      </c>
      <c r="K1292">
        <v>1</v>
      </c>
      <c r="L1292">
        <v>0</v>
      </c>
      <c r="M1292">
        <f>IF((2023-D1292)=0,J1292,(J1292/(2023-D1292)))</f>
        <v>0</v>
      </c>
    </row>
    <row r="1293" spans="1:13" hidden="1" x14ac:dyDescent="0.3">
      <c r="A1293" t="s">
        <v>4204</v>
      </c>
      <c r="B1293" t="s">
        <v>4205</v>
      </c>
      <c r="C1293" t="s">
        <v>4206</v>
      </c>
      <c r="D1293">
        <v>2020</v>
      </c>
      <c r="E1293" t="s">
        <v>3695</v>
      </c>
      <c r="F1293" t="s">
        <v>3696</v>
      </c>
      <c r="G1293">
        <v>85.71</v>
      </c>
      <c r="H1293" t="s">
        <v>3117</v>
      </c>
      <c r="I1293" t="s">
        <v>17</v>
      </c>
      <c r="K1293">
        <v>0</v>
      </c>
      <c r="L1293">
        <v>1</v>
      </c>
      <c r="M1293">
        <f>IF((2023-D1293)=0,J1293,(J1293/(2023-D1293)))</f>
        <v>0</v>
      </c>
    </row>
    <row r="1294" spans="1:13" hidden="1" x14ac:dyDescent="0.3">
      <c r="A1294" t="s">
        <v>4207</v>
      </c>
      <c r="B1294" t="s">
        <v>4208</v>
      </c>
      <c r="C1294" t="s">
        <v>4209</v>
      </c>
      <c r="D1294">
        <v>2023</v>
      </c>
      <c r="E1294" t="s">
        <v>4210</v>
      </c>
      <c r="F1294" t="s">
        <v>1294</v>
      </c>
      <c r="G1294">
        <v>60.42</v>
      </c>
      <c r="H1294" t="s">
        <v>3117</v>
      </c>
      <c r="I1294" t="s">
        <v>17</v>
      </c>
      <c r="K1294">
        <v>0</v>
      </c>
      <c r="L1294">
        <v>0</v>
      </c>
      <c r="M1294">
        <f>IF((2023-D1294)=0,J1294,(J1294/(2023-D1294)))</f>
        <v>0</v>
      </c>
    </row>
    <row r="1295" spans="1:13" hidden="1" x14ac:dyDescent="0.3">
      <c r="A1295" t="s">
        <v>4211</v>
      </c>
      <c r="B1295" t="s">
        <v>4212</v>
      </c>
      <c r="C1295" t="s">
        <v>4213</v>
      </c>
      <c r="D1295">
        <v>2021</v>
      </c>
      <c r="E1295" t="s">
        <v>3147</v>
      </c>
      <c r="F1295" t="s">
        <v>3148</v>
      </c>
      <c r="G1295">
        <v>91.3</v>
      </c>
      <c r="H1295" t="s">
        <v>3117</v>
      </c>
      <c r="I1295" t="s">
        <v>17</v>
      </c>
      <c r="K1295">
        <v>0</v>
      </c>
      <c r="L1295">
        <v>1</v>
      </c>
      <c r="M1295">
        <f>IF((2023-D1295)=0,J1295,(J1295/(2023-D1295)))</f>
        <v>0</v>
      </c>
    </row>
    <row r="1296" spans="1:13" hidden="1" x14ac:dyDescent="0.3">
      <c r="A1296" t="s">
        <v>4214</v>
      </c>
      <c r="B1296" t="s">
        <v>4215</v>
      </c>
      <c r="C1296" t="s">
        <v>4216</v>
      </c>
      <c r="D1296">
        <v>2022</v>
      </c>
      <c r="E1296" t="s">
        <v>3486</v>
      </c>
      <c r="F1296" t="s">
        <v>3153</v>
      </c>
      <c r="G1296">
        <v>84.62</v>
      </c>
      <c r="H1296" t="s">
        <v>3117</v>
      </c>
      <c r="I1296" t="s">
        <v>17</v>
      </c>
      <c r="K1296">
        <v>0</v>
      </c>
      <c r="L1296">
        <v>0</v>
      </c>
      <c r="M1296">
        <f>IF((2023-D1296)=0,J1296,(J1296/(2023-D1296)))</f>
        <v>0</v>
      </c>
    </row>
    <row r="1297" spans="1:13" hidden="1" x14ac:dyDescent="0.3">
      <c r="A1297" t="s">
        <v>4217</v>
      </c>
      <c r="B1297" t="s">
        <v>4218</v>
      </c>
      <c r="C1297" t="s">
        <v>4219</v>
      </c>
      <c r="D1297">
        <v>2022</v>
      </c>
      <c r="E1297" t="s">
        <v>4220</v>
      </c>
      <c r="F1297" t="s">
        <v>3740</v>
      </c>
      <c r="G1297">
        <v>98.25</v>
      </c>
      <c r="H1297" t="s">
        <v>3117</v>
      </c>
      <c r="I1297" t="s">
        <v>17</v>
      </c>
      <c r="K1297">
        <v>0</v>
      </c>
      <c r="L1297">
        <v>1</v>
      </c>
      <c r="M1297">
        <f>IF((2023-D1297)=0,J1297,(J1297/(2023-D1297)))</f>
        <v>0</v>
      </c>
    </row>
    <row r="1298" spans="1:13" hidden="1" x14ac:dyDescent="0.3">
      <c r="A1298" t="s">
        <v>4221</v>
      </c>
      <c r="B1298" t="s">
        <v>4222</v>
      </c>
      <c r="C1298" t="s">
        <v>4223</v>
      </c>
      <c r="D1298">
        <v>2020</v>
      </c>
      <c r="E1298" t="s">
        <v>3335</v>
      </c>
      <c r="F1298" t="s">
        <v>3335</v>
      </c>
      <c r="G1298">
        <v>100</v>
      </c>
      <c r="H1298" t="s">
        <v>3117</v>
      </c>
      <c r="I1298" t="s">
        <v>17</v>
      </c>
      <c r="K1298">
        <v>0</v>
      </c>
      <c r="L1298">
        <v>1</v>
      </c>
      <c r="M1298">
        <f>IF((2023-D1298)=0,J1298,(J1298/(2023-D1298)))</f>
        <v>0</v>
      </c>
    </row>
    <row r="1299" spans="1:13" x14ac:dyDescent="0.3">
      <c r="A1299" t="s">
        <v>2219</v>
      </c>
      <c r="B1299" t="s">
        <v>2220</v>
      </c>
      <c r="C1299" t="s">
        <v>2221</v>
      </c>
      <c r="D1299">
        <v>2023</v>
      </c>
      <c r="E1299" t="s">
        <v>183</v>
      </c>
      <c r="F1299" t="s">
        <v>22</v>
      </c>
      <c r="G1299">
        <v>76.84</v>
      </c>
      <c r="H1299" t="s">
        <v>16</v>
      </c>
      <c r="I1299" t="s">
        <v>17</v>
      </c>
      <c r="J1299">
        <v>0</v>
      </c>
      <c r="K1299">
        <v>1</v>
      </c>
      <c r="L1299">
        <v>1</v>
      </c>
      <c r="M1299">
        <f>IF((2023-D1299)=0,J1299,(J1299/(2023-D1299)))</f>
        <v>0</v>
      </c>
    </row>
    <row r="1300" spans="1:13" hidden="1" x14ac:dyDescent="0.3">
      <c r="A1300" t="s">
        <v>4227</v>
      </c>
      <c r="B1300" t="s">
        <v>4228</v>
      </c>
      <c r="C1300" t="s">
        <v>4229</v>
      </c>
      <c r="D1300">
        <v>2020</v>
      </c>
      <c r="E1300" t="s">
        <v>4230</v>
      </c>
      <c r="F1300" t="s">
        <v>3135</v>
      </c>
      <c r="G1300">
        <v>67.69</v>
      </c>
      <c r="H1300" t="s">
        <v>3117</v>
      </c>
      <c r="I1300" t="s">
        <v>17</v>
      </c>
      <c r="K1300">
        <v>0</v>
      </c>
      <c r="L1300">
        <v>0</v>
      </c>
      <c r="M1300">
        <f>IF((2023-D1300)=0,J1300,(J1300/(2023-D1300)))</f>
        <v>0</v>
      </c>
    </row>
    <row r="1301" spans="1:13" hidden="1" x14ac:dyDescent="0.3">
      <c r="A1301" t="s">
        <v>4231</v>
      </c>
      <c r="B1301" t="s">
        <v>4232</v>
      </c>
      <c r="C1301" t="s">
        <v>4233</v>
      </c>
      <c r="D1301">
        <v>2023</v>
      </c>
      <c r="E1301" t="s">
        <v>4234</v>
      </c>
      <c r="F1301" t="s">
        <v>120</v>
      </c>
      <c r="G1301">
        <v>71.430000000000007</v>
      </c>
      <c r="H1301" t="s">
        <v>3117</v>
      </c>
      <c r="I1301" t="s">
        <v>17</v>
      </c>
      <c r="K1301">
        <v>0</v>
      </c>
      <c r="L1301">
        <v>0</v>
      </c>
      <c r="M1301">
        <f>IF((2023-D1301)=0,J1301,(J1301/(2023-D1301)))</f>
        <v>0</v>
      </c>
    </row>
    <row r="1302" spans="1:13" hidden="1" x14ac:dyDescent="0.3">
      <c r="A1302" t="s">
        <v>4235</v>
      </c>
      <c r="B1302" t="s">
        <v>4236</v>
      </c>
      <c r="C1302" t="s">
        <v>4237</v>
      </c>
      <c r="D1302">
        <v>2023</v>
      </c>
      <c r="E1302" t="s">
        <v>3352</v>
      </c>
      <c r="F1302" t="s">
        <v>3135</v>
      </c>
      <c r="G1302">
        <v>70.42</v>
      </c>
      <c r="H1302" t="s">
        <v>3117</v>
      </c>
      <c r="I1302" t="s">
        <v>17</v>
      </c>
      <c r="K1302">
        <v>1</v>
      </c>
      <c r="L1302">
        <v>0</v>
      </c>
      <c r="M1302">
        <f>IF((2023-D1302)=0,J1302,(J1302/(2023-D1302)))</f>
        <v>0</v>
      </c>
    </row>
    <row r="1303" spans="1:13" hidden="1" x14ac:dyDescent="0.3">
      <c r="A1303" t="s">
        <v>4238</v>
      </c>
      <c r="B1303" t="s">
        <v>4239</v>
      </c>
      <c r="C1303" t="s">
        <v>4240</v>
      </c>
      <c r="D1303">
        <v>2019</v>
      </c>
      <c r="E1303" t="s">
        <v>3493</v>
      </c>
      <c r="F1303" t="s">
        <v>3494</v>
      </c>
      <c r="G1303">
        <v>66.67</v>
      </c>
      <c r="H1303" t="s">
        <v>3117</v>
      </c>
      <c r="I1303" t="s">
        <v>17</v>
      </c>
      <c r="K1303">
        <v>1</v>
      </c>
      <c r="L1303">
        <v>0</v>
      </c>
      <c r="M1303">
        <f>IF((2023-D1303)=0,J1303,(J1303/(2023-D1303)))</f>
        <v>0</v>
      </c>
    </row>
    <row r="1304" spans="1:13" hidden="1" x14ac:dyDescent="0.3">
      <c r="A1304" t="s">
        <v>4241</v>
      </c>
      <c r="B1304" t="s">
        <v>4242</v>
      </c>
      <c r="C1304" t="s">
        <v>4243</v>
      </c>
      <c r="D1304">
        <v>2023</v>
      </c>
      <c r="E1304" t="s">
        <v>3506</v>
      </c>
      <c r="F1304" t="s">
        <v>3144</v>
      </c>
      <c r="G1304">
        <v>66.67</v>
      </c>
      <c r="H1304" t="s">
        <v>3117</v>
      </c>
      <c r="I1304" t="s">
        <v>17</v>
      </c>
      <c r="K1304">
        <v>0</v>
      </c>
      <c r="L1304">
        <v>0</v>
      </c>
      <c r="M1304">
        <f>IF((2023-D1304)=0,J1304,(J1304/(2023-D1304)))</f>
        <v>0</v>
      </c>
    </row>
    <row r="1305" spans="1:13" hidden="1" x14ac:dyDescent="0.3">
      <c r="A1305" t="s">
        <v>4244</v>
      </c>
      <c r="B1305" t="s">
        <v>4245</v>
      </c>
      <c r="C1305" t="s">
        <v>4246</v>
      </c>
      <c r="D1305">
        <v>2021</v>
      </c>
      <c r="E1305" t="s">
        <v>4131</v>
      </c>
      <c r="F1305" t="s">
        <v>3127</v>
      </c>
      <c r="G1305">
        <v>67.44</v>
      </c>
      <c r="H1305" t="s">
        <v>3117</v>
      </c>
      <c r="I1305" t="s">
        <v>17</v>
      </c>
      <c r="K1305">
        <v>0</v>
      </c>
      <c r="L1305">
        <v>0</v>
      </c>
      <c r="M1305">
        <f>IF((2023-D1305)=0,J1305,(J1305/(2023-D1305)))</f>
        <v>0</v>
      </c>
    </row>
    <row r="1306" spans="1:13" hidden="1" x14ac:dyDescent="0.3">
      <c r="A1306" t="s">
        <v>4247</v>
      </c>
      <c r="B1306" t="s">
        <v>4248</v>
      </c>
      <c r="C1306" t="s">
        <v>4249</v>
      </c>
      <c r="D1306">
        <v>2023</v>
      </c>
      <c r="E1306" t="s">
        <v>4250</v>
      </c>
      <c r="F1306" t="s">
        <v>3199</v>
      </c>
      <c r="G1306">
        <v>76</v>
      </c>
      <c r="H1306" t="s">
        <v>3117</v>
      </c>
      <c r="I1306" t="s">
        <v>17</v>
      </c>
      <c r="K1306">
        <v>1</v>
      </c>
      <c r="L1306">
        <v>0</v>
      </c>
      <c r="M1306">
        <f>IF((2023-D1306)=0,J1306,(J1306/(2023-D1306)))</f>
        <v>0</v>
      </c>
    </row>
    <row r="1307" spans="1:13" hidden="1" x14ac:dyDescent="0.3">
      <c r="A1307" t="s">
        <v>4251</v>
      </c>
      <c r="B1307" t="s">
        <v>4252</v>
      </c>
      <c r="C1307" t="s">
        <v>4253</v>
      </c>
      <c r="D1307">
        <v>2021</v>
      </c>
      <c r="E1307" t="s">
        <v>3598</v>
      </c>
      <c r="F1307" t="s">
        <v>218</v>
      </c>
      <c r="G1307">
        <v>71.53</v>
      </c>
      <c r="H1307" t="s">
        <v>3117</v>
      </c>
      <c r="I1307" t="s">
        <v>17</v>
      </c>
      <c r="K1307">
        <v>0</v>
      </c>
      <c r="L1307">
        <v>0</v>
      </c>
      <c r="M1307">
        <f>IF((2023-D1307)=0,J1307,(J1307/(2023-D1307)))</f>
        <v>0</v>
      </c>
    </row>
    <row r="1308" spans="1:13" x14ac:dyDescent="0.3">
      <c r="A1308" t="s">
        <v>2234</v>
      </c>
      <c r="B1308" t="s">
        <v>2235</v>
      </c>
      <c r="C1308" t="s">
        <v>2236</v>
      </c>
      <c r="D1308">
        <v>2023</v>
      </c>
      <c r="E1308" t="s">
        <v>183</v>
      </c>
      <c r="F1308" t="s">
        <v>22</v>
      </c>
      <c r="G1308">
        <v>76.84</v>
      </c>
      <c r="H1308" t="s">
        <v>16</v>
      </c>
      <c r="I1308" t="s">
        <v>17</v>
      </c>
      <c r="J1308">
        <v>0</v>
      </c>
      <c r="K1308">
        <v>1</v>
      </c>
      <c r="L1308">
        <v>1</v>
      </c>
      <c r="M1308">
        <f>IF((2023-D1308)=0,J1308,(J1308/(2023-D1308)))</f>
        <v>0</v>
      </c>
    </row>
    <row r="1309" spans="1:13" hidden="1" x14ac:dyDescent="0.3">
      <c r="A1309" t="s">
        <v>4257</v>
      </c>
      <c r="B1309" t="s">
        <v>4258</v>
      </c>
      <c r="C1309" t="s">
        <v>4259</v>
      </c>
      <c r="D1309">
        <v>2019</v>
      </c>
      <c r="E1309" t="s">
        <v>4260</v>
      </c>
      <c r="F1309" t="s">
        <v>3405</v>
      </c>
      <c r="G1309">
        <v>66.67</v>
      </c>
      <c r="H1309" t="s">
        <v>3117</v>
      </c>
      <c r="I1309" t="s">
        <v>17</v>
      </c>
      <c r="K1309">
        <v>0</v>
      </c>
      <c r="L1309">
        <v>0</v>
      </c>
      <c r="M1309">
        <f>IF((2023-D1309)=0,J1309,(J1309/(2023-D1309)))</f>
        <v>0</v>
      </c>
    </row>
    <row r="1310" spans="1:13" hidden="1" x14ac:dyDescent="0.3">
      <c r="A1310" t="s">
        <v>4261</v>
      </c>
      <c r="B1310" t="s">
        <v>4262</v>
      </c>
      <c r="C1310" t="s">
        <v>4263</v>
      </c>
      <c r="D1310">
        <v>2023</v>
      </c>
      <c r="E1310" t="s">
        <v>4264</v>
      </c>
      <c r="F1310" t="s">
        <v>3169</v>
      </c>
      <c r="G1310">
        <v>66.67</v>
      </c>
      <c r="H1310" t="s">
        <v>3117</v>
      </c>
      <c r="I1310" t="s">
        <v>17</v>
      </c>
      <c r="K1310">
        <v>0</v>
      </c>
      <c r="L1310">
        <v>0</v>
      </c>
      <c r="M1310">
        <f>IF((2023-D1310)=0,J1310,(J1310/(2023-D1310)))</f>
        <v>0</v>
      </c>
    </row>
    <row r="1311" spans="1:13" hidden="1" x14ac:dyDescent="0.3">
      <c r="A1311" t="s">
        <v>4265</v>
      </c>
      <c r="B1311" t="s">
        <v>4266</v>
      </c>
      <c r="C1311" t="s">
        <v>2135</v>
      </c>
      <c r="D1311">
        <v>2021</v>
      </c>
      <c r="E1311" t="s">
        <v>4267</v>
      </c>
      <c r="F1311" t="s">
        <v>3768</v>
      </c>
      <c r="G1311">
        <v>61.7</v>
      </c>
      <c r="H1311" t="s">
        <v>3117</v>
      </c>
      <c r="I1311" t="s">
        <v>17</v>
      </c>
      <c r="K1311">
        <v>1</v>
      </c>
      <c r="L1311">
        <v>0</v>
      </c>
      <c r="M1311">
        <f>IF((2023-D1311)=0,J1311,(J1311/(2023-D1311)))</f>
        <v>0</v>
      </c>
    </row>
    <row r="1312" spans="1:13" hidden="1" x14ac:dyDescent="0.3">
      <c r="A1312" t="s">
        <v>4268</v>
      </c>
      <c r="B1312" t="s">
        <v>4269</v>
      </c>
      <c r="C1312" t="s">
        <v>4270</v>
      </c>
      <c r="D1312">
        <v>2022</v>
      </c>
      <c r="E1312" t="s">
        <v>3391</v>
      </c>
      <c r="F1312" t="s">
        <v>1046</v>
      </c>
      <c r="G1312">
        <v>66.67</v>
      </c>
      <c r="H1312" t="s">
        <v>3117</v>
      </c>
      <c r="I1312" t="s">
        <v>17</v>
      </c>
      <c r="K1312">
        <v>0</v>
      </c>
      <c r="L1312">
        <v>0</v>
      </c>
      <c r="M1312">
        <f>IF((2023-D1312)=0,J1312,(J1312/(2023-D1312)))</f>
        <v>0</v>
      </c>
    </row>
    <row r="1313" spans="1:13" hidden="1" x14ac:dyDescent="0.3">
      <c r="A1313" t="s">
        <v>4271</v>
      </c>
      <c r="B1313" t="s">
        <v>4272</v>
      </c>
      <c r="C1313" t="s">
        <v>4273</v>
      </c>
      <c r="D1313">
        <v>2021</v>
      </c>
      <c r="E1313" t="s">
        <v>3493</v>
      </c>
      <c r="F1313" t="s">
        <v>3494</v>
      </c>
      <c r="G1313">
        <v>66.67</v>
      </c>
      <c r="H1313" t="s">
        <v>3117</v>
      </c>
      <c r="I1313" t="s">
        <v>17</v>
      </c>
      <c r="K1313">
        <v>0</v>
      </c>
      <c r="L1313">
        <v>0</v>
      </c>
      <c r="M1313">
        <f>IF((2023-D1313)=0,J1313,(J1313/(2023-D1313)))</f>
        <v>0</v>
      </c>
    </row>
    <row r="1314" spans="1:13" hidden="1" x14ac:dyDescent="0.3">
      <c r="A1314" t="s">
        <v>4274</v>
      </c>
      <c r="B1314" t="s">
        <v>4275</v>
      </c>
      <c r="C1314" t="s">
        <v>4276</v>
      </c>
      <c r="D1314">
        <v>2021</v>
      </c>
      <c r="E1314" t="s">
        <v>4277</v>
      </c>
      <c r="F1314" t="s">
        <v>765</v>
      </c>
      <c r="G1314">
        <v>60.94</v>
      </c>
      <c r="H1314" t="s">
        <v>3117</v>
      </c>
      <c r="I1314" t="s">
        <v>17</v>
      </c>
      <c r="K1314">
        <v>0</v>
      </c>
      <c r="L1314">
        <v>0</v>
      </c>
      <c r="M1314">
        <f>IF((2023-D1314)=0,J1314,(J1314/(2023-D1314)))</f>
        <v>0</v>
      </c>
    </row>
    <row r="1315" spans="1:13" hidden="1" x14ac:dyDescent="0.3">
      <c r="A1315" t="s">
        <v>4278</v>
      </c>
      <c r="B1315" t="s">
        <v>4279</v>
      </c>
      <c r="C1315" t="s">
        <v>4280</v>
      </c>
      <c r="D1315">
        <v>2021</v>
      </c>
      <c r="E1315" t="s">
        <v>3210</v>
      </c>
      <c r="F1315" t="s">
        <v>3211</v>
      </c>
      <c r="G1315">
        <v>63.72</v>
      </c>
      <c r="H1315" t="s">
        <v>3117</v>
      </c>
      <c r="I1315" t="s">
        <v>17</v>
      </c>
      <c r="K1315">
        <v>0</v>
      </c>
      <c r="L1315">
        <v>0</v>
      </c>
      <c r="M1315">
        <f>IF((2023-D1315)=0,J1315,(J1315/(2023-D1315)))</f>
        <v>0</v>
      </c>
    </row>
    <row r="1316" spans="1:13" hidden="1" x14ac:dyDescent="0.3">
      <c r="A1316" t="s">
        <v>4281</v>
      </c>
      <c r="B1316" t="s">
        <v>4282</v>
      </c>
      <c r="C1316" t="s">
        <v>4283</v>
      </c>
      <c r="D1316">
        <v>2023</v>
      </c>
      <c r="E1316" t="s">
        <v>3272</v>
      </c>
      <c r="F1316" t="s">
        <v>3227</v>
      </c>
      <c r="G1316">
        <v>62.16</v>
      </c>
      <c r="H1316" t="s">
        <v>3117</v>
      </c>
      <c r="I1316" t="s">
        <v>17</v>
      </c>
      <c r="K1316">
        <v>0</v>
      </c>
      <c r="L1316">
        <v>0</v>
      </c>
      <c r="M1316">
        <f>IF((2023-D1316)=0,J1316,(J1316/(2023-D1316)))</f>
        <v>0</v>
      </c>
    </row>
    <row r="1317" spans="1:13" hidden="1" x14ac:dyDescent="0.3">
      <c r="A1317" t="s">
        <v>4284</v>
      </c>
      <c r="B1317" t="s">
        <v>4285</v>
      </c>
      <c r="C1317" t="s">
        <v>4286</v>
      </c>
      <c r="D1317">
        <v>2023</v>
      </c>
      <c r="E1317" t="s">
        <v>3387</v>
      </c>
      <c r="F1317" t="s">
        <v>3316</v>
      </c>
      <c r="G1317">
        <v>91.67</v>
      </c>
      <c r="H1317" t="s">
        <v>3117</v>
      </c>
      <c r="I1317" t="s">
        <v>17</v>
      </c>
      <c r="K1317">
        <v>0</v>
      </c>
      <c r="L1317">
        <v>1</v>
      </c>
      <c r="M1317">
        <f>IF((2023-D1317)=0,J1317,(J1317/(2023-D1317)))</f>
        <v>0</v>
      </c>
    </row>
    <row r="1318" spans="1:13" hidden="1" x14ac:dyDescent="0.3">
      <c r="A1318" t="s">
        <v>4287</v>
      </c>
      <c r="B1318" t="s">
        <v>4288</v>
      </c>
      <c r="C1318" t="s">
        <v>4289</v>
      </c>
      <c r="D1318">
        <v>2022</v>
      </c>
      <c r="E1318" t="s">
        <v>3182</v>
      </c>
      <c r="F1318" t="s">
        <v>342</v>
      </c>
      <c r="G1318">
        <v>74.36</v>
      </c>
      <c r="H1318" t="s">
        <v>3117</v>
      </c>
      <c r="I1318" t="s">
        <v>17</v>
      </c>
      <c r="K1318">
        <v>0</v>
      </c>
      <c r="L1318">
        <v>0</v>
      </c>
      <c r="M1318">
        <f>IF((2023-D1318)=0,J1318,(J1318/(2023-D1318)))</f>
        <v>0</v>
      </c>
    </row>
    <row r="1319" spans="1:13" hidden="1" x14ac:dyDescent="0.3">
      <c r="A1319" t="s">
        <v>4290</v>
      </c>
      <c r="B1319" t="s">
        <v>4291</v>
      </c>
      <c r="C1319" t="s">
        <v>4292</v>
      </c>
      <c r="D1319">
        <v>2023</v>
      </c>
      <c r="E1319" t="s">
        <v>4293</v>
      </c>
      <c r="F1319" t="s">
        <v>4294</v>
      </c>
      <c r="G1319">
        <v>68.97</v>
      </c>
      <c r="H1319" t="s">
        <v>3117</v>
      </c>
      <c r="I1319" t="s">
        <v>17</v>
      </c>
      <c r="K1319">
        <v>0</v>
      </c>
      <c r="L1319">
        <v>0</v>
      </c>
      <c r="M1319">
        <f>IF((2023-D1319)=0,J1319,(J1319/(2023-D1319)))</f>
        <v>0</v>
      </c>
    </row>
    <row r="1320" spans="1:13" hidden="1" x14ac:dyDescent="0.3">
      <c r="A1320" t="s">
        <v>4295</v>
      </c>
      <c r="B1320" t="s">
        <v>4296</v>
      </c>
      <c r="C1320" t="s">
        <v>4297</v>
      </c>
      <c r="D1320">
        <v>2023</v>
      </c>
      <c r="E1320" t="s">
        <v>3265</v>
      </c>
      <c r="F1320" t="s">
        <v>342</v>
      </c>
      <c r="G1320">
        <v>69.47</v>
      </c>
      <c r="H1320" t="s">
        <v>3117</v>
      </c>
      <c r="I1320" t="s">
        <v>17</v>
      </c>
      <c r="K1320">
        <v>0</v>
      </c>
      <c r="L1320">
        <v>0</v>
      </c>
      <c r="M1320">
        <f>IF((2023-D1320)=0,J1320,(J1320/(2023-D1320)))</f>
        <v>0</v>
      </c>
    </row>
    <row r="1321" spans="1:13" hidden="1" x14ac:dyDescent="0.3">
      <c r="A1321" t="s">
        <v>4298</v>
      </c>
      <c r="B1321" t="s">
        <v>4299</v>
      </c>
      <c r="C1321" t="s">
        <v>4300</v>
      </c>
      <c r="D1321">
        <v>2021</v>
      </c>
      <c r="E1321" t="s">
        <v>3493</v>
      </c>
      <c r="F1321" t="s">
        <v>3494</v>
      </c>
      <c r="G1321">
        <v>66.67</v>
      </c>
      <c r="H1321" t="s">
        <v>3117</v>
      </c>
      <c r="I1321" t="s">
        <v>17</v>
      </c>
      <c r="K1321">
        <v>0</v>
      </c>
      <c r="L1321">
        <v>0</v>
      </c>
      <c r="M1321">
        <f>IF((2023-D1321)=0,J1321,(J1321/(2023-D1321)))</f>
        <v>0</v>
      </c>
    </row>
    <row r="1322" spans="1:13" hidden="1" x14ac:dyDescent="0.3">
      <c r="A1322" t="s">
        <v>4301</v>
      </c>
      <c r="B1322" t="s">
        <v>4302</v>
      </c>
      <c r="C1322" t="s">
        <v>4303</v>
      </c>
      <c r="D1322">
        <v>2021</v>
      </c>
      <c r="E1322" t="s">
        <v>3598</v>
      </c>
      <c r="F1322" t="s">
        <v>218</v>
      </c>
      <c r="G1322">
        <v>71.53</v>
      </c>
      <c r="H1322" t="s">
        <v>3117</v>
      </c>
      <c r="I1322" t="s">
        <v>17</v>
      </c>
      <c r="K1322">
        <v>0</v>
      </c>
      <c r="L1322">
        <v>0</v>
      </c>
      <c r="M1322">
        <f>IF((2023-D1322)=0,J1322,(J1322/(2023-D1322)))</f>
        <v>0</v>
      </c>
    </row>
    <row r="1323" spans="1:13" hidden="1" x14ac:dyDescent="0.3">
      <c r="A1323" t="s">
        <v>4304</v>
      </c>
      <c r="B1323" t="s">
        <v>4305</v>
      </c>
      <c r="C1323" t="s">
        <v>4306</v>
      </c>
      <c r="D1323">
        <v>2019</v>
      </c>
      <c r="E1323" t="s">
        <v>4035</v>
      </c>
      <c r="F1323" t="s">
        <v>4036</v>
      </c>
      <c r="G1323">
        <v>65.75</v>
      </c>
      <c r="H1323" t="s">
        <v>3117</v>
      </c>
      <c r="I1323" t="s">
        <v>17</v>
      </c>
      <c r="K1323">
        <v>1</v>
      </c>
      <c r="L1323">
        <v>0</v>
      </c>
      <c r="M1323">
        <f>IF((2023-D1323)=0,J1323,(J1323/(2023-D1323)))</f>
        <v>0</v>
      </c>
    </row>
    <row r="1324" spans="1:13" hidden="1" x14ac:dyDescent="0.3">
      <c r="A1324" t="s">
        <v>4307</v>
      </c>
      <c r="B1324" t="s">
        <v>4308</v>
      </c>
      <c r="C1324" t="s">
        <v>4309</v>
      </c>
      <c r="D1324">
        <v>2023</v>
      </c>
      <c r="E1324" t="s">
        <v>4310</v>
      </c>
      <c r="F1324" t="s">
        <v>4311</v>
      </c>
      <c r="G1324">
        <v>62.26</v>
      </c>
      <c r="H1324" t="s">
        <v>3117</v>
      </c>
      <c r="I1324" t="s">
        <v>17</v>
      </c>
      <c r="K1324">
        <v>0</v>
      </c>
      <c r="L1324">
        <v>0</v>
      </c>
      <c r="M1324">
        <f>IF((2023-D1324)=0,J1324,(J1324/(2023-D1324)))</f>
        <v>0</v>
      </c>
    </row>
    <row r="1325" spans="1:13" hidden="1" x14ac:dyDescent="0.3">
      <c r="A1325" t="s">
        <v>4312</v>
      </c>
      <c r="B1325" t="s">
        <v>4313</v>
      </c>
      <c r="C1325" t="s">
        <v>4314</v>
      </c>
      <c r="D1325">
        <v>2021</v>
      </c>
      <c r="E1325" t="s">
        <v>3173</v>
      </c>
      <c r="F1325" t="s">
        <v>3173</v>
      </c>
      <c r="G1325">
        <v>100</v>
      </c>
      <c r="H1325" t="s">
        <v>3117</v>
      </c>
      <c r="I1325" t="s">
        <v>17</v>
      </c>
      <c r="K1325">
        <v>0</v>
      </c>
      <c r="L1325">
        <v>1</v>
      </c>
      <c r="M1325">
        <f>IF((2023-D1325)=0,J1325,(J1325/(2023-D1325)))</f>
        <v>0</v>
      </c>
    </row>
    <row r="1326" spans="1:13" hidden="1" x14ac:dyDescent="0.3">
      <c r="A1326" t="s">
        <v>4315</v>
      </c>
      <c r="B1326" t="s">
        <v>4316</v>
      </c>
      <c r="C1326" t="s">
        <v>4317</v>
      </c>
      <c r="D1326">
        <v>2022</v>
      </c>
      <c r="E1326" t="s">
        <v>3168</v>
      </c>
      <c r="F1326" t="s">
        <v>3169</v>
      </c>
      <c r="G1326">
        <v>70.59</v>
      </c>
      <c r="H1326" t="s">
        <v>3117</v>
      </c>
      <c r="I1326" t="s">
        <v>17</v>
      </c>
      <c r="K1326">
        <v>0</v>
      </c>
      <c r="L1326">
        <v>0</v>
      </c>
      <c r="M1326">
        <f>IF((2023-D1326)=0,J1326,(J1326/(2023-D1326)))</f>
        <v>0</v>
      </c>
    </row>
    <row r="1327" spans="1:13" hidden="1" x14ac:dyDescent="0.3">
      <c r="A1327" t="s">
        <v>4318</v>
      </c>
      <c r="B1327" t="s">
        <v>4319</v>
      </c>
      <c r="C1327" t="s">
        <v>4320</v>
      </c>
      <c r="D1327">
        <v>2022</v>
      </c>
      <c r="E1327" t="s">
        <v>4321</v>
      </c>
      <c r="F1327" t="s">
        <v>3460</v>
      </c>
      <c r="G1327">
        <v>79.17</v>
      </c>
      <c r="H1327" t="s">
        <v>3117</v>
      </c>
      <c r="I1327" t="s">
        <v>17</v>
      </c>
      <c r="K1327">
        <v>0</v>
      </c>
      <c r="L1327">
        <v>0</v>
      </c>
      <c r="M1327">
        <f>IF((2023-D1327)=0,J1327,(J1327/(2023-D1327)))</f>
        <v>0</v>
      </c>
    </row>
    <row r="1328" spans="1:13" x14ac:dyDescent="0.3">
      <c r="A1328" t="s">
        <v>2240</v>
      </c>
      <c r="B1328" t="s">
        <v>2241</v>
      </c>
      <c r="C1328" t="s">
        <v>2242</v>
      </c>
      <c r="D1328">
        <v>2022</v>
      </c>
      <c r="E1328" t="s">
        <v>196</v>
      </c>
      <c r="F1328" t="s">
        <v>22</v>
      </c>
      <c r="G1328">
        <v>74.290000000000006</v>
      </c>
      <c r="H1328" t="s">
        <v>16</v>
      </c>
      <c r="I1328" t="s">
        <v>17</v>
      </c>
      <c r="J1328">
        <v>0</v>
      </c>
      <c r="K1328">
        <v>1</v>
      </c>
      <c r="L1328">
        <v>1</v>
      </c>
      <c r="M1328">
        <f>IF((2023-D1328)=0,J1328,(J1328/(2023-D1328)))</f>
        <v>0</v>
      </c>
    </row>
    <row r="1329" spans="1:13" hidden="1" x14ac:dyDescent="0.3">
      <c r="A1329" t="s">
        <v>4325</v>
      </c>
      <c r="B1329" t="s">
        <v>4326</v>
      </c>
      <c r="C1329" t="s">
        <v>4327</v>
      </c>
      <c r="D1329">
        <v>2020</v>
      </c>
      <c r="E1329" t="s">
        <v>3884</v>
      </c>
      <c r="F1329" t="s">
        <v>3144</v>
      </c>
      <c r="G1329">
        <v>60.61</v>
      </c>
      <c r="H1329" t="s">
        <v>3117</v>
      </c>
      <c r="I1329" t="s">
        <v>17</v>
      </c>
      <c r="K1329">
        <v>0</v>
      </c>
      <c r="L1329">
        <v>0</v>
      </c>
      <c r="M1329">
        <f>IF((2023-D1329)=0,J1329,(J1329/(2023-D1329)))</f>
        <v>0</v>
      </c>
    </row>
    <row r="1330" spans="1:13" hidden="1" x14ac:dyDescent="0.3">
      <c r="A1330" t="s">
        <v>4328</v>
      </c>
      <c r="B1330" t="s">
        <v>4329</v>
      </c>
      <c r="C1330" t="s">
        <v>4330</v>
      </c>
      <c r="D1330">
        <v>2022</v>
      </c>
      <c r="E1330" t="s">
        <v>3352</v>
      </c>
      <c r="F1330" t="s">
        <v>3135</v>
      </c>
      <c r="G1330">
        <v>70.42</v>
      </c>
      <c r="H1330" t="s">
        <v>3117</v>
      </c>
      <c r="I1330" t="s">
        <v>17</v>
      </c>
      <c r="K1330">
        <v>0</v>
      </c>
      <c r="L1330">
        <v>0</v>
      </c>
      <c r="M1330">
        <f>IF((2023-D1330)=0,J1330,(J1330/(2023-D1330)))</f>
        <v>0</v>
      </c>
    </row>
    <row r="1331" spans="1:13" hidden="1" x14ac:dyDescent="0.3">
      <c r="A1331" t="s">
        <v>4331</v>
      </c>
      <c r="B1331" t="s">
        <v>4332</v>
      </c>
      <c r="C1331" t="s">
        <v>4333</v>
      </c>
      <c r="D1331">
        <v>2022</v>
      </c>
      <c r="E1331" t="s">
        <v>4334</v>
      </c>
      <c r="F1331" t="s">
        <v>4335</v>
      </c>
      <c r="G1331">
        <v>61.68</v>
      </c>
      <c r="H1331" t="s">
        <v>3117</v>
      </c>
      <c r="I1331" t="s">
        <v>17</v>
      </c>
      <c r="K1331">
        <v>1</v>
      </c>
      <c r="L1331">
        <v>0</v>
      </c>
      <c r="M1331">
        <f>IF((2023-D1331)=0,J1331,(J1331/(2023-D1331)))</f>
        <v>0</v>
      </c>
    </row>
    <row r="1332" spans="1:13" hidden="1" x14ac:dyDescent="0.3">
      <c r="A1332" t="s">
        <v>4336</v>
      </c>
      <c r="B1332" t="s">
        <v>4337</v>
      </c>
      <c r="C1332" t="s">
        <v>4338</v>
      </c>
      <c r="D1332">
        <v>2021</v>
      </c>
      <c r="E1332" t="s">
        <v>4339</v>
      </c>
      <c r="F1332" t="s">
        <v>3650</v>
      </c>
      <c r="G1332">
        <v>65.31</v>
      </c>
      <c r="H1332" t="s">
        <v>3117</v>
      </c>
      <c r="I1332" t="s">
        <v>17</v>
      </c>
      <c r="K1332">
        <v>0</v>
      </c>
      <c r="L1332">
        <v>0</v>
      </c>
      <c r="M1332">
        <f>IF((2023-D1332)=0,J1332,(J1332/(2023-D1332)))</f>
        <v>0</v>
      </c>
    </row>
    <row r="1333" spans="1:13" x14ac:dyDescent="0.3">
      <c r="A1333" t="s">
        <v>2246</v>
      </c>
      <c r="B1333" t="s">
        <v>2247</v>
      </c>
      <c r="C1333" t="s">
        <v>2248</v>
      </c>
      <c r="D1333">
        <v>2020</v>
      </c>
      <c r="E1333" t="s">
        <v>368</v>
      </c>
      <c r="F1333" t="s">
        <v>369</v>
      </c>
      <c r="G1333">
        <v>86.75</v>
      </c>
      <c r="H1333" t="s">
        <v>16</v>
      </c>
      <c r="I1333" t="s">
        <v>17</v>
      </c>
      <c r="J1333">
        <v>0</v>
      </c>
      <c r="K1333">
        <v>1</v>
      </c>
      <c r="L1333">
        <v>1</v>
      </c>
      <c r="M1333">
        <f>IF((2023-D1333)=0,J1333,(J1333/(2023-D1333)))</f>
        <v>0</v>
      </c>
    </row>
    <row r="1334" spans="1:13" hidden="1" x14ac:dyDescent="0.3">
      <c r="A1334" t="s">
        <v>4343</v>
      </c>
      <c r="B1334" t="s">
        <v>4344</v>
      </c>
      <c r="C1334" t="s">
        <v>4345</v>
      </c>
      <c r="D1334">
        <v>2022</v>
      </c>
      <c r="E1334" t="s">
        <v>4145</v>
      </c>
      <c r="F1334" t="s">
        <v>3153</v>
      </c>
      <c r="G1334">
        <v>61.22</v>
      </c>
      <c r="H1334" t="s">
        <v>3117</v>
      </c>
      <c r="I1334" t="s">
        <v>17</v>
      </c>
      <c r="K1334">
        <v>0</v>
      </c>
      <c r="L1334">
        <v>0</v>
      </c>
      <c r="M1334">
        <f>IF((2023-D1334)=0,J1334,(J1334/(2023-D1334)))</f>
        <v>0</v>
      </c>
    </row>
    <row r="1335" spans="1:13" hidden="1" x14ac:dyDescent="0.3">
      <c r="A1335" t="s">
        <v>4346</v>
      </c>
      <c r="B1335" t="s">
        <v>4347</v>
      </c>
      <c r="C1335" t="s">
        <v>4348</v>
      </c>
      <c r="D1335">
        <v>2021</v>
      </c>
      <c r="E1335" t="s">
        <v>3240</v>
      </c>
      <c r="F1335" t="s">
        <v>3240</v>
      </c>
      <c r="G1335">
        <v>100</v>
      </c>
      <c r="H1335" t="s">
        <v>3117</v>
      </c>
      <c r="I1335" t="s">
        <v>17</v>
      </c>
      <c r="K1335">
        <v>0</v>
      </c>
      <c r="L1335">
        <v>1</v>
      </c>
      <c r="M1335">
        <f>IF((2023-D1335)=0,J1335,(J1335/(2023-D1335)))</f>
        <v>0</v>
      </c>
    </row>
    <row r="1336" spans="1:13" hidden="1" x14ac:dyDescent="0.3">
      <c r="A1336" t="s">
        <v>4349</v>
      </c>
      <c r="B1336" t="s">
        <v>4350</v>
      </c>
      <c r="C1336" t="s">
        <v>4351</v>
      </c>
      <c r="D1336">
        <v>2022</v>
      </c>
      <c r="E1336" t="s">
        <v>3144</v>
      </c>
      <c r="F1336" t="s">
        <v>3144</v>
      </c>
      <c r="G1336">
        <v>100</v>
      </c>
      <c r="H1336" t="s">
        <v>3117</v>
      </c>
      <c r="I1336" t="s">
        <v>17</v>
      </c>
      <c r="K1336">
        <v>0</v>
      </c>
      <c r="L1336">
        <v>1</v>
      </c>
      <c r="M1336">
        <f>IF((2023-D1336)=0,J1336,(J1336/(2023-D1336)))</f>
        <v>0</v>
      </c>
    </row>
    <row r="1337" spans="1:13" hidden="1" x14ac:dyDescent="0.3">
      <c r="A1337" t="s">
        <v>4352</v>
      </c>
      <c r="B1337" t="s">
        <v>4353</v>
      </c>
      <c r="C1337" t="s">
        <v>4354</v>
      </c>
      <c r="D1337">
        <v>2022</v>
      </c>
      <c r="E1337" t="s">
        <v>3747</v>
      </c>
      <c r="F1337" t="s">
        <v>3482</v>
      </c>
      <c r="G1337">
        <v>69.44</v>
      </c>
      <c r="H1337" t="s">
        <v>3117</v>
      </c>
      <c r="I1337" t="s">
        <v>17</v>
      </c>
      <c r="K1337">
        <v>0</v>
      </c>
      <c r="L1337">
        <v>0</v>
      </c>
      <c r="M1337">
        <f>IF((2023-D1337)=0,J1337,(J1337/(2023-D1337)))</f>
        <v>0</v>
      </c>
    </row>
    <row r="1338" spans="1:13" hidden="1" x14ac:dyDescent="0.3">
      <c r="A1338" t="s">
        <v>4355</v>
      </c>
      <c r="B1338" t="s">
        <v>4356</v>
      </c>
      <c r="C1338" t="s">
        <v>4357</v>
      </c>
      <c r="D1338">
        <v>2023</v>
      </c>
      <c r="E1338" t="s">
        <v>3879</v>
      </c>
      <c r="F1338" t="s">
        <v>3880</v>
      </c>
      <c r="G1338">
        <v>60.95</v>
      </c>
      <c r="H1338" t="s">
        <v>3117</v>
      </c>
      <c r="I1338" t="s">
        <v>17</v>
      </c>
      <c r="K1338">
        <v>0</v>
      </c>
      <c r="L1338">
        <v>0</v>
      </c>
      <c r="M1338">
        <f>IF((2023-D1338)=0,J1338,(J1338/(2023-D1338)))</f>
        <v>0</v>
      </c>
    </row>
    <row r="1339" spans="1:13" hidden="1" x14ac:dyDescent="0.3">
      <c r="A1339" t="s">
        <v>4358</v>
      </c>
      <c r="B1339" t="s">
        <v>4359</v>
      </c>
      <c r="C1339" t="s">
        <v>4360</v>
      </c>
      <c r="D1339">
        <v>2020</v>
      </c>
      <c r="E1339" t="s">
        <v>3152</v>
      </c>
      <c r="F1339" t="s">
        <v>3153</v>
      </c>
      <c r="G1339">
        <v>71.430000000000007</v>
      </c>
      <c r="H1339" t="s">
        <v>3117</v>
      </c>
      <c r="I1339" t="s">
        <v>17</v>
      </c>
      <c r="K1339">
        <v>0</v>
      </c>
      <c r="L1339">
        <v>0</v>
      </c>
      <c r="M1339">
        <f>IF((2023-D1339)=0,J1339,(J1339/(2023-D1339)))</f>
        <v>0</v>
      </c>
    </row>
    <row r="1340" spans="1:13" hidden="1" x14ac:dyDescent="0.3">
      <c r="A1340" t="s">
        <v>4361</v>
      </c>
      <c r="B1340" t="s">
        <v>4362</v>
      </c>
      <c r="C1340" t="s">
        <v>4363</v>
      </c>
      <c r="D1340">
        <v>2020</v>
      </c>
      <c r="E1340" t="s">
        <v>4364</v>
      </c>
      <c r="F1340" t="s">
        <v>4036</v>
      </c>
      <c r="G1340">
        <v>69.44</v>
      </c>
      <c r="H1340" t="s">
        <v>3117</v>
      </c>
      <c r="I1340" t="s">
        <v>17</v>
      </c>
      <c r="K1340">
        <v>0</v>
      </c>
      <c r="L1340">
        <v>0</v>
      </c>
      <c r="M1340">
        <f>IF((2023-D1340)=0,J1340,(J1340/(2023-D1340)))</f>
        <v>0</v>
      </c>
    </row>
    <row r="1341" spans="1:13" x14ac:dyDescent="0.3">
      <c r="A1341" t="s">
        <v>2328</v>
      </c>
      <c r="B1341" t="s">
        <v>2329</v>
      </c>
      <c r="C1341" t="s">
        <v>2330</v>
      </c>
      <c r="D1341">
        <v>2021</v>
      </c>
      <c r="E1341" t="s">
        <v>368</v>
      </c>
      <c r="F1341" t="s">
        <v>369</v>
      </c>
      <c r="G1341">
        <v>86.75</v>
      </c>
      <c r="H1341" t="s">
        <v>16</v>
      </c>
      <c r="I1341" t="s">
        <v>17</v>
      </c>
      <c r="J1341">
        <v>0</v>
      </c>
      <c r="K1341">
        <v>1</v>
      </c>
      <c r="L1341">
        <v>1</v>
      </c>
      <c r="M1341">
        <f>IF((2023-D1341)=0,J1341,(J1341/(2023-D1341)))</f>
        <v>0</v>
      </c>
    </row>
    <row r="1342" spans="1:13" hidden="1" x14ac:dyDescent="0.3">
      <c r="A1342" t="s">
        <v>4368</v>
      </c>
      <c r="B1342" t="s">
        <v>4369</v>
      </c>
      <c r="C1342" t="s">
        <v>4370</v>
      </c>
      <c r="D1342">
        <v>2021</v>
      </c>
      <c r="E1342" t="s">
        <v>4371</v>
      </c>
      <c r="F1342" t="s">
        <v>4372</v>
      </c>
      <c r="G1342">
        <v>82.05</v>
      </c>
      <c r="H1342" t="s">
        <v>3117</v>
      </c>
      <c r="I1342" t="s">
        <v>17</v>
      </c>
      <c r="K1342">
        <v>0</v>
      </c>
      <c r="L1342">
        <v>1</v>
      </c>
      <c r="M1342">
        <f>IF((2023-D1342)=0,J1342,(J1342/(2023-D1342)))</f>
        <v>0</v>
      </c>
    </row>
    <row r="1343" spans="1:13" hidden="1" x14ac:dyDescent="0.3">
      <c r="A1343" t="s">
        <v>4373</v>
      </c>
      <c r="B1343" t="s">
        <v>4374</v>
      </c>
      <c r="C1343" t="s">
        <v>4375</v>
      </c>
      <c r="D1343">
        <v>2020</v>
      </c>
      <c r="E1343" t="s">
        <v>4376</v>
      </c>
      <c r="F1343" t="s">
        <v>4377</v>
      </c>
      <c r="G1343">
        <v>70.13</v>
      </c>
      <c r="H1343" t="s">
        <v>3117</v>
      </c>
      <c r="I1343" t="s">
        <v>17</v>
      </c>
      <c r="K1343">
        <v>1</v>
      </c>
      <c r="L1343">
        <v>0</v>
      </c>
      <c r="M1343">
        <f>IF((2023-D1343)=0,J1343,(J1343/(2023-D1343)))</f>
        <v>0</v>
      </c>
    </row>
    <row r="1344" spans="1:13" hidden="1" x14ac:dyDescent="0.3">
      <c r="A1344" t="s">
        <v>4378</v>
      </c>
      <c r="B1344" t="s">
        <v>4379</v>
      </c>
      <c r="C1344" t="s">
        <v>4380</v>
      </c>
      <c r="D1344">
        <v>2018</v>
      </c>
      <c r="E1344" t="s">
        <v>3134</v>
      </c>
      <c r="F1344" t="s">
        <v>3135</v>
      </c>
      <c r="G1344">
        <v>72</v>
      </c>
      <c r="H1344" t="s">
        <v>3117</v>
      </c>
      <c r="I1344" t="s">
        <v>17</v>
      </c>
      <c r="K1344">
        <v>0</v>
      </c>
      <c r="L1344">
        <v>0</v>
      </c>
      <c r="M1344">
        <f>IF((2023-D1344)=0,J1344,(J1344/(2023-D1344)))</f>
        <v>0</v>
      </c>
    </row>
    <row r="1345" spans="1:13" hidden="1" x14ac:dyDescent="0.3">
      <c r="A1345" t="s">
        <v>4381</v>
      </c>
      <c r="B1345" t="s">
        <v>4382</v>
      </c>
      <c r="C1345" t="s">
        <v>4383</v>
      </c>
      <c r="D1345">
        <v>2020</v>
      </c>
      <c r="E1345" t="s">
        <v>4384</v>
      </c>
      <c r="F1345" t="s">
        <v>3409</v>
      </c>
      <c r="G1345">
        <v>66.67</v>
      </c>
      <c r="H1345" t="s">
        <v>3117</v>
      </c>
      <c r="I1345" t="s">
        <v>17</v>
      </c>
      <c r="K1345">
        <v>0</v>
      </c>
      <c r="L1345">
        <v>0</v>
      </c>
      <c r="M1345">
        <f>IF((2023-D1345)=0,J1345,(J1345/(2023-D1345)))</f>
        <v>0</v>
      </c>
    </row>
    <row r="1346" spans="1:13" hidden="1" x14ac:dyDescent="0.3">
      <c r="A1346" t="s">
        <v>4385</v>
      </c>
      <c r="B1346" t="s">
        <v>4386</v>
      </c>
      <c r="C1346" t="s">
        <v>4387</v>
      </c>
      <c r="D1346">
        <v>2023</v>
      </c>
      <c r="E1346" t="s">
        <v>3198</v>
      </c>
      <c r="F1346" t="s">
        <v>3199</v>
      </c>
      <c r="G1346">
        <v>70.37</v>
      </c>
      <c r="H1346" t="s">
        <v>3117</v>
      </c>
      <c r="I1346" t="s">
        <v>17</v>
      </c>
      <c r="K1346">
        <v>0</v>
      </c>
      <c r="L1346">
        <v>0</v>
      </c>
      <c r="M1346">
        <f>IF((2023-D1346)=0,J1346,(J1346/(2023-D1346)))</f>
        <v>0</v>
      </c>
    </row>
    <row r="1347" spans="1:13" hidden="1" x14ac:dyDescent="0.3">
      <c r="A1347" t="s">
        <v>4388</v>
      </c>
      <c r="B1347" t="s">
        <v>4389</v>
      </c>
      <c r="C1347" t="s">
        <v>4390</v>
      </c>
      <c r="D1347">
        <v>2021</v>
      </c>
      <c r="E1347" t="s">
        <v>3486</v>
      </c>
      <c r="F1347" t="s">
        <v>3153</v>
      </c>
      <c r="G1347">
        <v>84.62</v>
      </c>
      <c r="H1347" t="s">
        <v>3117</v>
      </c>
      <c r="I1347" t="s">
        <v>17</v>
      </c>
      <c r="K1347">
        <v>0</v>
      </c>
      <c r="L1347">
        <v>0</v>
      </c>
      <c r="M1347">
        <f>IF((2023-D1347)=0,J1347,(J1347/(2023-D1347)))</f>
        <v>0</v>
      </c>
    </row>
    <row r="1348" spans="1:13" hidden="1" x14ac:dyDescent="0.3">
      <c r="A1348" t="s">
        <v>4391</v>
      </c>
      <c r="B1348" t="s">
        <v>4392</v>
      </c>
      <c r="C1348" t="s">
        <v>4393</v>
      </c>
      <c r="D1348">
        <v>2018</v>
      </c>
      <c r="E1348" t="s">
        <v>3493</v>
      </c>
      <c r="F1348" t="s">
        <v>3494</v>
      </c>
      <c r="G1348">
        <v>66.67</v>
      </c>
      <c r="H1348" t="s">
        <v>3117</v>
      </c>
      <c r="I1348" t="s">
        <v>17</v>
      </c>
      <c r="K1348">
        <v>0</v>
      </c>
      <c r="L1348">
        <v>0</v>
      </c>
      <c r="M1348">
        <f>IF((2023-D1348)=0,J1348,(J1348/(2023-D1348)))</f>
        <v>0</v>
      </c>
    </row>
    <row r="1349" spans="1:13" hidden="1" x14ac:dyDescent="0.3">
      <c r="A1349" t="s">
        <v>4394</v>
      </c>
      <c r="B1349" t="s">
        <v>4395</v>
      </c>
      <c r="C1349" t="s">
        <v>4396</v>
      </c>
      <c r="D1349">
        <v>2023</v>
      </c>
      <c r="E1349" t="s">
        <v>3486</v>
      </c>
      <c r="F1349" t="s">
        <v>3153</v>
      </c>
      <c r="G1349">
        <v>84.62</v>
      </c>
      <c r="H1349" t="s">
        <v>3117</v>
      </c>
      <c r="I1349" t="s">
        <v>17</v>
      </c>
      <c r="K1349">
        <v>0</v>
      </c>
      <c r="L1349">
        <v>0</v>
      </c>
      <c r="M1349">
        <f>IF((2023-D1349)=0,J1349,(J1349/(2023-D1349)))</f>
        <v>0</v>
      </c>
    </row>
    <row r="1350" spans="1:13" hidden="1" x14ac:dyDescent="0.3">
      <c r="A1350" t="s">
        <v>4397</v>
      </c>
      <c r="B1350" t="s">
        <v>4398</v>
      </c>
      <c r="C1350" t="s">
        <v>4399</v>
      </c>
      <c r="D1350">
        <v>2022</v>
      </c>
      <c r="E1350" t="s">
        <v>3265</v>
      </c>
      <c r="F1350" t="s">
        <v>342</v>
      </c>
      <c r="G1350">
        <v>69.47</v>
      </c>
      <c r="H1350" t="s">
        <v>3117</v>
      </c>
      <c r="I1350" t="s">
        <v>17</v>
      </c>
      <c r="K1350">
        <v>0</v>
      </c>
      <c r="L1350">
        <v>0</v>
      </c>
      <c r="M1350">
        <f>IF((2023-D1350)=0,J1350,(J1350/(2023-D1350)))</f>
        <v>0</v>
      </c>
    </row>
    <row r="1351" spans="1:13" hidden="1" x14ac:dyDescent="0.3">
      <c r="A1351" t="s">
        <v>4400</v>
      </c>
      <c r="B1351" t="s">
        <v>4401</v>
      </c>
      <c r="C1351" t="s">
        <v>4297</v>
      </c>
      <c r="D1351">
        <v>2023</v>
      </c>
      <c r="E1351" t="s">
        <v>3265</v>
      </c>
      <c r="F1351" t="s">
        <v>342</v>
      </c>
      <c r="G1351">
        <v>69.47</v>
      </c>
      <c r="H1351" t="s">
        <v>3117</v>
      </c>
      <c r="I1351" t="s">
        <v>17</v>
      </c>
      <c r="K1351">
        <v>0</v>
      </c>
      <c r="L1351">
        <v>0</v>
      </c>
      <c r="M1351">
        <f>IF((2023-D1351)=0,J1351,(J1351/(2023-D1351)))</f>
        <v>0</v>
      </c>
    </row>
    <row r="1352" spans="1:13" hidden="1" x14ac:dyDescent="0.3">
      <c r="A1352" t="s">
        <v>4402</v>
      </c>
      <c r="B1352" t="s">
        <v>4403</v>
      </c>
      <c r="C1352" t="s">
        <v>4404</v>
      </c>
      <c r="D1352">
        <v>2023</v>
      </c>
      <c r="E1352" t="s">
        <v>4250</v>
      </c>
      <c r="F1352" t="s">
        <v>3199</v>
      </c>
      <c r="G1352">
        <v>76</v>
      </c>
      <c r="H1352" t="s">
        <v>3117</v>
      </c>
      <c r="I1352" t="s">
        <v>17</v>
      </c>
      <c r="K1352">
        <v>0</v>
      </c>
      <c r="L1352">
        <v>0</v>
      </c>
      <c r="M1352">
        <f>IF((2023-D1352)=0,J1352,(J1352/(2023-D1352)))</f>
        <v>0</v>
      </c>
    </row>
    <row r="1353" spans="1:13" hidden="1" x14ac:dyDescent="0.3">
      <c r="A1353" t="s">
        <v>4405</v>
      </c>
      <c r="B1353" t="s">
        <v>4406</v>
      </c>
      <c r="C1353" t="s">
        <v>4407</v>
      </c>
      <c r="D1353">
        <v>2021</v>
      </c>
      <c r="E1353" t="s">
        <v>3493</v>
      </c>
      <c r="F1353" t="s">
        <v>3494</v>
      </c>
      <c r="G1353">
        <v>66.67</v>
      </c>
      <c r="H1353" t="s">
        <v>3117</v>
      </c>
      <c r="I1353" t="s">
        <v>17</v>
      </c>
      <c r="K1353">
        <v>0</v>
      </c>
      <c r="L1353">
        <v>0</v>
      </c>
      <c r="M1353">
        <f>IF((2023-D1353)=0,J1353,(J1353/(2023-D1353)))</f>
        <v>0</v>
      </c>
    </row>
    <row r="1354" spans="1:13" hidden="1" x14ac:dyDescent="0.3">
      <c r="A1354" t="s">
        <v>4408</v>
      </c>
      <c r="B1354" t="s">
        <v>4409</v>
      </c>
      <c r="C1354" t="s">
        <v>4410</v>
      </c>
      <c r="D1354">
        <v>2022</v>
      </c>
      <c r="E1354" t="s">
        <v>4411</v>
      </c>
      <c r="F1354" t="s">
        <v>192</v>
      </c>
      <c r="G1354">
        <v>66.67</v>
      </c>
      <c r="H1354" t="s">
        <v>3117</v>
      </c>
      <c r="I1354" t="s">
        <v>17</v>
      </c>
      <c r="K1354">
        <v>0</v>
      </c>
      <c r="L1354">
        <v>1</v>
      </c>
      <c r="M1354">
        <f>IF((2023-D1354)=0,J1354,(J1354/(2023-D1354)))</f>
        <v>0</v>
      </c>
    </row>
    <row r="1355" spans="1:13" hidden="1" x14ac:dyDescent="0.3">
      <c r="A1355" t="s">
        <v>4412</v>
      </c>
      <c r="B1355" t="s">
        <v>4413</v>
      </c>
      <c r="C1355" t="s">
        <v>4414</v>
      </c>
      <c r="D1355">
        <v>2022</v>
      </c>
      <c r="E1355" t="s">
        <v>3874</v>
      </c>
      <c r="F1355" t="s">
        <v>3875</v>
      </c>
      <c r="G1355">
        <v>61.54</v>
      </c>
      <c r="H1355" t="s">
        <v>3117</v>
      </c>
      <c r="I1355" t="s">
        <v>17</v>
      </c>
      <c r="K1355">
        <v>1</v>
      </c>
      <c r="L1355">
        <v>0</v>
      </c>
      <c r="M1355">
        <f>IF((2023-D1355)=0,J1355,(J1355/(2023-D1355)))</f>
        <v>0</v>
      </c>
    </row>
    <row r="1356" spans="1:13" hidden="1" x14ac:dyDescent="0.3">
      <c r="A1356" t="s">
        <v>4415</v>
      </c>
      <c r="B1356" t="s">
        <v>4416</v>
      </c>
      <c r="C1356" t="s">
        <v>4417</v>
      </c>
      <c r="D1356">
        <v>2022</v>
      </c>
      <c r="E1356" t="s">
        <v>4418</v>
      </c>
      <c r="F1356" t="s">
        <v>3477</v>
      </c>
      <c r="G1356">
        <v>85</v>
      </c>
      <c r="H1356" t="s">
        <v>3117</v>
      </c>
      <c r="I1356" t="s">
        <v>17</v>
      </c>
      <c r="K1356">
        <v>0</v>
      </c>
      <c r="L1356">
        <v>0</v>
      </c>
      <c r="M1356">
        <f>IF((2023-D1356)=0,J1356,(J1356/(2023-D1356)))</f>
        <v>0</v>
      </c>
    </row>
    <row r="1357" spans="1:13" hidden="1" x14ac:dyDescent="0.3">
      <c r="A1357" t="s">
        <v>4419</v>
      </c>
      <c r="B1357" t="s">
        <v>4420</v>
      </c>
      <c r="C1357" t="s">
        <v>4421</v>
      </c>
      <c r="D1357">
        <v>2021</v>
      </c>
      <c r="E1357" t="s">
        <v>4422</v>
      </c>
      <c r="F1357" t="s">
        <v>4423</v>
      </c>
      <c r="G1357">
        <v>72.73</v>
      </c>
      <c r="H1357" t="s">
        <v>3117</v>
      </c>
      <c r="I1357" t="s">
        <v>17</v>
      </c>
      <c r="K1357">
        <v>0</v>
      </c>
      <c r="L1357">
        <v>0</v>
      </c>
      <c r="M1357">
        <f>IF((2023-D1357)=0,J1357,(J1357/(2023-D1357)))</f>
        <v>0</v>
      </c>
    </row>
    <row r="1358" spans="1:13" hidden="1" x14ac:dyDescent="0.3">
      <c r="A1358" t="s">
        <v>4424</v>
      </c>
      <c r="B1358" t="s">
        <v>4425</v>
      </c>
      <c r="C1358" t="s">
        <v>4426</v>
      </c>
      <c r="D1358">
        <v>2023</v>
      </c>
      <c r="E1358" t="s">
        <v>3387</v>
      </c>
      <c r="F1358" t="s">
        <v>3316</v>
      </c>
      <c r="G1358">
        <v>91.67</v>
      </c>
      <c r="H1358" t="s">
        <v>3117</v>
      </c>
      <c r="I1358" t="s">
        <v>17</v>
      </c>
      <c r="K1358">
        <v>0</v>
      </c>
      <c r="L1358">
        <v>1</v>
      </c>
      <c r="M1358">
        <f>IF((2023-D1358)=0,J1358,(J1358/(2023-D1358)))</f>
        <v>0</v>
      </c>
    </row>
    <row r="1359" spans="1:13" hidden="1" x14ac:dyDescent="0.3">
      <c r="A1359" t="s">
        <v>4427</v>
      </c>
      <c r="B1359" t="s">
        <v>4428</v>
      </c>
      <c r="C1359" t="s">
        <v>4429</v>
      </c>
      <c r="D1359">
        <v>2021</v>
      </c>
      <c r="E1359" t="s">
        <v>3598</v>
      </c>
      <c r="F1359" t="s">
        <v>218</v>
      </c>
      <c r="G1359">
        <v>71.53</v>
      </c>
      <c r="H1359" t="s">
        <v>3117</v>
      </c>
      <c r="I1359" t="s">
        <v>17</v>
      </c>
      <c r="K1359">
        <v>0</v>
      </c>
      <c r="L1359">
        <v>0</v>
      </c>
      <c r="M1359">
        <f>IF((2023-D1359)=0,J1359,(J1359/(2023-D1359)))</f>
        <v>0</v>
      </c>
    </row>
    <row r="1360" spans="1:13" hidden="1" x14ac:dyDescent="0.3">
      <c r="A1360" t="s">
        <v>4430</v>
      </c>
      <c r="B1360" t="s">
        <v>4431</v>
      </c>
      <c r="C1360" t="s">
        <v>4432</v>
      </c>
      <c r="D1360">
        <v>2023</v>
      </c>
      <c r="E1360" t="s">
        <v>4433</v>
      </c>
      <c r="F1360" t="s">
        <v>3127</v>
      </c>
      <c r="G1360">
        <v>98.55</v>
      </c>
      <c r="H1360" t="s">
        <v>3117</v>
      </c>
      <c r="I1360" t="s">
        <v>17</v>
      </c>
      <c r="K1360">
        <v>0</v>
      </c>
      <c r="L1360">
        <v>1</v>
      </c>
      <c r="M1360">
        <f>IF((2023-D1360)=0,J1360,(J1360/(2023-D1360)))</f>
        <v>0</v>
      </c>
    </row>
    <row r="1361" spans="1:13" hidden="1" x14ac:dyDescent="0.3">
      <c r="A1361" t="s">
        <v>4434</v>
      </c>
      <c r="B1361" t="s">
        <v>4435</v>
      </c>
      <c r="C1361" t="s">
        <v>4436</v>
      </c>
      <c r="D1361">
        <v>2022</v>
      </c>
      <c r="E1361" t="s">
        <v>4437</v>
      </c>
      <c r="F1361" t="s">
        <v>1740</v>
      </c>
      <c r="G1361">
        <v>61.27</v>
      </c>
      <c r="H1361" t="s">
        <v>3117</v>
      </c>
      <c r="I1361" t="s">
        <v>17</v>
      </c>
      <c r="K1361">
        <v>0</v>
      </c>
      <c r="L1361">
        <v>0</v>
      </c>
      <c r="M1361">
        <f>IF((2023-D1361)=0,J1361,(J1361/(2023-D1361)))</f>
        <v>0</v>
      </c>
    </row>
    <row r="1362" spans="1:13" hidden="1" x14ac:dyDescent="0.3">
      <c r="A1362" t="s">
        <v>4438</v>
      </c>
      <c r="B1362" t="s">
        <v>4439</v>
      </c>
      <c r="C1362" t="s">
        <v>4440</v>
      </c>
      <c r="D1362">
        <v>2021</v>
      </c>
      <c r="E1362" t="s">
        <v>3168</v>
      </c>
      <c r="F1362" t="s">
        <v>3169</v>
      </c>
      <c r="G1362">
        <v>70.59</v>
      </c>
      <c r="H1362" t="s">
        <v>3117</v>
      </c>
      <c r="I1362" t="s">
        <v>17</v>
      </c>
      <c r="K1362">
        <v>0</v>
      </c>
      <c r="L1362">
        <v>0</v>
      </c>
      <c r="M1362">
        <f>IF((2023-D1362)=0,J1362,(J1362/(2023-D1362)))</f>
        <v>0</v>
      </c>
    </row>
    <row r="1363" spans="1:13" hidden="1" x14ac:dyDescent="0.3">
      <c r="A1363" t="s">
        <v>4441</v>
      </c>
      <c r="B1363" t="s">
        <v>4442</v>
      </c>
      <c r="C1363" t="s">
        <v>4443</v>
      </c>
      <c r="D1363">
        <v>2023</v>
      </c>
      <c r="E1363" t="s">
        <v>3173</v>
      </c>
      <c r="F1363" t="s">
        <v>3173</v>
      </c>
      <c r="G1363">
        <v>100</v>
      </c>
      <c r="H1363" t="s">
        <v>3117</v>
      </c>
      <c r="I1363" t="s">
        <v>17</v>
      </c>
      <c r="K1363">
        <v>0</v>
      </c>
      <c r="L1363">
        <v>1</v>
      </c>
      <c r="M1363">
        <f>IF((2023-D1363)=0,J1363,(J1363/(2023-D1363)))</f>
        <v>0</v>
      </c>
    </row>
    <row r="1364" spans="1:13" x14ac:dyDescent="0.3">
      <c r="A1364" t="s">
        <v>2334</v>
      </c>
      <c r="B1364" t="s">
        <v>2335</v>
      </c>
      <c r="C1364" t="s">
        <v>2336</v>
      </c>
      <c r="D1364">
        <v>2023</v>
      </c>
      <c r="E1364" t="s">
        <v>47</v>
      </c>
      <c r="F1364" t="s">
        <v>15</v>
      </c>
      <c r="G1364">
        <v>80.180000000000007</v>
      </c>
      <c r="H1364" t="s">
        <v>16</v>
      </c>
      <c r="I1364" t="s">
        <v>17</v>
      </c>
      <c r="J1364">
        <v>0</v>
      </c>
      <c r="K1364">
        <v>1</v>
      </c>
      <c r="L1364">
        <v>1</v>
      </c>
      <c r="M1364">
        <f>IF((2023-D1364)=0,J1364,(J1364/(2023-D1364)))</f>
        <v>0</v>
      </c>
    </row>
    <row r="1365" spans="1:13" hidden="1" x14ac:dyDescent="0.3">
      <c r="A1365" t="s">
        <v>4447</v>
      </c>
      <c r="B1365" t="s">
        <v>4448</v>
      </c>
      <c r="C1365" t="s">
        <v>4449</v>
      </c>
      <c r="D1365">
        <v>2023</v>
      </c>
      <c r="E1365" t="s">
        <v>4450</v>
      </c>
      <c r="F1365" t="s">
        <v>296</v>
      </c>
      <c r="G1365">
        <v>64.34</v>
      </c>
      <c r="H1365" t="s">
        <v>3117</v>
      </c>
      <c r="I1365" t="s">
        <v>17</v>
      </c>
      <c r="K1365">
        <v>0</v>
      </c>
      <c r="L1365">
        <v>0</v>
      </c>
      <c r="M1365">
        <f>IF((2023-D1365)=0,J1365,(J1365/(2023-D1365)))</f>
        <v>0</v>
      </c>
    </row>
    <row r="1366" spans="1:13" hidden="1" x14ac:dyDescent="0.3">
      <c r="A1366" t="s">
        <v>4451</v>
      </c>
      <c r="B1366" t="s">
        <v>4452</v>
      </c>
      <c r="C1366" t="s">
        <v>4453</v>
      </c>
      <c r="D1366">
        <v>2023</v>
      </c>
      <c r="E1366" t="s">
        <v>4454</v>
      </c>
      <c r="F1366" t="s">
        <v>192</v>
      </c>
      <c r="G1366">
        <v>66.67</v>
      </c>
      <c r="H1366" t="s">
        <v>3117</v>
      </c>
      <c r="I1366" t="s">
        <v>17</v>
      </c>
      <c r="K1366">
        <v>0</v>
      </c>
      <c r="L1366">
        <v>1</v>
      </c>
      <c r="M1366">
        <f>IF((2023-D1366)=0,J1366,(J1366/(2023-D1366)))</f>
        <v>0</v>
      </c>
    </row>
    <row r="1367" spans="1:13" hidden="1" x14ac:dyDescent="0.3">
      <c r="A1367" t="s">
        <v>4455</v>
      </c>
      <c r="B1367" t="s">
        <v>4456</v>
      </c>
      <c r="C1367" t="s">
        <v>4457</v>
      </c>
      <c r="D1367">
        <v>2022</v>
      </c>
      <c r="E1367" t="s">
        <v>3506</v>
      </c>
      <c r="F1367" t="s">
        <v>3144</v>
      </c>
      <c r="G1367">
        <v>66.67</v>
      </c>
      <c r="H1367" t="s">
        <v>3117</v>
      </c>
      <c r="I1367" t="s">
        <v>17</v>
      </c>
      <c r="K1367">
        <v>0</v>
      </c>
      <c r="L1367">
        <v>0</v>
      </c>
      <c r="M1367">
        <f>IF((2023-D1367)=0,J1367,(J1367/(2023-D1367)))</f>
        <v>0</v>
      </c>
    </row>
    <row r="1368" spans="1:13" hidden="1" x14ac:dyDescent="0.3">
      <c r="A1368" t="s">
        <v>4458</v>
      </c>
      <c r="B1368" t="s">
        <v>4459</v>
      </c>
      <c r="C1368" t="s">
        <v>4460</v>
      </c>
      <c r="D1368">
        <v>2022</v>
      </c>
      <c r="E1368" t="s">
        <v>4171</v>
      </c>
      <c r="F1368" t="s">
        <v>3468</v>
      </c>
      <c r="G1368">
        <v>62.34</v>
      </c>
      <c r="H1368" t="s">
        <v>3117</v>
      </c>
      <c r="I1368" t="s">
        <v>17</v>
      </c>
      <c r="K1368">
        <v>0</v>
      </c>
      <c r="L1368">
        <v>0</v>
      </c>
      <c r="M1368">
        <f>IF((2023-D1368)=0,J1368,(J1368/(2023-D1368)))</f>
        <v>0</v>
      </c>
    </row>
    <row r="1369" spans="1:13" hidden="1" x14ac:dyDescent="0.3">
      <c r="A1369" t="s">
        <v>4461</v>
      </c>
      <c r="B1369" t="s">
        <v>4462</v>
      </c>
      <c r="C1369" t="s">
        <v>4463</v>
      </c>
      <c r="D1369">
        <v>2021</v>
      </c>
      <c r="E1369" t="s">
        <v>3493</v>
      </c>
      <c r="F1369" t="s">
        <v>3494</v>
      </c>
      <c r="G1369">
        <v>66.67</v>
      </c>
      <c r="H1369" t="s">
        <v>3117</v>
      </c>
      <c r="I1369" t="s">
        <v>17</v>
      </c>
      <c r="K1369">
        <v>0</v>
      </c>
      <c r="L1369">
        <v>0</v>
      </c>
      <c r="M1369">
        <f>IF((2023-D1369)=0,J1369,(J1369/(2023-D1369)))</f>
        <v>0</v>
      </c>
    </row>
    <row r="1370" spans="1:13" hidden="1" x14ac:dyDescent="0.3">
      <c r="A1370" t="s">
        <v>4464</v>
      </c>
      <c r="B1370" t="s">
        <v>4465</v>
      </c>
      <c r="C1370" t="s">
        <v>4466</v>
      </c>
      <c r="D1370">
        <v>2023</v>
      </c>
      <c r="E1370" t="s">
        <v>3391</v>
      </c>
      <c r="F1370" t="s">
        <v>1046</v>
      </c>
      <c r="G1370">
        <v>66.67</v>
      </c>
      <c r="H1370" t="s">
        <v>3117</v>
      </c>
      <c r="I1370" t="s">
        <v>17</v>
      </c>
      <c r="K1370">
        <v>0</v>
      </c>
      <c r="L1370">
        <v>0</v>
      </c>
      <c r="M1370">
        <f>IF((2023-D1370)=0,J1370,(J1370/(2023-D1370)))</f>
        <v>0</v>
      </c>
    </row>
    <row r="1371" spans="1:13" hidden="1" x14ac:dyDescent="0.3">
      <c r="A1371" t="s">
        <v>4467</v>
      </c>
      <c r="B1371" t="s">
        <v>4468</v>
      </c>
      <c r="C1371" t="s">
        <v>4469</v>
      </c>
      <c r="D1371">
        <v>2022</v>
      </c>
      <c r="E1371" t="s">
        <v>4470</v>
      </c>
      <c r="F1371" t="s">
        <v>4471</v>
      </c>
      <c r="G1371">
        <v>63.33</v>
      </c>
      <c r="H1371" t="s">
        <v>3117</v>
      </c>
      <c r="I1371" t="s">
        <v>17</v>
      </c>
      <c r="K1371">
        <v>0</v>
      </c>
      <c r="L1371">
        <v>0</v>
      </c>
      <c r="M1371">
        <f>IF((2023-D1371)=0,J1371,(J1371/(2023-D1371)))</f>
        <v>0</v>
      </c>
    </row>
    <row r="1372" spans="1:13" hidden="1" x14ac:dyDescent="0.3">
      <c r="A1372" t="s">
        <v>4472</v>
      </c>
      <c r="B1372" t="s">
        <v>4473</v>
      </c>
      <c r="C1372" t="s">
        <v>4474</v>
      </c>
      <c r="D1372">
        <v>2023</v>
      </c>
      <c r="E1372" t="s">
        <v>4475</v>
      </c>
      <c r="F1372" t="s">
        <v>3178</v>
      </c>
      <c r="G1372">
        <v>80.489999999999995</v>
      </c>
      <c r="H1372" t="s">
        <v>3117</v>
      </c>
      <c r="I1372" t="s">
        <v>17</v>
      </c>
      <c r="K1372">
        <v>1</v>
      </c>
      <c r="L1372">
        <v>0</v>
      </c>
      <c r="M1372">
        <f>IF((2023-D1372)=0,J1372,(J1372/(2023-D1372)))</f>
        <v>0</v>
      </c>
    </row>
    <row r="1373" spans="1:13" hidden="1" x14ac:dyDescent="0.3">
      <c r="A1373" t="s">
        <v>4476</v>
      </c>
      <c r="B1373" t="s">
        <v>4477</v>
      </c>
      <c r="C1373" t="s">
        <v>4478</v>
      </c>
      <c r="D1373">
        <v>2023</v>
      </c>
      <c r="E1373" t="s">
        <v>3716</v>
      </c>
      <c r="F1373" t="s">
        <v>3316</v>
      </c>
      <c r="G1373">
        <v>60.27</v>
      </c>
      <c r="H1373" t="s">
        <v>3117</v>
      </c>
      <c r="I1373" t="s">
        <v>17</v>
      </c>
      <c r="K1373">
        <v>0</v>
      </c>
      <c r="L1373">
        <v>0</v>
      </c>
      <c r="M1373">
        <f>IF((2023-D1373)=0,J1373,(J1373/(2023-D1373)))</f>
        <v>0</v>
      </c>
    </row>
    <row r="1374" spans="1:13" x14ac:dyDescent="0.3">
      <c r="A1374" t="s">
        <v>2420</v>
      </c>
      <c r="B1374" t="s">
        <v>2421</v>
      </c>
      <c r="C1374" t="s">
        <v>2422</v>
      </c>
      <c r="D1374">
        <v>2023</v>
      </c>
      <c r="E1374" t="s">
        <v>183</v>
      </c>
      <c r="F1374" t="s">
        <v>22</v>
      </c>
      <c r="G1374">
        <v>76.84</v>
      </c>
      <c r="H1374" t="s">
        <v>16</v>
      </c>
      <c r="I1374" t="s">
        <v>17</v>
      </c>
      <c r="J1374">
        <v>0</v>
      </c>
      <c r="K1374">
        <v>1</v>
      </c>
      <c r="L1374">
        <v>1</v>
      </c>
      <c r="M1374">
        <f>IF((2023-D1374)=0,J1374,(J1374/(2023-D1374)))</f>
        <v>0</v>
      </c>
    </row>
    <row r="1375" spans="1:13" hidden="1" x14ac:dyDescent="0.3">
      <c r="A1375" t="s">
        <v>4482</v>
      </c>
      <c r="B1375" t="s">
        <v>4483</v>
      </c>
      <c r="C1375" t="s">
        <v>4484</v>
      </c>
      <c r="D1375">
        <v>2021</v>
      </c>
      <c r="E1375" t="s">
        <v>4485</v>
      </c>
      <c r="F1375" t="s">
        <v>4486</v>
      </c>
      <c r="G1375">
        <v>61.54</v>
      </c>
      <c r="H1375" t="s">
        <v>3117</v>
      </c>
      <c r="I1375" t="s">
        <v>17</v>
      </c>
      <c r="K1375">
        <v>0</v>
      </c>
      <c r="L1375">
        <v>0</v>
      </c>
      <c r="M1375">
        <f>IF((2023-D1375)=0,J1375,(J1375/(2023-D1375)))</f>
        <v>0</v>
      </c>
    </row>
    <row r="1376" spans="1:13" hidden="1" x14ac:dyDescent="0.3">
      <c r="A1376" t="s">
        <v>4487</v>
      </c>
      <c r="B1376" t="s">
        <v>4488</v>
      </c>
      <c r="C1376" t="s">
        <v>4489</v>
      </c>
      <c r="D1376">
        <v>2021</v>
      </c>
      <c r="E1376" t="s">
        <v>3240</v>
      </c>
      <c r="F1376" t="s">
        <v>3240</v>
      </c>
      <c r="G1376">
        <v>100</v>
      </c>
      <c r="H1376" t="s">
        <v>3117</v>
      </c>
      <c r="I1376" t="s">
        <v>17</v>
      </c>
      <c r="K1376">
        <v>0</v>
      </c>
      <c r="L1376">
        <v>1</v>
      </c>
      <c r="M1376">
        <f>IF((2023-D1376)=0,J1376,(J1376/(2023-D1376)))</f>
        <v>0</v>
      </c>
    </row>
    <row r="1377" spans="1:13" hidden="1" x14ac:dyDescent="0.3">
      <c r="A1377" t="s">
        <v>4490</v>
      </c>
      <c r="B1377" t="s">
        <v>4491</v>
      </c>
      <c r="C1377" t="s">
        <v>4492</v>
      </c>
      <c r="D1377">
        <v>2023</v>
      </c>
      <c r="E1377" t="s">
        <v>3580</v>
      </c>
      <c r="F1377" t="s">
        <v>342</v>
      </c>
      <c r="G1377">
        <v>83.5</v>
      </c>
      <c r="H1377" t="s">
        <v>3117</v>
      </c>
      <c r="I1377" t="s">
        <v>17</v>
      </c>
      <c r="K1377">
        <v>1</v>
      </c>
      <c r="L1377">
        <v>0</v>
      </c>
      <c r="M1377">
        <f>IF((2023-D1377)=0,J1377,(J1377/(2023-D1377)))</f>
        <v>0</v>
      </c>
    </row>
    <row r="1378" spans="1:13" hidden="1" x14ac:dyDescent="0.3">
      <c r="A1378" t="s">
        <v>4493</v>
      </c>
      <c r="B1378" t="s">
        <v>4494</v>
      </c>
      <c r="C1378" t="s">
        <v>4495</v>
      </c>
      <c r="D1378">
        <v>2022</v>
      </c>
      <c r="E1378" t="s">
        <v>3359</v>
      </c>
      <c r="F1378" t="s">
        <v>3135</v>
      </c>
      <c r="G1378">
        <v>60.22</v>
      </c>
      <c r="H1378" t="s">
        <v>3117</v>
      </c>
      <c r="I1378" t="s">
        <v>17</v>
      </c>
      <c r="K1378">
        <v>0</v>
      </c>
      <c r="L1378">
        <v>0</v>
      </c>
      <c r="M1378">
        <f>IF((2023-D1378)=0,J1378,(J1378/(2023-D1378)))</f>
        <v>0</v>
      </c>
    </row>
    <row r="1379" spans="1:13" hidden="1" x14ac:dyDescent="0.3">
      <c r="A1379" t="s">
        <v>4496</v>
      </c>
      <c r="B1379" t="s">
        <v>4497</v>
      </c>
      <c r="C1379" t="s">
        <v>4498</v>
      </c>
      <c r="D1379">
        <v>2019</v>
      </c>
      <c r="E1379" t="s">
        <v>3450</v>
      </c>
      <c r="F1379" t="s">
        <v>3190</v>
      </c>
      <c r="G1379">
        <v>60.53</v>
      </c>
      <c r="H1379" t="s">
        <v>3117</v>
      </c>
      <c r="I1379" t="s">
        <v>17</v>
      </c>
      <c r="K1379">
        <v>1</v>
      </c>
      <c r="L1379">
        <v>0</v>
      </c>
      <c r="M1379">
        <f>IF((2023-D1379)=0,J1379,(J1379/(2023-D1379)))</f>
        <v>0</v>
      </c>
    </row>
    <row r="1380" spans="1:13" hidden="1" x14ac:dyDescent="0.3">
      <c r="A1380" t="s">
        <v>4499</v>
      </c>
      <c r="B1380" t="s">
        <v>4500</v>
      </c>
      <c r="C1380" t="s">
        <v>4501</v>
      </c>
      <c r="D1380">
        <v>2022</v>
      </c>
      <c r="E1380" t="s">
        <v>3525</v>
      </c>
      <c r="F1380" t="s">
        <v>262</v>
      </c>
      <c r="G1380">
        <v>73.5</v>
      </c>
      <c r="H1380" t="s">
        <v>3117</v>
      </c>
      <c r="I1380" t="s">
        <v>17</v>
      </c>
      <c r="K1380">
        <v>0</v>
      </c>
      <c r="L1380">
        <v>0</v>
      </c>
      <c r="M1380">
        <f>IF((2023-D1380)=0,J1380,(J1380/(2023-D1380)))</f>
        <v>0</v>
      </c>
    </row>
    <row r="1381" spans="1:13" hidden="1" x14ac:dyDescent="0.3">
      <c r="A1381" t="s">
        <v>4502</v>
      </c>
      <c r="B1381" t="s">
        <v>4503</v>
      </c>
      <c r="C1381" t="s">
        <v>4504</v>
      </c>
      <c r="D1381">
        <v>2022</v>
      </c>
      <c r="E1381" t="s">
        <v>4505</v>
      </c>
      <c r="F1381" t="s">
        <v>3153</v>
      </c>
      <c r="G1381">
        <v>83.02</v>
      </c>
      <c r="H1381" t="s">
        <v>3117</v>
      </c>
      <c r="I1381" t="s">
        <v>17</v>
      </c>
      <c r="K1381">
        <v>0</v>
      </c>
      <c r="L1381">
        <v>0</v>
      </c>
      <c r="M1381">
        <f>IF((2023-D1381)=0,J1381,(J1381/(2023-D1381)))</f>
        <v>0</v>
      </c>
    </row>
    <row r="1382" spans="1:13" hidden="1" x14ac:dyDescent="0.3">
      <c r="A1382" t="s">
        <v>2423</v>
      </c>
      <c r="B1382" t="s">
        <v>2424</v>
      </c>
      <c r="C1382" t="s">
        <v>2425</v>
      </c>
      <c r="D1382">
        <v>2023</v>
      </c>
      <c r="E1382" t="s">
        <v>191</v>
      </c>
      <c r="F1382" t="s">
        <v>192</v>
      </c>
      <c r="G1382">
        <v>68.09</v>
      </c>
      <c r="H1382" t="s">
        <v>16</v>
      </c>
      <c r="I1382" t="s">
        <v>17</v>
      </c>
      <c r="J1382">
        <v>0</v>
      </c>
      <c r="K1382">
        <v>1</v>
      </c>
      <c r="L1382">
        <v>0</v>
      </c>
      <c r="M1382">
        <f>IF((2023-D1382)=0,J1382,(J1382/(2023-D1382)))</f>
        <v>0</v>
      </c>
    </row>
    <row r="1383" spans="1:13" hidden="1" x14ac:dyDescent="0.3">
      <c r="A1383" t="s">
        <v>4509</v>
      </c>
      <c r="B1383" t="s">
        <v>4510</v>
      </c>
      <c r="C1383" t="s">
        <v>4511</v>
      </c>
      <c r="D1383">
        <v>2020</v>
      </c>
      <c r="E1383" t="s">
        <v>4512</v>
      </c>
      <c r="F1383" t="s">
        <v>4513</v>
      </c>
      <c r="G1383">
        <v>62.34</v>
      </c>
      <c r="H1383" t="s">
        <v>3117</v>
      </c>
      <c r="I1383" t="s">
        <v>17</v>
      </c>
      <c r="K1383">
        <v>0</v>
      </c>
      <c r="L1383">
        <v>0</v>
      </c>
      <c r="M1383">
        <f>IF((2023-D1383)=0,J1383,(J1383/(2023-D1383)))</f>
        <v>0</v>
      </c>
    </row>
    <row r="1384" spans="1:13" hidden="1" x14ac:dyDescent="0.3">
      <c r="A1384" t="s">
        <v>4514</v>
      </c>
      <c r="B1384" t="s">
        <v>4515</v>
      </c>
      <c r="C1384" t="s">
        <v>4516</v>
      </c>
      <c r="D1384">
        <v>2022</v>
      </c>
      <c r="E1384" t="s">
        <v>4485</v>
      </c>
      <c r="F1384" t="s">
        <v>4486</v>
      </c>
      <c r="G1384">
        <v>61.54</v>
      </c>
      <c r="H1384" t="s">
        <v>3117</v>
      </c>
      <c r="I1384" t="s">
        <v>17</v>
      </c>
      <c r="K1384">
        <v>0</v>
      </c>
      <c r="L1384">
        <v>0</v>
      </c>
      <c r="M1384">
        <f>IF((2023-D1384)=0,J1384,(J1384/(2023-D1384)))</f>
        <v>0</v>
      </c>
    </row>
    <row r="1385" spans="1:13" hidden="1" x14ac:dyDescent="0.3">
      <c r="A1385" t="s">
        <v>4517</v>
      </c>
      <c r="B1385" t="s">
        <v>4518</v>
      </c>
      <c r="C1385" t="s">
        <v>4519</v>
      </c>
      <c r="D1385">
        <v>2021</v>
      </c>
      <c r="E1385" t="s">
        <v>4520</v>
      </c>
      <c r="F1385" t="s">
        <v>3249</v>
      </c>
      <c r="G1385">
        <v>62.5</v>
      </c>
      <c r="H1385" t="s">
        <v>3117</v>
      </c>
      <c r="I1385" t="s">
        <v>17</v>
      </c>
      <c r="K1385">
        <v>0</v>
      </c>
      <c r="L1385">
        <v>0</v>
      </c>
      <c r="M1385">
        <f>IF((2023-D1385)=0,J1385,(J1385/(2023-D1385)))</f>
        <v>0</v>
      </c>
    </row>
    <row r="1386" spans="1:13" hidden="1" x14ac:dyDescent="0.3">
      <c r="A1386" t="s">
        <v>4521</v>
      </c>
      <c r="B1386" t="s">
        <v>4522</v>
      </c>
      <c r="C1386" t="s">
        <v>4523</v>
      </c>
      <c r="D1386">
        <v>2022</v>
      </c>
      <c r="E1386" t="s">
        <v>3359</v>
      </c>
      <c r="F1386" t="s">
        <v>3135</v>
      </c>
      <c r="G1386">
        <v>60.22</v>
      </c>
      <c r="H1386" t="s">
        <v>3117</v>
      </c>
      <c r="I1386" t="s">
        <v>17</v>
      </c>
      <c r="K1386">
        <v>0</v>
      </c>
      <c r="L1386">
        <v>0</v>
      </c>
      <c r="M1386">
        <f>IF((2023-D1386)=0,J1386,(J1386/(2023-D1386)))</f>
        <v>0</v>
      </c>
    </row>
    <row r="1387" spans="1:13" x14ac:dyDescent="0.3">
      <c r="A1387" t="s">
        <v>2440</v>
      </c>
      <c r="B1387" t="s">
        <v>2441</v>
      </c>
      <c r="C1387" t="s">
        <v>2442</v>
      </c>
      <c r="D1387">
        <v>2023</v>
      </c>
      <c r="E1387" t="s">
        <v>106</v>
      </c>
      <c r="F1387" t="s">
        <v>68</v>
      </c>
      <c r="G1387">
        <v>71.599999999999994</v>
      </c>
      <c r="H1387" t="s">
        <v>16</v>
      </c>
      <c r="I1387" t="s">
        <v>17</v>
      </c>
      <c r="J1387">
        <v>0</v>
      </c>
      <c r="K1387">
        <v>1</v>
      </c>
      <c r="L1387">
        <v>1</v>
      </c>
      <c r="M1387">
        <f>IF((2023-D1387)=0,J1387,(J1387/(2023-D1387)))</f>
        <v>0</v>
      </c>
    </row>
    <row r="1388" spans="1:13" hidden="1" x14ac:dyDescent="0.3">
      <c r="A1388" t="s">
        <v>4527</v>
      </c>
      <c r="B1388" t="s">
        <v>4528</v>
      </c>
      <c r="C1388" t="s">
        <v>4529</v>
      </c>
      <c r="D1388">
        <v>2022</v>
      </c>
      <c r="E1388" t="s">
        <v>3173</v>
      </c>
      <c r="F1388" t="s">
        <v>3173</v>
      </c>
      <c r="G1388">
        <v>100</v>
      </c>
      <c r="H1388" t="s">
        <v>3117</v>
      </c>
      <c r="I1388" t="s">
        <v>17</v>
      </c>
      <c r="K1388">
        <v>0</v>
      </c>
      <c r="L1388">
        <v>1</v>
      </c>
      <c r="M1388">
        <f>IF((2023-D1388)=0,J1388,(J1388/(2023-D1388)))</f>
        <v>0</v>
      </c>
    </row>
    <row r="1389" spans="1:13" hidden="1" x14ac:dyDescent="0.3">
      <c r="A1389" t="s">
        <v>4530</v>
      </c>
      <c r="B1389" t="s">
        <v>4531</v>
      </c>
      <c r="C1389" t="s">
        <v>4532</v>
      </c>
      <c r="D1389">
        <v>2023</v>
      </c>
      <c r="E1389" t="s">
        <v>3598</v>
      </c>
      <c r="F1389" t="s">
        <v>218</v>
      </c>
      <c r="G1389">
        <v>71.53</v>
      </c>
      <c r="H1389" t="s">
        <v>3117</v>
      </c>
      <c r="I1389" t="s">
        <v>17</v>
      </c>
      <c r="K1389">
        <v>0</v>
      </c>
      <c r="L1389">
        <v>0</v>
      </c>
      <c r="M1389">
        <f>IF((2023-D1389)=0,J1389,(J1389/(2023-D1389)))</f>
        <v>0</v>
      </c>
    </row>
    <row r="1390" spans="1:13" hidden="1" x14ac:dyDescent="0.3">
      <c r="A1390" t="s">
        <v>4533</v>
      </c>
      <c r="B1390" t="s">
        <v>4534</v>
      </c>
      <c r="C1390" t="s">
        <v>4535</v>
      </c>
      <c r="D1390">
        <v>2020</v>
      </c>
      <c r="E1390" t="s">
        <v>4536</v>
      </c>
      <c r="F1390" t="s">
        <v>4537</v>
      </c>
      <c r="G1390">
        <v>81.63</v>
      </c>
      <c r="H1390" t="s">
        <v>3117</v>
      </c>
      <c r="I1390" t="s">
        <v>17</v>
      </c>
      <c r="K1390">
        <v>0</v>
      </c>
      <c r="L1390">
        <v>0</v>
      </c>
      <c r="M1390">
        <f>IF((2023-D1390)=0,J1390,(J1390/(2023-D1390)))</f>
        <v>0</v>
      </c>
    </row>
    <row r="1391" spans="1:13" hidden="1" x14ac:dyDescent="0.3">
      <c r="A1391" t="s">
        <v>4538</v>
      </c>
      <c r="B1391" t="s">
        <v>4539</v>
      </c>
      <c r="C1391" t="s">
        <v>4540</v>
      </c>
      <c r="D1391">
        <v>2023</v>
      </c>
      <c r="E1391" t="s">
        <v>3404</v>
      </c>
      <c r="F1391" t="s">
        <v>3405</v>
      </c>
      <c r="G1391">
        <v>66.67</v>
      </c>
      <c r="H1391" t="s">
        <v>3117</v>
      </c>
      <c r="I1391" t="s">
        <v>17</v>
      </c>
      <c r="K1391">
        <v>1</v>
      </c>
      <c r="L1391">
        <v>0</v>
      </c>
      <c r="M1391">
        <f>IF((2023-D1391)=0,J1391,(J1391/(2023-D1391)))</f>
        <v>0</v>
      </c>
    </row>
    <row r="1392" spans="1:13" hidden="1" x14ac:dyDescent="0.3">
      <c r="A1392" t="s">
        <v>4541</v>
      </c>
      <c r="B1392" t="s">
        <v>4542</v>
      </c>
      <c r="C1392" t="s">
        <v>4543</v>
      </c>
      <c r="D1392">
        <v>2023</v>
      </c>
      <c r="E1392" t="s">
        <v>3352</v>
      </c>
      <c r="F1392" t="s">
        <v>3135</v>
      </c>
      <c r="G1392">
        <v>70.42</v>
      </c>
      <c r="H1392" t="s">
        <v>3117</v>
      </c>
      <c r="I1392" t="s">
        <v>17</v>
      </c>
      <c r="K1392">
        <v>0</v>
      </c>
      <c r="L1392">
        <v>0</v>
      </c>
      <c r="M1392">
        <f>IF((2023-D1392)=0,J1392,(J1392/(2023-D1392)))</f>
        <v>0</v>
      </c>
    </row>
    <row r="1393" spans="1:13" hidden="1" x14ac:dyDescent="0.3">
      <c r="A1393" t="s">
        <v>4544</v>
      </c>
      <c r="B1393" t="s">
        <v>4545</v>
      </c>
      <c r="C1393" t="s">
        <v>4546</v>
      </c>
      <c r="D1393">
        <v>2022</v>
      </c>
      <c r="E1393" t="s">
        <v>4321</v>
      </c>
      <c r="F1393" t="s">
        <v>3460</v>
      </c>
      <c r="G1393">
        <v>79.17</v>
      </c>
      <c r="H1393" t="s">
        <v>3117</v>
      </c>
      <c r="I1393" t="s">
        <v>17</v>
      </c>
      <c r="K1393">
        <v>1</v>
      </c>
      <c r="L1393">
        <v>0</v>
      </c>
      <c r="M1393">
        <f>IF((2023-D1393)=0,J1393,(J1393/(2023-D1393)))</f>
        <v>0</v>
      </c>
    </row>
    <row r="1394" spans="1:13" x14ac:dyDescent="0.3">
      <c r="A1394" t="s">
        <v>2480</v>
      </c>
      <c r="B1394" t="s">
        <v>2481</v>
      </c>
      <c r="C1394" t="s">
        <v>2482</v>
      </c>
      <c r="D1394">
        <v>2023</v>
      </c>
      <c r="E1394" t="s">
        <v>183</v>
      </c>
      <c r="F1394" t="s">
        <v>22</v>
      </c>
      <c r="G1394">
        <v>76.84</v>
      </c>
      <c r="H1394" t="s">
        <v>16</v>
      </c>
      <c r="I1394" t="s">
        <v>17</v>
      </c>
      <c r="J1394">
        <v>0</v>
      </c>
      <c r="K1394">
        <v>1</v>
      </c>
      <c r="L1394">
        <v>1</v>
      </c>
      <c r="M1394">
        <f>IF((2023-D1394)=0,J1394,(J1394/(2023-D1394)))</f>
        <v>0</v>
      </c>
    </row>
    <row r="1395" spans="1:13" hidden="1" x14ac:dyDescent="0.3">
      <c r="A1395" t="s">
        <v>4550</v>
      </c>
      <c r="B1395" t="s">
        <v>4551</v>
      </c>
      <c r="C1395" t="s">
        <v>4552</v>
      </c>
      <c r="D1395">
        <v>2023</v>
      </c>
      <c r="E1395" t="s">
        <v>3152</v>
      </c>
      <c r="F1395" t="s">
        <v>3153</v>
      </c>
      <c r="G1395">
        <v>71.430000000000007</v>
      </c>
      <c r="H1395" t="s">
        <v>3117</v>
      </c>
      <c r="I1395" t="s">
        <v>17</v>
      </c>
      <c r="K1395">
        <v>0</v>
      </c>
      <c r="L1395">
        <v>0</v>
      </c>
      <c r="M1395">
        <f>IF((2023-D1395)=0,J1395,(J1395/(2023-D1395)))</f>
        <v>0</v>
      </c>
    </row>
    <row r="1396" spans="1:13" hidden="1" x14ac:dyDescent="0.3">
      <c r="A1396" t="s">
        <v>4553</v>
      </c>
      <c r="B1396" t="s">
        <v>4554</v>
      </c>
      <c r="C1396" t="s">
        <v>4555</v>
      </c>
      <c r="D1396">
        <v>2023</v>
      </c>
      <c r="E1396" t="s">
        <v>4556</v>
      </c>
      <c r="F1396" t="s">
        <v>3468</v>
      </c>
      <c r="G1396">
        <v>74.290000000000006</v>
      </c>
      <c r="H1396" t="s">
        <v>3117</v>
      </c>
      <c r="I1396" t="s">
        <v>17</v>
      </c>
      <c r="K1396">
        <v>0</v>
      </c>
      <c r="L1396">
        <v>0</v>
      </c>
      <c r="M1396">
        <f>IF((2023-D1396)=0,J1396,(J1396/(2023-D1396)))</f>
        <v>0</v>
      </c>
    </row>
    <row r="1397" spans="1:13" hidden="1" x14ac:dyDescent="0.3">
      <c r="A1397" t="s">
        <v>4557</v>
      </c>
      <c r="B1397" t="s">
        <v>4558</v>
      </c>
      <c r="C1397" t="s">
        <v>4559</v>
      </c>
      <c r="D1397">
        <v>2022</v>
      </c>
      <c r="E1397" t="s">
        <v>4293</v>
      </c>
      <c r="F1397" t="s">
        <v>4294</v>
      </c>
      <c r="G1397">
        <v>68.97</v>
      </c>
      <c r="H1397" t="s">
        <v>3117</v>
      </c>
      <c r="I1397" t="s">
        <v>17</v>
      </c>
      <c r="K1397">
        <v>0</v>
      </c>
      <c r="L1397">
        <v>0</v>
      </c>
      <c r="M1397">
        <f>IF((2023-D1397)=0,J1397,(J1397/(2023-D1397)))</f>
        <v>0</v>
      </c>
    </row>
    <row r="1398" spans="1:13" hidden="1" x14ac:dyDescent="0.3">
      <c r="A1398" t="s">
        <v>4560</v>
      </c>
      <c r="B1398" t="s">
        <v>4561</v>
      </c>
      <c r="C1398" t="s">
        <v>4562</v>
      </c>
      <c r="D1398">
        <v>2021</v>
      </c>
      <c r="E1398" t="s">
        <v>3272</v>
      </c>
      <c r="F1398" t="s">
        <v>3227</v>
      </c>
      <c r="G1398">
        <v>62.16</v>
      </c>
      <c r="H1398" t="s">
        <v>3117</v>
      </c>
      <c r="I1398" t="s">
        <v>17</v>
      </c>
      <c r="K1398">
        <v>0</v>
      </c>
      <c r="L1398">
        <v>0</v>
      </c>
      <c r="M1398">
        <f>IF((2023-D1398)=0,J1398,(J1398/(2023-D1398)))</f>
        <v>0</v>
      </c>
    </row>
    <row r="1399" spans="1:13" hidden="1" x14ac:dyDescent="0.3">
      <c r="A1399" t="s">
        <v>4563</v>
      </c>
      <c r="B1399" t="s">
        <v>4564</v>
      </c>
      <c r="C1399" t="s">
        <v>4565</v>
      </c>
      <c r="D1399">
        <v>2019</v>
      </c>
      <c r="E1399" t="s">
        <v>4321</v>
      </c>
      <c r="F1399" t="s">
        <v>3460</v>
      </c>
      <c r="G1399">
        <v>79.17</v>
      </c>
      <c r="H1399" t="s">
        <v>3117</v>
      </c>
      <c r="I1399" t="s">
        <v>17</v>
      </c>
      <c r="K1399">
        <v>0</v>
      </c>
      <c r="L1399">
        <v>0</v>
      </c>
      <c r="M1399">
        <f>IF((2023-D1399)=0,J1399,(J1399/(2023-D1399)))</f>
        <v>0</v>
      </c>
    </row>
    <row r="1400" spans="1:13" hidden="1" x14ac:dyDescent="0.3">
      <c r="A1400" t="s">
        <v>4566</v>
      </c>
      <c r="B1400" t="s">
        <v>4567</v>
      </c>
      <c r="C1400" t="s">
        <v>4568</v>
      </c>
      <c r="D1400">
        <v>2023</v>
      </c>
      <c r="E1400" t="s">
        <v>3598</v>
      </c>
      <c r="F1400" t="s">
        <v>218</v>
      </c>
      <c r="G1400">
        <v>71.53</v>
      </c>
      <c r="H1400" t="s">
        <v>3117</v>
      </c>
      <c r="I1400" t="s">
        <v>17</v>
      </c>
      <c r="K1400">
        <v>1</v>
      </c>
      <c r="L1400">
        <v>0</v>
      </c>
      <c r="M1400">
        <f>IF((2023-D1400)=0,J1400,(J1400/(2023-D1400)))</f>
        <v>0</v>
      </c>
    </row>
    <row r="1401" spans="1:13" hidden="1" x14ac:dyDescent="0.3">
      <c r="A1401" t="s">
        <v>4569</v>
      </c>
      <c r="B1401" t="s">
        <v>4570</v>
      </c>
      <c r="C1401" t="s">
        <v>4571</v>
      </c>
      <c r="D1401">
        <v>2023</v>
      </c>
      <c r="E1401" t="s">
        <v>3391</v>
      </c>
      <c r="F1401" t="s">
        <v>1046</v>
      </c>
      <c r="G1401">
        <v>66.67</v>
      </c>
      <c r="H1401" t="s">
        <v>3117</v>
      </c>
      <c r="I1401" t="s">
        <v>17</v>
      </c>
      <c r="K1401">
        <v>0</v>
      </c>
      <c r="L1401">
        <v>0</v>
      </c>
      <c r="M1401">
        <f>IF((2023-D1401)=0,J1401,(J1401/(2023-D1401)))</f>
        <v>0</v>
      </c>
    </row>
    <row r="1402" spans="1:13" hidden="1" x14ac:dyDescent="0.3">
      <c r="A1402" t="s">
        <v>4572</v>
      </c>
      <c r="B1402" t="s">
        <v>4573</v>
      </c>
      <c r="C1402" t="s">
        <v>4574</v>
      </c>
      <c r="D1402">
        <v>2022</v>
      </c>
      <c r="E1402" t="s">
        <v>4575</v>
      </c>
      <c r="F1402" t="s">
        <v>3153</v>
      </c>
      <c r="G1402">
        <v>83.02</v>
      </c>
      <c r="H1402" t="s">
        <v>3117</v>
      </c>
      <c r="I1402" t="s">
        <v>17</v>
      </c>
      <c r="K1402">
        <v>1</v>
      </c>
      <c r="L1402">
        <v>0</v>
      </c>
      <c r="M1402">
        <f>IF((2023-D1402)=0,J1402,(J1402/(2023-D1402)))</f>
        <v>0</v>
      </c>
    </row>
    <row r="1403" spans="1:13" hidden="1" x14ac:dyDescent="0.3">
      <c r="A1403" t="s">
        <v>4576</v>
      </c>
      <c r="B1403" t="s">
        <v>4577</v>
      </c>
      <c r="C1403" t="s">
        <v>4578</v>
      </c>
      <c r="D1403">
        <v>2023</v>
      </c>
      <c r="E1403" t="s">
        <v>4579</v>
      </c>
      <c r="F1403" t="s">
        <v>765</v>
      </c>
      <c r="G1403">
        <v>63.64</v>
      </c>
      <c r="H1403" t="s">
        <v>3117</v>
      </c>
      <c r="I1403" t="s">
        <v>17</v>
      </c>
      <c r="K1403">
        <v>0</v>
      </c>
      <c r="L1403">
        <v>0</v>
      </c>
      <c r="M1403">
        <f>IF((2023-D1403)=0,J1403,(J1403/(2023-D1403)))</f>
        <v>0</v>
      </c>
    </row>
    <row r="1404" spans="1:13" hidden="1" x14ac:dyDescent="0.3">
      <c r="A1404" t="s">
        <v>4580</v>
      </c>
      <c r="B1404" t="s">
        <v>4581</v>
      </c>
      <c r="C1404" t="s">
        <v>4582</v>
      </c>
      <c r="D1404">
        <v>2021</v>
      </c>
      <c r="E1404" t="s">
        <v>3551</v>
      </c>
      <c r="F1404" t="s">
        <v>3551</v>
      </c>
      <c r="G1404">
        <v>100</v>
      </c>
      <c r="H1404" t="s">
        <v>3117</v>
      </c>
      <c r="I1404" t="s">
        <v>17</v>
      </c>
      <c r="K1404">
        <v>0</v>
      </c>
      <c r="L1404">
        <v>1</v>
      </c>
      <c r="M1404">
        <f>IF((2023-D1404)=0,J1404,(J1404/(2023-D1404)))</f>
        <v>0</v>
      </c>
    </row>
    <row r="1405" spans="1:13" hidden="1" x14ac:dyDescent="0.3">
      <c r="A1405" t="s">
        <v>4583</v>
      </c>
      <c r="B1405" t="s">
        <v>4584</v>
      </c>
      <c r="C1405" t="s">
        <v>4585</v>
      </c>
      <c r="D1405">
        <v>2018</v>
      </c>
      <c r="E1405" t="s">
        <v>4250</v>
      </c>
      <c r="F1405" t="s">
        <v>3199</v>
      </c>
      <c r="G1405">
        <v>76</v>
      </c>
      <c r="H1405" t="s">
        <v>3117</v>
      </c>
      <c r="I1405" t="s">
        <v>17</v>
      </c>
      <c r="K1405">
        <v>0</v>
      </c>
      <c r="L1405">
        <v>0</v>
      </c>
      <c r="M1405">
        <f>IF((2023-D1405)=0,J1405,(J1405/(2023-D1405)))</f>
        <v>0</v>
      </c>
    </row>
    <row r="1406" spans="1:13" x14ac:dyDescent="0.3">
      <c r="A1406" t="s">
        <v>2546</v>
      </c>
      <c r="B1406" t="s">
        <v>2547</v>
      </c>
      <c r="C1406" t="s">
        <v>2548</v>
      </c>
      <c r="D1406">
        <v>2021</v>
      </c>
      <c r="E1406" t="s">
        <v>368</v>
      </c>
      <c r="F1406" t="s">
        <v>369</v>
      </c>
      <c r="G1406">
        <v>86.75</v>
      </c>
      <c r="H1406" t="s">
        <v>16</v>
      </c>
      <c r="I1406" t="s">
        <v>17</v>
      </c>
      <c r="J1406">
        <v>0</v>
      </c>
      <c r="K1406">
        <v>1</v>
      </c>
      <c r="L1406">
        <v>1</v>
      </c>
      <c r="M1406">
        <f>IF((2023-D1406)=0,J1406,(J1406/(2023-D1406)))</f>
        <v>0</v>
      </c>
    </row>
    <row r="1407" spans="1:13" hidden="1" x14ac:dyDescent="0.3">
      <c r="A1407" t="s">
        <v>4589</v>
      </c>
      <c r="B1407" t="s">
        <v>4590</v>
      </c>
      <c r="C1407" t="s">
        <v>4591</v>
      </c>
      <c r="D1407">
        <v>2018</v>
      </c>
      <c r="E1407" t="s">
        <v>3973</v>
      </c>
      <c r="F1407" t="s">
        <v>3482</v>
      </c>
      <c r="G1407">
        <v>64.37</v>
      </c>
      <c r="H1407" t="s">
        <v>3117</v>
      </c>
      <c r="I1407" t="s">
        <v>17</v>
      </c>
      <c r="K1407">
        <v>0</v>
      </c>
      <c r="L1407">
        <v>0</v>
      </c>
      <c r="M1407">
        <f>IF((2023-D1407)=0,J1407,(J1407/(2023-D1407)))</f>
        <v>0</v>
      </c>
    </row>
    <row r="1408" spans="1:13" hidden="1" x14ac:dyDescent="0.3">
      <c r="A1408" t="s">
        <v>4592</v>
      </c>
      <c r="B1408" t="s">
        <v>4593</v>
      </c>
      <c r="C1408" t="s">
        <v>4594</v>
      </c>
      <c r="D1408">
        <v>2022</v>
      </c>
      <c r="E1408" t="s">
        <v>3168</v>
      </c>
      <c r="F1408" t="s">
        <v>3169</v>
      </c>
      <c r="G1408">
        <v>70.59</v>
      </c>
      <c r="H1408" t="s">
        <v>3117</v>
      </c>
      <c r="I1408" t="s">
        <v>17</v>
      </c>
      <c r="K1408">
        <v>0</v>
      </c>
      <c r="L1408">
        <v>0</v>
      </c>
      <c r="M1408">
        <f>IF((2023-D1408)=0,J1408,(J1408/(2023-D1408)))</f>
        <v>0</v>
      </c>
    </row>
    <row r="1409" spans="1:13" hidden="1" x14ac:dyDescent="0.3">
      <c r="A1409" t="s">
        <v>4595</v>
      </c>
      <c r="B1409" t="s">
        <v>4596</v>
      </c>
      <c r="C1409" t="s">
        <v>4597</v>
      </c>
      <c r="D1409">
        <v>2023</v>
      </c>
      <c r="E1409" t="s">
        <v>3472</v>
      </c>
      <c r="F1409" t="s">
        <v>3178</v>
      </c>
      <c r="G1409">
        <v>78.569999999999993</v>
      </c>
      <c r="H1409" t="s">
        <v>3117</v>
      </c>
      <c r="I1409" t="s">
        <v>17</v>
      </c>
      <c r="K1409">
        <v>1</v>
      </c>
      <c r="L1409">
        <v>0</v>
      </c>
      <c r="M1409">
        <f>IF((2023-D1409)=0,J1409,(J1409/(2023-D1409)))</f>
        <v>0</v>
      </c>
    </row>
    <row r="1410" spans="1:13" x14ac:dyDescent="0.3">
      <c r="A1410" t="s">
        <v>2669</v>
      </c>
      <c r="B1410" t="s">
        <v>2670</v>
      </c>
      <c r="C1410" t="s">
        <v>2671</v>
      </c>
      <c r="D1410">
        <v>2023</v>
      </c>
      <c r="E1410" t="s">
        <v>47</v>
      </c>
      <c r="F1410" t="s">
        <v>15</v>
      </c>
      <c r="G1410">
        <v>80.180000000000007</v>
      </c>
      <c r="H1410" t="s">
        <v>16</v>
      </c>
      <c r="I1410" t="s">
        <v>17</v>
      </c>
      <c r="J1410">
        <v>0</v>
      </c>
      <c r="K1410">
        <v>1</v>
      </c>
      <c r="L1410">
        <v>1</v>
      </c>
      <c r="M1410">
        <f>IF((2023-D1410)=0,J1410,(J1410/(2023-D1410)))</f>
        <v>0</v>
      </c>
    </row>
    <row r="1411" spans="1:13" hidden="1" x14ac:dyDescent="0.3">
      <c r="A1411" t="s">
        <v>4601</v>
      </c>
      <c r="B1411" t="s">
        <v>4602</v>
      </c>
      <c r="C1411" t="s">
        <v>4603</v>
      </c>
      <c r="D1411">
        <v>2021</v>
      </c>
      <c r="E1411" t="s">
        <v>3486</v>
      </c>
      <c r="F1411" t="s">
        <v>3153</v>
      </c>
      <c r="G1411">
        <v>84.62</v>
      </c>
      <c r="H1411" t="s">
        <v>3117</v>
      </c>
      <c r="I1411" t="s">
        <v>17</v>
      </c>
      <c r="K1411">
        <v>0</v>
      </c>
      <c r="L1411">
        <v>0</v>
      </c>
      <c r="M1411">
        <f>IF((2023-D1411)=0,J1411,(J1411/(2023-D1411)))</f>
        <v>0</v>
      </c>
    </row>
    <row r="1412" spans="1:13" hidden="1" x14ac:dyDescent="0.3">
      <c r="A1412" t="s">
        <v>4604</v>
      </c>
      <c r="B1412" t="s">
        <v>4605</v>
      </c>
      <c r="C1412" t="s">
        <v>4606</v>
      </c>
      <c r="D1412">
        <v>2018</v>
      </c>
      <c r="E1412" t="s">
        <v>4607</v>
      </c>
      <c r="F1412" t="s">
        <v>4608</v>
      </c>
      <c r="G1412">
        <v>60</v>
      </c>
      <c r="H1412" t="s">
        <v>3117</v>
      </c>
      <c r="I1412" t="s">
        <v>17</v>
      </c>
      <c r="K1412">
        <v>0</v>
      </c>
      <c r="L1412">
        <v>0</v>
      </c>
      <c r="M1412">
        <f>IF((2023-D1412)=0,J1412,(J1412/(2023-D1412)))</f>
        <v>0</v>
      </c>
    </row>
    <row r="1413" spans="1:13" hidden="1" x14ac:dyDescent="0.3">
      <c r="A1413" t="s">
        <v>4609</v>
      </c>
      <c r="B1413" t="s">
        <v>4610</v>
      </c>
      <c r="C1413" t="s">
        <v>4611</v>
      </c>
      <c r="D1413">
        <v>2023</v>
      </c>
      <c r="E1413" t="s">
        <v>4505</v>
      </c>
      <c r="F1413" t="s">
        <v>3153</v>
      </c>
      <c r="G1413">
        <v>83.02</v>
      </c>
      <c r="H1413" t="s">
        <v>3117</v>
      </c>
      <c r="I1413" t="s">
        <v>17</v>
      </c>
      <c r="K1413">
        <v>0</v>
      </c>
      <c r="L1413">
        <v>0</v>
      </c>
      <c r="M1413">
        <f>IF((2023-D1413)=0,J1413,(J1413/(2023-D1413)))</f>
        <v>0</v>
      </c>
    </row>
    <row r="1414" spans="1:13" hidden="1" x14ac:dyDescent="0.3">
      <c r="A1414" t="s">
        <v>4612</v>
      </c>
      <c r="B1414" t="s">
        <v>4613</v>
      </c>
      <c r="C1414" t="s">
        <v>4614</v>
      </c>
      <c r="D1414">
        <v>2020</v>
      </c>
      <c r="E1414" t="s">
        <v>3115</v>
      </c>
      <c r="F1414" t="s">
        <v>3116</v>
      </c>
      <c r="G1414">
        <v>74.58</v>
      </c>
      <c r="H1414" t="s">
        <v>3117</v>
      </c>
      <c r="I1414" t="s">
        <v>17</v>
      </c>
      <c r="K1414">
        <v>0</v>
      </c>
      <c r="L1414">
        <v>0</v>
      </c>
      <c r="M1414">
        <f>IF((2023-D1414)=0,J1414,(J1414/(2023-D1414)))</f>
        <v>0</v>
      </c>
    </row>
    <row r="1415" spans="1:13" hidden="1" x14ac:dyDescent="0.3">
      <c r="A1415" t="s">
        <v>4615</v>
      </c>
      <c r="B1415" t="s">
        <v>4616</v>
      </c>
      <c r="C1415" t="s">
        <v>4617</v>
      </c>
      <c r="D1415">
        <v>2020</v>
      </c>
      <c r="E1415" t="s">
        <v>3144</v>
      </c>
      <c r="F1415" t="s">
        <v>3144</v>
      </c>
      <c r="G1415">
        <v>100</v>
      </c>
      <c r="H1415" t="s">
        <v>3117</v>
      </c>
      <c r="I1415" t="s">
        <v>17</v>
      </c>
      <c r="K1415">
        <v>0</v>
      </c>
      <c r="L1415">
        <v>1</v>
      </c>
      <c r="M1415">
        <f>IF((2023-D1415)=0,J1415,(J1415/(2023-D1415)))</f>
        <v>0</v>
      </c>
    </row>
    <row r="1416" spans="1:13" hidden="1" x14ac:dyDescent="0.3">
      <c r="A1416" t="s">
        <v>4618</v>
      </c>
      <c r="B1416" t="s">
        <v>4619</v>
      </c>
      <c r="C1416" t="s">
        <v>4620</v>
      </c>
      <c r="D1416">
        <v>2018</v>
      </c>
      <c r="E1416" t="s">
        <v>3194</v>
      </c>
      <c r="F1416" t="s">
        <v>3127</v>
      </c>
      <c r="G1416">
        <v>85.71</v>
      </c>
      <c r="H1416" t="s">
        <v>3117</v>
      </c>
      <c r="I1416" t="s">
        <v>17</v>
      </c>
      <c r="K1416">
        <v>0</v>
      </c>
      <c r="L1416">
        <v>0</v>
      </c>
      <c r="M1416">
        <f>IF((2023-D1416)=0,J1416,(J1416/(2023-D1416)))</f>
        <v>0</v>
      </c>
    </row>
    <row r="1417" spans="1:13" hidden="1" x14ac:dyDescent="0.3">
      <c r="A1417" t="s">
        <v>4621</v>
      </c>
      <c r="B1417" t="s">
        <v>4622</v>
      </c>
      <c r="C1417" t="s">
        <v>4623</v>
      </c>
      <c r="D1417">
        <v>2020</v>
      </c>
      <c r="E1417" t="s">
        <v>3323</v>
      </c>
      <c r="F1417" t="s">
        <v>3324</v>
      </c>
      <c r="G1417">
        <v>64.41</v>
      </c>
      <c r="H1417" t="s">
        <v>3117</v>
      </c>
      <c r="I1417" t="s">
        <v>17</v>
      </c>
      <c r="K1417">
        <v>1</v>
      </c>
      <c r="L1417">
        <v>0</v>
      </c>
      <c r="M1417">
        <f>IF((2023-D1417)=0,J1417,(J1417/(2023-D1417)))</f>
        <v>0</v>
      </c>
    </row>
    <row r="1418" spans="1:13" hidden="1" x14ac:dyDescent="0.3">
      <c r="A1418" t="s">
        <v>4624</v>
      </c>
      <c r="B1418" t="s">
        <v>4625</v>
      </c>
      <c r="C1418" t="s">
        <v>4626</v>
      </c>
      <c r="D1418">
        <v>2022</v>
      </c>
      <c r="E1418" t="s">
        <v>3152</v>
      </c>
      <c r="F1418" t="s">
        <v>3153</v>
      </c>
      <c r="G1418">
        <v>71.430000000000007</v>
      </c>
      <c r="H1418" t="s">
        <v>3117</v>
      </c>
      <c r="I1418" t="s">
        <v>17</v>
      </c>
      <c r="K1418">
        <v>0</v>
      </c>
      <c r="L1418">
        <v>0</v>
      </c>
      <c r="M1418">
        <f>IF((2023-D1418)=0,J1418,(J1418/(2023-D1418)))</f>
        <v>0</v>
      </c>
    </row>
    <row r="1419" spans="1:13" hidden="1" x14ac:dyDescent="0.3">
      <c r="A1419" t="s">
        <v>4627</v>
      </c>
      <c r="B1419" t="s">
        <v>4628</v>
      </c>
      <c r="C1419" t="s">
        <v>4629</v>
      </c>
      <c r="D1419">
        <v>2020</v>
      </c>
      <c r="E1419" t="s">
        <v>3144</v>
      </c>
      <c r="F1419" t="s">
        <v>3144</v>
      </c>
      <c r="G1419">
        <v>100</v>
      </c>
      <c r="H1419" t="s">
        <v>3117</v>
      </c>
      <c r="I1419" t="s">
        <v>17</v>
      </c>
      <c r="K1419">
        <v>0</v>
      </c>
      <c r="L1419">
        <v>1</v>
      </c>
      <c r="M1419">
        <f>IF((2023-D1419)=0,J1419,(J1419/(2023-D1419)))</f>
        <v>0</v>
      </c>
    </row>
    <row r="1420" spans="1:13" hidden="1" x14ac:dyDescent="0.3">
      <c r="A1420" t="s">
        <v>4630</v>
      </c>
      <c r="B1420" t="s">
        <v>4631</v>
      </c>
      <c r="C1420" t="s">
        <v>4632</v>
      </c>
      <c r="D1420">
        <v>2020</v>
      </c>
      <c r="E1420" t="s">
        <v>4633</v>
      </c>
      <c r="F1420" t="s">
        <v>3405</v>
      </c>
      <c r="G1420">
        <v>64.709999999999994</v>
      </c>
      <c r="H1420" t="s">
        <v>3117</v>
      </c>
      <c r="I1420" t="s">
        <v>17</v>
      </c>
      <c r="K1420">
        <v>0</v>
      </c>
      <c r="L1420">
        <v>0</v>
      </c>
      <c r="M1420">
        <f>IF((2023-D1420)=0,J1420,(J1420/(2023-D1420)))</f>
        <v>0</v>
      </c>
    </row>
    <row r="1421" spans="1:13" hidden="1" x14ac:dyDescent="0.3">
      <c r="A1421" t="s">
        <v>4634</v>
      </c>
      <c r="B1421" t="s">
        <v>4635</v>
      </c>
      <c r="C1421" t="s">
        <v>4636</v>
      </c>
      <c r="D1421">
        <v>2020</v>
      </c>
      <c r="E1421" t="s">
        <v>3203</v>
      </c>
      <c r="F1421" t="s">
        <v>3190</v>
      </c>
      <c r="G1421">
        <v>68.180000000000007</v>
      </c>
      <c r="H1421" t="s">
        <v>3117</v>
      </c>
      <c r="I1421" t="s">
        <v>17</v>
      </c>
      <c r="K1421">
        <v>0</v>
      </c>
      <c r="L1421">
        <v>0</v>
      </c>
      <c r="M1421">
        <f>IF((2023-D1421)=0,J1421,(J1421/(2023-D1421)))</f>
        <v>0</v>
      </c>
    </row>
    <row r="1422" spans="1:13" hidden="1" x14ac:dyDescent="0.3">
      <c r="A1422" t="s">
        <v>4637</v>
      </c>
      <c r="B1422" t="s">
        <v>4638</v>
      </c>
      <c r="C1422" t="s">
        <v>4639</v>
      </c>
      <c r="D1422">
        <v>2022</v>
      </c>
      <c r="E1422" t="s">
        <v>3144</v>
      </c>
      <c r="F1422" t="s">
        <v>3144</v>
      </c>
      <c r="G1422">
        <v>100</v>
      </c>
      <c r="H1422" t="s">
        <v>3117</v>
      </c>
      <c r="I1422" t="s">
        <v>17</v>
      </c>
      <c r="K1422">
        <v>0</v>
      </c>
      <c r="L1422">
        <v>1</v>
      </c>
      <c r="M1422">
        <f>IF((2023-D1422)=0,J1422,(J1422/(2023-D1422)))</f>
        <v>0</v>
      </c>
    </row>
    <row r="1423" spans="1:13" hidden="1" x14ac:dyDescent="0.3">
      <c r="A1423" t="s">
        <v>4640</v>
      </c>
      <c r="B1423" t="s">
        <v>4641</v>
      </c>
      <c r="C1423" t="s">
        <v>4642</v>
      </c>
      <c r="D1423">
        <v>2023</v>
      </c>
      <c r="E1423" t="s">
        <v>4371</v>
      </c>
      <c r="F1423" t="s">
        <v>4372</v>
      </c>
      <c r="G1423">
        <v>82.05</v>
      </c>
      <c r="H1423" t="s">
        <v>3117</v>
      </c>
      <c r="I1423" t="s">
        <v>17</v>
      </c>
      <c r="K1423">
        <v>0</v>
      </c>
      <c r="L1423">
        <v>1</v>
      </c>
      <c r="M1423">
        <f>IF((2023-D1423)=0,J1423,(J1423/(2023-D1423)))</f>
        <v>0</v>
      </c>
    </row>
    <row r="1424" spans="1:13" hidden="1" x14ac:dyDescent="0.3">
      <c r="A1424" t="s">
        <v>4643</v>
      </c>
      <c r="B1424" t="s">
        <v>4644</v>
      </c>
      <c r="C1424" t="s">
        <v>4645</v>
      </c>
      <c r="D1424">
        <v>2019</v>
      </c>
      <c r="E1424" t="s">
        <v>4646</v>
      </c>
      <c r="F1424" t="s">
        <v>192</v>
      </c>
      <c r="G1424">
        <v>75.680000000000007</v>
      </c>
      <c r="H1424" t="s">
        <v>3117</v>
      </c>
      <c r="I1424" t="s">
        <v>17</v>
      </c>
      <c r="K1424">
        <v>1</v>
      </c>
      <c r="L1424">
        <v>0</v>
      </c>
      <c r="M1424">
        <f>IF((2023-D1424)=0,J1424,(J1424/(2023-D1424)))</f>
        <v>0</v>
      </c>
    </row>
    <row r="1425" spans="1:13" hidden="1" x14ac:dyDescent="0.3">
      <c r="A1425" t="s">
        <v>4647</v>
      </c>
      <c r="B1425" t="s">
        <v>4648</v>
      </c>
      <c r="C1425" t="s">
        <v>4649</v>
      </c>
      <c r="D1425">
        <v>2023</v>
      </c>
      <c r="E1425" t="s">
        <v>3152</v>
      </c>
      <c r="F1425" t="s">
        <v>3153</v>
      </c>
      <c r="G1425">
        <v>71.430000000000007</v>
      </c>
      <c r="H1425" t="s">
        <v>3117</v>
      </c>
      <c r="I1425" t="s">
        <v>17</v>
      </c>
      <c r="K1425">
        <v>0</v>
      </c>
      <c r="L1425">
        <v>0</v>
      </c>
      <c r="M1425">
        <f>IF((2023-D1425)=0,J1425,(J1425/(2023-D1425)))</f>
        <v>0</v>
      </c>
    </row>
    <row r="1426" spans="1:13" hidden="1" x14ac:dyDescent="0.3">
      <c r="A1426" t="s">
        <v>4650</v>
      </c>
      <c r="B1426" t="s">
        <v>4651</v>
      </c>
      <c r="C1426" t="s">
        <v>4652</v>
      </c>
      <c r="D1426">
        <v>2018</v>
      </c>
      <c r="E1426" t="s">
        <v>4653</v>
      </c>
      <c r="F1426" t="s">
        <v>3178</v>
      </c>
      <c r="G1426">
        <v>89.89</v>
      </c>
      <c r="H1426" t="s">
        <v>3117</v>
      </c>
      <c r="I1426" t="s">
        <v>17</v>
      </c>
      <c r="K1426">
        <v>0</v>
      </c>
      <c r="L1426">
        <v>1</v>
      </c>
      <c r="M1426">
        <f>IF((2023-D1426)=0,J1426,(J1426/(2023-D1426)))</f>
        <v>0</v>
      </c>
    </row>
    <row r="1427" spans="1:13" hidden="1" x14ac:dyDescent="0.3">
      <c r="A1427" t="s">
        <v>4654</v>
      </c>
      <c r="B1427" t="s">
        <v>4655</v>
      </c>
      <c r="C1427" t="s">
        <v>4656</v>
      </c>
      <c r="D1427">
        <v>2023</v>
      </c>
      <c r="E1427" t="s">
        <v>3152</v>
      </c>
      <c r="F1427" t="s">
        <v>3153</v>
      </c>
      <c r="G1427">
        <v>71.430000000000007</v>
      </c>
      <c r="H1427" t="s">
        <v>3117</v>
      </c>
      <c r="I1427" t="s">
        <v>17</v>
      </c>
      <c r="K1427">
        <v>0</v>
      </c>
      <c r="L1427">
        <v>0</v>
      </c>
      <c r="M1427">
        <f>IF((2023-D1427)=0,J1427,(J1427/(2023-D1427)))</f>
        <v>0</v>
      </c>
    </row>
    <row r="1428" spans="1:13" hidden="1" x14ac:dyDescent="0.3">
      <c r="A1428" t="s">
        <v>4657</v>
      </c>
      <c r="B1428" t="s">
        <v>4658</v>
      </c>
      <c r="C1428" t="s">
        <v>4659</v>
      </c>
      <c r="D1428">
        <v>2020</v>
      </c>
      <c r="E1428" t="s">
        <v>4660</v>
      </c>
      <c r="F1428" t="s">
        <v>3383</v>
      </c>
      <c r="G1428">
        <v>63.53</v>
      </c>
      <c r="H1428" t="s">
        <v>3117</v>
      </c>
      <c r="I1428" t="s">
        <v>17</v>
      </c>
      <c r="K1428">
        <v>0</v>
      </c>
      <c r="L1428">
        <v>0</v>
      </c>
      <c r="M1428">
        <f>IF((2023-D1428)=0,J1428,(J1428/(2023-D1428)))</f>
        <v>0</v>
      </c>
    </row>
    <row r="1429" spans="1:13" hidden="1" x14ac:dyDescent="0.3">
      <c r="A1429" t="s">
        <v>4661</v>
      </c>
      <c r="B1429" t="s">
        <v>4662</v>
      </c>
      <c r="C1429" t="s">
        <v>4663</v>
      </c>
      <c r="D1429">
        <v>2019</v>
      </c>
      <c r="E1429" t="s">
        <v>3152</v>
      </c>
      <c r="F1429" t="s">
        <v>3153</v>
      </c>
      <c r="G1429">
        <v>71.430000000000007</v>
      </c>
      <c r="H1429" t="s">
        <v>3117</v>
      </c>
      <c r="I1429" t="s">
        <v>17</v>
      </c>
      <c r="K1429">
        <v>0</v>
      </c>
      <c r="L1429">
        <v>0</v>
      </c>
      <c r="M1429">
        <f>IF((2023-D1429)=0,J1429,(J1429/(2023-D1429)))</f>
        <v>0</v>
      </c>
    </row>
    <row r="1430" spans="1:13" hidden="1" x14ac:dyDescent="0.3">
      <c r="A1430" t="s">
        <v>4664</v>
      </c>
      <c r="B1430" t="s">
        <v>4665</v>
      </c>
      <c r="C1430" t="s">
        <v>4666</v>
      </c>
      <c r="D1430">
        <v>2020</v>
      </c>
      <c r="E1430" t="s">
        <v>4667</v>
      </c>
      <c r="F1430" t="s">
        <v>3455</v>
      </c>
      <c r="G1430">
        <v>75.95</v>
      </c>
      <c r="H1430" t="s">
        <v>3117</v>
      </c>
      <c r="I1430" t="s">
        <v>17</v>
      </c>
      <c r="K1430">
        <v>0</v>
      </c>
      <c r="L1430">
        <v>0</v>
      </c>
      <c r="M1430">
        <f>IF((2023-D1430)=0,J1430,(J1430/(2023-D1430)))</f>
        <v>0</v>
      </c>
    </row>
    <row r="1431" spans="1:13" hidden="1" x14ac:dyDescent="0.3">
      <c r="A1431" t="s">
        <v>4668</v>
      </c>
      <c r="B1431" t="s">
        <v>4669</v>
      </c>
      <c r="C1431" t="s">
        <v>4670</v>
      </c>
      <c r="D1431">
        <v>2021</v>
      </c>
      <c r="E1431" t="s">
        <v>3152</v>
      </c>
      <c r="F1431" t="s">
        <v>3153</v>
      </c>
      <c r="G1431">
        <v>71.430000000000007</v>
      </c>
      <c r="H1431" t="s">
        <v>3117</v>
      </c>
      <c r="I1431" t="s">
        <v>17</v>
      </c>
      <c r="K1431">
        <v>0</v>
      </c>
      <c r="L1431">
        <v>0</v>
      </c>
      <c r="M1431">
        <f>IF((2023-D1431)=0,J1431,(J1431/(2023-D1431)))</f>
        <v>0</v>
      </c>
    </row>
    <row r="1432" spans="1:13" hidden="1" x14ac:dyDescent="0.3">
      <c r="A1432" t="s">
        <v>4671</v>
      </c>
      <c r="B1432" t="s">
        <v>4672</v>
      </c>
      <c r="C1432" t="s">
        <v>4673</v>
      </c>
      <c r="D1432">
        <v>2023</v>
      </c>
      <c r="E1432" t="s">
        <v>3152</v>
      </c>
      <c r="F1432" t="s">
        <v>3153</v>
      </c>
      <c r="G1432">
        <v>71.430000000000007</v>
      </c>
      <c r="H1432" t="s">
        <v>3117</v>
      </c>
      <c r="I1432" t="s">
        <v>17</v>
      </c>
      <c r="K1432">
        <v>1</v>
      </c>
      <c r="L1432">
        <v>0</v>
      </c>
      <c r="M1432">
        <f>IF((2023-D1432)=0,J1432,(J1432/(2023-D1432)))</f>
        <v>0</v>
      </c>
    </row>
    <row r="1433" spans="1:13" hidden="1" x14ac:dyDescent="0.3">
      <c r="A1433" t="s">
        <v>4674</v>
      </c>
      <c r="B1433" t="s">
        <v>4675</v>
      </c>
      <c r="C1433" t="s">
        <v>4676</v>
      </c>
      <c r="D1433">
        <v>2022</v>
      </c>
      <c r="E1433" t="s">
        <v>4677</v>
      </c>
      <c r="F1433" t="s">
        <v>4678</v>
      </c>
      <c r="G1433">
        <v>62.07</v>
      </c>
      <c r="H1433" t="s">
        <v>3117</v>
      </c>
      <c r="I1433" t="s">
        <v>17</v>
      </c>
      <c r="K1433">
        <v>0</v>
      </c>
      <c r="L1433">
        <v>0</v>
      </c>
      <c r="M1433">
        <f>IF((2023-D1433)=0,J1433,(J1433/(2023-D1433)))</f>
        <v>0</v>
      </c>
    </row>
    <row r="1434" spans="1:13" hidden="1" x14ac:dyDescent="0.3">
      <c r="A1434" t="s">
        <v>4679</v>
      </c>
      <c r="B1434" t="s">
        <v>4680</v>
      </c>
      <c r="C1434" t="s">
        <v>4681</v>
      </c>
      <c r="D1434">
        <v>2018</v>
      </c>
      <c r="E1434" t="s">
        <v>3144</v>
      </c>
      <c r="F1434" t="s">
        <v>3144</v>
      </c>
      <c r="G1434">
        <v>100</v>
      </c>
      <c r="H1434" t="s">
        <v>3117</v>
      </c>
      <c r="I1434" t="s">
        <v>17</v>
      </c>
      <c r="K1434">
        <v>0</v>
      </c>
      <c r="L1434">
        <v>1</v>
      </c>
      <c r="M1434">
        <f>IF((2023-D1434)=0,J1434,(J1434/(2023-D1434)))</f>
        <v>0</v>
      </c>
    </row>
    <row r="1435" spans="1:13" hidden="1" x14ac:dyDescent="0.3">
      <c r="A1435" t="s">
        <v>4682</v>
      </c>
      <c r="B1435" t="s">
        <v>4683</v>
      </c>
      <c r="C1435" t="s">
        <v>4684</v>
      </c>
      <c r="D1435">
        <v>2022</v>
      </c>
      <c r="E1435" t="s">
        <v>3152</v>
      </c>
      <c r="F1435" t="s">
        <v>3153</v>
      </c>
      <c r="G1435">
        <v>71.430000000000007</v>
      </c>
      <c r="H1435" t="s">
        <v>3117</v>
      </c>
      <c r="I1435" t="s">
        <v>17</v>
      </c>
      <c r="K1435">
        <v>0</v>
      </c>
      <c r="L1435">
        <v>0</v>
      </c>
      <c r="M1435">
        <f>IF((2023-D1435)=0,J1435,(J1435/(2023-D1435)))</f>
        <v>0</v>
      </c>
    </row>
    <row r="1436" spans="1:13" hidden="1" x14ac:dyDescent="0.3">
      <c r="A1436" t="s">
        <v>4685</v>
      </c>
      <c r="B1436" t="s">
        <v>4686</v>
      </c>
      <c r="C1436" t="s">
        <v>4687</v>
      </c>
      <c r="D1436">
        <v>2021</v>
      </c>
      <c r="E1436" t="s">
        <v>4688</v>
      </c>
      <c r="F1436" t="s">
        <v>218</v>
      </c>
      <c r="G1436">
        <v>69.819999999999993</v>
      </c>
      <c r="H1436" t="s">
        <v>4689</v>
      </c>
      <c r="I1436" t="s">
        <v>17</v>
      </c>
      <c r="J1436">
        <v>6</v>
      </c>
      <c r="K1436">
        <v>0</v>
      </c>
      <c r="L1436">
        <v>0</v>
      </c>
      <c r="M1436">
        <f>IF((2023-D1436)=0,J1436,(J1436/(2023-D1436)))</f>
        <v>3</v>
      </c>
    </row>
    <row r="1437" spans="1:13" hidden="1" x14ac:dyDescent="0.3">
      <c r="A1437" t="s">
        <v>4690</v>
      </c>
      <c r="B1437" t="s">
        <v>4691</v>
      </c>
      <c r="C1437" t="s">
        <v>4692</v>
      </c>
      <c r="D1437">
        <v>2021</v>
      </c>
      <c r="E1437" t="s">
        <v>4693</v>
      </c>
      <c r="F1437" t="s">
        <v>296</v>
      </c>
      <c r="G1437">
        <v>69.33</v>
      </c>
      <c r="H1437" t="s">
        <v>4689</v>
      </c>
      <c r="I1437" t="s">
        <v>17</v>
      </c>
      <c r="K1437">
        <v>0</v>
      </c>
      <c r="L1437">
        <v>0</v>
      </c>
      <c r="M1437">
        <f>IF((2023-D1437)=0,J1437,(J1437/(2023-D1437)))</f>
        <v>0</v>
      </c>
    </row>
    <row r="1438" spans="1:13" hidden="1" x14ac:dyDescent="0.3">
      <c r="A1438" t="s">
        <v>4694</v>
      </c>
      <c r="B1438" t="s">
        <v>4695</v>
      </c>
      <c r="C1438" t="s">
        <v>4696</v>
      </c>
      <c r="D1438">
        <v>2023</v>
      </c>
      <c r="E1438" t="s">
        <v>4697</v>
      </c>
      <c r="F1438" t="s">
        <v>361</v>
      </c>
      <c r="G1438">
        <v>68.290000000000006</v>
      </c>
      <c r="H1438" t="s">
        <v>4689</v>
      </c>
      <c r="I1438" t="s">
        <v>17</v>
      </c>
      <c r="K1438">
        <v>0</v>
      </c>
      <c r="L1438">
        <v>0</v>
      </c>
      <c r="M1438">
        <f>IF((2023-D1438)=0,J1438,(J1438/(2023-D1438)))</f>
        <v>0</v>
      </c>
    </row>
    <row r="1439" spans="1:13" hidden="1" x14ac:dyDescent="0.3">
      <c r="A1439" t="s">
        <v>4698</v>
      </c>
      <c r="B1439" t="s">
        <v>4699</v>
      </c>
      <c r="C1439" t="s">
        <v>4700</v>
      </c>
      <c r="D1439">
        <v>2022</v>
      </c>
      <c r="E1439" t="s">
        <v>4701</v>
      </c>
      <c r="F1439" t="s">
        <v>296</v>
      </c>
      <c r="G1439">
        <v>65.69</v>
      </c>
      <c r="H1439" t="s">
        <v>4689</v>
      </c>
      <c r="I1439" t="s">
        <v>17</v>
      </c>
      <c r="J1439">
        <v>5</v>
      </c>
      <c r="K1439">
        <v>0</v>
      </c>
      <c r="L1439">
        <v>0</v>
      </c>
      <c r="M1439">
        <f>IF((2023-D1439)=0,J1439,(J1439/(2023-D1439)))</f>
        <v>5</v>
      </c>
    </row>
    <row r="1440" spans="1:13" hidden="1" x14ac:dyDescent="0.3">
      <c r="A1440" t="s">
        <v>4702</v>
      </c>
      <c r="B1440" t="s">
        <v>4703</v>
      </c>
      <c r="C1440" t="s">
        <v>4704</v>
      </c>
      <c r="D1440">
        <v>2022</v>
      </c>
      <c r="E1440" t="s">
        <v>4705</v>
      </c>
      <c r="F1440" t="s">
        <v>744</v>
      </c>
      <c r="G1440">
        <v>62.5</v>
      </c>
      <c r="H1440" t="s">
        <v>4689</v>
      </c>
      <c r="I1440" t="s">
        <v>17</v>
      </c>
      <c r="K1440">
        <v>0</v>
      </c>
      <c r="L1440">
        <v>0</v>
      </c>
      <c r="M1440">
        <f>IF((2023-D1440)=0,J1440,(J1440/(2023-D1440)))</f>
        <v>0</v>
      </c>
    </row>
    <row r="1441" spans="1:13" hidden="1" x14ac:dyDescent="0.3">
      <c r="A1441" t="s">
        <v>4706</v>
      </c>
      <c r="B1441" t="s">
        <v>4707</v>
      </c>
      <c r="C1441" t="s">
        <v>4708</v>
      </c>
      <c r="D1441">
        <v>2022</v>
      </c>
      <c r="E1441" t="s">
        <v>4709</v>
      </c>
      <c r="F1441" t="s">
        <v>361</v>
      </c>
      <c r="G1441">
        <v>87.18</v>
      </c>
      <c r="H1441" t="s">
        <v>4689</v>
      </c>
      <c r="I1441" t="s">
        <v>17</v>
      </c>
      <c r="J1441">
        <v>1</v>
      </c>
      <c r="K1441">
        <v>0</v>
      </c>
      <c r="L1441">
        <v>1</v>
      </c>
      <c r="M1441">
        <f>IF((2023-D1441)=0,J1441,(J1441/(2023-D1441)))</f>
        <v>1</v>
      </c>
    </row>
    <row r="1442" spans="1:13" hidden="1" x14ac:dyDescent="0.3">
      <c r="A1442" t="s">
        <v>4710</v>
      </c>
      <c r="B1442" t="s">
        <v>4711</v>
      </c>
      <c r="C1442" t="s">
        <v>4712</v>
      </c>
      <c r="D1442">
        <v>2020</v>
      </c>
      <c r="E1442" t="s">
        <v>4713</v>
      </c>
      <c r="F1442" t="s">
        <v>501</v>
      </c>
      <c r="G1442">
        <v>70.67</v>
      </c>
      <c r="H1442" t="s">
        <v>4689</v>
      </c>
      <c r="I1442" t="s">
        <v>17</v>
      </c>
      <c r="J1442">
        <v>6</v>
      </c>
      <c r="K1442">
        <v>0</v>
      </c>
      <c r="L1442">
        <v>0</v>
      </c>
      <c r="M1442">
        <f>IF((2023-D1442)=0,J1442,(J1442/(2023-D1442)))</f>
        <v>2</v>
      </c>
    </row>
    <row r="1443" spans="1:13" hidden="1" x14ac:dyDescent="0.3">
      <c r="A1443" t="s">
        <v>4714</v>
      </c>
      <c r="B1443" t="s">
        <v>4715</v>
      </c>
      <c r="C1443" t="s">
        <v>4716</v>
      </c>
      <c r="D1443">
        <v>2020</v>
      </c>
      <c r="E1443" t="s">
        <v>4713</v>
      </c>
      <c r="F1443" t="s">
        <v>501</v>
      </c>
      <c r="G1443">
        <v>70.67</v>
      </c>
      <c r="H1443" t="s">
        <v>4689</v>
      </c>
      <c r="I1443" t="s">
        <v>17</v>
      </c>
      <c r="J1443">
        <v>6</v>
      </c>
      <c r="K1443">
        <v>0</v>
      </c>
      <c r="L1443">
        <v>0</v>
      </c>
      <c r="M1443">
        <f>IF((2023-D1443)=0,J1443,(J1443/(2023-D1443)))</f>
        <v>2</v>
      </c>
    </row>
    <row r="1444" spans="1:13" hidden="1" x14ac:dyDescent="0.3">
      <c r="A1444" t="s">
        <v>4717</v>
      </c>
      <c r="B1444" t="s">
        <v>4718</v>
      </c>
      <c r="C1444" t="s">
        <v>4719</v>
      </c>
      <c r="D1444">
        <v>2023</v>
      </c>
      <c r="E1444" t="s">
        <v>4720</v>
      </c>
      <c r="F1444" t="s">
        <v>361</v>
      </c>
      <c r="G1444">
        <v>87.18</v>
      </c>
      <c r="H1444" t="s">
        <v>4689</v>
      </c>
      <c r="I1444" t="s">
        <v>17</v>
      </c>
      <c r="J1444">
        <v>2</v>
      </c>
      <c r="K1444">
        <v>0</v>
      </c>
      <c r="L1444">
        <v>1</v>
      </c>
      <c r="M1444">
        <f>IF((2023-D1444)=0,J1444,(J1444/(2023-D1444)))</f>
        <v>2</v>
      </c>
    </row>
    <row r="1445" spans="1:13" hidden="1" x14ac:dyDescent="0.3">
      <c r="A1445" t="s">
        <v>4721</v>
      </c>
      <c r="B1445" t="s">
        <v>4722</v>
      </c>
      <c r="C1445" t="s">
        <v>4723</v>
      </c>
      <c r="D1445">
        <v>2022</v>
      </c>
      <c r="E1445" t="s">
        <v>4724</v>
      </c>
      <c r="F1445" t="s">
        <v>501</v>
      </c>
      <c r="G1445">
        <v>70.67</v>
      </c>
      <c r="H1445" t="s">
        <v>4689</v>
      </c>
      <c r="I1445" t="s">
        <v>17</v>
      </c>
      <c r="J1445">
        <v>3</v>
      </c>
      <c r="K1445">
        <v>0</v>
      </c>
      <c r="L1445">
        <v>0</v>
      </c>
      <c r="M1445">
        <f>IF((2023-D1445)=0,J1445,(J1445/(2023-D1445)))</f>
        <v>3</v>
      </c>
    </row>
    <row r="1446" spans="1:13" hidden="1" x14ac:dyDescent="0.3">
      <c r="A1446" t="s">
        <v>4725</v>
      </c>
      <c r="B1446" t="s">
        <v>4726</v>
      </c>
      <c r="C1446" t="s">
        <v>4727</v>
      </c>
      <c r="D1446">
        <v>2020</v>
      </c>
      <c r="E1446" t="s">
        <v>4728</v>
      </c>
      <c r="F1446" t="s">
        <v>296</v>
      </c>
      <c r="G1446">
        <v>64.8</v>
      </c>
      <c r="H1446" t="s">
        <v>4689</v>
      </c>
      <c r="I1446" t="s">
        <v>17</v>
      </c>
      <c r="J1446">
        <v>1</v>
      </c>
      <c r="K1446">
        <v>0</v>
      </c>
      <c r="L1446">
        <v>0</v>
      </c>
      <c r="M1446">
        <f>IF((2023-D1446)=0,J1446,(J1446/(2023-D1446)))</f>
        <v>0.33333333333333331</v>
      </c>
    </row>
    <row r="1447" spans="1:13" hidden="1" x14ac:dyDescent="0.3">
      <c r="A1447" t="s">
        <v>4729</v>
      </c>
      <c r="B1447" t="s">
        <v>4730</v>
      </c>
      <c r="C1447" t="s">
        <v>4731</v>
      </c>
      <c r="D1447">
        <v>2018</v>
      </c>
      <c r="E1447" t="s">
        <v>4732</v>
      </c>
      <c r="F1447" t="s">
        <v>4733</v>
      </c>
      <c r="G1447">
        <v>79.63</v>
      </c>
      <c r="H1447" t="s">
        <v>4689</v>
      </c>
      <c r="I1447" t="s">
        <v>17</v>
      </c>
      <c r="J1447">
        <v>5</v>
      </c>
      <c r="K1447">
        <v>0</v>
      </c>
      <c r="L1447">
        <v>0</v>
      </c>
      <c r="M1447">
        <f>IF((2023-D1447)=0,J1447,(J1447/(2023-D1447)))</f>
        <v>1</v>
      </c>
    </row>
    <row r="1448" spans="1:13" hidden="1" x14ac:dyDescent="0.3">
      <c r="A1448" t="s">
        <v>4734</v>
      </c>
      <c r="B1448" t="s">
        <v>4735</v>
      </c>
      <c r="C1448" t="s">
        <v>4736</v>
      </c>
      <c r="D1448">
        <v>2020</v>
      </c>
      <c r="E1448" t="s">
        <v>4737</v>
      </c>
      <c r="F1448" t="s">
        <v>312</v>
      </c>
      <c r="G1448">
        <v>68.75</v>
      </c>
      <c r="H1448" t="s">
        <v>4689</v>
      </c>
      <c r="I1448" t="s">
        <v>17</v>
      </c>
      <c r="J1448">
        <v>2</v>
      </c>
      <c r="K1448">
        <v>0</v>
      </c>
      <c r="L1448">
        <v>0</v>
      </c>
      <c r="M1448">
        <f>IF((2023-D1448)=0,J1448,(J1448/(2023-D1448)))</f>
        <v>0.66666666666666663</v>
      </c>
    </row>
    <row r="1449" spans="1:13" hidden="1" x14ac:dyDescent="0.3">
      <c r="A1449" t="s">
        <v>4738</v>
      </c>
      <c r="B1449" t="s">
        <v>4739</v>
      </c>
      <c r="C1449" t="s">
        <v>4736</v>
      </c>
      <c r="D1449">
        <v>2021</v>
      </c>
      <c r="E1449" t="s">
        <v>4740</v>
      </c>
      <c r="F1449" t="s">
        <v>501</v>
      </c>
      <c r="G1449">
        <v>70.67</v>
      </c>
      <c r="H1449" t="s">
        <v>4689</v>
      </c>
      <c r="I1449" t="s">
        <v>17</v>
      </c>
      <c r="J1449">
        <v>4</v>
      </c>
      <c r="K1449">
        <v>0</v>
      </c>
      <c r="L1449">
        <v>0</v>
      </c>
      <c r="M1449">
        <f>IF((2023-D1449)=0,J1449,(J1449/(2023-D1449)))</f>
        <v>2</v>
      </c>
    </row>
    <row r="1450" spans="1:13" hidden="1" x14ac:dyDescent="0.3">
      <c r="A1450" t="s">
        <v>4741</v>
      </c>
      <c r="B1450" t="s">
        <v>4742</v>
      </c>
      <c r="C1450" t="s">
        <v>4743</v>
      </c>
      <c r="D1450">
        <v>2023</v>
      </c>
      <c r="E1450" t="s">
        <v>4744</v>
      </c>
      <c r="F1450" t="s">
        <v>3140</v>
      </c>
      <c r="G1450">
        <v>63.09</v>
      </c>
      <c r="H1450" t="s">
        <v>4689</v>
      </c>
      <c r="I1450" t="s">
        <v>17</v>
      </c>
      <c r="K1450">
        <v>0</v>
      </c>
      <c r="L1450">
        <v>0</v>
      </c>
      <c r="M1450">
        <f>IF((2023-D1450)=0,J1450,(J1450/(2023-D1450)))</f>
        <v>0</v>
      </c>
    </row>
    <row r="1451" spans="1:13" hidden="1" x14ac:dyDescent="0.3">
      <c r="A1451" t="s">
        <v>4745</v>
      </c>
      <c r="B1451" t="s">
        <v>4746</v>
      </c>
      <c r="C1451" t="s">
        <v>4747</v>
      </c>
      <c r="D1451">
        <v>2023</v>
      </c>
      <c r="E1451" t="s">
        <v>4748</v>
      </c>
      <c r="F1451" t="s">
        <v>4748</v>
      </c>
      <c r="G1451">
        <v>100</v>
      </c>
      <c r="H1451" t="s">
        <v>4689</v>
      </c>
      <c r="I1451" t="s">
        <v>17</v>
      </c>
      <c r="K1451">
        <v>0</v>
      </c>
      <c r="L1451">
        <v>1</v>
      </c>
      <c r="M1451">
        <f>IF((2023-D1451)=0,J1451,(J1451/(2023-D1451)))</f>
        <v>0</v>
      </c>
    </row>
    <row r="1452" spans="1:13" hidden="1" x14ac:dyDescent="0.3">
      <c r="A1452" t="s">
        <v>4749</v>
      </c>
      <c r="B1452" t="s">
        <v>4750</v>
      </c>
      <c r="C1452" t="s">
        <v>4751</v>
      </c>
      <c r="D1452">
        <v>2020</v>
      </c>
      <c r="E1452" t="s">
        <v>4752</v>
      </c>
      <c r="F1452" t="s">
        <v>4733</v>
      </c>
      <c r="G1452">
        <v>66.67</v>
      </c>
      <c r="H1452" t="s">
        <v>4689</v>
      </c>
      <c r="I1452" t="s">
        <v>17</v>
      </c>
      <c r="J1452">
        <v>7</v>
      </c>
      <c r="K1452">
        <v>0</v>
      </c>
      <c r="L1452">
        <v>0</v>
      </c>
      <c r="M1452">
        <f>IF((2023-D1452)=0,J1452,(J1452/(2023-D1452)))</f>
        <v>2.3333333333333335</v>
      </c>
    </row>
    <row r="1453" spans="1:13" hidden="1" x14ac:dyDescent="0.3">
      <c r="A1453" t="s">
        <v>4753</v>
      </c>
      <c r="B1453" t="s">
        <v>4754</v>
      </c>
      <c r="C1453" t="s">
        <v>4719</v>
      </c>
      <c r="D1453">
        <v>2022</v>
      </c>
      <c r="E1453" t="s">
        <v>4748</v>
      </c>
      <c r="F1453" t="s">
        <v>4748</v>
      </c>
      <c r="G1453">
        <v>100</v>
      </c>
      <c r="H1453" t="s">
        <v>4689</v>
      </c>
      <c r="I1453" t="s">
        <v>17</v>
      </c>
      <c r="J1453">
        <v>195</v>
      </c>
      <c r="K1453">
        <v>0</v>
      </c>
      <c r="L1453">
        <v>1</v>
      </c>
      <c r="M1453">
        <f>IF((2023-D1453)=0,J1453,(J1453/(2023-D1453)))</f>
        <v>195</v>
      </c>
    </row>
    <row r="1454" spans="1:13" hidden="1" x14ac:dyDescent="0.3">
      <c r="A1454" t="s">
        <v>4755</v>
      </c>
      <c r="B1454" t="s">
        <v>4756</v>
      </c>
      <c r="C1454" t="s">
        <v>4757</v>
      </c>
      <c r="D1454">
        <v>2021</v>
      </c>
      <c r="E1454" t="s">
        <v>4758</v>
      </c>
      <c r="F1454" t="s">
        <v>361</v>
      </c>
      <c r="G1454">
        <v>87.18</v>
      </c>
      <c r="H1454" t="s">
        <v>4689</v>
      </c>
      <c r="I1454" t="s">
        <v>17</v>
      </c>
      <c r="J1454">
        <v>7</v>
      </c>
      <c r="K1454">
        <v>0</v>
      </c>
      <c r="L1454">
        <v>1</v>
      </c>
      <c r="M1454">
        <f>IF((2023-D1454)=0,J1454,(J1454/(2023-D1454)))</f>
        <v>3.5</v>
      </c>
    </row>
    <row r="1455" spans="1:13" hidden="1" x14ac:dyDescent="0.3">
      <c r="A1455" t="s">
        <v>4759</v>
      </c>
      <c r="B1455" t="s">
        <v>4760</v>
      </c>
      <c r="C1455" t="s">
        <v>4761</v>
      </c>
      <c r="D1455">
        <v>2023</v>
      </c>
      <c r="E1455" t="s">
        <v>4748</v>
      </c>
      <c r="F1455" t="s">
        <v>4748</v>
      </c>
      <c r="G1455">
        <v>100</v>
      </c>
      <c r="H1455" t="s">
        <v>4689</v>
      </c>
      <c r="I1455" t="s">
        <v>17</v>
      </c>
      <c r="J1455">
        <v>4</v>
      </c>
      <c r="K1455">
        <v>0</v>
      </c>
      <c r="L1455">
        <v>1</v>
      </c>
      <c r="M1455">
        <f>IF((2023-D1455)=0,J1455,(J1455/(2023-D1455)))</f>
        <v>4</v>
      </c>
    </row>
    <row r="1456" spans="1:13" hidden="1" x14ac:dyDescent="0.3">
      <c r="A1456" t="s">
        <v>4762</v>
      </c>
      <c r="B1456" t="s">
        <v>4763</v>
      </c>
      <c r="C1456" t="s">
        <v>4764</v>
      </c>
      <c r="D1456">
        <v>2018</v>
      </c>
      <c r="E1456" t="s">
        <v>4765</v>
      </c>
      <c r="F1456" t="s">
        <v>4733</v>
      </c>
      <c r="G1456">
        <v>86.44</v>
      </c>
      <c r="H1456" t="s">
        <v>4689</v>
      </c>
      <c r="I1456" t="s">
        <v>17</v>
      </c>
      <c r="J1456">
        <v>6</v>
      </c>
      <c r="K1456">
        <v>0</v>
      </c>
      <c r="L1456">
        <v>0</v>
      </c>
      <c r="M1456">
        <f>IF((2023-D1456)=0,J1456,(J1456/(2023-D1456)))</f>
        <v>1.2</v>
      </c>
    </row>
    <row r="1457" spans="1:13" hidden="1" x14ac:dyDescent="0.3">
      <c r="A1457" t="s">
        <v>4766</v>
      </c>
      <c r="B1457" t="s">
        <v>4767</v>
      </c>
      <c r="C1457" t="s">
        <v>4768</v>
      </c>
      <c r="D1457">
        <v>2021</v>
      </c>
      <c r="E1457" t="s">
        <v>4769</v>
      </c>
      <c r="F1457" t="s">
        <v>4733</v>
      </c>
      <c r="G1457">
        <v>79.63</v>
      </c>
      <c r="H1457" t="s">
        <v>4689</v>
      </c>
      <c r="I1457" t="s">
        <v>17</v>
      </c>
      <c r="J1457">
        <v>2</v>
      </c>
      <c r="K1457">
        <v>0</v>
      </c>
      <c r="L1457">
        <v>0</v>
      </c>
      <c r="M1457">
        <f>IF((2023-D1457)=0,J1457,(J1457/(2023-D1457)))</f>
        <v>1</v>
      </c>
    </row>
    <row r="1458" spans="1:13" hidden="1" x14ac:dyDescent="0.3">
      <c r="A1458" t="s">
        <v>4770</v>
      </c>
      <c r="B1458" t="s">
        <v>4771</v>
      </c>
      <c r="C1458" t="s">
        <v>4772</v>
      </c>
      <c r="D1458">
        <v>2020</v>
      </c>
      <c r="E1458" t="s">
        <v>4773</v>
      </c>
      <c r="F1458" t="s">
        <v>4733</v>
      </c>
      <c r="G1458">
        <v>95.33</v>
      </c>
      <c r="H1458" t="s">
        <v>4689</v>
      </c>
      <c r="I1458" t="s">
        <v>17</v>
      </c>
      <c r="J1458">
        <v>1</v>
      </c>
      <c r="K1458">
        <v>0</v>
      </c>
      <c r="L1458">
        <v>1</v>
      </c>
      <c r="M1458">
        <f>IF((2023-D1458)=0,J1458,(J1458/(2023-D1458)))</f>
        <v>0.33333333333333331</v>
      </c>
    </row>
    <row r="1459" spans="1:13" hidden="1" x14ac:dyDescent="0.3">
      <c r="A1459" t="s">
        <v>4774</v>
      </c>
      <c r="B1459" t="s">
        <v>4775</v>
      </c>
      <c r="C1459" t="s">
        <v>4776</v>
      </c>
      <c r="D1459">
        <v>2021</v>
      </c>
      <c r="E1459" t="s">
        <v>4769</v>
      </c>
      <c r="F1459" t="s">
        <v>4733</v>
      </c>
      <c r="G1459">
        <v>79.63</v>
      </c>
      <c r="H1459" t="s">
        <v>4689</v>
      </c>
      <c r="I1459" t="s">
        <v>17</v>
      </c>
      <c r="J1459">
        <v>1</v>
      </c>
      <c r="K1459">
        <v>0</v>
      </c>
      <c r="L1459">
        <v>0</v>
      </c>
      <c r="M1459">
        <f>IF((2023-D1459)=0,J1459,(J1459/(2023-D1459)))</f>
        <v>0.5</v>
      </c>
    </row>
    <row r="1460" spans="1:13" hidden="1" x14ac:dyDescent="0.3">
      <c r="A1460" t="s">
        <v>4777</v>
      </c>
      <c r="B1460" t="s">
        <v>4778</v>
      </c>
      <c r="C1460" t="s">
        <v>4779</v>
      </c>
      <c r="D1460">
        <v>2022</v>
      </c>
      <c r="E1460" t="s">
        <v>4780</v>
      </c>
      <c r="F1460" t="s">
        <v>218</v>
      </c>
      <c r="G1460">
        <v>79.27</v>
      </c>
      <c r="H1460" t="s">
        <v>4689</v>
      </c>
      <c r="I1460" t="s">
        <v>17</v>
      </c>
      <c r="K1460">
        <v>0</v>
      </c>
      <c r="L1460">
        <v>0</v>
      </c>
      <c r="M1460">
        <f>IF((2023-D1460)=0,J1460,(J1460/(2023-D1460)))</f>
        <v>0</v>
      </c>
    </row>
    <row r="1461" spans="1:13" hidden="1" x14ac:dyDescent="0.3">
      <c r="A1461" t="s">
        <v>4781</v>
      </c>
      <c r="B1461" t="s">
        <v>4782</v>
      </c>
      <c r="C1461" t="s">
        <v>4783</v>
      </c>
      <c r="D1461">
        <v>2023</v>
      </c>
      <c r="E1461" t="s">
        <v>4784</v>
      </c>
      <c r="F1461" t="s">
        <v>4784</v>
      </c>
      <c r="G1461">
        <v>100</v>
      </c>
      <c r="H1461" t="s">
        <v>4689</v>
      </c>
      <c r="I1461" t="s">
        <v>17</v>
      </c>
      <c r="K1461">
        <v>0</v>
      </c>
      <c r="L1461">
        <v>1</v>
      </c>
      <c r="M1461">
        <f>IF((2023-D1461)=0,J1461,(J1461/(2023-D1461)))</f>
        <v>0</v>
      </c>
    </row>
    <row r="1462" spans="1:13" hidden="1" x14ac:dyDescent="0.3">
      <c r="A1462" t="s">
        <v>4785</v>
      </c>
      <c r="B1462" t="s">
        <v>4786</v>
      </c>
      <c r="C1462" t="s">
        <v>4787</v>
      </c>
      <c r="D1462">
        <v>2023</v>
      </c>
      <c r="E1462" t="s">
        <v>4788</v>
      </c>
      <c r="F1462" t="s">
        <v>4788</v>
      </c>
      <c r="G1462">
        <v>100</v>
      </c>
      <c r="H1462" t="s">
        <v>4689</v>
      </c>
      <c r="I1462" t="s">
        <v>17</v>
      </c>
      <c r="K1462">
        <v>0</v>
      </c>
      <c r="L1462">
        <v>1</v>
      </c>
      <c r="M1462">
        <f>IF((2023-D1462)=0,J1462,(J1462/(2023-D1462)))</f>
        <v>0</v>
      </c>
    </row>
    <row r="1463" spans="1:13" hidden="1" x14ac:dyDescent="0.3">
      <c r="A1463" t="s">
        <v>4789</v>
      </c>
      <c r="B1463" t="s">
        <v>4790</v>
      </c>
      <c r="C1463" t="s">
        <v>4687</v>
      </c>
      <c r="D1463">
        <v>2021</v>
      </c>
      <c r="E1463" t="s">
        <v>4791</v>
      </c>
      <c r="F1463" t="s">
        <v>453</v>
      </c>
      <c r="G1463">
        <v>66.67</v>
      </c>
      <c r="H1463" t="s">
        <v>4689</v>
      </c>
      <c r="I1463" t="s">
        <v>17</v>
      </c>
      <c r="J1463">
        <v>1</v>
      </c>
      <c r="K1463">
        <v>0</v>
      </c>
      <c r="L1463">
        <v>0</v>
      </c>
      <c r="M1463">
        <f>IF((2023-D1463)=0,J1463,(J1463/(2023-D1463)))</f>
        <v>0.5</v>
      </c>
    </row>
    <row r="1464" spans="1:13" hidden="1" x14ac:dyDescent="0.3">
      <c r="A1464" t="s">
        <v>4792</v>
      </c>
      <c r="B1464" t="s">
        <v>4793</v>
      </c>
      <c r="C1464" t="s">
        <v>4794</v>
      </c>
      <c r="D1464">
        <v>2022</v>
      </c>
      <c r="E1464" t="s">
        <v>4705</v>
      </c>
      <c r="F1464" t="s">
        <v>744</v>
      </c>
      <c r="G1464">
        <v>62.5</v>
      </c>
      <c r="H1464" t="s">
        <v>4689</v>
      </c>
      <c r="I1464" t="s">
        <v>17</v>
      </c>
      <c r="K1464">
        <v>0</v>
      </c>
      <c r="L1464">
        <v>0</v>
      </c>
      <c r="M1464">
        <f>IF((2023-D1464)=0,J1464,(J1464/(2023-D1464)))</f>
        <v>0</v>
      </c>
    </row>
    <row r="1465" spans="1:13" x14ac:dyDescent="0.3">
      <c r="A1465" t="s">
        <v>2840</v>
      </c>
      <c r="B1465" t="s">
        <v>2841</v>
      </c>
      <c r="C1465" t="s">
        <v>2842</v>
      </c>
      <c r="D1465">
        <v>2023</v>
      </c>
      <c r="E1465" t="s">
        <v>183</v>
      </c>
      <c r="F1465" t="s">
        <v>22</v>
      </c>
      <c r="G1465">
        <v>76.84</v>
      </c>
      <c r="H1465" t="s">
        <v>16</v>
      </c>
      <c r="I1465" t="s">
        <v>17</v>
      </c>
      <c r="J1465">
        <v>0</v>
      </c>
      <c r="K1465">
        <v>1</v>
      </c>
      <c r="L1465">
        <v>1</v>
      </c>
      <c r="M1465">
        <f>IF((2023-D1465)=0,J1465,(J1465/(2023-D1465)))</f>
        <v>0</v>
      </c>
    </row>
    <row r="1466" spans="1:13" hidden="1" x14ac:dyDescent="0.3">
      <c r="A1466" t="s">
        <v>4799</v>
      </c>
      <c r="B1466" t="s">
        <v>4800</v>
      </c>
      <c r="C1466" t="s">
        <v>4801</v>
      </c>
      <c r="D1466">
        <v>2023</v>
      </c>
      <c r="E1466" t="s">
        <v>4748</v>
      </c>
      <c r="F1466" t="s">
        <v>4748</v>
      </c>
      <c r="G1466">
        <v>100</v>
      </c>
      <c r="H1466" t="s">
        <v>4689</v>
      </c>
      <c r="I1466" t="s">
        <v>17</v>
      </c>
      <c r="J1466">
        <v>2</v>
      </c>
      <c r="K1466">
        <v>0</v>
      </c>
      <c r="L1466">
        <v>1</v>
      </c>
      <c r="M1466">
        <f>IF((2023-D1466)=0,J1466,(J1466/(2023-D1466)))</f>
        <v>2</v>
      </c>
    </row>
    <row r="1467" spans="1:13" hidden="1" x14ac:dyDescent="0.3">
      <c r="A1467" t="s">
        <v>4802</v>
      </c>
      <c r="B1467" t="s">
        <v>4803</v>
      </c>
      <c r="C1467" t="s">
        <v>4804</v>
      </c>
      <c r="D1467">
        <v>2023</v>
      </c>
      <c r="E1467" t="s">
        <v>4805</v>
      </c>
      <c r="F1467" t="s">
        <v>4806</v>
      </c>
      <c r="G1467">
        <v>76.92</v>
      </c>
      <c r="H1467" t="s">
        <v>4689</v>
      </c>
      <c r="I1467" t="s">
        <v>17</v>
      </c>
      <c r="J1467">
        <v>1</v>
      </c>
      <c r="K1467">
        <v>0</v>
      </c>
      <c r="L1467">
        <v>0</v>
      </c>
      <c r="M1467">
        <f>IF((2023-D1467)=0,J1467,(J1467/(2023-D1467)))</f>
        <v>1</v>
      </c>
    </row>
    <row r="1468" spans="1:13" hidden="1" x14ac:dyDescent="0.3">
      <c r="A1468" t="s">
        <v>4807</v>
      </c>
      <c r="B1468" t="s">
        <v>4808</v>
      </c>
      <c r="C1468" t="s">
        <v>4809</v>
      </c>
      <c r="D1468">
        <v>2023</v>
      </c>
      <c r="E1468" t="s">
        <v>4810</v>
      </c>
      <c r="F1468" t="s">
        <v>1054</v>
      </c>
      <c r="G1468">
        <v>85.88</v>
      </c>
      <c r="H1468" t="s">
        <v>4689</v>
      </c>
      <c r="I1468" t="s">
        <v>17</v>
      </c>
      <c r="K1468">
        <v>0</v>
      </c>
      <c r="L1468">
        <v>1</v>
      </c>
      <c r="M1468">
        <f>IF((2023-D1468)=0,J1468,(J1468/(2023-D1468)))</f>
        <v>0</v>
      </c>
    </row>
    <row r="1469" spans="1:13" hidden="1" x14ac:dyDescent="0.3">
      <c r="A1469" t="s">
        <v>4811</v>
      </c>
      <c r="B1469" t="s">
        <v>4812</v>
      </c>
      <c r="C1469" t="s">
        <v>4813</v>
      </c>
      <c r="D1469">
        <v>2020</v>
      </c>
      <c r="E1469" t="s">
        <v>4814</v>
      </c>
      <c r="F1469" t="s">
        <v>1054</v>
      </c>
      <c r="G1469">
        <v>85.88</v>
      </c>
      <c r="H1469" t="s">
        <v>4689</v>
      </c>
      <c r="I1469" t="s">
        <v>17</v>
      </c>
      <c r="J1469">
        <v>9</v>
      </c>
      <c r="K1469">
        <v>0</v>
      </c>
      <c r="L1469">
        <v>1</v>
      </c>
      <c r="M1469">
        <f>IF((2023-D1469)=0,J1469,(J1469/(2023-D1469)))</f>
        <v>3</v>
      </c>
    </row>
    <row r="1470" spans="1:13" hidden="1" x14ac:dyDescent="0.3">
      <c r="A1470" t="s">
        <v>4815</v>
      </c>
      <c r="B1470" t="s">
        <v>4816</v>
      </c>
      <c r="C1470" t="s">
        <v>4817</v>
      </c>
      <c r="D1470">
        <v>2023</v>
      </c>
      <c r="E1470" t="s">
        <v>4784</v>
      </c>
      <c r="F1470" t="s">
        <v>4784</v>
      </c>
      <c r="G1470">
        <v>100</v>
      </c>
      <c r="H1470" t="s">
        <v>4689</v>
      </c>
      <c r="I1470" t="s">
        <v>17</v>
      </c>
      <c r="K1470">
        <v>0</v>
      </c>
      <c r="L1470">
        <v>1</v>
      </c>
      <c r="M1470">
        <f>IF((2023-D1470)=0,J1470,(J1470/(2023-D1470)))</f>
        <v>0</v>
      </c>
    </row>
    <row r="1471" spans="1:13" hidden="1" x14ac:dyDescent="0.3">
      <c r="A1471" t="s">
        <v>4818</v>
      </c>
      <c r="B1471" t="s">
        <v>4819</v>
      </c>
      <c r="C1471" t="s">
        <v>4820</v>
      </c>
      <c r="D1471">
        <v>2023</v>
      </c>
      <c r="E1471" t="s">
        <v>4805</v>
      </c>
      <c r="F1471" t="s">
        <v>4806</v>
      </c>
      <c r="G1471">
        <v>76.92</v>
      </c>
      <c r="H1471" t="s">
        <v>4689</v>
      </c>
      <c r="I1471" t="s">
        <v>17</v>
      </c>
      <c r="K1471">
        <v>0</v>
      </c>
      <c r="L1471">
        <v>0</v>
      </c>
      <c r="M1471">
        <f>IF((2023-D1471)=0,J1471,(J1471/(2023-D1471)))</f>
        <v>0</v>
      </c>
    </row>
    <row r="1472" spans="1:13" hidden="1" x14ac:dyDescent="0.3">
      <c r="A1472" t="s">
        <v>4821</v>
      </c>
      <c r="B1472" t="s">
        <v>4822</v>
      </c>
      <c r="C1472" t="s">
        <v>4823</v>
      </c>
      <c r="D1472">
        <v>2023</v>
      </c>
      <c r="E1472" t="s">
        <v>4748</v>
      </c>
      <c r="F1472" t="s">
        <v>4748</v>
      </c>
      <c r="G1472">
        <v>100</v>
      </c>
      <c r="H1472" t="s">
        <v>4689</v>
      </c>
      <c r="I1472" t="s">
        <v>17</v>
      </c>
      <c r="K1472">
        <v>0</v>
      </c>
      <c r="L1472">
        <v>1</v>
      </c>
      <c r="M1472">
        <f>IF((2023-D1472)=0,J1472,(J1472/(2023-D1472)))</f>
        <v>0</v>
      </c>
    </row>
    <row r="1473" spans="1:13" hidden="1" x14ac:dyDescent="0.3">
      <c r="A1473" t="s">
        <v>4824</v>
      </c>
      <c r="B1473" t="s">
        <v>4825</v>
      </c>
      <c r="C1473" t="s">
        <v>4826</v>
      </c>
      <c r="D1473">
        <v>2020</v>
      </c>
      <c r="E1473" t="s">
        <v>4827</v>
      </c>
      <c r="F1473" t="s">
        <v>361</v>
      </c>
      <c r="G1473">
        <v>67.13</v>
      </c>
      <c r="H1473" t="s">
        <v>4689</v>
      </c>
      <c r="I1473" t="s">
        <v>17</v>
      </c>
      <c r="K1473">
        <v>0</v>
      </c>
      <c r="L1473">
        <v>0</v>
      </c>
      <c r="M1473">
        <f>IF((2023-D1473)=0,J1473,(J1473/(2023-D1473)))</f>
        <v>0</v>
      </c>
    </row>
    <row r="1474" spans="1:13" hidden="1" x14ac:dyDescent="0.3">
      <c r="A1474" t="s">
        <v>4828</v>
      </c>
      <c r="B1474" t="s">
        <v>4829</v>
      </c>
      <c r="C1474" t="s">
        <v>4830</v>
      </c>
      <c r="D1474">
        <v>2020</v>
      </c>
      <c r="E1474" t="s">
        <v>4831</v>
      </c>
      <c r="F1474" t="s">
        <v>4832</v>
      </c>
      <c r="G1474">
        <v>90.91</v>
      </c>
      <c r="H1474" t="s">
        <v>4689</v>
      </c>
      <c r="I1474" t="s">
        <v>17</v>
      </c>
      <c r="J1474">
        <v>12</v>
      </c>
      <c r="K1474">
        <v>0</v>
      </c>
      <c r="L1474">
        <v>1</v>
      </c>
      <c r="M1474">
        <f>IF((2023-D1474)=0,J1474,(J1474/(2023-D1474)))</f>
        <v>4</v>
      </c>
    </row>
    <row r="1475" spans="1:13" x14ac:dyDescent="0.3">
      <c r="A1475" t="s">
        <v>2919</v>
      </c>
      <c r="B1475" t="s">
        <v>2920</v>
      </c>
      <c r="C1475" t="s">
        <v>2921</v>
      </c>
      <c r="D1475">
        <v>2023</v>
      </c>
      <c r="E1475" t="s">
        <v>47</v>
      </c>
      <c r="F1475" t="s">
        <v>15</v>
      </c>
      <c r="G1475">
        <v>80.180000000000007</v>
      </c>
      <c r="H1475" t="s">
        <v>16</v>
      </c>
      <c r="I1475" t="s">
        <v>17</v>
      </c>
      <c r="J1475">
        <v>0</v>
      </c>
      <c r="K1475">
        <v>1</v>
      </c>
      <c r="L1475">
        <v>1</v>
      </c>
      <c r="M1475">
        <f>IF((2023-D1475)=0,J1475,(J1475/(2023-D1475)))</f>
        <v>0</v>
      </c>
    </row>
    <row r="1476" spans="1:13" hidden="1" x14ac:dyDescent="0.3">
      <c r="A1476" t="s">
        <v>4837</v>
      </c>
      <c r="B1476" t="s">
        <v>4838</v>
      </c>
      <c r="C1476" t="s">
        <v>4839</v>
      </c>
      <c r="D1476">
        <v>2019</v>
      </c>
      <c r="E1476" t="s">
        <v>4840</v>
      </c>
      <c r="F1476" t="s">
        <v>3311</v>
      </c>
      <c r="G1476">
        <v>61.64</v>
      </c>
      <c r="H1476" t="s">
        <v>4689</v>
      </c>
      <c r="I1476" t="s">
        <v>17</v>
      </c>
      <c r="J1476">
        <v>1</v>
      </c>
      <c r="K1476">
        <v>0</v>
      </c>
      <c r="L1476">
        <v>0</v>
      </c>
      <c r="M1476">
        <f>IF((2023-D1476)=0,J1476,(J1476/(2023-D1476)))</f>
        <v>0.25</v>
      </c>
    </row>
    <row r="1477" spans="1:13" x14ac:dyDescent="0.3">
      <c r="A1477" t="s">
        <v>3141</v>
      </c>
      <c r="B1477" t="s">
        <v>3142</v>
      </c>
      <c r="C1477" t="s">
        <v>3143</v>
      </c>
      <c r="D1477">
        <v>2023</v>
      </c>
      <c r="E1477" t="s">
        <v>3144</v>
      </c>
      <c r="F1477" t="s">
        <v>3144</v>
      </c>
      <c r="G1477">
        <v>100</v>
      </c>
      <c r="H1477" t="s">
        <v>3117</v>
      </c>
      <c r="I1477" t="s">
        <v>17</v>
      </c>
      <c r="K1477">
        <v>1</v>
      </c>
      <c r="L1477">
        <v>1</v>
      </c>
      <c r="M1477">
        <f>IF((2023-D1477)=0,J1477,(J1477/(2023-D1477)))</f>
        <v>0</v>
      </c>
    </row>
    <row r="1478" spans="1:13" x14ac:dyDescent="0.3">
      <c r="A1478" t="s">
        <v>3162</v>
      </c>
      <c r="B1478" t="s">
        <v>3163</v>
      </c>
      <c r="C1478" t="s">
        <v>3164</v>
      </c>
      <c r="D1478">
        <v>2023</v>
      </c>
      <c r="E1478" t="s">
        <v>3147</v>
      </c>
      <c r="F1478" t="s">
        <v>3148</v>
      </c>
      <c r="G1478">
        <v>91.3</v>
      </c>
      <c r="H1478" t="s">
        <v>3117</v>
      </c>
      <c r="I1478" t="s">
        <v>17</v>
      </c>
      <c r="K1478">
        <v>1</v>
      </c>
      <c r="L1478">
        <v>1</v>
      </c>
      <c r="M1478">
        <f>IF((2023-D1478)=0,J1478,(J1478/(2023-D1478)))</f>
        <v>0</v>
      </c>
    </row>
    <row r="1479" spans="1:13" hidden="1" x14ac:dyDescent="0.3">
      <c r="A1479" t="s">
        <v>4847</v>
      </c>
      <c r="B1479" t="s">
        <v>4848</v>
      </c>
      <c r="C1479" t="s">
        <v>4849</v>
      </c>
      <c r="D1479">
        <v>2022</v>
      </c>
      <c r="E1479" t="s">
        <v>4850</v>
      </c>
      <c r="F1479" t="s">
        <v>4733</v>
      </c>
      <c r="G1479">
        <v>66.67</v>
      </c>
      <c r="H1479" t="s">
        <v>4689</v>
      </c>
      <c r="I1479" t="s">
        <v>17</v>
      </c>
      <c r="K1479">
        <v>0</v>
      </c>
      <c r="L1479">
        <v>0</v>
      </c>
      <c r="M1479">
        <f>IF((2023-D1479)=0,J1479,(J1479/(2023-D1479)))</f>
        <v>0</v>
      </c>
    </row>
    <row r="1480" spans="1:13" hidden="1" x14ac:dyDescent="0.3">
      <c r="A1480" t="s">
        <v>4851</v>
      </c>
      <c r="B1480" t="s">
        <v>4852</v>
      </c>
      <c r="C1480" t="s">
        <v>4853</v>
      </c>
      <c r="D1480">
        <v>2022</v>
      </c>
      <c r="E1480" t="s">
        <v>4854</v>
      </c>
      <c r="F1480" t="s">
        <v>4733</v>
      </c>
      <c r="G1480">
        <v>60.55</v>
      </c>
      <c r="H1480" t="s">
        <v>4689</v>
      </c>
      <c r="I1480" t="s">
        <v>17</v>
      </c>
      <c r="K1480">
        <v>0</v>
      </c>
      <c r="L1480">
        <v>0</v>
      </c>
      <c r="M1480">
        <f>IF((2023-D1480)=0,J1480,(J1480/(2023-D1480)))</f>
        <v>0</v>
      </c>
    </row>
    <row r="1481" spans="1:13" hidden="1" x14ac:dyDescent="0.3">
      <c r="A1481" t="s">
        <v>4855</v>
      </c>
      <c r="B1481" t="s">
        <v>4856</v>
      </c>
      <c r="C1481" t="s">
        <v>4857</v>
      </c>
      <c r="D1481">
        <v>2022</v>
      </c>
      <c r="E1481" t="s">
        <v>4748</v>
      </c>
      <c r="F1481" t="s">
        <v>4748</v>
      </c>
      <c r="G1481">
        <v>100</v>
      </c>
      <c r="H1481" t="s">
        <v>4689</v>
      </c>
      <c r="I1481" t="s">
        <v>17</v>
      </c>
      <c r="K1481">
        <v>0</v>
      </c>
      <c r="L1481">
        <v>1</v>
      </c>
      <c r="M1481">
        <f>IF((2023-D1481)=0,J1481,(J1481/(2023-D1481)))</f>
        <v>0</v>
      </c>
    </row>
    <row r="1482" spans="1:13" x14ac:dyDescent="0.3">
      <c r="A1482" t="s">
        <v>3228</v>
      </c>
      <c r="B1482" t="s">
        <v>3229</v>
      </c>
      <c r="C1482" t="s">
        <v>3230</v>
      </c>
      <c r="D1482">
        <v>2023</v>
      </c>
      <c r="E1482" t="s">
        <v>3144</v>
      </c>
      <c r="F1482" t="s">
        <v>3144</v>
      </c>
      <c r="G1482">
        <v>100</v>
      </c>
      <c r="H1482" t="s">
        <v>3117</v>
      </c>
      <c r="I1482" t="s">
        <v>17</v>
      </c>
      <c r="K1482">
        <v>1</v>
      </c>
      <c r="L1482">
        <v>1</v>
      </c>
      <c r="M1482">
        <f>IF((2023-D1482)=0,J1482,(J1482/(2023-D1482)))</f>
        <v>0</v>
      </c>
    </row>
    <row r="1483" spans="1:13" hidden="1" x14ac:dyDescent="0.3">
      <c r="A1483" t="s">
        <v>4861</v>
      </c>
      <c r="B1483" t="s">
        <v>4862</v>
      </c>
      <c r="C1483" t="s">
        <v>4863</v>
      </c>
      <c r="D1483">
        <v>2022</v>
      </c>
      <c r="E1483" t="s">
        <v>4709</v>
      </c>
      <c r="F1483" t="s">
        <v>361</v>
      </c>
      <c r="G1483">
        <v>87.18</v>
      </c>
      <c r="H1483" t="s">
        <v>4689</v>
      </c>
      <c r="I1483" t="s">
        <v>17</v>
      </c>
      <c r="J1483">
        <v>6</v>
      </c>
      <c r="K1483">
        <v>0</v>
      </c>
      <c r="L1483">
        <v>1</v>
      </c>
      <c r="M1483">
        <f>IF((2023-D1483)=0,J1483,(J1483/(2023-D1483)))</f>
        <v>6</v>
      </c>
    </row>
    <row r="1484" spans="1:13" hidden="1" x14ac:dyDescent="0.3">
      <c r="A1484" t="s">
        <v>4864</v>
      </c>
      <c r="B1484" t="s">
        <v>4865</v>
      </c>
      <c r="C1484" t="s">
        <v>4866</v>
      </c>
      <c r="D1484">
        <v>2019</v>
      </c>
      <c r="E1484" t="s">
        <v>4867</v>
      </c>
      <c r="F1484" t="s">
        <v>22</v>
      </c>
      <c r="G1484">
        <v>69.41</v>
      </c>
      <c r="H1484" t="s">
        <v>4689</v>
      </c>
      <c r="I1484" t="s">
        <v>17</v>
      </c>
      <c r="J1484">
        <v>1</v>
      </c>
      <c r="K1484">
        <v>0</v>
      </c>
      <c r="L1484">
        <v>0</v>
      </c>
      <c r="M1484">
        <f>IF((2023-D1484)=0,J1484,(J1484/(2023-D1484)))</f>
        <v>0.25</v>
      </c>
    </row>
    <row r="1485" spans="1:13" hidden="1" x14ac:dyDescent="0.3">
      <c r="A1485" t="s">
        <v>4868</v>
      </c>
      <c r="B1485" t="s">
        <v>4869</v>
      </c>
      <c r="C1485" t="s">
        <v>4870</v>
      </c>
      <c r="D1485">
        <v>2023</v>
      </c>
      <c r="E1485" t="s">
        <v>4748</v>
      </c>
      <c r="F1485" t="s">
        <v>4748</v>
      </c>
      <c r="G1485">
        <v>100</v>
      </c>
      <c r="H1485" t="s">
        <v>4689</v>
      </c>
      <c r="I1485" t="s">
        <v>17</v>
      </c>
      <c r="J1485">
        <v>1</v>
      </c>
      <c r="K1485">
        <v>0</v>
      </c>
      <c r="L1485">
        <v>1</v>
      </c>
      <c r="M1485">
        <f>IF((2023-D1485)=0,J1485,(J1485/(2023-D1485)))</f>
        <v>1</v>
      </c>
    </row>
    <row r="1486" spans="1:13" x14ac:dyDescent="0.3">
      <c r="A1486" t="s">
        <v>3266</v>
      </c>
      <c r="B1486" t="s">
        <v>3267</v>
      </c>
      <c r="C1486" t="s">
        <v>3268</v>
      </c>
      <c r="D1486">
        <v>2023</v>
      </c>
      <c r="E1486" t="s">
        <v>3147</v>
      </c>
      <c r="F1486" t="s">
        <v>3148</v>
      </c>
      <c r="G1486">
        <v>91.3</v>
      </c>
      <c r="H1486" t="s">
        <v>3117</v>
      </c>
      <c r="I1486" t="s">
        <v>17</v>
      </c>
      <c r="K1486">
        <v>1</v>
      </c>
      <c r="L1486">
        <v>1</v>
      </c>
      <c r="M1486">
        <f>IF((2023-D1486)=0,J1486,(J1486/(2023-D1486)))</f>
        <v>0</v>
      </c>
    </row>
    <row r="1487" spans="1:13" hidden="1" x14ac:dyDescent="0.3">
      <c r="A1487" t="s">
        <v>4874</v>
      </c>
      <c r="B1487" t="s">
        <v>4875</v>
      </c>
      <c r="C1487" t="s">
        <v>4876</v>
      </c>
      <c r="D1487">
        <v>2023</v>
      </c>
      <c r="E1487" t="s">
        <v>4877</v>
      </c>
      <c r="F1487" t="s">
        <v>4878</v>
      </c>
      <c r="G1487">
        <v>95.8</v>
      </c>
      <c r="H1487" t="s">
        <v>4689</v>
      </c>
      <c r="I1487" t="s">
        <v>17</v>
      </c>
      <c r="K1487">
        <v>0</v>
      </c>
      <c r="L1487">
        <v>1</v>
      </c>
      <c r="M1487">
        <f>IF((2023-D1487)=0,J1487,(J1487/(2023-D1487)))</f>
        <v>0</v>
      </c>
    </row>
    <row r="1488" spans="1:13" hidden="1" x14ac:dyDescent="0.3">
      <c r="A1488" t="s">
        <v>4879</v>
      </c>
      <c r="B1488" t="s">
        <v>4880</v>
      </c>
      <c r="C1488" t="s">
        <v>4881</v>
      </c>
      <c r="D1488">
        <v>2023</v>
      </c>
      <c r="E1488" t="s">
        <v>4748</v>
      </c>
      <c r="F1488" t="s">
        <v>4748</v>
      </c>
      <c r="G1488">
        <v>100</v>
      </c>
      <c r="H1488" t="s">
        <v>4689</v>
      </c>
      <c r="I1488" t="s">
        <v>17</v>
      </c>
      <c r="K1488">
        <v>0</v>
      </c>
      <c r="L1488">
        <v>1</v>
      </c>
      <c r="M1488">
        <f>IF((2023-D1488)=0,J1488,(J1488/(2023-D1488)))</f>
        <v>0</v>
      </c>
    </row>
    <row r="1489" spans="1:13" hidden="1" x14ac:dyDescent="0.3">
      <c r="A1489" t="s">
        <v>4882</v>
      </c>
      <c r="B1489" t="s">
        <v>4883</v>
      </c>
      <c r="C1489" t="s">
        <v>4884</v>
      </c>
      <c r="D1489">
        <v>2023</v>
      </c>
      <c r="E1489" t="s">
        <v>4885</v>
      </c>
      <c r="F1489" t="s">
        <v>4885</v>
      </c>
      <c r="G1489">
        <v>100</v>
      </c>
      <c r="H1489" t="s">
        <v>4886</v>
      </c>
      <c r="I1489" t="s">
        <v>17</v>
      </c>
      <c r="J1489">
        <v>2</v>
      </c>
      <c r="K1489">
        <v>0</v>
      </c>
      <c r="L1489">
        <v>1</v>
      </c>
      <c r="M1489">
        <f>IF((2023-D1489)=0,J1489,(J1489/(2023-D1489)))</f>
        <v>2</v>
      </c>
    </row>
    <row r="1490" spans="1:13" hidden="1" x14ac:dyDescent="0.3">
      <c r="A1490" t="s">
        <v>4887</v>
      </c>
      <c r="B1490" t="s">
        <v>4888</v>
      </c>
      <c r="C1490" t="s">
        <v>4889</v>
      </c>
      <c r="D1490">
        <v>2022</v>
      </c>
      <c r="E1490" t="s">
        <v>4890</v>
      </c>
      <c r="F1490" t="s">
        <v>4890</v>
      </c>
      <c r="G1490">
        <v>100</v>
      </c>
      <c r="H1490" t="s">
        <v>4886</v>
      </c>
      <c r="I1490" t="s">
        <v>17</v>
      </c>
      <c r="J1490">
        <v>9</v>
      </c>
      <c r="K1490">
        <v>0</v>
      </c>
      <c r="L1490">
        <v>1</v>
      </c>
      <c r="M1490">
        <f>IF((2023-D1490)=0,J1490,(J1490/(2023-D1490)))</f>
        <v>9</v>
      </c>
    </row>
    <row r="1491" spans="1:13" hidden="1" x14ac:dyDescent="0.3">
      <c r="A1491" t="s">
        <v>4891</v>
      </c>
      <c r="B1491" t="s">
        <v>4892</v>
      </c>
      <c r="C1491" t="s">
        <v>4893</v>
      </c>
      <c r="D1491">
        <v>2022</v>
      </c>
      <c r="E1491" t="s">
        <v>3227</v>
      </c>
      <c r="F1491" t="s">
        <v>3227</v>
      </c>
      <c r="G1491">
        <v>100</v>
      </c>
      <c r="H1491" t="s">
        <v>4886</v>
      </c>
      <c r="I1491" t="s">
        <v>17</v>
      </c>
      <c r="J1491">
        <v>1</v>
      </c>
      <c r="K1491">
        <v>0</v>
      </c>
      <c r="L1491">
        <v>1</v>
      </c>
      <c r="M1491">
        <f>IF((2023-D1491)=0,J1491,(J1491/(2023-D1491)))</f>
        <v>1</v>
      </c>
    </row>
    <row r="1492" spans="1:13" hidden="1" x14ac:dyDescent="0.3">
      <c r="A1492" t="s">
        <v>4894</v>
      </c>
      <c r="B1492" t="s">
        <v>4895</v>
      </c>
      <c r="C1492" t="s">
        <v>4896</v>
      </c>
      <c r="D1492">
        <v>2022</v>
      </c>
      <c r="E1492" t="s">
        <v>3227</v>
      </c>
      <c r="F1492" t="s">
        <v>3227</v>
      </c>
      <c r="G1492">
        <v>100</v>
      </c>
      <c r="H1492" t="s">
        <v>4886</v>
      </c>
      <c r="I1492" t="s">
        <v>17</v>
      </c>
      <c r="J1492">
        <v>2</v>
      </c>
      <c r="K1492">
        <v>0</v>
      </c>
      <c r="L1492">
        <v>1</v>
      </c>
      <c r="M1492">
        <f>IF((2023-D1492)=0,J1492,(J1492/(2023-D1492)))</f>
        <v>2</v>
      </c>
    </row>
    <row r="1493" spans="1:13" x14ac:dyDescent="0.3">
      <c r="A1493" t="s">
        <v>3280</v>
      </c>
      <c r="B1493" t="s">
        <v>3281</v>
      </c>
      <c r="C1493" t="s">
        <v>3282</v>
      </c>
      <c r="D1493">
        <v>2021</v>
      </c>
      <c r="E1493" t="s">
        <v>3147</v>
      </c>
      <c r="F1493" t="s">
        <v>3148</v>
      </c>
      <c r="G1493">
        <v>91.3</v>
      </c>
      <c r="H1493" t="s">
        <v>3117</v>
      </c>
      <c r="I1493" t="s">
        <v>17</v>
      </c>
      <c r="K1493">
        <v>1</v>
      </c>
      <c r="L1493">
        <v>1</v>
      </c>
      <c r="M1493">
        <f>IF((2023-D1493)=0,J1493,(J1493/(2023-D1493)))</f>
        <v>0</v>
      </c>
    </row>
    <row r="1494" spans="1:13" hidden="1" x14ac:dyDescent="0.3">
      <c r="A1494" t="s">
        <v>4901</v>
      </c>
      <c r="B1494" t="s">
        <v>4902</v>
      </c>
      <c r="C1494" t="s">
        <v>4903</v>
      </c>
      <c r="D1494">
        <v>2022</v>
      </c>
      <c r="E1494" t="s">
        <v>4885</v>
      </c>
      <c r="F1494" t="s">
        <v>4885</v>
      </c>
      <c r="G1494">
        <v>100</v>
      </c>
      <c r="H1494" t="s">
        <v>4886</v>
      </c>
      <c r="I1494" t="s">
        <v>17</v>
      </c>
      <c r="J1494">
        <v>12</v>
      </c>
      <c r="K1494">
        <v>0</v>
      </c>
      <c r="L1494">
        <v>1</v>
      </c>
      <c r="M1494">
        <f>IF((2023-D1494)=0,J1494,(J1494/(2023-D1494)))</f>
        <v>12</v>
      </c>
    </row>
    <row r="1495" spans="1:13" x14ac:dyDescent="0.3">
      <c r="A1495" t="s">
        <v>3283</v>
      </c>
      <c r="B1495" t="s">
        <v>3284</v>
      </c>
      <c r="C1495" t="s">
        <v>3285</v>
      </c>
      <c r="D1495">
        <v>2023</v>
      </c>
      <c r="E1495" t="s">
        <v>3147</v>
      </c>
      <c r="F1495" t="s">
        <v>3148</v>
      </c>
      <c r="G1495">
        <v>91.3</v>
      </c>
      <c r="H1495" t="s">
        <v>3117</v>
      </c>
      <c r="I1495" t="s">
        <v>17</v>
      </c>
      <c r="K1495">
        <v>1</v>
      </c>
      <c r="L1495">
        <v>1</v>
      </c>
      <c r="M1495">
        <f>IF((2023-D1495)=0,J1495,(J1495/(2023-D1495)))</f>
        <v>0</v>
      </c>
    </row>
    <row r="1496" spans="1:13" hidden="1" x14ac:dyDescent="0.3">
      <c r="A1496" t="s">
        <v>4907</v>
      </c>
      <c r="B1496" t="s">
        <v>4908</v>
      </c>
      <c r="C1496" t="s">
        <v>4909</v>
      </c>
      <c r="D1496">
        <v>2022</v>
      </c>
      <c r="E1496" t="s">
        <v>4910</v>
      </c>
      <c r="F1496" t="s">
        <v>4335</v>
      </c>
      <c r="G1496">
        <v>75</v>
      </c>
      <c r="H1496" t="s">
        <v>4886</v>
      </c>
      <c r="I1496" t="s">
        <v>17</v>
      </c>
      <c r="J1496">
        <v>1</v>
      </c>
      <c r="K1496">
        <v>1</v>
      </c>
      <c r="L1496">
        <v>0</v>
      </c>
      <c r="M1496">
        <f>IF((2023-D1496)=0,J1496,(J1496/(2023-D1496)))</f>
        <v>1</v>
      </c>
    </row>
    <row r="1497" spans="1:13" hidden="1" x14ac:dyDescent="0.3">
      <c r="A1497" t="s">
        <v>4911</v>
      </c>
      <c r="B1497" t="s">
        <v>4912</v>
      </c>
      <c r="C1497" t="s">
        <v>4913</v>
      </c>
      <c r="D1497">
        <v>2023</v>
      </c>
      <c r="E1497" t="s">
        <v>4914</v>
      </c>
      <c r="F1497" t="s">
        <v>4914</v>
      </c>
      <c r="G1497">
        <v>100</v>
      </c>
      <c r="H1497" t="s">
        <v>4886</v>
      </c>
      <c r="I1497" t="s">
        <v>17</v>
      </c>
      <c r="J1497">
        <v>34</v>
      </c>
      <c r="K1497">
        <v>0</v>
      </c>
      <c r="L1497">
        <v>1</v>
      </c>
      <c r="M1497">
        <f>IF((2023-D1497)=0,J1497,(J1497/(2023-D1497)))</f>
        <v>34</v>
      </c>
    </row>
    <row r="1498" spans="1:13" hidden="1" x14ac:dyDescent="0.3">
      <c r="A1498" t="s">
        <v>4915</v>
      </c>
      <c r="B1498" t="s">
        <v>4916</v>
      </c>
      <c r="C1498" t="s">
        <v>4917</v>
      </c>
      <c r="D1498">
        <v>2019</v>
      </c>
      <c r="E1498" t="s">
        <v>4027</v>
      </c>
      <c r="F1498" t="s">
        <v>4027</v>
      </c>
      <c r="G1498">
        <v>100</v>
      </c>
      <c r="H1498" t="s">
        <v>4886</v>
      </c>
      <c r="I1498" t="s">
        <v>17</v>
      </c>
      <c r="J1498">
        <v>9</v>
      </c>
      <c r="K1498">
        <v>0</v>
      </c>
      <c r="L1498">
        <v>1</v>
      </c>
      <c r="M1498">
        <f>IF((2023-D1498)=0,J1498,(J1498/(2023-D1498)))</f>
        <v>2.25</v>
      </c>
    </row>
    <row r="1499" spans="1:13" hidden="1" x14ac:dyDescent="0.3">
      <c r="A1499" t="s">
        <v>4918</v>
      </c>
      <c r="B1499" t="s">
        <v>4919</v>
      </c>
      <c r="C1499" t="s">
        <v>4920</v>
      </c>
      <c r="D1499">
        <v>2022</v>
      </c>
      <c r="E1499" t="s">
        <v>3227</v>
      </c>
      <c r="F1499" t="s">
        <v>3227</v>
      </c>
      <c r="G1499">
        <v>100</v>
      </c>
      <c r="H1499" t="s">
        <v>4886</v>
      </c>
      <c r="I1499" t="s">
        <v>17</v>
      </c>
      <c r="J1499">
        <v>14</v>
      </c>
      <c r="K1499">
        <v>0</v>
      </c>
      <c r="L1499">
        <v>1</v>
      </c>
      <c r="M1499">
        <f>IF((2023-D1499)=0,J1499,(J1499/(2023-D1499)))</f>
        <v>14</v>
      </c>
    </row>
    <row r="1500" spans="1:13" hidden="1" x14ac:dyDescent="0.3">
      <c r="A1500" t="s">
        <v>4921</v>
      </c>
      <c r="B1500" t="s">
        <v>4922</v>
      </c>
      <c r="C1500" t="s">
        <v>4923</v>
      </c>
      <c r="D1500">
        <v>2019</v>
      </c>
      <c r="E1500" t="s">
        <v>3227</v>
      </c>
      <c r="F1500" t="s">
        <v>3227</v>
      </c>
      <c r="G1500">
        <v>100</v>
      </c>
      <c r="H1500" t="s">
        <v>4886</v>
      </c>
      <c r="I1500" t="s">
        <v>17</v>
      </c>
      <c r="J1500">
        <v>60</v>
      </c>
      <c r="K1500">
        <v>0</v>
      </c>
      <c r="L1500">
        <v>1</v>
      </c>
      <c r="M1500">
        <f>IF((2023-D1500)=0,J1500,(J1500/(2023-D1500)))</f>
        <v>15</v>
      </c>
    </row>
    <row r="1501" spans="1:13" hidden="1" x14ac:dyDescent="0.3">
      <c r="A1501" t="s">
        <v>4924</v>
      </c>
      <c r="B1501" t="s">
        <v>4925</v>
      </c>
      <c r="C1501" t="s">
        <v>4926</v>
      </c>
      <c r="D1501">
        <v>2021</v>
      </c>
      <c r="E1501" t="s">
        <v>3249</v>
      </c>
      <c r="F1501" t="s">
        <v>3249</v>
      </c>
      <c r="G1501">
        <v>100</v>
      </c>
      <c r="H1501" t="s">
        <v>4886</v>
      </c>
      <c r="I1501" t="s">
        <v>17</v>
      </c>
      <c r="J1501">
        <v>27</v>
      </c>
      <c r="K1501">
        <v>0</v>
      </c>
      <c r="L1501">
        <v>1</v>
      </c>
      <c r="M1501">
        <f>IF((2023-D1501)=0,J1501,(J1501/(2023-D1501)))</f>
        <v>13.5</v>
      </c>
    </row>
    <row r="1502" spans="1:13" hidden="1" x14ac:dyDescent="0.3">
      <c r="A1502" t="s">
        <v>4927</v>
      </c>
      <c r="B1502" t="s">
        <v>4928</v>
      </c>
      <c r="C1502" t="s">
        <v>4929</v>
      </c>
      <c r="D1502">
        <v>2023</v>
      </c>
      <c r="E1502" t="s">
        <v>4930</v>
      </c>
      <c r="F1502" t="s">
        <v>342</v>
      </c>
      <c r="G1502">
        <v>70.33</v>
      </c>
      <c r="H1502" t="s">
        <v>4886</v>
      </c>
      <c r="I1502" t="s">
        <v>17</v>
      </c>
      <c r="J1502">
        <v>2</v>
      </c>
      <c r="K1502">
        <v>0</v>
      </c>
      <c r="L1502">
        <v>0</v>
      </c>
      <c r="M1502">
        <f>IF((2023-D1502)=0,J1502,(J1502/(2023-D1502)))</f>
        <v>2</v>
      </c>
    </row>
    <row r="1503" spans="1:13" hidden="1" x14ac:dyDescent="0.3">
      <c r="A1503" t="s">
        <v>4931</v>
      </c>
      <c r="B1503" t="s">
        <v>4932</v>
      </c>
      <c r="C1503" t="s">
        <v>4933</v>
      </c>
      <c r="D1503">
        <v>2022</v>
      </c>
      <c r="E1503" t="s">
        <v>4934</v>
      </c>
      <c r="F1503" t="s">
        <v>4935</v>
      </c>
      <c r="G1503">
        <v>78.430000000000007</v>
      </c>
      <c r="H1503" t="s">
        <v>4886</v>
      </c>
      <c r="I1503" t="s">
        <v>17</v>
      </c>
      <c r="J1503">
        <v>34</v>
      </c>
      <c r="K1503">
        <v>0</v>
      </c>
      <c r="L1503">
        <v>1</v>
      </c>
      <c r="M1503">
        <f>IF((2023-D1503)=0,J1503,(J1503/(2023-D1503)))</f>
        <v>34</v>
      </c>
    </row>
    <row r="1504" spans="1:13" x14ac:dyDescent="0.3">
      <c r="A1504" t="s">
        <v>3340</v>
      </c>
      <c r="B1504" t="s">
        <v>3341</v>
      </c>
      <c r="C1504" t="s">
        <v>3342</v>
      </c>
      <c r="D1504">
        <v>2021</v>
      </c>
      <c r="E1504" t="s">
        <v>3147</v>
      </c>
      <c r="F1504" t="s">
        <v>3148</v>
      </c>
      <c r="G1504">
        <v>91.3</v>
      </c>
      <c r="H1504" t="s">
        <v>3117</v>
      </c>
      <c r="I1504" t="s">
        <v>17</v>
      </c>
      <c r="K1504">
        <v>1</v>
      </c>
      <c r="L1504">
        <v>1</v>
      </c>
      <c r="M1504">
        <f>IF((2023-D1504)=0,J1504,(J1504/(2023-D1504)))</f>
        <v>0</v>
      </c>
    </row>
    <row r="1505" spans="1:13" hidden="1" x14ac:dyDescent="0.3">
      <c r="A1505" t="s">
        <v>4940</v>
      </c>
      <c r="B1505" t="s">
        <v>4941</v>
      </c>
      <c r="C1505" t="s">
        <v>4942</v>
      </c>
      <c r="D1505">
        <v>2021</v>
      </c>
      <c r="E1505" t="s">
        <v>3227</v>
      </c>
      <c r="F1505" t="s">
        <v>3227</v>
      </c>
      <c r="G1505">
        <v>100</v>
      </c>
      <c r="H1505" t="s">
        <v>4886</v>
      </c>
      <c r="I1505" t="s">
        <v>17</v>
      </c>
      <c r="J1505">
        <v>6</v>
      </c>
      <c r="K1505">
        <v>0</v>
      </c>
      <c r="L1505">
        <v>1</v>
      </c>
      <c r="M1505">
        <f>IF((2023-D1505)=0,J1505,(J1505/(2023-D1505)))</f>
        <v>3</v>
      </c>
    </row>
    <row r="1506" spans="1:13" hidden="1" x14ac:dyDescent="0.3">
      <c r="A1506" t="s">
        <v>4943</v>
      </c>
      <c r="B1506" t="s">
        <v>4944</v>
      </c>
      <c r="C1506" t="s">
        <v>4945</v>
      </c>
      <c r="D1506">
        <v>2023</v>
      </c>
      <c r="E1506" t="s">
        <v>4946</v>
      </c>
      <c r="F1506" t="s">
        <v>4946</v>
      </c>
      <c r="G1506">
        <v>100</v>
      </c>
      <c r="H1506" t="s">
        <v>4886</v>
      </c>
      <c r="I1506" t="s">
        <v>17</v>
      </c>
      <c r="J1506">
        <v>2</v>
      </c>
      <c r="K1506">
        <v>0</v>
      </c>
      <c r="L1506">
        <v>1</v>
      </c>
      <c r="M1506">
        <f>IF((2023-D1506)=0,J1506,(J1506/(2023-D1506)))</f>
        <v>2</v>
      </c>
    </row>
    <row r="1507" spans="1:13" hidden="1" x14ac:dyDescent="0.3">
      <c r="A1507" t="s">
        <v>4947</v>
      </c>
      <c r="B1507" t="s">
        <v>4948</v>
      </c>
      <c r="C1507" t="s">
        <v>4949</v>
      </c>
      <c r="D1507">
        <v>2021</v>
      </c>
      <c r="E1507" t="s">
        <v>4950</v>
      </c>
      <c r="F1507" t="s">
        <v>369</v>
      </c>
      <c r="G1507">
        <v>71.88</v>
      </c>
      <c r="H1507" t="s">
        <v>4886</v>
      </c>
      <c r="I1507" t="s">
        <v>17</v>
      </c>
      <c r="J1507">
        <v>32</v>
      </c>
      <c r="K1507">
        <v>0</v>
      </c>
      <c r="L1507">
        <v>0</v>
      </c>
      <c r="M1507">
        <f>IF((2023-D1507)=0,J1507,(J1507/(2023-D1507)))</f>
        <v>16</v>
      </c>
    </row>
    <row r="1508" spans="1:13" x14ac:dyDescent="0.3">
      <c r="A1508" t="s">
        <v>3392</v>
      </c>
      <c r="B1508" t="s">
        <v>3393</v>
      </c>
      <c r="C1508" t="s">
        <v>3394</v>
      </c>
      <c r="D1508">
        <v>2021</v>
      </c>
      <c r="E1508" t="s">
        <v>3147</v>
      </c>
      <c r="F1508" t="s">
        <v>3148</v>
      </c>
      <c r="G1508">
        <v>91.3</v>
      </c>
      <c r="H1508" t="s">
        <v>3117</v>
      </c>
      <c r="I1508" t="s">
        <v>17</v>
      </c>
      <c r="K1508">
        <v>1</v>
      </c>
      <c r="L1508">
        <v>1</v>
      </c>
      <c r="M1508">
        <f>IF((2023-D1508)=0,J1508,(J1508/(2023-D1508)))</f>
        <v>0</v>
      </c>
    </row>
    <row r="1509" spans="1:13" hidden="1" x14ac:dyDescent="0.3">
      <c r="A1509" t="s">
        <v>4955</v>
      </c>
      <c r="B1509" t="s">
        <v>4956</v>
      </c>
      <c r="C1509" t="s">
        <v>4957</v>
      </c>
      <c r="D1509">
        <v>2019</v>
      </c>
      <c r="E1509" t="s">
        <v>4958</v>
      </c>
      <c r="F1509" t="s">
        <v>4513</v>
      </c>
      <c r="G1509">
        <v>65.790000000000006</v>
      </c>
      <c r="H1509" t="s">
        <v>4886</v>
      </c>
      <c r="I1509" t="s">
        <v>17</v>
      </c>
      <c r="J1509">
        <v>11</v>
      </c>
      <c r="K1509">
        <v>0</v>
      </c>
      <c r="L1509">
        <v>0</v>
      </c>
      <c r="M1509">
        <f>IF((2023-D1509)=0,J1509,(J1509/(2023-D1509)))</f>
        <v>2.75</v>
      </c>
    </row>
    <row r="1510" spans="1:13" hidden="1" x14ac:dyDescent="0.3">
      <c r="A1510" t="s">
        <v>4959</v>
      </c>
      <c r="B1510" t="s">
        <v>4960</v>
      </c>
      <c r="C1510" t="s">
        <v>4961</v>
      </c>
      <c r="D1510">
        <v>2020</v>
      </c>
      <c r="E1510" t="s">
        <v>3227</v>
      </c>
      <c r="F1510" t="s">
        <v>3227</v>
      </c>
      <c r="G1510">
        <v>100</v>
      </c>
      <c r="H1510" t="s">
        <v>4886</v>
      </c>
      <c r="I1510" t="s">
        <v>17</v>
      </c>
      <c r="K1510">
        <v>0</v>
      </c>
      <c r="L1510">
        <v>1</v>
      </c>
      <c r="M1510">
        <f>IF((2023-D1510)=0,J1510,(J1510/(2023-D1510)))</f>
        <v>0</v>
      </c>
    </row>
    <row r="1511" spans="1:13" hidden="1" x14ac:dyDescent="0.3">
      <c r="A1511" t="s">
        <v>4962</v>
      </c>
      <c r="B1511" t="s">
        <v>4963</v>
      </c>
      <c r="C1511" t="s">
        <v>4964</v>
      </c>
      <c r="D1511">
        <v>2020</v>
      </c>
      <c r="E1511" t="s">
        <v>4965</v>
      </c>
      <c r="F1511" t="s">
        <v>3144</v>
      </c>
      <c r="G1511">
        <v>63.16</v>
      </c>
      <c r="H1511" t="s">
        <v>4886</v>
      </c>
      <c r="I1511" t="s">
        <v>17</v>
      </c>
      <c r="J1511">
        <v>17</v>
      </c>
      <c r="K1511">
        <v>1</v>
      </c>
      <c r="L1511">
        <v>0</v>
      </c>
      <c r="M1511">
        <f>IF((2023-D1511)=0,J1511,(J1511/(2023-D1511)))</f>
        <v>5.666666666666667</v>
      </c>
    </row>
    <row r="1512" spans="1:13" hidden="1" x14ac:dyDescent="0.3">
      <c r="A1512" t="s">
        <v>4966</v>
      </c>
      <c r="B1512" t="s">
        <v>4967</v>
      </c>
      <c r="C1512" t="s">
        <v>4968</v>
      </c>
      <c r="D1512">
        <v>2019</v>
      </c>
      <c r="E1512" t="s">
        <v>4969</v>
      </c>
      <c r="F1512" t="s">
        <v>3405</v>
      </c>
      <c r="G1512">
        <v>62.5</v>
      </c>
      <c r="H1512" t="s">
        <v>4886</v>
      </c>
      <c r="I1512" t="s">
        <v>17</v>
      </c>
      <c r="J1512">
        <v>15</v>
      </c>
      <c r="K1512">
        <v>1</v>
      </c>
      <c r="L1512">
        <v>0</v>
      </c>
      <c r="M1512">
        <f>IF((2023-D1512)=0,J1512,(J1512/(2023-D1512)))</f>
        <v>3.75</v>
      </c>
    </row>
    <row r="1513" spans="1:13" hidden="1" x14ac:dyDescent="0.3">
      <c r="A1513" t="s">
        <v>4970</v>
      </c>
      <c r="B1513" t="s">
        <v>4971</v>
      </c>
      <c r="C1513" t="s">
        <v>4972</v>
      </c>
      <c r="D1513">
        <v>2021</v>
      </c>
      <c r="E1513" t="s">
        <v>3249</v>
      </c>
      <c r="F1513" t="s">
        <v>3249</v>
      </c>
      <c r="G1513">
        <v>100</v>
      </c>
      <c r="H1513" t="s">
        <v>4886</v>
      </c>
      <c r="I1513" t="s">
        <v>17</v>
      </c>
      <c r="J1513">
        <v>21</v>
      </c>
      <c r="K1513">
        <v>0</v>
      </c>
      <c r="L1513">
        <v>1</v>
      </c>
      <c r="M1513">
        <f>IF((2023-D1513)=0,J1513,(J1513/(2023-D1513)))</f>
        <v>10.5</v>
      </c>
    </row>
    <row r="1514" spans="1:13" hidden="1" x14ac:dyDescent="0.3">
      <c r="A1514" t="s">
        <v>4973</v>
      </c>
      <c r="B1514" t="s">
        <v>4974</v>
      </c>
      <c r="C1514" t="s">
        <v>4975</v>
      </c>
      <c r="D1514">
        <v>2019</v>
      </c>
      <c r="E1514" t="s">
        <v>3227</v>
      </c>
      <c r="F1514" t="s">
        <v>3227</v>
      </c>
      <c r="G1514">
        <v>100</v>
      </c>
      <c r="H1514" t="s">
        <v>4886</v>
      </c>
      <c r="I1514" t="s">
        <v>17</v>
      </c>
      <c r="J1514">
        <v>55</v>
      </c>
      <c r="K1514">
        <v>0</v>
      </c>
      <c r="L1514">
        <v>1</v>
      </c>
      <c r="M1514">
        <f>IF((2023-D1514)=0,J1514,(J1514/(2023-D1514)))</f>
        <v>13.75</v>
      </c>
    </row>
    <row r="1515" spans="1:13" hidden="1" x14ac:dyDescent="0.3">
      <c r="A1515" t="s">
        <v>4976</v>
      </c>
      <c r="B1515" t="s">
        <v>4977</v>
      </c>
      <c r="C1515" t="s">
        <v>4978</v>
      </c>
      <c r="D1515">
        <v>2020</v>
      </c>
      <c r="E1515" t="s">
        <v>3249</v>
      </c>
      <c r="F1515" t="s">
        <v>3249</v>
      </c>
      <c r="G1515">
        <v>100</v>
      </c>
      <c r="H1515" t="s">
        <v>4886</v>
      </c>
      <c r="I1515" t="s">
        <v>17</v>
      </c>
      <c r="J1515">
        <v>19</v>
      </c>
      <c r="K1515">
        <v>0</v>
      </c>
      <c r="L1515">
        <v>1</v>
      </c>
      <c r="M1515">
        <f>IF((2023-D1515)=0,J1515,(J1515/(2023-D1515)))</f>
        <v>6.333333333333333</v>
      </c>
    </row>
    <row r="1516" spans="1:13" hidden="1" x14ac:dyDescent="0.3">
      <c r="A1516" t="s">
        <v>4979</v>
      </c>
      <c r="B1516" t="s">
        <v>4980</v>
      </c>
      <c r="C1516" t="s">
        <v>4981</v>
      </c>
      <c r="D1516">
        <v>2023</v>
      </c>
      <c r="E1516" t="s">
        <v>4982</v>
      </c>
      <c r="F1516" t="s">
        <v>4513</v>
      </c>
      <c r="G1516">
        <v>70</v>
      </c>
      <c r="H1516" t="s">
        <v>4886</v>
      </c>
      <c r="I1516" t="s">
        <v>17</v>
      </c>
      <c r="J1516">
        <v>2</v>
      </c>
      <c r="K1516">
        <v>1</v>
      </c>
      <c r="L1516">
        <v>0</v>
      </c>
      <c r="M1516">
        <f>IF((2023-D1516)=0,J1516,(J1516/(2023-D1516)))</f>
        <v>2</v>
      </c>
    </row>
    <row r="1517" spans="1:13" hidden="1" x14ac:dyDescent="0.3">
      <c r="A1517" t="s">
        <v>4983</v>
      </c>
      <c r="B1517" t="s">
        <v>4984</v>
      </c>
      <c r="C1517" t="s">
        <v>4985</v>
      </c>
      <c r="D1517">
        <v>2021</v>
      </c>
      <c r="E1517" t="s">
        <v>4986</v>
      </c>
      <c r="F1517" t="s">
        <v>4987</v>
      </c>
      <c r="G1517">
        <v>61.18</v>
      </c>
      <c r="H1517" t="s">
        <v>4886</v>
      </c>
      <c r="I1517" t="s">
        <v>17</v>
      </c>
      <c r="J1517">
        <v>21</v>
      </c>
      <c r="K1517">
        <v>1</v>
      </c>
      <c r="L1517">
        <v>0</v>
      </c>
      <c r="M1517">
        <f>IF((2023-D1517)=0,J1517,(J1517/(2023-D1517)))</f>
        <v>10.5</v>
      </c>
    </row>
    <row r="1518" spans="1:13" hidden="1" x14ac:dyDescent="0.3">
      <c r="A1518" t="s">
        <v>4988</v>
      </c>
      <c r="B1518" t="s">
        <v>4989</v>
      </c>
      <c r="C1518" t="s">
        <v>4990</v>
      </c>
      <c r="D1518">
        <v>2023</v>
      </c>
      <c r="E1518" t="s">
        <v>4991</v>
      </c>
      <c r="F1518" t="s">
        <v>4027</v>
      </c>
      <c r="G1518">
        <v>60</v>
      </c>
      <c r="H1518" t="s">
        <v>4886</v>
      </c>
      <c r="I1518" t="s">
        <v>17</v>
      </c>
      <c r="K1518">
        <v>1</v>
      </c>
      <c r="L1518">
        <v>0</v>
      </c>
      <c r="M1518">
        <f>IF((2023-D1518)=0,J1518,(J1518/(2023-D1518)))</f>
        <v>0</v>
      </c>
    </row>
    <row r="1519" spans="1:13" hidden="1" x14ac:dyDescent="0.3">
      <c r="A1519" t="s">
        <v>4992</v>
      </c>
      <c r="B1519" t="s">
        <v>4993</v>
      </c>
      <c r="C1519" t="s">
        <v>4994</v>
      </c>
      <c r="D1519">
        <v>2021</v>
      </c>
      <c r="E1519" t="s">
        <v>4995</v>
      </c>
      <c r="F1519" t="s">
        <v>4513</v>
      </c>
      <c r="G1519">
        <v>70.59</v>
      </c>
      <c r="H1519" t="s">
        <v>4886</v>
      </c>
      <c r="I1519" t="s">
        <v>17</v>
      </c>
      <c r="J1519">
        <v>4</v>
      </c>
      <c r="K1519">
        <v>0</v>
      </c>
      <c r="L1519">
        <v>0</v>
      </c>
      <c r="M1519">
        <f>IF((2023-D1519)=0,J1519,(J1519/(2023-D1519)))</f>
        <v>2</v>
      </c>
    </row>
    <row r="1520" spans="1:13" hidden="1" x14ac:dyDescent="0.3">
      <c r="A1520" t="s">
        <v>4996</v>
      </c>
      <c r="B1520" t="s">
        <v>4997</v>
      </c>
      <c r="C1520" t="s">
        <v>4998</v>
      </c>
      <c r="D1520">
        <v>2018</v>
      </c>
      <c r="E1520" t="s">
        <v>4999</v>
      </c>
      <c r="F1520" t="s">
        <v>3372</v>
      </c>
      <c r="G1520">
        <v>66.67</v>
      </c>
      <c r="H1520" t="s">
        <v>4886</v>
      </c>
      <c r="I1520" t="s">
        <v>17</v>
      </c>
      <c r="J1520">
        <v>8</v>
      </c>
      <c r="K1520">
        <v>1</v>
      </c>
      <c r="L1520">
        <v>0</v>
      </c>
      <c r="M1520">
        <f>IF((2023-D1520)=0,J1520,(J1520/(2023-D1520)))</f>
        <v>1.6</v>
      </c>
    </row>
    <row r="1521" spans="1:13" hidden="1" x14ac:dyDescent="0.3">
      <c r="A1521" t="s">
        <v>5000</v>
      </c>
      <c r="B1521" t="s">
        <v>5001</v>
      </c>
      <c r="C1521" t="s">
        <v>5002</v>
      </c>
      <c r="D1521">
        <v>2020</v>
      </c>
      <c r="E1521" t="s">
        <v>5003</v>
      </c>
      <c r="F1521" t="s">
        <v>4513</v>
      </c>
      <c r="G1521">
        <v>60.22</v>
      </c>
      <c r="H1521" t="s">
        <v>4886</v>
      </c>
      <c r="I1521" t="s">
        <v>17</v>
      </c>
      <c r="J1521">
        <v>30</v>
      </c>
      <c r="K1521">
        <v>1</v>
      </c>
      <c r="L1521">
        <v>0</v>
      </c>
      <c r="M1521">
        <f>IF((2023-D1521)=0,J1521,(J1521/(2023-D1521)))</f>
        <v>10</v>
      </c>
    </row>
    <row r="1522" spans="1:13" hidden="1" x14ac:dyDescent="0.3">
      <c r="A1522" t="s">
        <v>5004</v>
      </c>
      <c r="B1522" t="s">
        <v>5005</v>
      </c>
      <c r="C1522" t="s">
        <v>5006</v>
      </c>
      <c r="D1522">
        <v>2018</v>
      </c>
      <c r="E1522" t="s">
        <v>3227</v>
      </c>
      <c r="F1522" t="s">
        <v>3227</v>
      </c>
      <c r="G1522">
        <v>100</v>
      </c>
      <c r="H1522" t="s">
        <v>4886</v>
      </c>
      <c r="I1522" t="s">
        <v>17</v>
      </c>
      <c r="J1522">
        <v>10</v>
      </c>
      <c r="K1522">
        <v>0</v>
      </c>
      <c r="L1522">
        <v>1</v>
      </c>
      <c r="M1522">
        <f>IF((2023-D1522)=0,J1522,(J1522/(2023-D1522)))</f>
        <v>2</v>
      </c>
    </row>
    <row r="1523" spans="1:13" hidden="1" x14ac:dyDescent="0.3">
      <c r="A1523" t="s">
        <v>5007</v>
      </c>
      <c r="B1523" t="s">
        <v>5008</v>
      </c>
      <c r="C1523" t="s">
        <v>5009</v>
      </c>
      <c r="D1523">
        <v>2019</v>
      </c>
      <c r="E1523" t="s">
        <v>3249</v>
      </c>
      <c r="F1523" t="s">
        <v>3249</v>
      </c>
      <c r="G1523">
        <v>100</v>
      </c>
      <c r="H1523" t="s">
        <v>4886</v>
      </c>
      <c r="I1523" t="s">
        <v>17</v>
      </c>
      <c r="J1523">
        <v>21</v>
      </c>
      <c r="K1523">
        <v>0</v>
      </c>
      <c r="L1523">
        <v>1</v>
      </c>
      <c r="M1523">
        <f>IF((2023-D1523)=0,J1523,(J1523/(2023-D1523)))</f>
        <v>5.25</v>
      </c>
    </row>
    <row r="1524" spans="1:13" hidden="1" x14ac:dyDescent="0.3">
      <c r="A1524" t="s">
        <v>5010</v>
      </c>
      <c r="B1524" t="s">
        <v>5011</v>
      </c>
      <c r="C1524" t="s">
        <v>5012</v>
      </c>
      <c r="D1524">
        <v>2022</v>
      </c>
      <c r="E1524" t="s">
        <v>5013</v>
      </c>
      <c r="F1524" t="s">
        <v>3383</v>
      </c>
      <c r="G1524">
        <v>68.69</v>
      </c>
      <c r="H1524" t="s">
        <v>4886</v>
      </c>
      <c r="I1524" t="s">
        <v>17</v>
      </c>
      <c r="K1524">
        <v>0</v>
      </c>
      <c r="L1524">
        <v>0</v>
      </c>
      <c r="M1524">
        <f>IF((2023-D1524)=0,J1524,(J1524/(2023-D1524)))</f>
        <v>0</v>
      </c>
    </row>
    <row r="1525" spans="1:13" hidden="1" x14ac:dyDescent="0.3">
      <c r="A1525" t="s">
        <v>5014</v>
      </c>
      <c r="B1525" t="s">
        <v>5015</v>
      </c>
      <c r="C1525" t="s">
        <v>5016</v>
      </c>
      <c r="D1525">
        <v>2020</v>
      </c>
      <c r="E1525" t="s">
        <v>5017</v>
      </c>
      <c r="F1525" t="s">
        <v>3455</v>
      </c>
      <c r="G1525">
        <v>74.67</v>
      </c>
      <c r="H1525" t="s">
        <v>4886</v>
      </c>
      <c r="I1525" t="s">
        <v>17</v>
      </c>
      <c r="J1525">
        <v>6</v>
      </c>
      <c r="K1525">
        <v>0</v>
      </c>
      <c r="L1525">
        <v>0</v>
      </c>
      <c r="M1525">
        <f>IF((2023-D1525)=0,J1525,(J1525/(2023-D1525)))</f>
        <v>2</v>
      </c>
    </row>
    <row r="1526" spans="1:13" hidden="1" x14ac:dyDescent="0.3">
      <c r="A1526" t="s">
        <v>5018</v>
      </c>
      <c r="B1526" t="s">
        <v>5019</v>
      </c>
      <c r="C1526" t="s">
        <v>5020</v>
      </c>
      <c r="D1526">
        <v>2021</v>
      </c>
      <c r="E1526" t="s">
        <v>5021</v>
      </c>
      <c r="F1526" t="s">
        <v>3455</v>
      </c>
      <c r="G1526">
        <v>67.42</v>
      </c>
      <c r="H1526" t="s">
        <v>4886</v>
      </c>
      <c r="I1526" t="s">
        <v>17</v>
      </c>
      <c r="J1526">
        <v>47</v>
      </c>
      <c r="K1526">
        <v>0</v>
      </c>
      <c r="L1526">
        <v>0</v>
      </c>
      <c r="M1526">
        <f>IF((2023-D1526)=0,J1526,(J1526/(2023-D1526)))</f>
        <v>23.5</v>
      </c>
    </row>
    <row r="1527" spans="1:13" hidden="1" x14ac:dyDescent="0.3">
      <c r="A1527" t="s">
        <v>5022</v>
      </c>
      <c r="B1527" t="s">
        <v>5023</v>
      </c>
      <c r="C1527" t="s">
        <v>5024</v>
      </c>
      <c r="D1527">
        <v>2023</v>
      </c>
      <c r="E1527" t="s">
        <v>5025</v>
      </c>
      <c r="F1527" t="s">
        <v>3135</v>
      </c>
      <c r="G1527">
        <v>72.13</v>
      </c>
      <c r="H1527" t="s">
        <v>4886</v>
      </c>
      <c r="I1527" t="s">
        <v>17</v>
      </c>
      <c r="J1527">
        <v>1</v>
      </c>
      <c r="K1527">
        <v>0</v>
      </c>
      <c r="L1527">
        <v>0</v>
      </c>
      <c r="M1527">
        <f>IF((2023-D1527)=0,J1527,(J1527/(2023-D1527)))</f>
        <v>1</v>
      </c>
    </row>
    <row r="1528" spans="1:13" hidden="1" x14ac:dyDescent="0.3">
      <c r="A1528" t="s">
        <v>5026</v>
      </c>
      <c r="B1528" t="s">
        <v>5027</v>
      </c>
      <c r="C1528" t="s">
        <v>5028</v>
      </c>
      <c r="D1528">
        <v>2023</v>
      </c>
      <c r="E1528" t="s">
        <v>4124</v>
      </c>
      <c r="F1528" t="s">
        <v>4124</v>
      </c>
      <c r="G1528">
        <v>100</v>
      </c>
      <c r="H1528" t="s">
        <v>4886</v>
      </c>
      <c r="I1528" t="s">
        <v>17</v>
      </c>
      <c r="K1528">
        <v>0</v>
      </c>
      <c r="L1528">
        <v>1</v>
      </c>
      <c r="M1528">
        <f>IF((2023-D1528)=0,J1528,(J1528/(2023-D1528)))</f>
        <v>0</v>
      </c>
    </row>
    <row r="1529" spans="1:13" hidden="1" x14ac:dyDescent="0.3">
      <c r="A1529" t="s">
        <v>5029</v>
      </c>
      <c r="B1529" t="s">
        <v>5030</v>
      </c>
      <c r="C1529" t="s">
        <v>5031</v>
      </c>
      <c r="D1529">
        <v>2023</v>
      </c>
      <c r="E1529" t="s">
        <v>5032</v>
      </c>
      <c r="F1529" t="s">
        <v>369</v>
      </c>
      <c r="G1529">
        <v>69.569999999999993</v>
      </c>
      <c r="H1529" t="s">
        <v>4886</v>
      </c>
      <c r="I1529" t="s">
        <v>17</v>
      </c>
      <c r="K1529">
        <v>0</v>
      </c>
      <c r="L1529">
        <v>0</v>
      </c>
      <c r="M1529">
        <f>IF((2023-D1529)=0,J1529,(J1529/(2023-D1529)))</f>
        <v>0</v>
      </c>
    </row>
    <row r="1530" spans="1:13" hidden="1" x14ac:dyDescent="0.3">
      <c r="A1530" t="s">
        <v>5033</v>
      </c>
      <c r="B1530" t="s">
        <v>5034</v>
      </c>
      <c r="C1530" t="s">
        <v>5035</v>
      </c>
      <c r="D1530">
        <v>2021</v>
      </c>
      <c r="E1530" t="s">
        <v>5036</v>
      </c>
      <c r="F1530" t="s">
        <v>4486</v>
      </c>
      <c r="G1530">
        <v>72.73</v>
      </c>
      <c r="H1530" t="s">
        <v>4886</v>
      </c>
      <c r="I1530" t="s">
        <v>17</v>
      </c>
      <c r="J1530">
        <v>19</v>
      </c>
      <c r="K1530">
        <v>1</v>
      </c>
      <c r="L1530">
        <v>0</v>
      </c>
      <c r="M1530">
        <f>IF((2023-D1530)=0,J1530,(J1530/(2023-D1530)))</f>
        <v>9.5</v>
      </c>
    </row>
    <row r="1531" spans="1:13" hidden="1" x14ac:dyDescent="0.3">
      <c r="A1531" t="s">
        <v>5037</v>
      </c>
      <c r="B1531" t="s">
        <v>5038</v>
      </c>
      <c r="C1531" t="s">
        <v>5039</v>
      </c>
      <c r="D1531">
        <v>2021</v>
      </c>
      <c r="E1531" t="s">
        <v>5040</v>
      </c>
      <c r="F1531" t="s">
        <v>5041</v>
      </c>
      <c r="G1531">
        <v>62.65</v>
      </c>
      <c r="H1531" t="s">
        <v>4886</v>
      </c>
      <c r="I1531" t="s">
        <v>17</v>
      </c>
      <c r="J1531">
        <v>21</v>
      </c>
      <c r="K1531">
        <v>0</v>
      </c>
      <c r="L1531">
        <v>0</v>
      </c>
      <c r="M1531">
        <f>IF((2023-D1531)=0,J1531,(J1531/(2023-D1531)))</f>
        <v>10.5</v>
      </c>
    </row>
    <row r="1532" spans="1:13" hidden="1" x14ac:dyDescent="0.3">
      <c r="A1532" t="s">
        <v>5042</v>
      </c>
      <c r="B1532" t="s">
        <v>5043</v>
      </c>
      <c r="C1532" t="s">
        <v>5044</v>
      </c>
      <c r="D1532">
        <v>2023</v>
      </c>
      <c r="E1532" t="s">
        <v>5045</v>
      </c>
      <c r="F1532" t="s">
        <v>3135</v>
      </c>
      <c r="G1532">
        <v>63.41</v>
      </c>
      <c r="H1532" t="s">
        <v>4886</v>
      </c>
      <c r="I1532" t="s">
        <v>17</v>
      </c>
      <c r="K1532">
        <v>1</v>
      </c>
      <c r="L1532">
        <v>0</v>
      </c>
      <c r="M1532">
        <f>IF((2023-D1532)=0,J1532,(J1532/(2023-D1532)))</f>
        <v>0</v>
      </c>
    </row>
    <row r="1533" spans="1:13" x14ac:dyDescent="0.3">
      <c r="A1533" t="s">
        <v>3398</v>
      </c>
      <c r="B1533" t="s">
        <v>3399</v>
      </c>
      <c r="C1533" t="s">
        <v>3400</v>
      </c>
      <c r="D1533">
        <v>2018</v>
      </c>
      <c r="E1533" t="s">
        <v>3147</v>
      </c>
      <c r="F1533" t="s">
        <v>3148</v>
      </c>
      <c r="G1533">
        <v>91.3</v>
      </c>
      <c r="H1533" t="s">
        <v>3117</v>
      </c>
      <c r="I1533" t="s">
        <v>17</v>
      </c>
      <c r="K1533">
        <v>1</v>
      </c>
      <c r="L1533">
        <v>1</v>
      </c>
      <c r="M1533">
        <f>IF((2023-D1533)=0,J1533,(J1533/(2023-D1533)))</f>
        <v>0</v>
      </c>
    </row>
    <row r="1534" spans="1:13" x14ac:dyDescent="0.3">
      <c r="A1534" t="s">
        <v>3436</v>
      </c>
      <c r="B1534" t="s">
        <v>3437</v>
      </c>
      <c r="C1534" t="s">
        <v>3438</v>
      </c>
      <c r="D1534">
        <v>2021</v>
      </c>
      <c r="E1534" t="s">
        <v>3439</v>
      </c>
      <c r="F1534" t="s">
        <v>3439</v>
      </c>
      <c r="G1534">
        <v>100</v>
      </c>
      <c r="H1534" t="s">
        <v>3117</v>
      </c>
      <c r="I1534" t="s">
        <v>17</v>
      </c>
      <c r="K1534">
        <v>1</v>
      </c>
      <c r="L1534">
        <v>1</v>
      </c>
      <c r="M1534">
        <f>IF((2023-D1534)=0,J1534,(J1534/(2023-D1534)))</f>
        <v>0</v>
      </c>
    </row>
    <row r="1535" spans="1:13" x14ac:dyDescent="0.3">
      <c r="A1535" t="s">
        <v>3513</v>
      </c>
      <c r="B1535" t="s">
        <v>3514</v>
      </c>
      <c r="C1535" t="s">
        <v>3515</v>
      </c>
      <c r="D1535">
        <v>2022</v>
      </c>
      <c r="E1535" t="s">
        <v>3439</v>
      </c>
      <c r="F1535" t="s">
        <v>3439</v>
      </c>
      <c r="G1535">
        <v>100</v>
      </c>
      <c r="H1535" t="s">
        <v>3117</v>
      </c>
      <c r="I1535" t="s">
        <v>17</v>
      </c>
      <c r="K1535">
        <v>1</v>
      </c>
      <c r="L1535">
        <v>1</v>
      </c>
      <c r="M1535">
        <f>IF((2023-D1535)=0,J1535,(J1535/(2023-D1535)))</f>
        <v>0</v>
      </c>
    </row>
    <row r="1536" spans="1:13" hidden="1" x14ac:dyDescent="0.3">
      <c r="A1536" t="s">
        <v>5055</v>
      </c>
      <c r="B1536" t="s">
        <v>5056</v>
      </c>
      <c r="C1536" t="s">
        <v>5057</v>
      </c>
      <c r="D1536">
        <v>2022</v>
      </c>
      <c r="E1536" t="s">
        <v>4885</v>
      </c>
      <c r="F1536" t="s">
        <v>4885</v>
      </c>
      <c r="G1536">
        <v>100</v>
      </c>
      <c r="H1536" t="s">
        <v>4886</v>
      </c>
      <c r="I1536" t="s">
        <v>17</v>
      </c>
      <c r="J1536">
        <v>6</v>
      </c>
      <c r="K1536">
        <v>0</v>
      </c>
      <c r="L1536">
        <v>1</v>
      </c>
      <c r="M1536">
        <f>IF((2023-D1536)=0,J1536,(J1536/(2023-D1536)))</f>
        <v>6</v>
      </c>
    </row>
    <row r="1537" spans="1:13" hidden="1" x14ac:dyDescent="0.3">
      <c r="A1537" t="s">
        <v>5058</v>
      </c>
      <c r="B1537" t="s">
        <v>5059</v>
      </c>
      <c r="C1537" t="s">
        <v>5060</v>
      </c>
      <c r="D1537">
        <v>2020</v>
      </c>
      <c r="E1537" t="s">
        <v>5061</v>
      </c>
      <c r="F1537" t="s">
        <v>4335</v>
      </c>
      <c r="G1537">
        <v>76.92</v>
      </c>
      <c r="H1537" t="s">
        <v>4886</v>
      </c>
      <c r="I1537" t="s">
        <v>17</v>
      </c>
      <c r="J1537">
        <v>22</v>
      </c>
      <c r="K1537">
        <v>0</v>
      </c>
      <c r="L1537">
        <v>0</v>
      </c>
      <c r="M1537">
        <f>IF((2023-D1537)=0,J1537,(J1537/(2023-D1537)))</f>
        <v>7.333333333333333</v>
      </c>
    </row>
    <row r="1538" spans="1:13" hidden="1" x14ac:dyDescent="0.3">
      <c r="A1538" t="s">
        <v>5062</v>
      </c>
      <c r="B1538" t="s">
        <v>5063</v>
      </c>
      <c r="C1538" t="s">
        <v>5064</v>
      </c>
      <c r="D1538">
        <v>2022</v>
      </c>
      <c r="E1538" t="s">
        <v>5065</v>
      </c>
      <c r="F1538" t="s">
        <v>3405</v>
      </c>
      <c r="G1538">
        <v>75.56</v>
      </c>
      <c r="H1538" t="s">
        <v>4886</v>
      </c>
      <c r="I1538" t="s">
        <v>17</v>
      </c>
      <c r="J1538">
        <v>9</v>
      </c>
      <c r="K1538">
        <v>0</v>
      </c>
      <c r="L1538">
        <v>0</v>
      </c>
      <c r="M1538">
        <f>IF((2023-D1538)=0,J1538,(J1538/(2023-D1538)))</f>
        <v>9</v>
      </c>
    </row>
    <row r="1539" spans="1:13" hidden="1" x14ac:dyDescent="0.3">
      <c r="A1539" t="s">
        <v>5066</v>
      </c>
      <c r="B1539" t="s">
        <v>5067</v>
      </c>
      <c r="C1539" t="s">
        <v>5068</v>
      </c>
      <c r="D1539">
        <v>2021</v>
      </c>
      <c r="E1539" t="s">
        <v>5069</v>
      </c>
      <c r="F1539" t="s">
        <v>3880</v>
      </c>
      <c r="G1539">
        <v>63.64</v>
      </c>
      <c r="H1539" t="s">
        <v>4886</v>
      </c>
      <c r="I1539" t="s">
        <v>17</v>
      </c>
      <c r="J1539">
        <v>14</v>
      </c>
      <c r="K1539">
        <v>0</v>
      </c>
      <c r="L1539">
        <v>0</v>
      </c>
      <c r="M1539">
        <f>IF((2023-D1539)=0,J1539,(J1539/(2023-D1539)))</f>
        <v>7</v>
      </c>
    </row>
    <row r="1540" spans="1:13" hidden="1" x14ac:dyDescent="0.3">
      <c r="A1540" t="s">
        <v>5070</v>
      </c>
      <c r="B1540" t="s">
        <v>5071</v>
      </c>
      <c r="C1540" t="s">
        <v>5072</v>
      </c>
      <c r="D1540">
        <v>2019</v>
      </c>
      <c r="E1540" t="s">
        <v>5073</v>
      </c>
      <c r="F1540" t="s">
        <v>4311</v>
      </c>
      <c r="G1540">
        <v>61.68</v>
      </c>
      <c r="H1540" t="s">
        <v>4886</v>
      </c>
      <c r="I1540" t="s">
        <v>17</v>
      </c>
      <c r="J1540">
        <v>26</v>
      </c>
      <c r="K1540">
        <v>1</v>
      </c>
      <c r="L1540">
        <v>0</v>
      </c>
      <c r="M1540">
        <f>IF((2023-D1540)=0,J1540,(J1540/(2023-D1540)))</f>
        <v>6.5</v>
      </c>
    </row>
    <row r="1541" spans="1:13" hidden="1" x14ac:dyDescent="0.3">
      <c r="A1541" t="s">
        <v>5074</v>
      </c>
      <c r="B1541" t="s">
        <v>5075</v>
      </c>
      <c r="C1541" t="s">
        <v>5076</v>
      </c>
      <c r="D1541">
        <v>2020</v>
      </c>
      <c r="E1541" t="s">
        <v>4124</v>
      </c>
      <c r="F1541" t="s">
        <v>4124</v>
      </c>
      <c r="G1541">
        <v>100</v>
      </c>
      <c r="H1541" t="s">
        <v>4886</v>
      </c>
      <c r="I1541" t="s">
        <v>17</v>
      </c>
      <c r="J1541">
        <v>67</v>
      </c>
      <c r="K1541">
        <v>0</v>
      </c>
      <c r="L1541">
        <v>1</v>
      </c>
      <c r="M1541">
        <f>IF((2023-D1541)=0,J1541,(J1541/(2023-D1541)))</f>
        <v>22.333333333333332</v>
      </c>
    </row>
    <row r="1542" spans="1:13" hidden="1" x14ac:dyDescent="0.3">
      <c r="A1542" t="s">
        <v>5077</v>
      </c>
      <c r="B1542" t="s">
        <v>5078</v>
      </c>
      <c r="C1542" t="s">
        <v>5079</v>
      </c>
      <c r="D1542">
        <v>2020</v>
      </c>
      <c r="E1542" t="s">
        <v>5080</v>
      </c>
      <c r="F1542" t="s">
        <v>3455</v>
      </c>
      <c r="G1542">
        <v>75.86</v>
      </c>
      <c r="H1542" t="s">
        <v>4886</v>
      </c>
      <c r="I1542" t="s">
        <v>17</v>
      </c>
      <c r="K1542">
        <v>0</v>
      </c>
      <c r="L1542">
        <v>0</v>
      </c>
      <c r="M1542">
        <f>IF((2023-D1542)=0,J1542,(J1542/(2023-D1542)))</f>
        <v>0</v>
      </c>
    </row>
    <row r="1543" spans="1:13" hidden="1" x14ac:dyDescent="0.3">
      <c r="A1543" t="s">
        <v>5081</v>
      </c>
      <c r="B1543" t="s">
        <v>5082</v>
      </c>
      <c r="C1543" t="s">
        <v>5083</v>
      </c>
      <c r="D1543">
        <v>2020</v>
      </c>
      <c r="E1543" t="s">
        <v>5084</v>
      </c>
      <c r="F1543" t="s">
        <v>3135</v>
      </c>
      <c r="G1543">
        <v>72.13</v>
      </c>
      <c r="H1543" t="s">
        <v>4886</v>
      </c>
      <c r="I1543" t="s">
        <v>17</v>
      </c>
      <c r="J1543">
        <v>10</v>
      </c>
      <c r="K1543">
        <v>1</v>
      </c>
      <c r="L1543">
        <v>0</v>
      </c>
      <c r="M1543">
        <f>IF((2023-D1543)=0,J1543,(J1543/(2023-D1543)))</f>
        <v>3.3333333333333335</v>
      </c>
    </row>
    <row r="1544" spans="1:13" hidden="1" x14ac:dyDescent="0.3">
      <c r="A1544" t="s">
        <v>5085</v>
      </c>
      <c r="B1544" t="s">
        <v>5086</v>
      </c>
      <c r="C1544" t="s">
        <v>5087</v>
      </c>
      <c r="D1544">
        <v>2019</v>
      </c>
      <c r="E1544" t="s">
        <v>5088</v>
      </c>
      <c r="F1544" t="s">
        <v>4335</v>
      </c>
      <c r="G1544">
        <v>72.5</v>
      </c>
      <c r="H1544" t="s">
        <v>4886</v>
      </c>
      <c r="I1544" t="s">
        <v>17</v>
      </c>
      <c r="J1544">
        <v>13</v>
      </c>
      <c r="K1544">
        <v>1</v>
      </c>
      <c r="L1544">
        <v>0</v>
      </c>
      <c r="M1544">
        <f>IF((2023-D1544)=0,J1544,(J1544/(2023-D1544)))</f>
        <v>3.25</v>
      </c>
    </row>
    <row r="1545" spans="1:13" x14ac:dyDescent="0.3">
      <c r="A1545" t="s">
        <v>3519</v>
      </c>
      <c r="B1545" t="s">
        <v>3520</v>
      </c>
      <c r="C1545" t="s">
        <v>3521</v>
      </c>
      <c r="D1545">
        <v>2023</v>
      </c>
      <c r="E1545" t="s">
        <v>3190</v>
      </c>
      <c r="F1545" t="s">
        <v>3190</v>
      </c>
      <c r="G1545">
        <v>100</v>
      </c>
      <c r="H1545" t="s">
        <v>3117</v>
      </c>
      <c r="I1545" t="s">
        <v>17</v>
      </c>
      <c r="K1545">
        <v>1</v>
      </c>
      <c r="L1545">
        <v>1</v>
      </c>
      <c r="M1545">
        <f>IF((2023-D1545)=0,J1545,(J1545/(2023-D1545)))</f>
        <v>0</v>
      </c>
    </row>
    <row r="1546" spans="1:13" x14ac:dyDescent="0.3">
      <c r="A1546" t="s">
        <v>3530</v>
      </c>
      <c r="B1546" t="s">
        <v>3531</v>
      </c>
      <c r="C1546" t="s">
        <v>3532</v>
      </c>
      <c r="D1546">
        <v>2023</v>
      </c>
      <c r="E1546" t="s">
        <v>3147</v>
      </c>
      <c r="F1546" t="s">
        <v>3148</v>
      </c>
      <c r="G1546">
        <v>91.3</v>
      </c>
      <c r="H1546" t="s">
        <v>3117</v>
      </c>
      <c r="I1546" t="s">
        <v>17</v>
      </c>
      <c r="K1546">
        <v>1</v>
      </c>
      <c r="L1546">
        <v>1</v>
      </c>
      <c r="M1546">
        <f>IF((2023-D1546)=0,J1546,(J1546/(2023-D1546)))</f>
        <v>0</v>
      </c>
    </row>
    <row r="1547" spans="1:13" hidden="1" x14ac:dyDescent="0.3">
      <c r="A1547" t="s">
        <v>5095</v>
      </c>
      <c r="B1547" t="s">
        <v>5096</v>
      </c>
      <c r="C1547" t="s">
        <v>5097</v>
      </c>
      <c r="D1547">
        <v>2019</v>
      </c>
      <c r="E1547" t="s">
        <v>4900</v>
      </c>
      <c r="F1547" t="s">
        <v>3880</v>
      </c>
      <c r="G1547">
        <v>94.44</v>
      </c>
      <c r="H1547" t="s">
        <v>4886</v>
      </c>
      <c r="I1547" t="s">
        <v>17</v>
      </c>
      <c r="J1547">
        <v>30</v>
      </c>
      <c r="K1547">
        <v>0</v>
      </c>
      <c r="L1547">
        <v>1</v>
      </c>
      <c r="M1547">
        <f>IF((2023-D1547)=0,J1547,(J1547/(2023-D1547)))</f>
        <v>7.5</v>
      </c>
    </row>
    <row r="1548" spans="1:13" hidden="1" x14ac:dyDescent="0.3">
      <c r="A1548" t="s">
        <v>5098</v>
      </c>
      <c r="B1548" t="s">
        <v>5099</v>
      </c>
      <c r="C1548" t="s">
        <v>5100</v>
      </c>
      <c r="D1548">
        <v>2023</v>
      </c>
      <c r="E1548" t="s">
        <v>4950</v>
      </c>
      <c r="F1548" t="s">
        <v>369</v>
      </c>
      <c r="G1548">
        <v>71.88</v>
      </c>
      <c r="H1548" t="s">
        <v>4886</v>
      </c>
      <c r="I1548" t="s">
        <v>17</v>
      </c>
      <c r="J1548">
        <v>1</v>
      </c>
      <c r="K1548">
        <v>0</v>
      </c>
      <c r="L1548">
        <v>0</v>
      </c>
      <c r="M1548">
        <f>IF((2023-D1548)=0,J1548,(J1548/(2023-D1548)))</f>
        <v>1</v>
      </c>
    </row>
    <row r="1549" spans="1:13" x14ac:dyDescent="0.3">
      <c r="A1549" t="s">
        <v>3536</v>
      </c>
      <c r="B1549" t="s">
        <v>3537</v>
      </c>
      <c r="C1549" t="s">
        <v>3538</v>
      </c>
      <c r="D1549">
        <v>2021</v>
      </c>
      <c r="E1549" t="s">
        <v>3147</v>
      </c>
      <c r="F1549" t="s">
        <v>3148</v>
      </c>
      <c r="G1549">
        <v>91.3</v>
      </c>
      <c r="H1549" t="s">
        <v>3117</v>
      </c>
      <c r="I1549" t="s">
        <v>17</v>
      </c>
      <c r="K1549">
        <v>1</v>
      </c>
      <c r="L1549">
        <v>1</v>
      </c>
      <c r="M1549">
        <f>IF((2023-D1549)=0,J1549,(J1549/(2023-D1549)))</f>
        <v>0</v>
      </c>
    </row>
    <row r="1550" spans="1:13" hidden="1" x14ac:dyDescent="0.3">
      <c r="A1550" t="s">
        <v>5104</v>
      </c>
      <c r="B1550" t="s">
        <v>5105</v>
      </c>
      <c r="C1550" t="s">
        <v>5106</v>
      </c>
      <c r="D1550">
        <v>2022</v>
      </c>
      <c r="E1550" t="s">
        <v>4885</v>
      </c>
      <c r="F1550" t="s">
        <v>4885</v>
      </c>
      <c r="G1550">
        <v>100</v>
      </c>
      <c r="H1550" t="s">
        <v>4886</v>
      </c>
      <c r="I1550" t="s">
        <v>17</v>
      </c>
      <c r="J1550">
        <v>9</v>
      </c>
      <c r="K1550">
        <v>0</v>
      </c>
      <c r="L1550">
        <v>1</v>
      </c>
      <c r="M1550">
        <f>IF((2023-D1550)=0,J1550,(J1550/(2023-D1550)))</f>
        <v>9</v>
      </c>
    </row>
    <row r="1551" spans="1:13" hidden="1" x14ac:dyDescent="0.3">
      <c r="A1551" t="s">
        <v>5107</v>
      </c>
      <c r="B1551" t="s">
        <v>5108</v>
      </c>
      <c r="C1551" t="s">
        <v>5109</v>
      </c>
      <c r="D1551">
        <v>2018</v>
      </c>
      <c r="E1551" t="s">
        <v>5110</v>
      </c>
      <c r="F1551" t="s">
        <v>3880</v>
      </c>
      <c r="G1551">
        <v>61.33</v>
      </c>
      <c r="H1551" t="s">
        <v>4886</v>
      </c>
      <c r="I1551" t="s">
        <v>17</v>
      </c>
      <c r="J1551">
        <v>9</v>
      </c>
      <c r="K1551">
        <v>1</v>
      </c>
      <c r="L1551">
        <v>0</v>
      </c>
      <c r="M1551">
        <f>IF((2023-D1551)=0,J1551,(J1551/(2023-D1551)))</f>
        <v>1.8</v>
      </c>
    </row>
    <row r="1552" spans="1:13" hidden="1" x14ac:dyDescent="0.3">
      <c r="A1552" t="s">
        <v>5111</v>
      </c>
      <c r="B1552" t="s">
        <v>5112</v>
      </c>
      <c r="C1552" t="s">
        <v>5113</v>
      </c>
      <c r="D1552">
        <v>2020</v>
      </c>
      <c r="E1552" t="s">
        <v>5114</v>
      </c>
      <c r="F1552" t="s">
        <v>3127</v>
      </c>
      <c r="G1552">
        <v>64.41</v>
      </c>
      <c r="H1552" t="s">
        <v>4886</v>
      </c>
      <c r="I1552" t="s">
        <v>17</v>
      </c>
      <c r="J1552">
        <v>15</v>
      </c>
      <c r="K1552">
        <v>1</v>
      </c>
      <c r="L1552">
        <v>0</v>
      </c>
      <c r="M1552">
        <f>IF((2023-D1552)=0,J1552,(J1552/(2023-D1552)))</f>
        <v>5</v>
      </c>
    </row>
    <row r="1553" spans="1:13" hidden="1" x14ac:dyDescent="0.3">
      <c r="A1553" t="s">
        <v>5115</v>
      </c>
      <c r="B1553" t="s">
        <v>5116</v>
      </c>
      <c r="C1553" t="s">
        <v>5117</v>
      </c>
      <c r="D1553">
        <v>2019</v>
      </c>
      <c r="E1553" t="s">
        <v>5118</v>
      </c>
      <c r="F1553" t="s">
        <v>3135</v>
      </c>
      <c r="G1553">
        <v>64.150000000000006</v>
      </c>
      <c r="H1553" t="s">
        <v>4886</v>
      </c>
      <c r="I1553" t="s">
        <v>17</v>
      </c>
      <c r="J1553">
        <v>2</v>
      </c>
      <c r="K1553">
        <v>1</v>
      </c>
      <c r="L1553">
        <v>0</v>
      </c>
      <c r="M1553">
        <f>IF((2023-D1553)=0,J1553,(J1553/(2023-D1553)))</f>
        <v>0.5</v>
      </c>
    </row>
    <row r="1554" spans="1:13" hidden="1" x14ac:dyDescent="0.3">
      <c r="A1554" t="s">
        <v>5119</v>
      </c>
      <c r="B1554" t="s">
        <v>5120</v>
      </c>
      <c r="C1554" t="s">
        <v>5121</v>
      </c>
      <c r="D1554">
        <v>2022</v>
      </c>
      <c r="E1554" t="s">
        <v>5122</v>
      </c>
      <c r="F1554" t="s">
        <v>5122</v>
      </c>
      <c r="G1554">
        <v>100</v>
      </c>
      <c r="H1554" t="s">
        <v>4886</v>
      </c>
      <c r="I1554" t="s">
        <v>17</v>
      </c>
      <c r="J1554">
        <v>5</v>
      </c>
      <c r="K1554">
        <v>0</v>
      </c>
      <c r="L1554">
        <v>1</v>
      </c>
      <c r="M1554">
        <f>IF((2023-D1554)=0,J1554,(J1554/(2023-D1554)))</f>
        <v>5</v>
      </c>
    </row>
    <row r="1555" spans="1:13" hidden="1" x14ac:dyDescent="0.3">
      <c r="A1555" t="s">
        <v>5123</v>
      </c>
      <c r="B1555" t="s">
        <v>5124</v>
      </c>
      <c r="C1555" t="s">
        <v>5125</v>
      </c>
      <c r="D1555">
        <v>2019</v>
      </c>
      <c r="E1555" t="s">
        <v>5126</v>
      </c>
      <c r="F1555" t="s">
        <v>5127</v>
      </c>
      <c r="G1555">
        <v>92.16</v>
      </c>
      <c r="H1555" t="s">
        <v>4886</v>
      </c>
      <c r="I1555" t="s">
        <v>17</v>
      </c>
      <c r="J1555">
        <v>57</v>
      </c>
      <c r="K1555">
        <v>0</v>
      </c>
      <c r="L1555">
        <v>1</v>
      </c>
      <c r="M1555">
        <f>IF((2023-D1555)=0,J1555,(J1555/(2023-D1555)))</f>
        <v>14.25</v>
      </c>
    </row>
    <row r="1556" spans="1:13" hidden="1" x14ac:dyDescent="0.3">
      <c r="A1556" t="s">
        <v>5128</v>
      </c>
      <c r="B1556" t="s">
        <v>5129</v>
      </c>
      <c r="C1556" t="s">
        <v>5130</v>
      </c>
      <c r="D1556">
        <v>2019</v>
      </c>
      <c r="E1556" t="s">
        <v>4958</v>
      </c>
      <c r="F1556" t="s">
        <v>4513</v>
      </c>
      <c r="G1556">
        <v>65.790000000000006</v>
      </c>
      <c r="H1556" t="s">
        <v>4886</v>
      </c>
      <c r="I1556" t="s">
        <v>17</v>
      </c>
      <c r="J1556">
        <v>12</v>
      </c>
      <c r="K1556">
        <v>0</v>
      </c>
      <c r="L1556">
        <v>0</v>
      </c>
      <c r="M1556">
        <f>IF((2023-D1556)=0,J1556,(J1556/(2023-D1556)))</f>
        <v>3</v>
      </c>
    </row>
    <row r="1557" spans="1:13" hidden="1" x14ac:dyDescent="0.3">
      <c r="A1557" t="s">
        <v>5131</v>
      </c>
      <c r="B1557" t="s">
        <v>5132</v>
      </c>
      <c r="C1557" t="s">
        <v>5133</v>
      </c>
      <c r="D1557">
        <v>2021</v>
      </c>
      <c r="E1557" t="s">
        <v>5069</v>
      </c>
      <c r="F1557" t="s">
        <v>3880</v>
      </c>
      <c r="G1557">
        <v>63.64</v>
      </c>
      <c r="H1557" t="s">
        <v>4886</v>
      </c>
      <c r="I1557" t="s">
        <v>17</v>
      </c>
      <c r="J1557">
        <v>3</v>
      </c>
      <c r="K1557">
        <v>0</v>
      </c>
      <c r="L1557">
        <v>0</v>
      </c>
      <c r="M1557">
        <f>IF((2023-D1557)=0,J1557,(J1557/(2023-D1557)))</f>
        <v>1.5</v>
      </c>
    </row>
    <row r="1558" spans="1:13" hidden="1" x14ac:dyDescent="0.3">
      <c r="A1558" t="s">
        <v>5134</v>
      </c>
      <c r="B1558" t="s">
        <v>5135</v>
      </c>
      <c r="C1558" t="s">
        <v>5136</v>
      </c>
      <c r="D1558">
        <v>2020</v>
      </c>
      <c r="E1558" t="s">
        <v>5137</v>
      </c>
      <c r="F1558" t="s">
        <v>4036</v>
      </c>
      <c r="G1558">
        <v>77.78</v>
      </c>
      <c r="H1558" t="s">
        <v>4886</v>
      </c>
      <c r="I1558" t="s">
        <v>17</v>
      </c>
      <c r="J1558">
        <v>10</v>
      </c>
      <c r="K1558">
        <v>1</v>
      </c>
      <c r="L1558">
        <v>0</v>
      </c>
      <c r="M1558">
        <f>IF((2023-D1558)=0,J1558,(J1558/(2023-D1558)))</f>
        <v>3.3333333333333335</v>
      </c>
    </row>
    <row r="1559" spans="1:13" x14ac:dyDescent="0.3">
      <c r="A1559" t="s">
        <v>3555</v>
      </c>
      <c r="B1559" t="s">
        <v>3556</v>
      </c>
      <c r="C1559" t="s">
        <v>3557</v>
      </c>
      <c r="D1559">
        <v>2023</v>
      </c>
      <c r="E1559" t="s">
        <v>3147</v>
      </c>
      <c r="F1559" t="s">
        <v>3148</v>
      </c>
      <c r="G1559">
        <v>91.3</v>
      </c>
      <c r="H1559" t="s">
        <v>3117</v>
      </c>
      <c r="I1559" t="s">
        <v>17</v>
      </c>
      <c r="K1559">
        <v>1</v>
      </c>
      <c r="L1559">
        <v>1</v>
      </c>
      <c r="M1559">
        <f>IF((2023-D1559)=0,J1559,(J1559/(2023-D1559)))</f>
        <v>0</v>
      </c>
    </row>
    <row r="1560" spans="1:13" hidden="1" x14ac:dyDescent="0.3">
      <c r="A1560" t="s">
        <v>5141</v>
      </c>
      <c r="B1560" t="s">
        <v>5142</v>
      </c>
      <c r="C1560" t="s">
        <v>5143</v>
      </c>
      <c r="D1560">
        <v>2019</v>
      </c>
      <c r="E1560" t="s">
        <v>5069</v>
      </c>
      <c r="F1560" t="s">
        <v>3880</v>
      </c>
      <c r="G1560">
        <v>63.64</v>
      </c>
      <c r="H1560" t="s">
        <v>4886</v>
      </c>
      <c r="I1560" t="s">
        <v>17</v>
      </c>
      <c r="J1560">
        <v>14</v>
      </c>
      <c r="K1560">
        <v>0</v>
      </c>
      <c r="L1560">
        <v>0</v>
      </c>
      <c r="M1560">
        <f>IF((2023-D1560)=0,J1560,(J1560/(2023-D1560)))</f>
        <v>3.5</v>
      </c>
    </row>
    <row r="1561" spans="1:13" hidden="1" x14ac:dyDescent="0.3">
      <c r="A1561" t="s">
        <v>5144</v>
      </c>
      <c r="B1561" t="s">
        <v>5145</v>
      </c>
      <c r="C1561" t="s">
        <v>5146</v>
      </c>
      <c r="D1561">
        <v>2020</v>
      </c>
      <c r="E1561" t="s">
        <v>4885</v>
      </c>
      <c r="F1561" t="s">
        <v>4885</v>
      </c>
      <c r="G1561">
        <v>100</v>
      </c>
      <c r="H1561" t="s">
        <v>4886</v>
      </c>
      <c r="I1561" t="s">
        <v>17</v>
      </c>
      <c r="J1561">
        <v>13</v>
      </c>
      <c r="K1561">
        <v>0</v>
      </c>
      <c r="L1561">
        <v>1</v>
      </c>
      <c r="M1561">
        <f>IF((2023-D1561)=0,J1561,(J1561/(2023-D1561)))</f>
        <v>4.333333333333333</v>
      </c>
    </row>
    <row r="1562" spans="1:13" hidden="1" x14ac:dyDescent="0.3">
      <c r="A1562" t="s">
        <v>5147</v>
      </c>
      <c r="B1562" t="s">
        <v>5148</v>
      </c>
      <c r="C1562" t="s">
        <v>5149</v>
      </c>
      <c r="D1562">
        <v>2023</v>
      </c>
      <c r="E1562" t="s">
        <v>5150</v>
      </c>
      <c r="F1562" t="s">
        <v>3551</v>
      </c>
      <c r="G1562">
        <v>64</v>
      </c>
      <c r="H1562" t="s">
        <v>4886</v>
      </c>
      <c r="I1562" t="s">
        <v>17</v>
      </c>
      <c r="K1562">
        <v>1</v>
      </c>
      <c r="L1562">
        <v>0</v>
      </c>
      <c r="M1562">
        <f>IF((2023-D1562)=0,J1562,(J1562/(2023-D1562)))</f>
        <v>0</v>
      </c>
    </row>
    <row r="1563" spans="1:13" hidden="1" x14ac:dyDescent="0.3">
      <c r="A1563" t="s">
        <v>5151</v>
      </c>
      <c r="B1563" t="s">
        <v>5152</v>
      </c>
      <c r="C1563" t="s">
        <v>5153</v>
      </c>
      <c r="D1563">
        <v>2023</v>
      </c>
      <c r="E1563" t="s">
        <v>5154</v>
      </c>
      <c r="F1563" t="s">
        <v>5155</v>
      </c>
      <c r="G1563">
        <v>61.9</v>
      </c>
      <c r="H1563" t="s">
        <v>4886</v>
      </c>
      <c r="I1563" t="s">
        <v>17</v>
      </c>
      <c r="J1563">
        <v>2</v>
      </c>
      <c r="K1563">
        <v>1</v>
      </c>
      <c r="L1563">
        <v>0</v>
      </c>
      <c r="M1563">
        <f>IF((2023-D1563)=0,J1563,(J1563/(2023-D1563)))</f>
        <v>2</v>
      </c>
    </row>
    <row r="1564" spans="1:13" hidden="1" x14ac:dyDescent="0.3">
      <c r="A1564" t="s">
        <v>5156</v>
      </c>
      <c r="B1564" t="s">
        <v>5157</v>
      </c>
      <c r="C1564" t="s">
        <v>5158</v>
      </c>
      <c r="D1564">
        <v>2023</v>
      </c>
      <c r="E1564" t="s">
        <v>5159</v>
      </c>
      <c r="F1564" t="s">
        <v>4027</v>
      </c>
      <c r="G1564">
        <v>62.22</v>
      </c>
      <c r="H1564" t="s">
        <v>4886</v>
      </c>
      <c r="I1564" t="s">
        <v>17</v>
      </c>
      <c r="J1564">
        <v>1</v>
      </c>
      <c r="K1564">
        <v>1</v>
      </c>
      <c r="L1564">
        <v>0</v>
      </c>
      <c r="M1564">
        <f>IF((2023-D1564)=0,J1564,(J1564/(2023-D1564)))</f>
        <v>1</v>
      </c>
    </row>
    <row r="1565" spans="1:13" hidden="1" x14ac:dyDescent="0.3">
      <c r="A1565" t="s">
        <v>5160</v>
      </c>
      <c r="B1565" t="s">
        <v>5161</v>
      </c>
      <c r="C1565" t="s">
        <v>5162</v>
      </c>
      <c r="D1565">
        <v>2022</v>
      </c>
      <c r="E1565" t="s">
        <v>3249</v>
      </c>
      <c r="F1565" t="s">
        <v>3249</v>
      </c>
      <c r="G1565">
        <v>100</v>
      </c>
      <c r="H1565" t="s">
        <v>4886</v>
      </c>
      <c r="I1565" t="s">
        <v>17</v>
      </c>
      <c r="J1565">
        <v>2</v>
      </c>
      <c r="K1565">
        <v>0</v>
      </c>
      <c r="L1565">
        <v>1</v>
      </c>
      <c r="M1565">
        <f>IF((2023-D1565)=0,J1565,(J1565/(2023-D1565)))</f>
        <v>2</v>
      </c>
    </row>
    <row r="1566" spans="1:13" hidden="1" x14ac:dyDescent="0.3">
      <c r="A1566" t="s">
        <v>5163</v>
      </c>
      <c r="B1566" t="s">
        <v>5164</v>
      </c>
      <c r="C1566" t="s">
        <v>5165</v>
      </c>
      <c r="D1566">
        <v>2023</v>
      </c>
      <c r="E1566" t="s">
        <v>5166</v>
      </c>
      <c r="F1566" t="s">
        <v>3405</v>
      </c>
      <c r="G1566">
        <v>66.67</v>
      </c>
      <c r="H1566" t="s">
        <v>4886</v>
      </c>
      <c r="I1566" t="s">
        <v>17</v>
      </c>
      <c r="K1566">
        <v>1</v>
      </c>
      <c r="L1566">
        <v>0</v>
      </c>
      <c r="M1566">
        <f>IF((2023-D1566)=0,J1566,(J1566/(2023-D1566)))</f>
        <v>0</v>
      </c>
    </row>
    <row r="1567" spans="1:13" hidden="1" x14ac:dyDescent="0.3">
      <c r="A1567" t="s">
        <v>5167</v>
      </c>
      <c r="B1567" t="s">
        <v>5168</v>
      </c>
      <c r="C1567" t="s">
        <v>5169</v>
      </c>
      <c r="D1567">
        <v>2023</v>
      </c>
      <c r="E1567" t="s">
        <v>5170</v>
      </c>
      <c r="F1567" t="s">
        <v>3455</v>
      </c>
      <c r="G1567">
        <v>69.77</v>
      </c>
      <c r="H1567" t="s">
        <v>4886</v>
      </c>
      <c r="I1567" t="s">
        <v>17</v>
      </c>
      <c r="J1567">
        <v>2</v>
      </c>
      <c r="K1567">
        <v>1</v>
      </c>
      <c r="L1567">
        <v>0</v>
      </c>
      <c r="M1567">
        <f>IF((2023-D1567)=0,J1567,(J1567/(2023-D1567)))</f>
        <v>2</v>
      </c>
    </row>
    <row r="1568" spans="1:13" x14ac:dyDescent="0.3">
      <c r="A1568" t="s">
        <v>3599</v>
      </c>
      <c r="B1568" t="s">
        <v>3600</v>
      </c>
      <c r="C1568" t="s">
        <v>3601</v>
      </c>
      <c r="D1568">
        <v>2023</v>
      </c>
      <c r="E1568" t="s">
        <v>3147</v>
      </c>
      <c r="F1568" t="s">
        <v>3148</v>
      </c>
      <c r="G1568">
        <v>91.3</v>
      </c>
      <c r="H1568" t="s">
        <v>3117</v>
      </c>
      <c r="I1568" t="s">
        <v>17</v>
      </c>
      <c r="K1568">
        <v>1</v>
      </c>
      <c r="L1568">
        <v>1</v>
      </c>
      <c r="M1568">
        <f>IF((2023-D1568)=0,J1568,(J1568/(2023-D1568)))</f>
        <v>0</v>
      </c>
    </row>
    <row r="1569" spans="1:13" hidden="1" x14ac:dyDescent="0.3">
      <c r="A1569" t="s">
        <v>5174</v>
      </c>
      <c r="B1569" t="s">
        <v>5175</v>
      </c>
      <c r="C1569" t="s">
        <v>5176</v>
      </c>
      <c r="D1569">
        <v>2023</v>
      </c>
      <c r="E1569" t="s">
        <v>5177</v>
      </c>
      <c r="F1569" t="s">
        <v>4486</v>
      </c>
      <c r="G1569">
        <v>65.52</v>
      </c>
      <c r="H1569" t="s">
        <v>4886</v>
      </c>
      <c r="I1569" t="s">
        <v>17</v>
      </c>
      <c r="K1569">
        <v>1</v>
      </c>
      <c r="L1569">
        <v>0</v>
      </c>
      <c r="M1569">
        <f>IF((2023-D1569)=0,J1569,(J1569/(2023-D1569)))</f>
        <v>0</v>
      </c>
    </row>
    <row r="1570" spans="1:13" hidden="1" x14ac:dyDescent="0.3">
      <c r="A1570" t="s">
        <v>5178</v>
      </c>
      <c r="B1570" t="s">
        <v>5179</v>
      </c>
      <c r="C1570" t="s">
        <v>5180</v>
      </c>
      <c r="D1570">
        <v>2023</v>
      </c>
      <c r="E1570" t="s">
        <v>4885</v>
      </c>
      <c r="F1570" t="s">
        <v>4885</v>
      </c>
      <c r="G1570">
        <v>100</v>
      </c>
      <c r="H1570" t="s">
        <v>4886</v>
      </c>
      <c r="I1570" t="s">
        <v>17</v>
      </c>
      <c r="J1570">
        <v>1</v>
      </c>
      <c r="K1570">
        <v>0</v>
      </c>
      <c r="L1570">
        <v>1</v>
      </c>
      <c r="M1570">
        <f>IF((2023-D1570)=0,J1570,(J1570/(2023-D1570)))</f>
        <v>1</v>
      </c>
    </row>
    <row r="1571" spans="1:13" hidden="1" x14ac:dyDescent="0.3">
      <c r="A1571" t="s">
        <v>5181</v>
      </c>
      <c r="B1571" t="s">
        <v>5182</v>
      </c>
      <c r="C1571" t="s">
        <v>5183</v>
      </c>
      <c r="D1571">
        <v>2022</v>
      </c>
      <c r="E1571" t="s">
        <v>5184</v>
      </c>
      <c r="F1571" t="s">
        <v>4124</v>
      </c>
      <c r="G1571">
        <v>62.5</v>
      </c>
      <c r="H1571" t="s">
        <v>4886</v>
      </c>
      <c r="I1571" t="s">
        <v>17</v>
      </c>
      <c r="J1571">
        <v>2</v>
      </c>
      <c r="K1571">
        <v>1</v>
      </c>
      <c r="L1571">
        <v>0</v>
      </c>
      <c r="M1571">
        <f>IF((2023-D1571)=0,J1571,(J1571/(2023-D1571)))</f>
        <v>2</v>
      </c>
    </row>
    <row r="1572" spans="1:13" x14ac:dyDescent="0.3">
      <c r="A1572" t="s">
        <v>3605</v>
      </c>
      <c r="B1572" t="s">
        <v>3606</v>
      </c>
      <c r="C1572" t="s">
        <v>3607</v>
      </c>
      <c r="D1572">
        <v>2023</v>
      </c>
      <c r="E1572" t="s">
        <v>3240</v>
      </c>
      <c r="F1572" t="s">
        <v>3240</v>
      </c>
      <c r="G1572">
        <v>100</v>
      </c>
      <c r="H1572" t="s">
        <v>3117</v>
      </c>
      <c r="I1572" t="s">
        <v>17</v>
      </c>
      <c r="K1572">
        <v>1</v>
      </c>
      <c r="L1572">
        <v>1</v>
      </c>
      <c r="M1572">
        <f>IF((2023-D1572)=0,J1572,(J1572/(2023-D1572)))</f>
        <v>0</v>
      </c>
    </row>
    <row r="1573" spans="1:13" hidden="1" x14ac:dyDescent="0.3">
      <c r="A1573" t="s">
        <v>5188</v>
      </c>
      <c r="B1573" t="s">
        <v>5189</v>
      </c>
      <c r="C1573" t="s">
        <v>5190</v>
      </c>
      <c r="D1573">
        <v>2022</v>
      </c>
      <c r="E1573" t="s">
        <v>5191</v>
      </c>
      <c r="F1573" t="s">
        <v>4678</v>
      </c>
      <c r="G1573">
        <v>62.5</v>
      </c>
      <c r="H1573" t="s">
        <v>4886</v>
      </c>
      <c r="I1573" t="s">
        <v>17</v>
      </c>
      <c r="J1573">
        <v>11</v>
      </c>
      <c r="K1573">
        <v>1</v>
      </c>
      <c r="L1573">
        <v>0</v>
      </c>
      <c r="M1573">
        <f>IF((2023-D1573)=0,J1573,(J1573/(2023-D1573)))</f>
        <v>11</v>
      </c>
    </row>
    <row r="1574" spans="1:13" x14ac:dyDescent="0.3">
      <c r="A1574" t="s">
        <v>3628</v>
      </c>
      <c r="B1574" t="s">
        <v>3629</v>
      </c>
      <c r="C1574" t="s">
        <v>3630</v>
      </c>
      <c r="D1574">
        <v>2022</v>
      </c>
      <c r="E1574" t="s">
        <v>3240</v>
      </c>
      <c r="F1574" t="s">
        <v>3240</v>
      </c>
      <c r="G1574">
        <v>100</v>
      </c>
      <c r="H1574" t="s">
        <v>3117</v>
      </c>
      <c r="I1574" t="s">
        <v>17</v>
      </c>
      <c r="K1574">
        <v>1</v>
      </c>
      <c r="L1574">
        <v>1</v>
      </c>
      <c r="M1574">
        <f>IF((2023-D1574)=0,J1574,(J1574/(2023-D1574)))</f>
        <v>0</v>
      </c>
    </row>
    <row r="1575" spans="1:13" hidden="1" x14ac:dyDescent="0.3">
      <c r="A1575" t="s">
        <v>5195</v>
      </c>
      <c r="B1575" t="s">
        <v>5196</v>
      </c>
      <c r="C1575" t="s">
        <v>5197</v>
      </c>
      <c r="D1575">
        <v>2023</v>
      </c>
      <c r="E1575" t="s">
        <v>4914</v>
      </c>
      <c r="F1575" t="s">
        <v>4914</v>
      </c>
      <c r="G1575">
        <v>100</v>
      </c>
      <c r="H1575" t="s">
        <v>4886</v>
      </c>
      <c r="I1575" t="s">
        <v>17</v>
      </c>
      <c r="J1575">
        <v>2</v>
      </c>
      <c r="K1575">
        <v>0</v>
      </c>
      <c r="L1575">
        <v>1</v>
      </c>
      <c r="M1575">
        <f>IF((2023-D1575)=0,J1575,(J1575/(2023-D1575)))</f>
        <v>2</v>
      </c>
    </row>
    <row r="1576" spans="1:13" hidden="1" x14ac:dyDescent="0.3">
      <c r="A1576" t="s">
        <v>5198</v>
      </c>
      <c r="B1576" t="s">
        <v>5199</v>
      </c>
      <c r="C1576" t="s">
        <v>5200</v>
      </c>
      <c r="D1576">
        <v>2023</v>
      </c>
      <c r="E1576" t="s">
        <v>4885</v>
      </c>
      <c r="F1576" t="s">
        <v>4885</v>
      </c>
      <c r="G1576">
        <v>100</v>
      </c>
      <c r="H1576" t="s">
        <v>4886</v>
      </c>
      <c r="I1576" t="s">
        <v>17</v>
      </c>
      <c r="J1576">
        <v>1</v>
      </c>
      <c r="K1576">
        <v>0</v>
      </c>
      <c r="L1576">
        <v>1</v>
      </c>
      <c r="M1576">
        <f>IF((2023-D1576)=0,J1576,(J1576/(2023-D1576)))</f>
        <v>1</v>
      </c>
    </row>
    <row r="1577" spans="1:13" hidden="1" x14ac:dyDescent="0.3">
      <c r="A1577" t="s">
        <v>5201</v>
      </c>
      <c r="B1577" t="s">
        <v>5202</v>
      </c>
      <c r="C1577" t="s">
        <v>5203</v>
      </c>
      <c r="D1577">
        <v>2023</v>
      </c>
      <c r="E1577" t="s">
        <v>5204</v>
      </c>
      <c r="F1577" t="s">
        <v>4486</v>
      </c>
      <c r="G1577">
        <v>60.71</v>
      </c>
      <c r="H1577" t="s">
        <v>4886</v>
      </c>
      <c r="I1577" t="s">
        <v>17</v>
      </c>
      <c r="K1577">
        <v>0</v>
      </c>
      <c r="L1577">
        <v>0</v>
      </c>
      <c r="M1577">
        <f>IF((2023-D1577)=0,J1577,(J1577/(2023-D1577)))</f>
        <v>0</v>
      </c>
    </row>
    <row r="1578" spans="1:13" hidden="1" x14ac:dyDescent="0.3">
      <c r="A1578" t="s">
        <v>5205</v>
      </c>
      <c r="B1578" t="s">
        <v>5206</v>
      </c>
      <c r="C1578" t="s">
        <v>5207</v>
      </c>
      <c r="D1578">
        <v>2023</v>
      </c>
      <c r="E1578" t="s">
        <v>5208</v>
      </c>
      <c r="F1578" t="s">
        <v>4036</v>
      </c>
      <c r="G1578">
        <v>66.67</v>
      </c>
      <c r="H1578" t="s">
        <v>4886</v>
      </c>
      <c r="I1578" t="s">
        <v>17</v>
      </c>
      <c r="K1578">
        <v>0</v>
      </c>
      <c r="L1578">
        <v>0</v>
      </c>
      <c r="M1578">
        <f>IF((2023-D1578)=0,J1578,(J1578/(2023-D1578)))</f>
        <v>0</v>
      </c>
    </row>
    <row r="1579" spans="1:13" x14ac:dyDescent="0.3">
      <c r="A1579" t="s">
        <v>3647</v>
      </c>
      <c r="B1579" t="s">
        <v>3648</v>
      </c>
      <c r="C1579" t="s">
        <v>3649</v>
      </c>
      <c r="D1579">
        <v>2022</v>
      </c>
      <c r="E1579" t="s">
        <v>3650</v>
      </c>
      <c r="F1579" t="s">
        <v>3650</v>
      </c>
      <c r="G1579">
        <v>100</v>
      </c>
      <c r="H1579" t="s">
        <v>3117</v>
      </c>
      <c r="I1579" t="s">
        <v>17</v>
      </c>
      <c r="K1579">
        <v>1</v>
      </c>
      <c r="L1579">
        <v>1</v>
      </c>
      <c r="M1579">
        <f>IF((2023-D1579)=0,J1579,(J1579/(2023-D1579)))</f>
        <v>0</v>
      </c>
    </row>
    <row r="1580" spans="1:13" hidden="1" x14ac:dyDescent="0.3">
      <c r="A1580" t="s">
        <v>5212</v>
      </c>
      <c r="B1580" t="s">
        <v>5213</v>
      </c>
      <c r="C1580" t="s">
        <v>5214</v>
      </c>
      <c r="D1580">
        <v>2020</v>
      </c>
      <c r="E1580" t="s">
        <v>5118</v>
      </c>
      <c r="F1580" t="s">
        <v>3135</v>
      </c>
      <c r="G1580">
        <v>64.150000000000006</v>
      </c>
      <c r="H1580" t="s">
        <v>4886</v>
      </c>
      <c r="I1580" t="s">
        <v>17</v>
      </c>
      <c r="J1580">
        <v>21</v>
      </c>
      <c r="K1580">
        <v>1</v>
      </c>
      <c r="L1580">
        <v>0</v>
      </c>
      <c r="M1580">
        <f>IF((2023-D1580)=0,J1580,(J1580/(2023-D1580)))</f>
        <v>7</v>
      </c>
    </row>
    <row r="1581" spans="1:13" hidden="1" x14ac:dyDescent="0.3">
      <c r="A1581" t="s">
        <v>5215</v>
      </c>
      <c r="B1581" t="s">
        <v>5216</v>
      </c>
      <c r="C1581" t="s">
        <v>5217</v>
      </c>
      <c r="D1581">
        <v>2020</v>
      </c>
      <c r="E1581" t="s">
        <v>5126</v>
      </c>
      <c r="F1581" t="s">
        <v>5127</v>
      </c>
      <c r="G1581">
        <v>92.16</v>
      </c>
      <c r="H1581" t="s">
        <v>4886</v>
      </c>
      <c r="I1581" t="s">
        <v>17</v>
      </c>
      <c r="J1581">
        <v>334</v>
      </c>
      <c r="K1581">
        <v>0</v>
      </c>
      <c r="L1581">
        <v>1</v>
      </c>
      <c r="M1581">
        <f>IF((2023-D1581)=0,J1581,(J1581/(2023-D1581)))</f>
        <v>111.33333333333333</v>
      </c>
    </row>
    <row r="1582" spans="1:13" hidden="1" x14ac:dyDescent="0.3">
      <c r="A1582" t="s">
        <v>5218</v>
      </c>
      <c r="B1582" t="s">
        <v>5219</v>
      </c>
      <c r="C1582" t="s">
        <v>5220</v>
      </c>
      <c r="D1582">
        <v>2022</v>
      </c>
      <c r="E1582" t="s">
        <v>4995</v>
      </c>
      <c r="F1582" t="s">
        <v>4513</v>
      </c>
      <c r="G1582">
        <v>70.59</v>
      </c>
      <c r="H1582" t="s">
        <v>4886</v>
      </c>
      <c r="I1582" t="s">
        <v>17</v>
      </c>
      <c r="J1582">
        <v>4</v>
      </c>
      <c r="K1582">
        <v>0</v>
      </c>
      <c r="L1582">
        <v>0</v>
      </c>
      <c r="M1582">
        <f>IF((2023-D1582)=0,J1582,(J1582/(2023-D1582)))</f>
        <v>4</v>
      </c>
    </row>
    <row r="1583" spans="1:13" hidden="1" x14ac:dyDescent="0.3">
      <c r="A1583" t="s">
        <v>5221</v>
      </c>
      <c r="B1583" t="s">
        <v>5222</v>
      </c>
      <c r="C1583" t="s">
        <v>5223</v>
      </c>
      <c r="D1583">
        <v>2023</v>
      </c>
      <c r="E1583" t="s">
        <v>5224</v>
      </c>
      <c r="F1583" t="s">
        <v>5225</v>
      </c>
      <c r="G1583">
        <v>65.12</v>
      </c>
      <c r="H1583" t="s">
        <v>4886</v>
      </c>
      <c r="I1583" t="s">
        <v>17</v>
      </c>
      <c r="K1583">
        <v>0</v>
      </c>
      <c r="L1583">
        <v>0</v>
      </c>
      <c r="M1583">
        <f>IF((2023-D1583)=0,J1583,(J1583/(2023-D1583)))</f>
        <v>0</v>
      </c>
    </row>
    <row r="1584" spans="1:13" hidden="1" x14ac:dyDescent="0.3">
      <c r="A1584" t="s">
        <v>5226</v>
      </c>
      <c r="B1584" t="s">
        <v>5227</v>
      </c>
      <c r="C1584" t="s">
        <v>5228</v>
      </c>
      <c r="D1584">
        <v>2021</v>
      </c>
      <c r="E1584" t="s">
        <v>4946</v>
      </c>
      <c r="F1584" t="s">
        <v>4946</v>
      </c>
      <c r="G1584">
        <v>100</v>
      </c>
      <c r="H1584" t="s">
        <v>4886</v>
      </c>
      <c r="I1584" t="s">
        <v>17</v>
      </c>
      <c r="J1584">
        <v>9</v>
      </c>
      <c r="K1584">
        <v>0</v>
      </c>
      <c r="L1584">
        <v>1</v>
      </c>
      <c r="M1584">
        <f>IF((2023-D1584)=0,J1584,(J1584/(2023-D1584)))</f>
        <v>4.5</v>
      </c>
    </row>
    <row r="1585" spans="1:13" hidden="1" x14ac:dyDescent="0.3">
      <c r="A1585" t="s">
        <v>5229</v>
      </c>
      <c r="B1585" t="s">
        <v>5230</v>
      </c>
      <c r="C1585" t="s">
        <v>5231</v>
      </c>
      <c r="D1585">
        <v>2023</v>
      </c>
      <c r="E1585" t="s">
        <v>5232</v>
      </c>
      <c r="F1585" t="s">
        <v>5225</v>
      </c>
      <c r="G1585">
        <v>62.75</v>
      </c>
      <c r="H1585" t="s">
        <v>4886</v>
      </c>
      <c r="I1585" t="s">
        <v>17</v>
      </c>
      <c r="K1585">
        <v>1</v>
      </c>
      <c r="L1585">
        <v>0</v>
      </c>
      <c r="M1585">
        <f>IF((2023-D1585)=0,J1585,(J1585/(2023-D1585)))</f>
        <v>0</v>
      </c>
    </row>
    <row r="1586" spans="1:13" hidden="1" x14ac:dyDescent="0.3">
      <c r="A1586" t="s">
        <v>5233</v>
      </c>
      <c r="B1586" t="s">
        <v>5234</v>
      </c>
      <c r="C1586" t="s">
        <v>5235</v>
      </c>
      <c r="D1586">
        <v>2019</v>
      </c>
      <c r="E1586" t="s">
        <v>5040</v>
      </c>
      <c r="F1586" t="s">
        <v>5041</v>
      </c>
      <c r="G1586">
        <v>62.65</v>
      </c>
      <c r="H1586" t="s">
        <v>4886</v>
      </c>
      <c r="I1586" t="s">
        <v>17</v>
      </c>
      <c r="J1586">
        <v>39</v>
      </c>
      <c r="K1586">
        <v>0</v>
      </c>
      <c r="L1586">
        <v>0</v>
      </c>
      <c r="M1586">
        <f>IF((2023-D1586)=0,J1586,(J1586/(2023-D1586)))</f>
        <v>9.75</v>
      </c>
    </row>
    <row r="1587" spans="1:13" hidden="1" x14ac:dyDescent="0.3">
      <c r="A1587" t="s">
        <v>5236</v>
      </c>
      <c r="B1587" t="s">
        <v>5237</v>
      </c>
      <c r="C1587" t="s">
        <v>5238</v>
      </c>
      <c r="D1587">
        <v>2021</v>
      </c>
      <c r="E1587" t="s">
        <v>5150</v>
      </c>
      <c r="F1587" t="s">
        <v>3551</v>
      </c>
      <c r="G1587">
        <v>64</v>
      </c>
      <c r="H1587" t="s">
        <v>4886</v>
      </c>
      <c r="I1587" t="s">
        <v>17</v>
      </c>
      <c r="K1587">
        <v>1</v>
      </c>
      <c r="L1587">
        <v>0</v>
      </c>
      <c r="M1587">
        <f>IF((2023-D1587)=0,J1587,(J1587/(2023-D1587)))</f>
        <v>0</v>
      </c>
    </row>
    <row r="1588" spans="1:13" hidden="1" x14ac:dyDescent="0.3">
      <c r="A1588" t="s">
        <v>5239</v>
      </c>
      <c r="B1588" t="s">
        <v>5240</v>
      </c>
      <c r="C1588" t="s">
        <v>5241</v>
      </c>
      <c r="D1588">
        <v>2020</v>
      </c>
      <c r="E1588" t="s">
        <v>5242</v>
      </c>
      <c r="F1588" t="s">
        <v>4036</v>
      </c>
      <c r="G1588">
        <v>62.07</v>
      </c>
      <c r="H1588" t="s">
        <v>4886</v>
      </c>
      <c r="I1588" t="s">
        <v>17</v>
      </c>
      <c r="J1588">
        <v>7</v>
      </c>
      <c r="K1588">
        <v>0</v>
      </c>
      <c r="L1588">
        <v>0</v>
      </c>
      <c r="M1588">
        <f>IF((2023-D1588)=0,J1588,(J1588/(2023-D1588)))</f>
        <v>2.3333333333333335</v>
      </c>
    </row>
    <row r="1589" spans="1:13" hidden="1" x14ac:dyDescent="0.3">
      <c r="A1589" t="s">
        <v>5243</v>
      </c>
      <c r="B1589" t="s">
        <v>5244</v>
      </c>
      <c r="C1589" t="s">
        <v>5245</v>
      </c>
      <c r="D1589">
        <v>2021</v>
      </c>
      <c r="E1589" t="s">
        <v>5246</v>
      </c>
      <c r="F1589" t="s">
        <v>5247</v>
      </c>
      <c r="G1589">
        <v>70</v>
      </c>
      <c r="H1589" t="s">
        <v>4886</v>
      </c>
      <c r="I1589" t="s">
        <v>17</v>
      </c>
      <c r="J1589">
        <v>5</v>
      </c>
      <c r="K1589">
        <v>0</v>
      </c>
      <c r="L1589">
        <v>1</v>
      </c>
      <c r="M1589">
        <f>IF((2023-D1589)=0,J1589,(J1589/(2023-D1589)))</f>
        <v>2.5</v>
      </c>
    </row>
    <row r="1590" spans="1:13" hidden="1" x14ac:dyDescent="0.3">
      <c r="A1590" t="s">
        <v>5248</v>
      </c>
      <c r="B1590" t="s">
        <v>5249</v>
      </c>
      <c r="C1590" t="s">
        <v>5250</v>
      </c>
      <c r="D1590">
        <v>2023</v>
      </c>
      <c r="E1590" t="s">
        <v>5251</v>
      </c>
      <c r="F1590" t="s">
        <v>4486</v>
      </c>
      <c r="G1590">
        <v>62.96</v>
      </c>
      <c r="H1590" t="s">
        <v>4886</v>
      </c>
      <c r="I1590" t="s">
        <v>17</v>
      </c>
      <c r="K1590">
        <v>0</v>
      </c>
      <c r="L1590">
        <v>0</v>
      </c>
      <c r="M1590">
        <f>IF((2023-D1590)=0,J1590,(J1590/(2023-D1590)))</f>
        <v>0</v>
      </c>
    </row>
    <row r="1591" spans="1:13" hidden="1" x14ac:dyDescent="0.3">
      <c r="A1591" t="s">
        <v>5252</v>
      </c>
      <c r="B1591" t="s">
        <v>5253</v>
      </c>
      <c r="C1591" t="s">
        <v>5254</v>
      </c>
      <c r="D1591">
        <v>2021</v>
      </c>
      <c r="E1591" t="s">
        <v>3227</v>
      </c>
      <c r="F1591" t="s">
        <v>3227</v>
      </c>
      <c r="G1591">
        <v>100</v>
      </c>
      <c r="H1591" t="s">
        <v>4886</v>
      </c>
      <c r="I1591" t="s">
        <v>17</v>
      </c>
      <c r="J1591">
        <v>13</v>
      </c>
      <c r="K1591">
        <v>0</v>
      </c>
      <c r="L1591">
        <v>1</v>
      </c>
      <c r="M1591">
        <f>IF((2023-D1591)=0,J1591,(J1591/(2023-D1591)))</f>
        <v>6.5</v>
      </c>
    </row>
    <row r="1592" spans="1:13" hidden="1" x14ac:dyDescent="0.3">
      <c r="A1592" t="s">
        <v>5255</v>
      </c>
      <c r="B1592" t="s">
        <v>5256</v>
      </c>
      <c r="C1592" t="s">
        <v>5257</v>
      </c>
      <c r="D1592">
        <v>2023</v>
      </c>
      <c r="E1592" t="s">
        <v>4986</v>
      </c>
      <c r="F1592" t="s">
        <v>4987</v>
      </c>
      <c r="G1592">
        <v>61.18</v>
      </c>
      <c r="H1592" t="s">
        <v>4886</v>
      </c>
      <c r="I1592" t="s">
        <v>17</v>
      </c>
      <c r="K1592">
        <v>1</v>
      </c>
      <c r="L1592">
        <v>0</v>
      </c>
      <c r="M1592">
        <f>IF((2023-D1592)=0,J1592,(J1592/(2023-D1592)))</f>
        <v>0</v>
      </c>
    </row>
    <row r="1593" spans="1:13" hidden="1" x14ac:dyDescent="0.3">
      <c r="A1593" t="s">
        <v>5258</v>
      </c>
      <c r="B1593" t="s">
        <v>5259</v>
      </c>
      <c r="C1593" t="s">
        <v>5260</v>
      </c>
      <c r="D1593">
        <v>2023</v>
      </c>
      <c r="E1593" t="s">
        <v>5114</v>
      </c>
      <c r="F1593" t="s">
        <v>3127</v>
      </c>
      <c r="G1593">
        <v>64.41</v>
      </c>
      <c r="H1593" t="s">
        <v>4886</v>
      </c>
      <c r="I1593" t="s">
        <v>17</v>
      </c>
      <c r="K1593">
        <v>1</v>
      </c>
      <c r="L1593">
        <v>0</v>
      </c>
      <c r="M1593">
        <f>IF((2023-D1593)=0,J1593,(J1593/(2023-D1593)))</f>
        <v>0</v>
      </c>
    </row>
    <row r="1594" spans="1:13" hidden="1" x14ac:dyDescent="0.3">
      <c r="A1594" t="s">
        <v>5261</v>
      </c>
      <c r="B1594" t="s">
        <v>5262</v>
      </c>
      <c r="C1594" t="s">
        <v>5263</v>
      </c>
      <c r="D1594">
        <v>2022</v>
      </c>
      <c r="E1594" t="s">
        <v>5264</v>
      </c>
      <c r="F1594" t="s">
        <v>3455</v>
      </c>
      <c r="G1594">
        <v>78.87</v>
      </c>
      <c r="H1594" t="s">
        <v>4886</v>
      </c>
      <c r="I1594" t="s">
        <v>17</v>
      </c>
      <c r="J1594">
        <v>7</v>
      </c>
      <c r="K1594">
        <v>0</v>
      </c>
      <c r="L1594">
        <v>0</v>
      </c>
      <c r="M1594">
        <f>IF((2023-D1594)=0,J1594,(J1594/(2023-D1594)))</f>
        <v>7</v>
      </c>
    </row>
    <row r="1595" spans="1:13" hidden="1" x14ac:dyDescent="0.3">
      <c r="A1595" t="s">
        <v>5265</v>
      </c>
      <c r="B1595" t="s">
        <v>5266</v>
      </c>
      <c r="C1595" t="s">
        <v>5267</v>
      </c>
      <c r="D1595">
        <v>2021</v>
      </c>
      <c r="E1595" t="s">
        <v>5268</v>
      </c>
      <c r="F1595" t="s">
        <v>4987</v>
      </c>
      <c r="G1595">
        <v>60.24</v>
      </c>
      <c r="H1595" t="s">
        <v>4886</v>
      </c>
      <c r="I1595" t="s">
        <v>17</v>
      </c>
      <c r="J1595">
        <v>2</v>
      </c>
      <c r="K1595">
        <v>0</v>
      </c>
      <c r="L1595">
        <v>0</v>
      </c>
      <c r="M1595">
        <f>IF((2023-D1595)=0,J1595,(J1595/(2023-D1595)))</f>
        <v>1</v>
      </c>
    </row>
    <row r="1596" spans="1:13" hidden="1" x14ac:dyDescent="0.3">
      <c r="A1596" t="s">
        <v>5269</v>
      </c>
      <c r="B1596" t="s">
        <v>5270</v>
      </c>
      <c r="C1596" t="s">
        <v>5271</v>
      </c>
      <c r="D1596">
        <v>2021</v>
      </c>
      <c r="E1596" t="s">
        <v>4900</v>
      </c>
      <c r="F1596" t="s">
        <v>3880</v>
      </c>
      <c r="G1596">
        <v>94.44</v>
      </c>
      <c r="H1596" t="s">
        <v>4886</v>
      </c>
      <c r="I1596" t="s">
        <v>17</v>
      </c>
      <c r="J1596">
        <v>16</v>
      </c>
      <c r="K1596">
        <v>0</v>
      </c>
      <c r="L1596">
        <v>1</v>
      </c>
      <c r="M1596">
        <f>IF((2023-D1596)=0,J1596,(J1596/(2023-D1596)))</f>
        <v>8</v>
      </c>
    </row>
    <row r="1597" spans="1:13" hidden="1" x14ac:dyDescent="0.3">
      <c r="A1597" t="s">
        <v>5272</v>
      </c>
      <c r="B1597" t="s">
        <v>5273</v>
      </c>
      <c r="C1597" t="s">
        <v>5274</v>
      </c>
      <c r="D1597">
        <v>2022</v>
      </c>
      <c r="E1597" t="s">
        <v>3249</v>
      </c>
      <c r="F1597" t="s">
        <v>3249</v>
      </c>
      <c r="G1597">
        <v>100</v>
      </c>
      <c r="H1597" t="s">
        <v>4886</v>
      </c>
      <c r="I1597" t="s">
        <v>17</v>
      </c>
      <c r="J1597">
        <v>8</v>
      </c>
      <c r="K1597">
        <v>0</v>
      </c>
      <c r="L1597">
        <v>1</v>
      </c>
      <c r="M1597">
        <f>IF((2023-D1597)=0,J1597,(J1597/(2023-D1597)))</f>
        <v>8</v>
      </c>
    </row>
    <row r="1598" spans="1:13" x14ac:dyDescent="0.3">
      <c r="A1598" t="s">
        <v>3651</v>
      </c>
      <c r="B1598" t="s">
        <v>3652</v>
      </c>
      <c r="C1598" t="s">
        <v>3653</v>
      </c>
      <c r="D1598">
        <v>2021</v>
      </c>
      <c r="E1598" t="s">
        <v>3147</v>
      </c>
      <c r="F1598" t="s">
        <v>3148</v>
      </c>
      <c r="G1598">
        <v>91.3</v>
      </c>
      <c r="H1598" t="s">
        <v>3117</v>
      </c>
      <c r="I1598" t="s">
        <v>17</v>
      </c>
      <c r="K1598">
        <v>1</v>
      </c>
      <c r="L1598">
        <v>1</v>
      </c>
      <c r="M1598">
        <f>IF((2023-D1598)=0,J1598,(J1598/(2023-D1598)))</f>
        <v>0</v>
      </c>
    </row>
    <row r="1599" spans="1:13" hidden="1" x14ac:dyDescent="0.3">
      <c r="A1599" t="s">
        <v>5278</v>
      </c>
      <c r="B1599" t="s">
        <v>5279</v>
      </c>
      <c r="C1599" t="s">
        <v>5280</v>
      </c>
      <c r="D1599">
        <v>2022</v>
      </c>
      <c r="E1599" t="s">
        <v>5061</v>
      </c>
      <c r="F1599" t="s">
        <v>4335</v>
      </c>
      <c r="G1599">
        <v>76.92</v>
      </c>
      <c r="H1599" t="s">
        <v>4886</v>
      </c>
      <c r="I1599" t="s">
        <v>17</v>
      </c>
      <c r="K1599">
        <v>0</v>
      </c>
      <c r="L1599">
        <v>0</v>
      </c>
      <c r="M1599">
        <f>IF((2023-D1599)=0,J1599,(J1599/(2023-D1599)))</f>
        <v>0</v>
      </c>
    </row>
    <row r="1600" spans="1:13" hidden="1" x14ac:dyDescent="0.3">
      <c r="A1600" t="s">
        <v>5281</v>
      </c>
      <c r="B1600" t="s">
        <v>5282</v>
      </c>
      <c r="C1600" t="s">
        <v>5283</v>
      </c>
      <c r="D1600">
        <v>2023</v>
      </c>
      <c r="E1600" t="s">
        <v>5159</v>
      </c>
      <c r="F1600" t="s">
        <v>4027</v>
      </c>
      <c r="G1600">
        <v>62.22</v>
      </c>
      <c r="H1600" t="s">
        <v>4886</v>
      </c>
      <c r="I1600" t="s">
        <v>17</v>
      </c>
      <c r="J1600">
        <v>1</v>
      </c>
      <c r="K1600">
        <v>0</v>
      </c>
      <c r="L1600">
        <v>0</v>
      </c>
      <c r="M1600">
        <f>IF((2023-D1600)=0,J1600,(J1600/(2023-D1600)))</f>
        <v>1</v>
      </c>
    </row>
    <row r="1601" spans="1:13" hidden="1" x14ac:dyDescent="0.3">
      <c r="A1601" t="s">
        <v>5284</v>
      </c>
      <c r="B1601" t="s">
        <v>5285</v>
      </c>
      <c r="C1601" t="s">
        <v>5286</v>
      </c>
      <c r="D1601">
        <v>2023</v>
      </c>
      <c r="E1601" t="s">
        <v>5232</v>
      </c>
      <c r="F1601" t="s">
        <v>5225</v>
      </c>
      <c r="G1601">
        <v>62.75</v>
      </c>
      <c r="H1601" t="s">
        <v>4886</v>
      </c>
      <c r="I1601" t="s">
        <v>17</v>
      </c>
      <c r="K1601">
        <v>1</v>
      </c>
      <c r="L1601">
        <v>0</v>
      </c>
      <c r="M1601">
        <f>IF((2023-D1601)=0,J1601,(J1601/(2023-D1601)))</f>
        <v>0</v>
      </c>
    </row>
    <row r="1602" spans="1:13" hidden="1" x14ac:dyDescent="0.3">
      <c r="A1602" t="s">
        <v>5287</v>
      </c>
      <c r="B1602" t="s">
        <v>5288</v>
      </c>
      <c r="C1602" t="s">
        <v>5289</v>
      </c>
      <c r="D1602">
        <v>2022</v>
      </c>
      <c r="E1602" t="s">
        <v>5290</v>
      </c>
      <c r="F1602" t="s">
        <v>4678</v>
      </c>
      <c r="G1602">
        <v>64.41</v>
      </c>
      <c r="H1602" t="s">
        <v>4886</v>
      </c>
      <c r="I1602" t="s">
        <v>17</v>
      </c>
      <c r="J1602">
        <v>14</v>
      </c>
      <c r="K1602">
        <v>0</v>
      </c>
      <c r="L1602">
        <v>0</v>
      </c>
      <c r="M1602">
        <f>IF((2023-D1602)=0,J1602,(J1602/(2023-D1602)))</f>
        <v>14</v>
      </c>
    </row>
    <row r="1603" spans="1:13" hidden="1" x14ac:dyDescent="0.3">
      <c r="A1603" t="s">
        <v>5291</v>
      </c>
      <c r="B1603" t="s">
        <v>5292</v>
      </c>
      <c r="C1603" t="s">
        <v>5293</v>
      </c>
      <c r="D1603">
        <v>2023</v>
      </c>
      <c r="E1603" t="s">
        <v>5294</v>
      </c>
      <c r="F1603" t="s">
        <v>3740</v>
      </c>
      <c r="G1603">
        <v>60.71</v>
      </c>
      <c r="H1603" t="s">
        <v>4886</v>
      </c>
      <c r="I1603" t="s">
        <v>17</v>
      </c>
      <c r="K1603">
        <v>1</v>
      </c>
      <c r="L1603">
        <v>0</v>
      </c>
      <c r="M1603">
        <f>IF((2023-D1603)=0,J1603,(J1603/(2023-D1603)))</f>
        <v>0</v>
      </c>
    </row>
    <row r="1604" spans="1:13" hidden="1" x14ac:dyDescent="0.3">
      <c r="A1604" t="s">
        <v>5295</v>
      </c>
      <c r="B1604" t="s">
        <v>5296</v>
      </c>
      <c r="C1604" t="s">
        <v>5297</v>
      </c>
      <c r="D1604">
        <v>2023</v>
      </c>
      <c r="E1604" t="s">
        <v>5298</v>
      </c>
      <c r="F1604" t="s">
        <v>3405</v>
      </c>
      <c r="G1604">
        <v>60.38</v>
      </c>
      <c r="H1604" t="s">
        <v>4886</v>
      </c>
      <c r="I1604" t="s">
        <v>17</v>
      </c>
      <c r="J1604">
        <v>2</v>
      </c>
      <c r="K1604">
        <v>1</v>
      </c>
      <c r="L1604">
        <v>0</v>
      </c>
      <c r="M1604">
        <f>IF((2023-D1604)=0,J1604,(J1604/(2023-D1604)))</f>
        <v>2</v>
      </c>
    </row>
    <row r="1605" spans="1:13" hidden="1" x14ac:dyDescent="0.3">
      <c r="A1605" t="s">
        <v>5299</v>
      </c>
      <c r="B1605" t="s">
        <v>5300</v>
      </c>
      <c r="C1605" t="s">
        <v>5301</v>
      </c>
      <c r="D1605">
        <v>2022</v>
      </c>
      <c r="E1605" t="s">
        <v>5302</v>
      </c>
      <c r="F1605" t="s">
        <v>4124</v>
      </c>
      <c r="G1605">
        <v>60</v>
      </c>
      <c r="H1605" t="s">
        <v>4886</v>
      </c>
      <c r="I1605" t="s">
        <v>17</v>
      </c>
      <c r="J1605">
        <v>5</v>
      </c>
      <c r="K1605">
        <v>0</v>
      </c>
      <c r="L1605">
        <v>0</v>
      </c>
      <c r="M1605">
        <f>IF((2023-D1605)=0,J1605,(J1605/(2023-D1605)))</f>
        <v>5</v>
      </c>
    </row>
    <row r="1606" spans="1:13" hidden="1" x14ac:dyDescent="0.3">
      <c r="A1606" t="s">
        <v>5303</v>
      </c>
      <c r="B1606" t="s">
        <v>5304</v>
      </c>
      <c r="C1606" t="s">
        <v>5305</v>
      </c>
      <c r="D1606">
        <v>2021</v>
      </c>
      <c r="E1606" t="s">
        <v>5069</v>
      </c>
      <c r="F1606" t="s">
        <v>3880</v>
      </c>
      <c r="G1606">
        <v>63.64</v>
      </c>
      <c r="H1606" t="s">
        <v>4886</v>
      </c>
      <c r="I1606" t="s">
        <v>17</v>
      </c>
      <c r="J1606">
        <v>2</v>
      </c>
      <c r="K1606">
        <v>1</v>
      </c>
      <c r="L1606">
        <v>0</v>
      </c>
      <c r="M1606">
        <f>IF((2023-D1606)=0,J1606,(J1606/(2023-D1606)))</f>
        <v>1</v>
      </c>
    </row>
    <row r="1607" spans="1:13" hidden="1" x14ac:dyDescent="0.3">
      <c r="A1607" t="s">
        <v>5306</v>
      </c>
      <c r="B1607" t="s">
        <v>5307</v>
      </c>
      <c r="C1607" t="s">
        <v>5308</v>
      </c>
      <c r="D1607">
        <v>2023</v>
      </c>
      <c r="E1607" t="s">
        <v>4950</v>
      </c>
      <c r="F1607" t="s">
        <v>369</v>
      </c>
      <c r="G1607">
        <v>71.88</v>
      </c>
      <c r="H1607" t="s">
        <v>4886</v>
      </c>
      <c r="I1607" t="s">
        <v>17</v>
      </c>
      <c r="K1607">
        <v>1</v>
      </c>
      <c r="L1607">
        <v>0</v>
      </c>
      <c r="M1607">
        <f>IF((2023-D1607)=0,J1607,(J1607/(2023-D1607)))</f>
        <v>0</v>
      </c>
    </row>
    <row r="1608" spans="1:13" hidden="1" x14ac:dyDescent="0.3">
      <c r="A1608" t="s">
        <v>5309</v>
      </c>
      <c r="B1608" t="s">
        <v>5310</v>
      </c>
      <c r="C1608" t="s">
        <v>5311</v>
      </c>
      <c r="D1608">
        <v>2022</v>
      </c>
      <c r="E1608" t="s">
        <v>5312</v>
      </c>
      <c r="F1608" t="s">
        <v>3455</v>
      </c>
      <c r="G1608">
        <v>77.11</v>
      </c>
      <c r="H1608" t="s">
        <v>4886</v>
      </c>
      <c r="I1608" t="s">
        <v>17</v>
      </c>
      <c r="J1608">
        <v>12</v>
      </c>
      <c r="K1608">
        <v>0</v>
      </c>
      <c r="L1608">
        <v>0</v>
      </c>
      <c r="M1608">
        <f>IF((2023-D1608)=0,J1608,(J1608/(2023-D1608)))</f>
        <v>12</v>
      </c>
    </row>
    <row r="1609" spans="1:13" hidden="1" x14ac:dyDescent="0.3">
      <c r="A1609" t="s">
        <v>5313</v>
      </c>
      <c r="B1609" t="s">
        <v>5314</v>
      </c>
      <c r="C1609" t="s">
        <v>5315</v>
      </c>
      <c r="D1609">
        <v>2018</v>
      </c>
      <c r="E1609" t="s">
        <v>5316</v>
      </c>
      <c r="F1609" t="s">
        <v>4036</v>
      </c>
      <c r="G1609">
        <v>83.87</v>
      </c>
      <c r="H1609" t="s">
        <v>4886</v>
      </c>
      <c r="I1609" t="s">
        <v>17</v>
      </c>
      <c r="J1609">
        <v>25</v>
      </c>
      <c r="K1609">
        <v>0</v>
      </c>
      <c r="L1609">
        <v>0</v>
      </c>
      <c r="M1609">
        <f>IF((2023-D1609)=0,J1609,(J1609/(2023-D1609)))</f>
        <v>5</v>
      </c>
    </row>
    <row r="1610" spans="1:13" hidden="1" x14ac:dyDescent="0.3">
      <c r="A1610" t="s">
        <v>5317</v>
      </c>
      <c r="B1610" t="s">
        <v>5318</v>
      </c>
      <c r="C1610" t="s">
        <v>5319</v>
      </c>
      <c r="D1610">
        <v>2021</v>
      </c>
      <c r="E1610" t="s">
        <v>5320</v>
      </c>
      <c r="F1610" t="s">
        <v>361</v>
      </c>
      <c r="G1610">
        <v>63.79</v>
      </c>
      <c r="H1610" t="s">
        <v>4886</v>
      </c>
      <c r="I1610" t="s">
        <v>17</v>
      </c>
      <c r="J1610">
        <v>5</v>
      </c>
      <c r="K1610">
        <v>1</v>
      </c>
      <c r="L1610">
        <v>0</v>
      </c>
      <c r="M1610">
        <f>IF((2023-D1610)=0,J1610,(J1610/(2023-D1610)))</f>
        <v>2.5</v>
      </c>
    </row>
    <row r="1611" spans="1:13" hidden="1" x14ac:dyDescent="0.3">
      <c r="A1611" t="s">
        <v>5321</v>
      </c>
      <c r="B1611" t="s">
        <v>5322</v>
      </c>
      <c r="C1611" t="s">
        <v>5323</v>
      </c>
      <c r="D1611">
        <v>2022</v>
      </c>
      <c r="E1611" t="s">
        <v>5324</v>
      </c>
      <c r="F1611" t="s">
        <v>4027</v>
      </c>
      <c r="G1611">
        <v>60.71</v>
      </c>
      <c r="H1611" t="s">
        <v>4886</v>
      </c>
      <c r="I1611" t="s">
        <v>17</v>
      </c>
      <c r="J1611">
        <v>5</v>
      </c>
      <c r="K1611">
        <v>1</v>
      </c>
      <c r="L1611">
        <v>0</v>
      </c>
      <c r="M1611">
        <f>IF((2023-D1611)=0,J1611,(J1611/(2023-D1611)))</f>
        <v>5</v>
      </c>
    </row>
    <row r="1612" spans="1:13" hidden="1" x14ac:dyDescent="0.3">
      <c r="A1612" t="s">
        <v>5325</v>
      </c>
      <c r="B1612" t="s">
        <v>5326</v>
      </c>
      <c r="C1612" t="s">
        <v>5327</v>
      </c>
      <c r="D1612">
        <v>2018</v>
      </c>
      <c r="E1612" t="s">
        <v>4885</v>
      </c>
      <c r="F1612" t="s">
        <v>4885</v>
      </c>
      <c r="G1612">
        <v>100</v>
      </c>
      <c r="H1612" t="s">
        <v>4886</v>
      </c>
      <c r="I1612" t="s">
        <v>17</v>
      </c>
      <c r="J1612">
        <v>160</v>
      </c>
      <c r="K1612">
        <v>0</v>
      </c>
      <c r="L1612">
        <v>1</v>
      </c>
      <c r="M1612">
        <f>IF((2023-D1612)=0,J1612,(J1612/(2023-D1612)))</f>
        <v>32</v>
      </c>
    </row>
    <row r="1613" spans="1:13" hidden="1" x14ac:dyDescent="0.3">
      <c r="A1613" t="s">
        <v>5328</v>
      </c>
      <c r="B1613" t="s">
        <v>5329</v>
      </c>
      <c r="C1613" t="s">
        <v>5330</v>
      </c>
      <c r="D1613">
        <v>2019</v>
      </c>
      <c r="E1613" t="s">
        <v>5184</v>
      </c>
      <c r="F1613" t="s">
        <v>4124</v>
      </c>
      <c r="G1613">
        <v>62.5</v>
      </c>
      <c r="H1613" t="s">
        <v>4886</v>
      </c>
      <c r="I1613" t="s">
        <v>17</v>
      </c>
      <c r="J1613">
        <v>59</v>
      </c>
      <c r="K1613">
        <v>0</v>
      </c>
      <c r="L1613">
        <v>0</v>
      </c>
      <c r="M1613">
        <f>IF((2023-D1613)=0,J1613,(J1613/(2023-D1613)))</f>
        <v>14.75</v>
      </c>
    </row>
    <row r="1614" spans="1:13" hidden="1" x14ac:dyDescent="0.3">
      <c r="A1614" t="s">
        <v>5331</v>
      </c>
      <c r="B1614" t="s">
        <v>5332</v>
      </c>
      <c r="C1614" t="s">
        <v>5333</v>
      </c>
      <c r="D1614">
        <v>2022</v>
      </c>
      <c r="E1614" t="s">
        <v>5334</v>
      </c>
      <c r="F1614" t="s">
        <v>5225</v>
      </c>
      <c r="G1614">
        <v>66.67</v>
      </c>
      <c r="H1614" t="s">
        <v>4886</v>
      </c>
      <c r="I1614" t="s">
        <v>17</v>
      </c>
      <c r="J1614">
        <v>12</v>
      </c>
      <c r="K1614">
        <v>1</v>
      </c>
      <c r="L1614">
        <v>0</v>
      </c>
      <c r="M1614">
        <f>IF((2023-D1614)=0,J1614,(J1614/(2023-D1614)))</f>
        <v>12</v>
      </c>
    </row>
    <row r="1615" spans="1:13" hidden="1" x14ac:dyDescent="0.3">
      <c r="A1615" t="s">
        <v>5335</v>
      </c>
      <c r="B1615" t="s">
        <v>5336</v>
      </c>
      <c r="C1615" t="s">
        <v>5337</v>
      </c>
      <c r="D1615">
        <v>2022</v>
      </c>
      <c r="E1615" t="s">
        <v>3227</v>
      </c>
      <c r="F1615" t="s">
        <v>3227</v>
      </c>
      <c r="G1615">
        <v>100</v>
      </c>
      <c r="H1615" t="s">
        <v>4886</v>
      </c>
      <c r="I1615" t="s">
        <v>17</v>
      </c>
      <c r="J1615">
        <v>12</v>
      </c>
      <c r="K1615">
        <v>0</v>
      </c>
      <c r="L1615">
        <v>1</v>
      </c>
      <c r="M1615">
        <f>IF((2023-D1615)=0,J1615,(J1615/(2023-D1615)))</f>
        <v>12</v>
      </c>
    </row>
    <row r="1616" spans="1:13" hidden="1" x14ac:dyDescent="0.3">
      <c r="A1616" t="s">
        <v>5338</v>
      </c>
      <c r="B1616" t="s">
        <v>5339</v>
      </c>
      <c r="C1616" t="s">
        <v>5340</v>
      </c>
      <c r="D1616">
        <v>2022</v>
      </c>
      <c r="E1616" t="s">
        <v>5290</v>
      </c>
      <c r="F1616" t="s">
        <v>4678</v>
      </c>
      <c r="G1616">
        <v>64.41</v>
      </c>
      <c r="H1616" t="s">
        <v>4886</v>
      </c>
      <c r="I1616" t="s">
        <v>17</v>
      </c>
      <c r="J1616">
        <v>17</v>
      </c>
      <c r="K1616">
        <v>1</v>
      </c>
      <c r="L1616">
        <v>0</v>
      </c>
      <c r="M1616">
        <f>IF((2023-D1616)=0,J1616,(J1616/(2023-D1616)))</f>
        <v>17</v>
      </c>
    </row>
    <row r="1617" spans="1:13" hidden="1" x14ac:dyDescent="0.3">
      <c r="A1617" t="s">
        <v>5341</v>
      </c>
      <c r="B1617" t="s">
        <v>5342</v>
      </c>
      <c r="C1617" t="s">
        <v>5343</v>
      </c>
      <c r="D1617">
        <v>2022</v>
      </c>
      <c r="E1617" t="s">
        <v>5155</v>
      </c>
      <c r="F1617" t="s">
        <v>5155</v>
      </c>
      <c r="G1617">
        <v>100</v>
      </c>
      <c r="H1617" t="s">
        <v>4886</v>
      </c>
      <c r="I1617" t="s">
        <v>17</v>
      </c>
      <c r="J1617">
        <v>10</v>
      </c>
      <c r="K1617">
        <v>0</v>
      </c>
      <c r="L1617">
        <v>1</v>
      </c>
      <c r="M1617">
        <f>IF((2023-D1617)=0,J1617,(J1617/(2023-D1617)))</f>
        <v>10</v>
      </c>
    </row>
    <row r="1618" spans="1:13" x14ac:dyDescent="0.3">
      <c r="A1618" t="s">
        <v>3675</v>
      </c>
      <c r="B1618" t="s">
        <v>3676</v>
      </c>
      <c r="C1618" t="s">
        <v>3677</v>
      </c>
      <c r="D1618">
        <v>2022</v>
      </c>
      <c r="E1618" t="s">
        <v>3439</v>
      </c>
      <c r="F1618" t="s">
        <v>3439</v>
      </c>
      <c r="G1618">
        <v>100</v>
      </c>
      <c r="H1618" t="s">
        <v>3117</v>
      </c>
      <c r="I1618" t="s">
        <v>17</v>
      </c>
      <c r="K1618">
        <v>1</v>
      </c>
      <c r="L1618">
        <v>1</v>
      </c>
      <c r="M1618">
        <f>IF((2023-D1618)=0,J1618,(J1618/(2023-D1618)))</f>
        <v>0</v>
      </c>
    </row>
    <row r="1619" spans="1:13" hidden="1" x14ac:dyDescent="0.3">
      <c r="A1619" t="s">
        <v>5348</v>
      </c>
      <c r="B1619" t="s">
        <v>5349</v>
      </c>
      <c r="C1619" t="s">
        <v>5350</v>
      </c>
      <c r="D1619">
        <v>2023</v>
      </c>
      <c r="E1619" t="s">
        <v>5351</v>
      </c>
      <c r="F1619" t="s">
        <v>3439</v>
      </c>
      <c r="G1619">
        <v>66.67</v>
      </c>
      <c r="H1619" t="s">
        <v>4886</v>
      </c>
      <c r="I1619" t="s">
        <v>17</v>
      </c>
      <c r="J1619">
        <v>1</v>
      </c>
      <c r="K1619">
        <v>1</v>
      </c>
      <c r="L1619">
        <v>0</v>
      </c>
      <c r="M1619">
        <f>IF((2023-D1619)=0,J1619,(J1619/(2023-D1619)))</f>
        <v>1</v>
      </c>
    </row>
    <row r="1620" spans="1:13" hidden="1" x14ac:dyDescent="0.3">
      <c r="A1620" t="s">
        <v>5352</v>
      </c>
      <c r="B1620" t="s">
        <v>5353</v>
      </c>
      <c r="C1620" t="s">
        <v>5354</v>
      </c>
      <c r="D1620">
        <v>2023</v>
      </c>
      <c r="E1620" t="s">
        <v>5032</v>
      </c>
      <c r="F1620" t="s">
        <v>369</v>
      </c>
      <c r="G1620">
        <v>69.569999999999993</v>
      </c>
      <c r="H1620" t="s">
        <v>4886</v>
      </c>
      <c r="I1620" t="s">
        <v>17</v>
      </c>
      <c r="J1620">
        <v>3</v>
      </c>
      <c r="K1620">
        <v>1</v>
      </c>
      <c r="L1620">
        <v>0</v>
      </c>
      <c r="M1620">
        <f>IF((2023-D1620)=0,J1620,(J1620/(2023-D1620)))</f>
        <v>3</v>
      </c>
    </row>
    <row r="1621" spans="1:13" hidden="1" x14ac:dyDescent="0.3">
      <c r="A1621" t="s">
        <v>5355</v>
      </c>
      <c r="B1621" t="s">
        <v>5356</v>
      </c>
      <c r="C1621" t="s">
        <v>5357</v>
      </c>
      <c r="D1621">
        <v>2023</v>
      </c>
      <c r="E1621" t="s">
        <v>5358</v>
      </c>
      <c r="F1621" t="s">
        <v>4890</v>
      </c>
      <c r="G1621">
        <v>70.180000000000007</v>
      </c>
      <c r="H1621" t="s">
        <v>4886</v>
      </c>
      <c r="I1621" t="s">
        <v>17</v>
      </c>
      <c r="J1621">
        <v>1</v>
      </c>
      <c r="K1621">
        <v>1</v>
      </c>
      <c r="L1621">
        <v>0</v>
      </c>
      <c r="M1621">
        <f>IF((2023-D1621)=0,J1621,(J1621/(2023-D1621)))</f>
        <v>1</v>
      </c>
    </row>
    <row r="1622" spans="1:13" hidden="1" x14ac:dyDescent="0.3">
      <c r="A1622" t="s">
        <v>5359</v>
      </c>
      <c r="B1622" t="s">
        <v>5360</v>
      </c>
      <c r="C1622" t="s">
        <v>5361</v>
      </c>
      <c r="D1622">
        <v>2023</v>
      </c>
      <c r="E1622" t="s">
        <v>5362</v>
      </c>
      <c r="F1622" t="s">
        <v>3367</v>
      </c>
      <c r="G1622">
        <v>64.150000000000006</v>
      </c>
      <c r="H1622" t="s">
        <v>4886</v>
      </c>
      <c r="I1622" t="s">
        <v>17</v>
      </c>
      <c r="J1622">
        <v>7</v>
      </c>
      <c r="K1622">
        <v>0</v>
      </c>
      <c r="L1622">
        <v>0</v>
      </c>
      <c r="M1622">
        <f>IF((2023-D1622)=0,J1622,(J1622/(2023-D1622)))</f>
        <v>7</v>
      </c>
    </row>
    <row r="1623" spans="1:13" hidden="1" x14ac:dyDescent="0.3">
      <c r="A1623" t="s">
        <v>5363</v>
      </c>
      <c r="B1623" t="s">
        <v>5364</v>
      </c>
      <c r="C1623" t="s">
        <v>5365</v>
      </c>
      <c r="D1623">
        <v>2023</v>
      </c>
      <c r="E1623" t="s">
        <v>5366</v>
      </c>
      <c r="F1623" t="s">
        <v>4027</v>
      </c>
      <c r="G1623">
        <v>63.16</v>
      </c>
      <c r="H1623" t="s">
        <v>4886</v>
      </c>
      <c r="I1623" t="s">
        <v>17</v>
      </c>
      <c r="J1623">
        <v>4</v>
      </c>
      <c r="K1623">
        <v>1</v>
      </c>
      <c r="L1623">
        <v>0</v>
      </c>
      <c r="M1623">
        <f>IF((2023-D1623)=0,J1623,(J1623/(2023-D1623)))</f>
        <v>4</v>
      </c>
    </row>
    <row r="1624" spans="1:13" hidden="1" x14ac:dyDescent="0.3">
      <c r="A1624" t="s">
        <v>5367</v>
      </c>
      <c r="B1624" t="s">
        <v>5368</v>
      </c>
      <c r="C1624" t="s">
        <v>5369</v>
      </c>
      <c r="D1624">
        <v>2022</v>
      </c>
      <c r="E1624" t="s">
        <v>5370</v>
      </c>
      <c r="F1624" t="s">
        <v>5371</v>
      </c>
      <c r="G1624">
        <v>70.59</v>
      </c>
      <c r="H1624" t="s">
        <v>4886</v>
      </c>
      <c r="I1624" t="s">
        <v>17</v>
      </c>
      <c r="J1624">
        <v>3</v>
      </c>
      <c r="K1624">
        <v>0</v>
      </c>
      <c r="L1624">
        <v>0</v>
      </c>
      <c r="M1624">
        <f>IF((2023-D1624)=0,J1624,(J1624/(2023-D1624)))</f>
        <v>3</v>
      </c>
    </row>
    <row r="1625" spans="1:13" hidden="1" x14ac:dyDescent="0.3">
      <c r="A1625" t="s">
        <v>5372</v>
      </c>
      <c r="B1625" t="s">
        <v>5373</v>
      </c>
      <c r="C1625" t="s">
        <v>5374</v>
      </c>
      <c r="D1625">
        <v>2023</v>
      </c>
      <c r="E1625" t="s">
        <v>5375</v>
      </c>
      <c r="F1625" t="s">
        <v>5376</v>
      </c>
      <c r="G1625">
        <v>66.67</v>
      </c>
      <c r="H1625" t="s">
        <v>4886</v>
      </c>
      <c r="I1625" t="s">
        <v>17</v>
      </c>
      <c r="K1625">
        <v>0</v>
      </c>
      <c r="L1625">
        <v>0</v>
      </c>
      <c r="M1625">
        <f>IF((2023-D1625)=0,J1625,(J1625/(2023-D1625)))</f>
        <v>0</v>
      </c>
    </row>
    <row r="1626" spans="1:13" hidden="1" x14ac:dyDescent="0.3">
      <c r="A1626" t="s">
        <v>5377</v>
      </c>
      <c r="B1626" t="s">
        <v>5378</v>
      </c>
      <c r="C1626" t="s">
        <v>5379</v>
      </c>
      <c r="D1626">
        <v>2022</v>
      </c>
      <c r="E1626" t="s">
        <v>3460</v>
      </c>
      <c r="F1626" t="s">
        <v>3460</v>
      </c>
      <c r="G1626">
        <v>100</v>
      </c>
      <c r="H1626" t="s">
        <v>4886</v>
      </c>
      <c r="I1626" t="s">
        <v>17</v>
      </c>
      <c r="J1626">
        <v>4</v>
      </c>
      <c r="K1626">
        <v>0</v>
      </c>
      <c r="L1626">
        <v>1</v>
      </c>
      <c r="M1626">
        <f>IF((2023-D1626)=0,J1626,(J1626/(2023-D1626)))</f>
        <v>4</v>
      </c>
    </row>
    <row r="1627" spans="1:13" hidden="1" x14ac:dyDescent="0.3">
      <c r="A1627" t="s">
        <v>5380</v>
      </c>
      <c r="B1627" t="s">
        <v>5381</v>
      </c>
      <c r="C1627" t="s">
        <v>5382</v>
      </c>
      <c r="D1627">
        <v>2020</v>
      </c>
      <c r="E1627" t="s">
        <v>5383</v>
      </c>
      <c r="F1627" t="s">
        <v>5384</v>
      </c>
      <c r="G1627">
        <v>74.16</v>
      </c>
      <c r="H1627" t="s">
        <v>4886</v>
      </c>
      <c r="I1627" t="s">
        <v>17</v>
      </c>
      <c r="J1627">
        <v>6</v>
      </c>
      <c r="K1627">
        <v>1</v>
      </c>
      <c r="L1627">
        <v>0</v>
      </c>
      <c r="M1627">
        <f>IF((2023-D1627)=0,J1627,(J1627/(2023-D1627)))</f>
        <v>2</v>
      </c>
    </row>
    <row r="1628" spans="1:13" hidden="1" x14ac:dyDescent="0.3">
      <c r="A1628" t="s">
        <v>5385</v>
      </c>
      <c r="B1628" t="s">
        <v>5386</v>
      </c>
      <c r="C1628" t="s">
        <v>5387</v>
      </c>
      <c r="D1628">
        <v>2023</v>
      </c>
      <c r="E1628" t="s">
        <v>5388</v>
      </c>
      <c r="F1628" t="s">
        <v>4486</v>
      </c>
      <c r="G1628">
        <v>60</v>
      </c>
      <c r="H1628" t="s">
        <v>4886</v>
      </c>
      <c r="I1628" t="s">
        <v>17</v>
      </c>
      <c r="K1628">
        <v>1</v>
      </c>
      <c r="L1628">
        <v>0</v>
      </c>
      <c r="M1628">
        <f>IF((2023-D1628)=0,J1628,(J1628/(2023-D1628)))</f>
        <v>0</v>
      </c>
    </row>
    <row r="1629" spans="1:13" hidden="1" x14ac:dyDescent="0.3">
      <c r="A1629" t="s">
        <v>5389</v>
      </c>
      <c r="B1629" t="s">
        <v>5390</v>
      </c>
      <c r="C1629" t="s">
        <v>5391</v>
      </c>
      <c r="D1629">
        <v>2020</v>
      </c>
      <c r="E1629" t="s">
        <v>4969</v>
      </c>
      <c r="F1629" t="s">
        <v>3405</v>
      </c>
      <c r="G1629">
        <v>62.5</v>
      </c>
      <c r="H1629" t="s">
        <v>4886</v>
      </c>
      <c r="I1629" t="s">
        <v>17</v>
      </c>
      <c r="J1629">
        <v>6</v>
      </c>
      <c r="K1629">
        <v>1</v>
      </c>
      <c r="L1629">
        <v>0</v>
      </c>
      <c r="M1629">
        <f>IF((2023-D1629)=0,J1629,(J1629/(2023-D1629)))</f>
        <v>2</v>
      </c>
    </row>
    <row r="1630" spans="1:13" hidden="1" x14ac:dyDescent="0.3">
      <c r="A1630" t="s">
        <v>5392</v>
      </c>
      <c r="B1630" t="s">
        <v>5393</v>
      </c>
      <c r="C1630" t="s">
        <v>5394</v>
      </c>
      <c r="D1630">
        <v>2020</v>
      </c>
      <c r="E1630" t="s">
        <v>5040</v>
      </c>
      <c r="F1630" t="s">
        <v>5041</v>
      </c>
      <c r="G1630">
        <v>62.65</v>
      </c>
      <c r="H1630" t="s">
        <v>4886</v>
      </c>
      <c r="I1630" t="s">
        <v>17</v>
      </c>
      <c r="J1630">
        <v>3</v>
      </c>
      <c r="K1630">
        <v>0</v>
      </c>
      <c r="L1630">
        <v>0</v>
      </c>
      <c r="M1630">
        <f>IF((2023-D1630)=0,J1630,(J1630/(2023-D1630)))</f>
        <v>1</v>
      </c>
    </row>
    <row r="1631" spans="1:13" x14ac:dyDescent="0.3">
      <c r="A1631" t="s">
        <v>3678</v>
      </c>
      <c r="B1631" t="s">
        <v>3679</v>
      </c>
      <c r="C1631" t="s">
        <v>3680</v>
      </c>
      <c r="D1631">
        <v>2023</v>
      </c>
      <c r="E1631" t="s">
        <v>3173</v>
      </c>
      <c r="F1631" t="s">
        <v>3173</v>
      </c>
      <c r="G1631">
        <v>100</v>
      </c>
      <c r="H1631" t="s">
        <v>3117</v>
      </c>
      <c r="I1631" t="s">
        <v>17</v>
      </c>
      <c r="K1631">
        <v>1</v>
      </c>
      <c r="L1631">
        <v>1</v>
      </c>
      <c r="M1631">
        <f>IF((2023-D1631)=0,J1631,(J1631/(2023-D1631)))</f>
        <v>0</v>
      </c>
    </row>
    <row r="1632" spans="1:13" hidden="1" x14ac:dyDescent="0.3">
      <c r="A1632" t="s">
        <v>5398</v>
      </c>
      <c r="B1632" t="s">
        <v>5399</v>
      </c>
      <c r="C1632" t="s">
        <v>5400</v>
      </c>
      <c r="D1632">
        <v>2022</v>
      </c>
      <c r="E1632" t="s">
        <v>5401</v>
      </c>
      <c r="F1632" t="s">
        <v>4486</v>
      </c>
      <c r="G1632">
        <v>64.290000000000006</v>
      </c>
      <c r="H1632" t="s">
        <v>4886</v>
      </c>
      <c r="I1632" t="s">
        <v>17</v>
      </c>
      <c r="K1632">
        <v>0</v>
      </c>
      <c r="L1632">
        <v>0</v>
      </c>
      <c r="M1632">
        <f>IF((2023-D1632)=0,J1632,(J1632/(2023-D1632)))</f>
        <v>0</v>
      </c>
    </row>
    <row r="1633" spans="1:13" x14ac:dyDescent="0.3">
      <c r="A1633" t="s">
        <v>3692</v>
      </c>
      <c r="B1633" t="s">
        <v>3693</v>
      </c>
      <c r="C1633" t="s">
        <v>3694</v>
      </c>
      <c r="D1633">
        <v>2022</v>
      </c>
      <c r="E1633" t="s">
        <v>3695</v>
      </c>
      <c r="F1633" t="s">
        <v>3696</v>
      </c>
      <c r="G1633">
        <v>85.71</v>
      </c>
      <c r="H1633" t="s">
        <v>3117</v>
      </c>
      <c r="I1633" t="s">
        <v>17</v>
      </c>
      <c r="K1633">
        <v>1</v>
      </c>
      <c r="L1633">
        <v>1</v>
      </c>
      <c r="M1633">
        <f>IF((2023-D1633)=0,J1633,(J1633/(2023-D1633)))</f>
        <v>0</v>
      </c>
    </row>
    <row r="1634" spans="1:13" hidden="1" x14ac:dyDescent="0.3">
      <c r="A1634" t="s">
        <v>5405</v>
      </c>
      <c r="B1634" t="s">
        <v>5406</v>
      </c>
      <c r="C1634" t="s">
        <v>5407</v>
      </c>
      <c r="D1634">
        <v>2023</v>
      </c>
      <c r="E1634" t="s">
        <v>5224</v>
      </c>
      <c r="F1634" t="s">
        <v>5225</v>
      </c>
      <c r="G1634">
        <v>65.12</v>
      </c>
      <c r="H1634" t="s">
        <v>4886</v>
      </c>
      <c r="I1634" t="s">
        <v>17</v>
      </c>
      <c r="K1634">
        <v>0</v>
      </c>
      <c r="L1634">
        <v>0</v>
      </c>
      <c r="M1634">
        <f>IF((2023-D1634)=0,J1634,(J1634/(2023-D1634)))</f>
        <v>0</v>
      </c>
    </row>
    <row r="1635" spans="1:13" hidden="1" x14ac:dyDescent="0.3">
      <c r="A1635" t="s">
        <v>5408</v>
      </c>
      <c r="B1635" t="s">
        <v>5409</v>
      </c>
      <c r="C1635" t="s">
        <v>5410</v>
      </c>
      <c r="D1635">
        <v>2022</v>
      </c>
      <c r="E1635" t="s">
        <v>5411</v>
      </c>
      <c r="F1635" t="s">
        <v>4513</v>
      </c>
      <c r="G1635">
        <v>64.94</v>
      </c>
      <c r="H1635" t="s">
        <v>4886</v>
      </c>
      <c r="I1635" t="s">
        <v>17</v>
      </c>
      <c r="J1635">
        <v>1</v>
      </c>
      <c r="K1635">
        <v>1</v>
      </c>
      <c r="L1635">
        <v>0</v>
      </c>
      <c r="M1635">
        <f>IF((2023-D1635)=0,J1635,(J1635/(2023-D1635)))</f>
        <v>1</v>
      </c>
    </row>
    <row r="1636" spans="1:13" hidden="1" x14ac:dyDescent="0.3">
      <c r="A1636" t="s">
        <v>5412</v>
      </c>
      <c r="B1636" t="s">
        <v>5413</v>
      </c>
      <c r="C1636" t="s">
        <v>5414</v>
      </c>
      <c r="D1636">
        <v>2021</v>
      </c>
      <c r="E1636" t="s">
        <v>5415</v>
      </c>
      <c r="F1636" t="s">
        <v>5416</v>
      </c>
      <c r="G1636">
        <v>61.54</v>
      </c>
      <c r="H1636" t="s">
        <v>4886</v>
      </c>
      <c r="I1636" t="s">
        <v>17</v>
      </c>
      <c r="J1636">
        <v>3</v>
      </c>
      <c r="K1636">
        <v>0</v>
      </c>
      <c r="L1636">
        <v>0</v>
      </c>
      <c r="M1636">
        <f>IF((2023-D1636)=0,J1636,(J1636/(2023-D1636)))</f>
        <v>1.5</v>
      </c>
    </row>
    <row r="1637" spans="1:13" hidden="1" x14ac:dyDescent="0.3">
      <c r="A1637" t="s">
        <v>5417</v>
      </c>
      <c r="B1637" t="s">
        <v>5418</v>
      </c>
      <c r="C1637" t="s">
        <v>5419</v>
      </c>
      <c r="D1637">
        <v>2023</v>
      </c>
      <c r="E1637" t="s">
        <v>5420</v>
      </c>
      <c r="F1637" t="s">
        <v>3135</v>
      </c>
      <c r="G1637">
        <v>64.709999999999994</v>
      </c>
      <c r="H1637" t="s">
        <v>4886</v>
      </c>
      <c r="I1637" t="s">
        <v>17</v>
      </c>
      <c r="K1637">
        <v>1</v>
      </c>
      <c r="L1637">
        <v>0</v>
      </c>
      <c r="M1637">
        <f>IF((2023-D1637)=0,J1637,(J1637/(2023-D1637)))</f>
        <v>0</v>
      </c>
    </row>
    <row r="1638" spans="1:13" hidden="1" x14ac:dyDescent="0.3">
      <c r="A1638" t="s">
        <v>5421</v>
      </c>
      <c r="B1638" t="s">
        <v>5422</v>
      </c>
      <c r="C1638" t="s">
        <v>5423</v>
      </c>
      <c r="D1638">
        <v>2022</v>
      </c>
      <c r="E1638" t="s">
        <v>5424</v>
      </c>
      <c r="F1638" t="s">
        <v>4987</v>
      </c>
      <c r="G1638">
        <v>61.76</v>
      </c>
      <c r="H1638" t="s">
        <v>4886</v>
      </c>
      <c r="I1638" t="s">
        <v>17</v>
      </c>
      <c r="J1638">
        <v>7</v>
      </c>
      <c r="K1638">
        <v>0</v>
      </c>
      <c r="L1638">
        <v>0</v>
      </c>
      <c r="M1638">
        <f>IF((2023-D1638)=0,J1638,(J1638/(2023-D1638)))</f>
        <v>7</v>
      </c>
    </row>
    <row r="1639" spans="1:13" hidden="1" x14ac:dyDescent="0.3">
      <c r="A1639" t="s">
        <v>5425</v>
      </c>
      <c r="B1639" t="s">
        <v>5426</v>
      </c>
      <c r="C1639" t="s">
        <v>5427</v>
      </c>
      <c r="D1639">
        <v>2021</v>
      </c>
      <c r="E1639" t="s">
        <v>5428</v>
      </c>
      <c r="F1639" t="s">
        <v>3880</v>
      </c>
      <c r="G1639">
        <v>60.98</v>
      </c>
      <c r="H1639" t="s">
        <v>4886</v>
      </c>
      <c r="I1639" t="s">
        <v>17</v>
      </c>
      <c r="K1639">
        <v>0</v>
      </c>
      <c r="L1639">
        <v>0</v>
      </c>
      <c r="M1639">
        <f>IF((2023-D1639)=0,J1639,(J1639/(2023-D1639)))</f>
        <v>0</v>
      </c>
    </row>
    <row r="1640" spans="1:13" hidden="1" x14ac:dyDescent="0.3">
      <c r="A1640" t="s">
        <v>5429</v>
      </c>
      <c r="B1640" t="s">
        <v>5430</v>
      </c>
      <c r="C1640" t="s">
        <v>5431</v>
      </c>
      <c r="D1640">
        <v>2020</v>
      </c>
      <c r="E1640" t="s">
        <v>4885</v>
      </c>
      <c r="F1640" t="s">
        <v>4885</v>
      </c>
      <c r="G1640">
        <v>100</v>
      </c>
      <c r="H1640" t="s">
        <v>4886</v>
      </c>
      <c r="I1640" t="s">
        <v>17</v>
      </c>
      <c r="J1640">
        <v>69</v>
      </c>
      <c r="K1640">
        <v>0</v>
      </c>
      <c r="L1640">
        <v>1</v>
      </c>
      <c r="M1640">
        <f>IF((2023-D1640)=0,J1640,(J1640/(2023-D1640)))</f>
        <v>23</v>
      </c>
    </row>
    <row r="1641" spans="1:13" hidden="1" x14ac:dyDescent="0.3">
      <c r="A1641" t="s">
        <v>5432</v>
      </c>
      <c r="B1641" t="s">
        <v>5433</v>
      </c>
      <c r="C1641" t="s">
        <v>5434</v>
      </c>
      <c r="D1641">
        <v>2022</v>
      </c>
      <c r="E1641" t="s">
        <v>3227</v>
      </c>
      <c r="F1641" t="s">
        <v>3227</v>
      </c>
      <c r="G1641">
        <v>100</v>
      </c>
      <c r="H1641" t="s">
        <v>4886</v>
      </c>
      <c r="I1641" t="s">
        <v>17</v>
      </c>
      <c r="J1641">
        <v>13</v>
      </c>
      <c r="K1641">
        <v>0</v>
      </c>
      <c r="L1641">
        <v>1</v>
      </c>
      <c r="M1641">
        <f>IF((2023-D1641)=0,J1641,(J1641/(2023-D1641)))</f>
        <v>13</v>
      </c>
    </row>
    <row r="1642" spans="1:13" hidden="1" x14ac:dyDescent="0.3">
      <c r="A1642" t="s">
        <v>5435</v>
      </c>
      <c r="B1642" t="s">
        <v>5436</v>
      </c>
      <c r="C1642" t="s">
        <v>5437</v>
      </c>
      <c r="D1642">
        <v>2023</v>
      </c>
      <c r="E1642" t="s">
        <v>5438</v>
      </c>
      <c r="F1642" t="s">
        <v>3405</v>
      </c>
      <c r="G1642">
        <v>64</v>
      </c>
      <c r="H1642" t="s">
        <v>4886</v>
      </c>
      <c r="I1642" t="s">
        <v>17</v>
      </c>
      <c r="J1642">
        <v>1</v>
      </c>
      <c r="K1642">
        <v>1</v>
      </c>
      <c r="L1642">
        <v>0</v>
      </c>
      <c r="M1642">
        <f>IF((2023-D1642)=0,J1642,(J1642/(2023-D1642)))</f>
        <v>1</v>
      </c>
    </row>
    <row r="1643" spans="1:13" hidden="1" x14ac:dyDescent="0.3">
      <c r="A1643" t="s">
        <v>5439</v>
      </c>
      <c r="B1643" t="s">
        <v>5440</v>
      </c>
      <c r="C1643" t="s">
        <v>5441</v>
      </c>
      <c r="D1643">
        <v>2021</v>
      </c>
      <c r="E1643" t="s">
        <v>5351</v>
      </c>
      <c r="F1643" t="s">
        <v>3439</v>
      </c>
      <c r="G1643">
        <v>66.67</v>
      </c>
      <c r="H1643" t="s">
        <v>4886</v>
      </c>
      <c r="I1643" t="s">
        <v>17</v>
      </c>
      <c r="J1643">
        <v>6</v>
      </c>
      <c r="K1643">
        <v>1</v>
      </c>
      <c r="L1643">
        <v>0</v>
      </c>
      <c r="M1643">
        <f>IF((2023-D1643)=0,J1643,(J1643/(2023-D1643)))</f>
        <v>3</v>
      </c>
    </row>
    <row r="1644" spans="1:13" hidden="1" x14ac:dyDescent="0.3">
      <c r="A1644" t="s">
        <v>5442</v>
      </c>
      <c r="B1644" t="s">
        <v>5443</v>
      </c>
      <c r="C1644" t="s">
        <v>3750</v>
      </c>
      <c r="D1644">
        <v>2021</v>
      </c>
      <c r="E1644" t="s">
        <v>4900</v>
      </c>
      <c r="F1644" t="s">
        <v>3880</v>
      </c>
      <c r="G1644">
        <v>94.44</v>
      </c>
      <c r="H1644" t="s">
        <v>4886</v>
      </c>
      <c r="I1644" t="s">
        <v>17</v>
      </c>
      <c r="J1644">
        <v>11</v>
      </c>
      <c r="K1644">
        <v>0</v>
      </c>
      <c r="L1644">
        <v>1</v>
      </c>
      <c r="M1644">
        <f>IF((2023-D1644)=0,J1644,(J1644/(2023-D1644)))</f>
        <v>5.5</v>
      </c>
    </row>
    <row r="1645" spans="1:13" hidden="1" x14ac:dyDescent="0.3">
      <c r="A1645" t="s">
        <v>5444</v>
      </c>
      <c r="B1645" t="s">
        <v>5445</v>
      </c>
      <c r="C1645" t="s">
        <v>5446</v>
      </c>
      <c r="D1645">
        <v>2023</v>
      </c>
      <c r="E1645" t="s">
        <v>5114</v>
      </c>
      <c r="F1645" t="s">
        <v>3127</v>
      </c>
      <c r="G1645">
        <v>64.41</v>
      </c>
      <c r="H1645" t="s">
        <v>4886</v>
      </c>
      <c r="I1645" t="s">
        <v>17</v>
      </c>
      <c r="J1645">
        <v>1</v>
      </c>
      <c r="K1645">
        <v>1</v>
      </c>
      <c r="L1645">
        <v>0</v>
      </c>
      <c r="M1645">
        <f>IF((2023-D1645)=0,J1645,(J1645/(2023-D1645)))</f>
        <v>1</v>
      </c>
    </row>
    <row r="1646" spans="1:13" hidden="1" x14ac:dyDescent="0.3">
      <c r="A1646" t="s">
        <v>5447</v>
      </c>
      <c r="B1646" t="s">
        <v>5448</v>
      </c>
      <c r="C1646" t="s">
        <v>5449</v>
      </c>
      <c r="D1646">
        <v>2022</v>
      </c>
      <c r="E1646" t="s">
        <v>3227</v>
      </c>
      <c r="F1646" t="s">
        <v>3227</v>
      </c>
      <c r="G1646">
        <v>100</v>
      </c>
      <c r="H1646" t="s">
        <v>4886</v>
      </c>
      <c r="I1646" t="s">
        <v>17</v>
      </c>
      <c r="J1646">
        <v>3</v>
      </c>
      <c r="K1646">
        <v>0</v>
      </c>
      <c r="L1646">
        <v>1</v>
      </c>
      <c r="M1646">
        <f>IF((2023-D1646)=0,J1646,(J1646/(2023-D1646)))</f>
        <v>3</v>
      </c>
    </row>
    <row r="1647" spans="1:13" hidden="1" x14ac:dyDescent="0.3">
      <c r="A1647" t="s">
        <v>5450</v>
      </c>
      <c r="B1647" t="s">
        <v>5451</v>
      </c>
      <c r="C1647" t="s">
        <v>5452</v>
      </c>
      <c r="D1647">
        <v>2023</v>
      </c>
      <c r="E1647" t="s">
        <v>5453</v>
      </c>
      <c r="F1647" t="s">
        <v>4124</v>
      </c>
      <c r="G1647">
        <v>62.5</v>
      </c>
      <c r="H1647" t="s">
        <v>4886</v>
      </c>
      <c r="I1647" t="s">
        <v>17</v>
      </c>
      <c r="K1647">
        <v>1</v>
      </c>
      <c r="L1647">
        <v>0</v>
      </c>
      <c r="M1647">
        <f>IF((2023-D1647)=0,J1647,(J1647/(2023-D1647)))</f>
        <v>0</v>
      </c>
    </row>
    <row r="1648" spans="1:13" hidden="1" x14ac:dyDescent="0.3">
      <c r="A1648" t="s">
        <v>5454</v>
      </c>
      <c r="B1648" t="s">
        <v>5455</v>
      </c>
      <c r="C1648" t="s">
        <v>5456</v>
      </c>
      <c r="D1648">
        <v>2020</v>
      </c>
      <c r="E1648" t="s">
        <v>5457</v>
      </c>
      <c r="F1648" t="s">
        <v>3135</v>
      </c>
      <c r="G1648">
        <v>61.54</v>
      </c>
      <c r="H1648" t="s">
        <v>4886</v>
      </c>
      <c r="I1648" t="s">
        <v>17</v>
      </c>
      <c r="J1648">
        <v>72</v>
      </c>
      <c r="K1648">
        <v>1</v>
      </c>
      <c r="L1648">
        <v>0</v>
      </c>
      <c r="M1648">
        <f>IF((2023-D1648)=0,J1648,(J1648/(2023-D1648)))</f>
        <v>24</v>
      </c>
    </row>
    <row r="1649" spans="1:13" hidden="1" x14ac:dyDescent="0.3">
      <c r="A1649" t="s">
        <v>5458</v>
      </c>
      <c r="B1649" t="s">
        <v>5459</v>
      </c>
      <c r="C1649" t="s">
        <v>5460</v>
      </c>
      <c r="D1649">
        <v>2022</v>
      </c>
      <c r="E1649" t="s">
        <v>5461</v>
      </c>
      <c r="F1649" t="s">
        <v>3135</v>
      </c>
      <c r="G1649">
        <v>63.49</v>
      </c>
      <c r="H1649" t="s">
        <v>4886</v>
      </c>
      <c r="I1649" t="s">
        <v>17</v>
      </c>
      <c r="J1649">
        <v>3</v>
      </c>
      <c r="K1649">
        <v>1</v>
      </c>
      <c r="L1649">
        <v>0</v>
      </c>
      <c r="M1649">
        <f>IF((2023-D1649)=0,J1649,(J1649/(2023-D1649)))</f>
        <v>3</v>
      </c>
    </row>
    <row r="1650" spans="1:13" hidden="1" x14ac:dyDescent="0.3">
      <c r="A1650" t="s">
        <v>5462</v>
      </c>
      <c r="B1650" t="s">
        <v>5463</v>
      </c>
      <c r="C1650" t="s">
        <v>5464</v>
      </c>
      <c r="D1650">
        <v>2022</v>
      </c>
      <c r="E1650" t="s">
        <v>5465</v>
      </c>
      <c r="F1650" t="s">
        <v>5466</v>
      </c>
      <c r="G1650">
        <v>64.91</v>
      </c>
      <c r="H1650" t="s">
        <v>4886</v>
      </c>
      <c r="I1650" t="s">
        <v>17</v>
      </c>
      <c r="J1650">
        <v>10</v>
      </c>
      <c r="K1650">
        <v>0</v>
      </c>
      <c r="L1650">
        <v>0</v>
      </c>
      <c r="M1650">
        <f>IF((2023-D1650)=0,J1650,(J1650/(2023-D1650)))</f>
        <v>10</v>
      </c>
    </row>
    <row r="1651" spans="1:13" hidden="1" x14ac:dyDescent="0.3">
      <c r="A1651" t="s">
        <v>5467</v>
      </c>
      <c r="B1651" t="s">
        <v>5468</v>
      </c>
      <c r="C1651" t="s">
        <v>5469</v>
      </c>
      <c r="D1651">
        <v>2020</v>
      </c>
      <c r="E1651" t="s">
        <v>5470</v>
      </c>
      <c r="F1651" t="s">
        <v>5470</v>
      </c>
      <c r="G1651">
        <v>100</v>
      </c>
      <c r="H1651" t="s">
        <v>4886</v>
      </c>
      <c r="I1651" t="s">
        <v>17</v>
      </c>
      <c r="J1651">
        <v>4</v>
      </c>
      <c r="K1651">
        <v>0</v>
      </c>
      <c r="L1651">
        <v>1</v>
      </c>
      <c r="M1651">
        <f>IF((2023-D1651)=0,J1651,(J1651/(2023-D1651)))</f>
        <v>1.3333333333333333</v>
      </c>
    </row>
    <row r="1652" spans="1:13" hidden="1" x14ac:dyDescent="0.3">
      <c r="A1652" t="s">
        <v>5471</v>
      </c>
      <c r="B1652" t="s">
        <v>5472</v>
      </c>
      <c r="C1652" t="s">
        <v>5473</v>
      </c>
      <c r="D1652">
        <v>2023</v>
      </c>
      <c r="E1652" t="s">
        <v>5474</v>
      </c>
      <c r="F1652" t="s">
        <v>3650</v>
      </c>
      <c r="G1652">
        <v>77.27</v>
      </c>
      <c r="H1652" t="s">
        <v>4886</v>
      </c>
      <c r="I1652" t="s">
        <v>17</v>
      </c>
      <c r="J1652">
        <v>1</v>
      </c>
      <c r="K1652">
        <v>0</v>
      </c>
      <c r="L1652">
        <v>0</v>
      </c>
      <c r="M1652">
        <f>IF((2023-D1652)=0,J1652,(J1652/(2023-D1652)))</f>
        <v>1</v>
      </c>
    </row>
    <row r="1653" spans="1:13" hidden="1" x14ac:dyDescent="0.3">
      <c r="A1653" t="s">
        <v>5475</v>
      </c>
      <c r="B1653" t="s">
        <v>5476</v>
      </c>
      <c r="C1653" t="s">
        <v>5477</v>
      </c>
      <c r="D1653">
        <v>2023</v>
      </c>
      <c r="E1653" t="s">
        <v>5114</v>
      </c>
      <c r="F1653" t="s">
        <v>3127</v>
      </c>
      <c r="G1653">
        <v>64.41</v>
      </c>
      <c r="H1653" t="s">
        <v>4886</v>
      </c>
      <c r="I1653" t="s">
        <v>17</v>
      </c>
      <c r="K1653">
        <v>0</v>
      </c>
      <c r="L1653">
        <v>0</v>
      </c>
      <c r="M1653">
        <f>IF((2023-D1653)=0,J1653,(J1653/(2023-D1653)))</f>
        <v>0</v>
      </c>
    </row>
    <row r="1654" spans="1:13" hidden="1" x14ac:dyDescent="0.3">
      <c r="A1654" t="s">
        <v>5478</v>
      </c>
      <c r="B1654" t="s">
        <v>5479</v>
      </c>
      <c r="C1654" t="s">
        <v>5480</v>
      </c>
      <c r="D1654">
        <v>2021</v>
      </c>
      <c r="E1654" t="s">
        <v>5481</v>
      </c>
      <c r="F1654" t="s">
        <v>4036</v>
      </c>
      <c r="G1654">
        <v>65.709999999999994</v>
      </c>
      <c r="H1654" t="s">
        <v>4886</v>
      </c>
      <c r="I1654" t="s">
        <v>17</v>
      </c>
      <c r="J1654">
        <v>1</v>
      </c>
      <c r="K1654">
        <v>1</v>
      </c>
      <c r="L1654">
        <v>0</v>
      </c>
      <c r="M1654">
        <f>IF((2023-D1654)=0,J1654,(J1654/(2023-D1654)))</f>
        <v>0.5</v>
      </c>
    </row>
    <row r="1655" spans="1:13" hidden="1" x14ac:dyDescent="0.3">
      <c r="A1655" t="s">
        <v>5482</v>
      </c>
      <c r="B1655" t="s">
        <v>5483</v>
      </c>
      <c r="C1655" t="s">
        <v>5484</v>
      </c>
      <c r="D1655">
        <v>2020</v>
      </c>
      <c r="E1655" t="s">
        <v>5383</v>
      </c>
      <c r="F1655" t="s">
        <v>5384</v>
      </c>
      <c r="G1655">
        <v>74.16</v>
      </c>
      <c r="H1655" t="s">
        <v>4886</v>
      </c>
      <c r="I1655" t="s">
        <v>17</v>
      </c>
      <c r="J1655">
        <v>14</v>
      </c>
      <c r="K1655">
        <v>1</v>
      </c>
      <c r="L1655">
        <v>0</v>
      </c>
      <c r="M1655">
        <f>IF((2023-D1655)=0,J1655,(J1655/(2023-D1655)))</f>
        <v>4.666666666666667</v>
      </c>
    </row>
    <row r="1656" spans="1:13" hidden="1" x14ac:dyDescent="0.3">
      <c r="A1656" t="s">
        <v>5485</v>
      </c>
      <c r="B1656" t="s">
        <v>5486</v>
      </c>
      <c r="C1656" t="s">
        <v>5487</v>
      </c>
      <c r="D1656">
        <v>2020</v>
      </c>
      <c r="E1656" t="s">
        <v>5488</v>
      </c>
      <c r="F1656" t="s">
        <v>4335</v>
      </c>
      <c r="G1656">
        <v>77.27</v>
      </c>
      <c r="H1656" t="s">
        <v>4886</v>
      </c>
      <c r="I1656" t="s">
        <v>17</v>
      </c>
      <c r="J1656">
        <v>2</v>
      </c>
      <c r="K1656">
        <v>1</v>
      </c>
      <c r="L1656">
        <v>0</v>
      </c>
      <c r="M1656">
        <f>IF((2023-D1656)=0,J1656,(J1656/(2023-D1656)))</f>
        <v>0.66666666666666663</v>
      </c>
    </row>
    <row r="1657" spans="1:13" hidden="1" x14ac:dyDescent="0.3">
      <c r="A1657" t="s">
        <v>5489</v>
      </c>
      <c r="B1657" t="s">
        <v>5490</v>
      </c>
      <c r="C1657" t="s">
        <v>5491</v>
      </c>
      <c r="D1657">
        <v>2022</v>
      </c>
      <c r="E1657" t="s">
        <v>5492</v>
      </c>
      <c r="F1657" t="s">
        <v>342</v>
      </c>
      <c r="G1657">
        <v>72.53</v>
      </c>
      <c r="H1657" t="s">
        <v>4886</v>
      </c>
      <c r="I1657" t="s">
        <v>17</v>
      </c>
      <c r="J1657">
        <v>7</v>
      </c>
      <c r="K1657">
        <v>0</v>
      </c>
      <c r="L1657">
        <v>0</v>
      </c>
      <c r="M1657">
        <f>IF((2023-D1657)=0,J1657,(J1657/(2023-D1657)))</f>
        <v>7</v>
      </c>
    </row>
    <row r="1658" spans="1:13" hidden="1" x14ac:dyDescent="0.3">
      <c r="A1658" t="s">
        <v>5493</v>
      </c>
      <c r="B1658" t="s">
        <v>5494</v>
      </c>
      <c r="C1658" t="s">
        <v>5495</v>
      </c>
      <c r="D1658">
        <v>2021</v>
      </c>
      <c r="E1658" t="s">
        <v>5496</v>
      </c>
      <c r="F1658" t="s">
        <v>5225</v>
      </c>
      <c r="G1658">
        <v>65.31</v>
      </c>
      <c r="H1658" t="s">
        <v>4886</v>
      </c>
      <c r="I1658" t="s">
        <v>17</v>
      </c>
      <c r="J1658">
        <v>23</v>
      </c>
      <c r="K1658">
        <v>1</v>
      </c>
      <c r="L1658">
        <v>0</v>
      </c>
      <c r="M1658">
        <f>IF((2023-D1658)=0,J1658,(J1658/(2023-D1658)))</f>
        <v>11.5</v>
      </c>
    </row>
    <row r="1659" spans="1:13" hidden="1" x14ac:dyDescent="0.3">
      <c r="A1659" t="s">
        <v>5497</v>
      </c>
      <c r="B1659" t="s">
        <v>5498</v>
      </c>
      <c r="C1659" t="s">
        <v>5499</v>
      </c>
      <c r="D1659">
        <v>2022</v>
      </c>
      <c r="E1659" t="s">
        <v>5500</v>
      </c>
      <c r="F1659" t="s">
        <v>4914</v>
      </c>
      <c r="G1659">
        <v>61.54</v>
      </c>
      <c r="H1659" t="s">
        <v>4886</v>
      </c>
      <c r="I1659" t="s">
        <v>17</v>
      </c>
      <c r="J1659">
        <v>1</v>
      </c>
      <c r="K1659">
        <v>0</v>
      </c>
      <c r="L1659">
        <v>0</v>
      </c>
      <c r="M1659">
        <f>IF((2023-D1659)=0,J1659,(J1659/(2023-D1659)))</f>
        <v>1</v>
      </c>
    </row>
    <row r="1660" spans="1:13" hidden="1" x14ac:dyDescent="0.3">
      <c r="A1660" t="s">
        <v>5501</v>
      </c>
      <c r="B1660" t="s">
        <v>5502</v>
      </c>
      <c r="C1660" t="s">
        <v>5503</v>
      </c>
      <c r="D1660">
        <v>2022</v>
      </c>
      <c r="E1660" t="s">
        <v>3227</v>
      </c>
      <c r="F1660" t="s">
        <v>3227</v>
      </c>
      <c r="G1660">
        <v>100</v>
      </c>
      <c r="H1660" t="s">
        <v>4886</v>
      </c>
      <c r="I1660" t="s">
        <v>17</v>
      </c>
      <c r="J1660">
        <v>13</v>
      </c>
      <c r="K1660">
        <v>0</v>
      </c>
      <c r="L1660">
        <v>1</v>
      </c>
      <c r="M1660">
        <f>IF((2023-D1660)=0,J1660,(J1660/(2023-D1660)))</f>
        <v>13</v>
      </c>
    </row>
    <row r="1661" spans="1:13" hidden="1" x14ac:dyDescent="0.3">
      <c r="A1661" t="s">
        <v>5504</v>
      </c>
      <c r="B1661" t="s">
        <v>5505</v>
      </c>
      <c r="C1661" t="s">
        <v>5506</v>
      </c>
      <c r="D1661">
        <v>2023</v>
      </c>
      <c r="E1661" t="s">
        <v>5507</v>
      </c>
      <c r="F1661" t="s">
        <v>5508</v>
      </c>
      <c r="G1661">
        <v>60</v>
      </c>
      <c r="H1661" t="s">
        <v>4886</v>
      </c>
      <c r="I1661" t="s">
        <v>17</v>
      </c>
      <c r="K1661">
        <v>0</v>
      </c>
      <c r="L1661">
        <v>0</v>
      </c>
      <c r="M1661">
        <f>IF((2023-D1661)=0,J1661,(J1661/(2023-D1661)))</f>
        <v>0</v>
      </c>
    </row>
    <row r="1662" spans="1:13" hidden="1" x14ac:dyDescent="0.3">
      <c r="A1662" t="s">
        <v>5509</v>
      </c>
      <c r="B1662" t="s">
        <v>5510</v>
      </c>
      <c r="C1662" t="s">
        <v>5511</v>
      </c>
      <c r="D1662">
        <v>2020</v>
      </c>
      <c r="E1662" t="s">
        <v>5512</v>
      </c>
      <c r="F1662" t="s">
        <v>3409</v>
      </c>
      <c r="G1662">
        <v>71.11</v>
      </c>
      <c r="H1662" t="s">
        <v>4886</v>
      </c>
      <c r="I1662" t="s">
        <v>17</v>
      </c>
      <c r="J1662">
        <v>3</v>
      </c>
      <c r="K1662">
        <v>0</v>
      </c>
      <c r="L1662">
        <v>0</v>
      </c>
      <c r="M1662">
        <f>IF((2023-D1662)=0,J1662,(J1662/(2023-D1662)))</f>
        <v>1</v>
      </c>
    </row>
    <row r="1663" spans="1:13" hidden="1" x14ac:dyDescent="0.3">
      <c r="A1663" t="s">
        <v>5513</v>
      </c>
      <c r="B1663" t="s">
        <v>5514</v>
      </c>
      <c r="C1663" t="s">
        <v>5515</v>
      </c>
      <c r="D1663">
        <v>2019</v>
      </c>
      <c r="E1663" t="s">
        <v>5126</v>
      </c>
      <c r="F1663" t="s">
        <v>5127</v>
      </c>
      <c r="G1663">
        <v>92.16</v>
      </c>
      <c r="H1663" t="s">
        <v>4886</v>
      </c>
      <c r="I1663" t="s">
        <v>17</v>
      </c>
      <c r="J1663">
        <v>27</v>
      </c>
      <c r="K1663">
        <v>0</v>
      </c>
      <c r="L1663">
        <v>1</v>
      </c>
      <c r="M1663">
        <f>IF((2023-D1663)=0,J1663,(J1663/(2023-D1663)))</f>
        <v>6.75</v>
      </c>
    </row>
    <row r="1664" spans="1:13" hidden="1" x14ac:dyDescent="0.3">
      <c r="A1664" t="s">
        <v>5516</v>
      </c>
      <c r="B1664" t="s">
        <v>5517</v>
      </c>
      <c r="C1664" t="s">
        <v>5518</v>
      </c>
      <c r="D1664">
        <v>2023</v>
      </c>
      <c r="E1664" t="s">
        <v>5519</v>
      </c>
      <c r="F1664" t="s">
        <v>4486</v>
      </c>
      <c r="G1664">
        <v>63.16</v>
      </c>
      <c r="H1664" t="s">
        <v>4886</v>
      </c>
      <c r="I1664" t="s">
        <v>17</v>
      </c>
      <c r="K1664">
        <v>0</v>
      </c>
      <c r="L1664">
        <v>0</v>
      </c>
      <c r="M1664">
        <f>IF((2023-D1664)=0,J1664,(J1664/(2023-D1664)))</f>
        <v>0</v>
      </c>
    </row>
    <row r="1665" spans="1:13" hidden="1" x14ac:dyDescent="0.3">
      <c r="A1665" t="s">
        <v>5520</v>
      </c>
      <c r="B1665" t="s">
        <v>5521</v>
      </c>
      <c r="C1665" t="s">
        <v>5522</v>
      </c>
      <c r="D1665">
        <v>2023</v>
      </c>
      <c r="E1665" t="s">
        <v>5523</v>
      </c>
      <c r="F1665" t="s">
        <v>5371</v>
      </c>
      <c r="G1665">
        <v>70.8</v>
      </c>
      <c r="H1665" t="s">
        <v>4886</v>
      </c>
      <c r="I1665" t="s">
        <v>17</v>
      </c>
      <c r="J1665">
        <v>1</v>
      </c>
      <c r="K1665">
        <v>1</v>
      </c>
      <c r="L1665">
        <v>0</v>
      </c>
      <c r="M1665">
        <f>IF((2023-D1665)=0,J1665,(J1665/(2023-D1665)))</f>
        <v>1</v>
      </c>
    </row>
    <row r="1666" spans="1:13" hidden="1" x14ac:dyDescent="0.3">
      <c r="A1666" t="s">
        <v>5524</v>
      </c>
      <c r="B1666" t="s">
        <v>5525</v>
      </c>
      <c r="C1666" t="s">
        <v>5526</v>
      </c>
      <c r="D1666">
        <v>2022</v>
      </c>
      <c r="E1666" t="s">
        <v>5527</v>
      </c>
      <c r="F1666" t="s">
        <v>369</v>
      </c>
      <c r="G1666">
        <v>60.61</v>
      </c>
      <c r="H1666" t="s">
        <v>4886</v>
      </c>
      <c r="I1666" t="s">
        <v>17</v>
      </c>
      <c r="J1666">
        <v>1</v>
      </c>
      <c r="K1666">
        <v>1</v>
      </c>
      <c r="L1666">
        <v>0</v>
      </c>
      <c r="M1666">
        <f>IF((2023-D1666)=0,J1666,(J1666/(2023-D1666)))</f>
        <v>1</v>
      </c>
    </row>
    <row r="1667" spans="1:13" hidden="1" x14ac:dyDescent="0.3">
      <c r="A1667" t="s">
        <v>5528</v>
      </c>
      <c r="B1667" t="s">
        <v>5529</v>
      </c>
      <c r="C1667" t="s">
        <v>5530</v>
      </c>
      <c r="D1667">
        <v>2022</v>
      </c>
      <c r="E1667" t="s">
        <v>5069</v>
      </c>
      <c r="F1667" t="s">
        <v>3880</v>
      </c>
      <c r="G1667">
        <v>63.64</v>
      </c>
      <c r="H1667" t="s">
        <v>4886</v>
      </c>
      <c r="I1667" t="s">
        <v>17</v>
      </c>
      <c r="J1667">
        <v>10</v>
      </c>
      <c r="K1667">
        <v>0</v>
      </c>
      <c r="L1667">
        <v>0</v>
      </c>
      <c r="M1667">
        <f>IF((2023-D1667)=0,J1667,(J1667/(2023-D1667)))</f>
        <v>10</v>
      </c>
    </row>
    <row r="1668" spans="1:13" hidden="1" x14ac:dyDescent="0.3">
      <c r="A1668" t="s">
        <v>5531</v>
      </c>
      <c r="B1668" t="s">
        <v>5532</v>
      </c>
      <c r="C1668" t="s">
        <v>5533</v>
      </c>
      <c r="D1668">
        <v>2020</v>
      </c>
      <c r="E1668" t="s">
        <v>5534</v>
      </c>
      <c r="F1668" t="s">
        <v>3439</v>
      </c>
      <c r="G1668">
        <v>66.67</v>
      </c>
      <c r="H1668" t="s">
        <v>4886</v>
      </c>
      <c r="I1668" t="s">
        <v>17</v>
      </c>
      <c r="K1668">
        <v>0</v>
      </c>
      <c r="L1668">
        <v>0</v>
      </c>
      <c r="M1668">
        <f>IF((2023-D1668)=0,J1668,(J1668/(2023-D1668)))</f>
        <v>0</v>
      </c>
    </row>
    <row r="1669" spans="1:13" hidden="1" x14ac:dyDescent="0.3">
      <c r="A1669" t="s">
        <v>5535</v>
      </c>
      <c r="B1669" t="s">
        <v>5536</v>
      </c>
      <c r="C1669" t="s">
        <v>5537</v>
      </c>
      <c r="D1669">
        <v>2022</v>
      </c>
      <c r="E1669" t="s">
        <v>5538</v>
      </c>
      <c r="F1669" t="s">
        <v>5539</v>
      </c>
      <c r="G1669">
        <v>92.13</v>
      </c>
      <c r="H1669" t="s">
        <v>4886</v>
      </c>
      <c r="I1669" t="s">
        <v>17</v>
      </c>
      <c r="J1669">
        <v>1</v>
      </c>
      <c r="K1669">
        <v>0</v>
      </c>
      <c r="L1669">
        <v>1</v>
      </c>
      <c r="M1669">
        <f>IF((2023-D1669)=0,J1669,(J1669/(2023-D1669)))</f>
        <v>1</v>
      </c>
    </row>
    <row r="1670" spans="1:13" hidden="1" x14ac:dyDescent="0.3">
      <c r="A1670" t="s">
        <v>5540</v>
      </c>
      <c r="B1670" t="s">
        <v>5541</v>
      </c>
      <c r="C1670" t="s">
        <v>5542</v>
      </c>
      <c r="D1670">
        <v>2022</v>
      </c>
      <c r="E1670" t="s">
        <v>5069</v>
      </c>
      <c r="F1670" t="s">
        <v>3880</v>
      </c>
      <c r="G1670">
        <v>63.64</v>
      </c>
      <c r="H1670" t="s">
        <v>4886</v>
      </c>
      <c r="I1670" t="s">
        <v>17</v>
      </c>
      <c r="J1670">
        <v>2</v>
      </c>
      <c r="K1670">
        <v>1</v>
      </c>
      <c r="L1670">
        <v>0</v>
      </c>
      <c r="M1670">
        <f>IF((2023-D1670)=0,J1670,(J1670/(2023-D1670)))</f>
        <v>2</v>
      </c>
    </row>
    <row r="1671" spans="1:13" hidden="1" x14ac:dyDescent="0.3">
      <c r="A1671" t="s">
        <v>5543</v>
      </c>
      <c r="B1671" t="s">
        <v>5544</v>
      </c>
      <c r="C1671" t="s">
        <v>5545</v>
      </c>
      <c r="D1671">
        <v>2020</v>
      </c>
      <c r="E1671" t="s">
        <v>5546</v>
      </c>
      <c r="F1671" t="s">
        <v>3153</v>
      </c>
      <c r="G1671">
        <v>97.78</v>
      </c>
      <c r="H1671" t="s">
        <v>4886</v>
      </c>
      <c r="I1671" t="s">
        <v>17</v>
      </c>
      <c r="J1671">
        <v>75</v>
      </c>
      <c r="K1671">
        <v>0</v>
      </c>
      <c r="L1671">
        <v>1</v>
      </c>
      <c r="M1671">
        <f>IF((2023-D1671)=0,J1671,(J1671/(2023-D1671)))</f>
        <v>25</v>
      </c>
    </row>
    <row r="1672" spans="1:13" hidden="1" x14ac:dyDescent="0.3">
      <c r="A1672" t="s">
        <v>5547</v>
      </c>
      <c r="B1672" t="s">
        <v>5548</v>
      </c>
      <c r="C1672" t="s">
        <v>5549</v>
      </c>
      <c r="D1672">
        <v>2022</v>
      </c>
      <c r="E1672" t="s">
        <v>4999</v>
      </c>
      <c r="F1672" t="s">
        <v>3372</v>
      </c>
      <c r="G1672">
        <v>66.67</v>
      </c>
      <c r="H1672" t="s">
        <v>4886</v>
      </c>
      <c r="I1672" t="s">
        <v>17</v>
      </c>
      <c r="J1672">
        <v>1</v>
      </c>
      <c r="K1672">
        <v>1</v>
      </c>
      <c r="L1672">
        <v>0</v>
      </c>
      <c r="M1672">
        <f>IF((2023-D1672)=0,J1672,(J1672/(2023-D1672)))</f>
        <v>1</v>
      </c>
    </row>
    <row r="1673" spans="1:13" hidden="1" x14ac:dyDescent="0.3">
      <c r="A1673" t="s">
        <v>5550</v>
      </c>
      <c r="B1673" t="s">
        <v>5551</v>
      </c>
      <c r="C1673" t="s">
        <v>5552</v>
      </c>
      <c r="D1673">
        <v>2022</v>
      </c>
      <c r="E1673" t="s">
        <v>5553</v>
      </c>
      <c r="F1673" t="s">
        <v>3405</v>
      </c>
      <c r="G1673">
        <v>66.67</v>
      </c>
      <c r="H1673" t="s">
        <v>4886</v>
      </c>
      <c r="I1673" t="s">
        <v>17</v>
      </c>
      <c r="J1673">
        <v>4</v>
      </c>
      <c r="K1673">
        <v>1</v>
      </c>
      <c r="L1673">
        <v>0</v>
      </c>
      <c r="M1673">
        <f>IF((2023-D1673)=0,J1673,(J1673/(2023-D1673)))</f>
        <v>4</v>
      </c>
    </row>
    <row r="1674" spans="1:13" hidden="1" x14ac:dyDescent="0.3">
      <c r="A1674" t="s">
        <v>5554</v>
      </c>
      <c r="B1674" t="s">
        <v>5555</v>
      </c>
      <c r="C1674" t="s">
        <v>5556</v>
      </c>
      <c r="D1674">
        <v>2021</v>
      </c>
      <c r="E1674" t="s">
        <v>5177</v>
      </c>
      <c r="F1674" t="s">
        <v>4486</v>
      </c>
      <c r="G1674">
        <v>65.52</v>
      </c>
      <c r="H1674" t="s">
        <v>4886</v>
      </c>
      <c r="I1674" t="s">
        <v>17</v>
      </c>
      <c r="J1674">
        <v>3</v>
      </c>
      <c r="K1674">
        <v>0</v>
      </c>
      <c r="L1674">
        <v>0</v>
      </c>
      <c r="M1674">
        <f>IF((2023-D1674)=0,J1674,(J1674/(2023-D1674)))</f>
        <v>1.5</v>
      </c>
    </row>
    <row r="1675" spans="1:13" x14ac:dyDescent="0.3">
      <c r="A1675" t="s">
        <v>3787</v>
      </c>
      <c r="B1675" t="s">
        <v>3788</v>
      </c>
      <c r="C1675" t="s">
        <v>3789</v>
      </c>
      <c r="D1675">
        <v>2021</v>
      </c>
      <c r="E1675" t="s">
        <v>3147</v>
      </c>
      <c r="F1675" t="s">
        <v>3148</v>
      </c>
      <c r="G1675">
        <v>91.3</v>
      </c>
      <c r="H1675" t="s">
        <v>3117</v>
      </c>
      <c r="I1675" t="s">
        <v>17</v>
      </c>
      <c r="K1675">
        <v>1</v>
      </c>
      <c r="L1675">
        <v>1</v>
      </c>
      <c r="M1675">
        <f>IF((2023-D1675)=0,J1675,(J1675/(2023-D1675)))</f>
        <v>0</v>
      </c>
    </row>
    <row r="1676" spans="1:13" x14ac:dyDescent="0.3">
      <c r="A1676" t="s">
        <v>3790</v>
      </c>
      <c r="B1676" t="s">
        <v>3791</v>
      </c>
      <c r="C1676" t="s">
        <v>3792</v>
      </c>
      <c r="D1676">
        <v>2023</v>
      </c>
      <c r="E1676" t="s">
        <v>3335</v>
      </c>
      <c r="F1676" t="s">
        <v>3335</v>
      </c>
      <c r="G1676">
        <v>100</v>
      </c>
      <c r="H1676" t="s">
        <v>3117</v>
      </c>
      <c r="I1676" t="s">
        <v>17</v>
      </c>
      <c r="K1676">
        <v>1</v>
      </c>
      <c r="L1676">
        <v>1</v>
      </c>
      <c r="M1676">
        <f>IF((2023-D1676)=0,J1676,(J1676/(2023-D1676)))</f>
        <v>0</v>
      </c>
    </row>
    <row r="1677" spans="1:13" hidden="1" x14ac:dyDescent="0.3">
      <c r="A1677" t="s">
        <v>5563</v>
      </c>
      <c r="B1677" t="s">
        <v>5564</v>
      </c>
      <c r="C1677" t="s">
        <v>5565</v>
      </c>
      <c r="D1677">
        <v>2021</v>
      </c>
      <c r="E1677" t="s">
        <v>5224</v>
      </c>
      <c r="F1677" t="s">
        <v>5225</v>
      </c>
      <c r="G1677">
        <v>65.12</v>
      </c>
      <c r="H1677" t="s">
        <v>4886</v>
      </c>
      <c r="I1677" t="s">
        <v>17</v>
      </c>
      <c r="J1677">
        <v>12</v>
      </c>
      <c r="K1677">
        <v>0</v>
      </c>
      <c r="L1677">
        <v>0</v>
      </c>
      <c r="M1677">
        <f>IF((2023-D1677)=0,J1677,(J1677/(2023-D1677)))</f>
        <v>6</v>
      </c>
    </row>
    <row r="1678" spans="1:13" hidden="1" x14ac:dyDescent="0.3">
      <c r="A1678" t="s">
        <v>5566</v>
      </c>
      <c r="B1678" t="s">
        <v>5567</v>
      </c>
      <c r="C1678" t="s">
        <v>5568</v>
      </c>
      <c r="D1678">
        <v>2023</v>
      </c>
      <c r="E1678" t="s">
        <v>5569</v>
      </c>
      <c r="F1678" t="s">
        <v>3439</v>
      </c>
      <c r="G1678">
        <v>62.22</v>
      </c>
      <c r="H1678" t="s">
        <v>4886</v>
      </c>
      <c r="I1678" t="s">
        <v>17</v>
      </c>
      <c r="K1678">
        <v>1</v>
      </c>
      <c r="L1678">
        <v>0</v>
      </c>
      <c r="M1678">
        <f>IF((2023-D1678)=0,J1678,(J1678/(2023-D1678)))</f>
        <v>0</v>
      </c>
    </row>
    <row r="1679" spans="1:13" hidden="1" x14ac:dyDescent="0.3">
      <c r="A1679" t="s">
        <v>5570</v>
      </c>
      <c r="B1679" t="s">
        <v>5571</v>
      </c>
      <c r="C1679" t="s">
        <v>5572</v>
      </c>
      <c r="D1679">
        <v>2022</v>
      </c>
      <c r="E1679" t="s">
        <v>5573</v>
      </c>
      <c r="F1679" t="s">
        <v>4486</v>
      </c>
      <c r="G1679">
        <v>68</v>
      </c>
      <c r="H1679" t="s">
        <v>4886</v>
      </c>
      <c r="I1679" t="s">
        <v>17</v>
      </c>
      <c r="J1679">
        <v>3</v>
      </c>
      <c r="K1679">
        <v>1</v>
      </c>
      <c r="L1679">
        <v>0</v>
      </c>
      <c r="M1679">
        <f>IF((2023-D1679)=0,J1679,(J1679/(2023-D1679)))</f>
        <v>3</v>
      </c>
    </row>
    <row r="1680" spans="1:13" hidden="1" x14ac:dyDescent="0.3">
      <c r="A1680" t="s">
        <v>5574</v>
      </c>
      <c r="B1680" t="s">
        <v>5575</v>
      </c>
      <c r="C1680" t="s">
        <v>5576</v>
      </c>
      <c r="D1680">
        <v>2019</v>
      </c>
      <c r="E1680" t="s">
        <v>4991</v>
      </c>
      <c r="F1680" t="s">
        <v>4027</v>
      </c>
      <c r="G1680">
        <v>60</v>
      </c>
      <c r="H1680" t="s">
        <v>4886</v>
      </c>
      <c r="I1680" t="s">
        <v>17</v>
      </c>
      <c r="J1680">
        <v>4</v>
      </c>
      <c r="K1680">
        <v>0</v>
      </c>
      <c r="L1680">
        <v>0</v>
      </c>
      <c r="M1680">
        <f>IF((2023-D1680)=0,J1680,(J1680/(2023-D1680)))</f>
        <v>1</v>
      </c>
    </row>
    <row r="1681" spans="1:13" x14ac:dyDescent="0.3">
      <c r="A1681" t="s">
        <v>3823</v>
      </c>
      <c r="B1681" t="s">
        <v>3824</v>
      </c>
      <c r="C1681" t="s">
        <v>3825</v>
      </c>
      <c r="D1681">
        <v>2022</v>
      </c>
      <c r="E1681" t="s">
        <v>3173</v>
      </c>
      <c r="F1681" t="s">
        <v>3173</v>
      </c>
      <c r="G1681">
        <v>100</v>
      </c>
      <c r="H1681" t="s">
        <v>3117</v>
      </c>
      <c r="I1681" t="s">
        <v>17</v>
      </c>
      <c r="K1681">
        <v>1</v>
      </c>
      <c r="L1681">
        <v>1</v>
      </c>
      <c r="M1681">
        <f>IF((2023-D1681)=0,J1681,(J1681/(2023-D1681)))</f>
        <v>0</v>
      </c>
    </row>
    <row r="1682" spans="1:13" hidden="1" x14ac:dyDescent="0.3">
      <c r="A1682" t="s">
        <v>5580</v>
      </c>
      <c r="B1682" t="s">
        <v>5581</v>
      </c>
      <c r="C1682" t="s">
        <v>5582</v>
      </c>
      <c r="D1682">
        <v>2019</v>
      </c>
      <c r="E1682" t="s">
        <v>5583</v>
      </c>
      <c r="F1682" t="s">
        <v>5466</v>
      </c>
      <c r="G1682">
        <v>67.239999999999995</v>
      </c>
      <c r="H1682" t="s">
        <v>4886</v>
      </c>
      <c r="I1682" t="s">
        <v>17</v>
      </c>
      <c r="J1682">
        <v>42</v>
      </c>
      <c r="K1682">
        <v>0</v>
      </c>
      <c r="L1682">
        <v>0</v>
      </c>
      <c r="M1682">
        <f>IF((2023-D1682)=0,J1682,(J1682/(2023-D1682)))</f>
        <v>10.5</v>
      </c>
    </row>
    <row r="1683" spans="1:13" x14ac:dyDescent="0.3">
      <c r="A1683" t="s">
        <v>3848</v>
      </c>
      <c r="B1683" t="s">
        <v>3849</v>
      </c>
      <c r="C1683" t="s">
        <v>3850</v>
      </c>
      <c r="D1683">
        <v>2023</v>
      </c>
      <c r="E1683" t="s">
        <v>3147</v>
      </c>
      <c r="F1683" t="s">
        <v>3148</v>
      </c>
      <c r="G1683">
        <v>91.3</v>
      </c>
      <c r="H1683" t="s">
        <v>3117</v>
      </c>
      <c r="I1683" t="s">
        <v>17</v>
      </c>
      <c r="K1683">
        <v>1</v>
      </c>
      <c r="L1683">
        <v>1</v>
      </c>
      <c r="M1683">
        <f>IF((2023-D1683)=0,J1683,(J1683/(2023-D1683)))</f>
        <v>0</v>
      </c>
    </row>
    <row r="1684" spans="1:13" hidden="1" x14ac:dyDescent="0.3">
      <c r="A1684" t="s">
        <v>5587</v>
      </c>
      <c r="B1684" t="s">
        <v>5588</v>
      </c>
      <c r="C1684" t="s">
        <v>5589</v>
      </c>
      <c r="D1684">
        <v>2022</v>
      </c>
      <c r="E1684" t="s">
        <v>5590</v>
      </c>
      <c r="F1684" t="s">
        <v>4335</v>
      </c>
      <c r="G1684">
        <v>72.09</v>
      </c>
      <c r="H1684" t="s">
        <v>4886</v>
      </c>
      <c r="I1684" t="s">
        <v>17</v>
      </c>
      <c r="J1684">
        <v>1</v>
      </c>
      <c r="K1684">
        <v>0</v>
      </c>
      <c r="L1684">
        <v>0</v>
      </c>
      <c r="M1684">
        <f>IF((2023-D1684)=0,J1684,(J1684/(2023-D1684)))</f>
        <v>1</v>
      </c>
    </row>
    <row r="1685" spans="1:13" hidden="1" x14ac:dyDescent="0.3">
      <c r="A1685" t="s">
        <v>5591</v>
      </c>
      <c r="B1685" t="s">
        <v>5592</v>
      </c>
      <c r="C1685" t="s">
        <v>5593</v>
      </c>
      <c r="D1685">
        <v>2022</v>
      </c>
      <c r="E1685" t="s">
        <v>5594</v>
      </c>
      <c r="F1685" t="s">
        <v>3880</v>
      </c>
      <c r="G1685">
        <v>61.76</v>
      </c>
      <c r="H1685" t="s">
        <v>4886</v>
      </c>
      <c r="I1685" t="s">
        <v>17</v>
      </c>
      <c r="J1685">
        <v>2</v>
      </c>
      <c r="K1685">
        <v>0</v>
      </c>
      <c r="L1685">
        <v>0</v>
      </c>
      <c r="M1685">
        <f>IF((2023-D1685)=0,J1685,(J1685/(2023-D1685)))</f>
        <v>2</v>
      </c>
    </row>
    <row r="1686" spans="1:13" hidden="1" x14ac:dyDescent="0.3">
      <c r="A1686" t="s">
        <v>5595</v>
      </c>
      <c r="B1686" t="s">
        <v>5596</v>
      </c>
      <c r="C1686" t="s">
        <v>5597</v>
      </c>
      <c r="D1686">
        <v>2022</v>
      </c>
      <c r="E1686" t="s">
        <v>5598</v>
      </c>
      <c r="F1686" t="s">
        <v>3127</v>
      </c>
      <c r="G1686">
        <v>68.849999999999994</v>
      </c>
      <c r="H1686" t="s">
        <v>4886</v>
      </c>
      <c r="I1686" t="s">
        <v>17</v>
      </c>
      <c r="J1686">
        <v>6</v>
      </c>
      <c r="K1686">
        <v>1</v>
      </c>
      <c r="L1686">
        <v>0</v>
      </c>
      <c r="M1686">
        <f>IF((2023-D1686)=0,J1686,(J1686/(2023-D1686)))</f>
        <v>6</v>
      </c>
    </row>
    <row r="1687" spans="1:13" hidden="1" x14ac:dyDescent="0.3">
      <c r="A1687" t="s">
        <v>5599</v>
      </c>
      <c r="B1687" t="s">
        <v>5600</v>
      </c>
      <c r="C1687" t="s">
        <v>5601</v>
      </c>
      <c r="D1687">
        <v>2022</v>
      </c>
      <c r="E1687" t="s">
        <v>4950</v>
      </c>
      <c r="F1687" t="s">
        <v>369</v>
      </c>
      <c r="G1687">
        <v>71.88</v>
      </c>
      <c r="H1687" t="s">
        <v>4886</v>
      </c>
      <c r="I1687" t="s">
        <v>17</v>
      </c>
      <c r="J1687">
        <v>18</v>
      </c>
      <c r="K1687">
        <v>0</v>
      </c>
      <c r="L1687">
        <v>0</v>
      </c>
      <c r="M1687">
        <f>IF((2023-D1687)=0,J1687,(J1687/(2023-D1687)))</f>
        <v>18</v>
      </c>
    </row>
    <row r="1688" spans="1:13" x14ac:dyDescent="0.3">
      <c r="A1688" t="s">
        <v>3891</v>
      </c>
      <c r="B1688" t="s">
        <v>3892</v>
      </c>
      <c r="C1688" t="s">
        <v>3893</v>
      </c>
      <c r="D1688">
        <v>2022</v>
      </c>
      <c r="E1688" t="s">
        <v>3439</v>
      </c>
      <c r="F1688" t="s">
        <v>3439</v>
      </c>
      <c r="G1688">
        <v>100</v>
      </c>
      <c r="H1688" t="s">
        <v>3117</v>
      </c>
      <c r="I1688" t="s">
        <v>17</v>
      </c>
      <c r="K1688">
        <v>1</v>
      </c>
      <c r="L1688">
        <v>1</v>
      </c>
      <c r="M1688">
        <f>IF((2023-D1688)=0,J1688,(J1688/(2023-D1688)))</f>
        <v>0</v>
      </c>
    </row>
    <row r="1689" spans="1:13" hidden="1" x14ac:dyDescent="0.3">
      <c r="A1689" t="s">
        <v>5605</v>
      </c>
      <c r="B1689" t="s">
        <v>5606</v>
      </c>
      <c r="C1689" t="s">
        <v>5607</v>
      </c>
      <c r="D1689">
        <v>2021</v>
      </c>
      <c r="E1689" t="s">
        <v>5608</v>
      </c>
      <c r="F1689" t="s">
        <v>5609</v>
      </c>
      <c r="G1689">
        <v>60.61</v>
      </c>
      <c r="H1689" t="s">
        <v>4886</v>
      </c>
      <c r="I1689" t="s">
        <v>17</v>
      </c>
      <c r="J1689">
        <v>84</v>
      </c>
      <c r="K1689">
        <v>0</v>
      </c>
      <c r="L1689">
        <v>0</v>
      </c>
      <c r="M1689">
        <f>IF((2023-D1689)=0,J1689,(J1689/(2023-D1689)))</f>
        <v>42</v>
      </c>
    </row>
    <row r="1690" spans="1:13" hidden="1" x14ac:dyDescent="0.3">
      <c r="A1690" t="s">
        <v>5610</v>
      </c>
      <c r="B1690" t="s">
        <v>5611</v>
      </c>
      <c r="C1690" t="s">
        <v>5612</v>
      </c>
      <c r="D1690">
        <v>2023</v>
      </c>
      <c r="E1690" t="s">
        <v>5613</v>
      </c>
      <c r="F1690" t="s">
        <v>5225</v>
      </c>
      <c r="G1690">
        <v>66.67</v>
      </c>
      <c r="H1690" t="s">
        <v>4886</v>
      </c>
      <c r="I1690" t="s">
        <v>17</v>
      </c>
      <c r="K1690">
        <v>0</v>
      </c>
      <c r="L1690">
        <v>0</v>
      </c>
      <c r="M1690">
        <f>IF((2023-D1690)=0,J1690,(J1690/(2023-D1690)))</f>
        <v>0</v>
      </c>
    </row>
    <row r="1691" spans="1:13" hidden="1" x14ac:dyDescent="0.3">
      <c r="A1691" t="s">
        <v>5614</v>
      </c>
      <c r="B1691" t="s">
        <v>5615</v>
      </c>
      <c r="C1691" t="s">
        <v>5616</v>
      </c>
      <c r="D1691">
        <v>2023</v>
      </c>
      <c r="E1691" t="s">
        <v>5617</v>
      </c>
      <c r="F1691" t="s">
        <v>3740</v>
      </c>
      <c r="G1691">
        <v>60.87</v>
      </c>
      <c r="H1691" t="s">
        <v>4886</v>
      </c>
      <c r="I1691" t="s">
        <v>17</v>
      </c>
      <c r="K1691">
        <v>1</v>
      </c>
      <c r="L1691">
        <v>0</v>
      </c>
      <c r="M1691">
        <f>IF((2023-D1691)=0,J1691,(J1691/(2023-D1691)))</f>
        <v>0</v>
      </c>
    </row>
    <row r="1692" spans="1:13" hidden="1" x14ac:dyDescent="0.3">
      <c r="A1692" t="s">
        <v>5618</v>
      </c>
      <c r="B1692" t="s">
        <v>5619</v>
      </c>
      <c r="C1692" t="s">
        <v>5620</v>
      </c>
      <c r="D1692">
        <v>2022</v>
      </c>
      <c r="E1692" t="s">
        <v>5621</v>
      </c>
      <c r="F1692" t="s">
        <v>4335</v>
      </c>
      <c r="G1692">
        <v>61.97</v>
      </c>
      <c r="H1692" t="s">
        <v>4886</v>
      </c>
      <c r="I1692" t="s">
        <v>17</v>
      </c>
      <c r="J1692">
        <v>3</v>
      </c>
      <c r="K1692">
        <v>1</v>
      </c>
      <c r="L1692">
        <v>0</v>
      </c>
      <c r="M1692">
        <f>IF((2023-D1692)=0,J1692,(J1692/(2023-D1692)))</f>
        <v>3</v>
      </c>
    </row>
    <row r="1693" spans="1:13" hidden="1" x14ac:dyDescent="0.3">
      <c r="A1693" t="s">
        <v>5622</v>
      </c>
      <c r="B1693" t="s">
        <v>5623</v>
      </c>
      <c r="C1693" t="s">
        <v>5624</v>
      </c>
      <c r="D1693">
        <v>2022</v>
      </c>
      <c r="E1693" t="s">
        <v>4946</v>
      </c>
      <c r="F1693" t="s">
        <v>4946</v>
      </c>
      <c r="G1693">
        <v>100</v>
      </c>
      <c r="H1693" t="s">
        <v>4886</v>
      </c>
      <c r="I1693" t="s">
        <v>17</v>
      </c>
      <c r="J1693">
        <v>8</v>
      </c>
      <c r="K1693">
        <v>0</v>
      </c>
      <c r="L1693">
        <v>1</v>
      </c>
      <c r="M1693">
        <f>IF((2023-D1693)=0,J1693,(J1693/(2023-D1693)))</f>
        <v>8</v>
      </c>
    </row>
    <row r="1694" spans="1:13" x14ac:dyDescent="0.3">
      <c r="A1694" t="s">
        <v>4037</v>
      </c>
      <c r="B1694" t="s">
        <v>4038</v>
      </c>
      <c r="C1694" t="s">
        <v>4039</v>
      </c>
      <c r="D1694">
        <v>2021</v>
      </c>
      <c r="E1694" t="s">
        <v>3650</v>
      </c>
      <c r="F1694" t="s">
        <v>3650</v>
      </c>
      <c r="G1694">
        <v>100</v>
      </c>
      <c r="H1694" t="s">
        <v>3117</v>
      </c>
      <c r="I1694" t="s">
        <v>17</v>
      </c>
      <c r="K1694">
        <v>1</v>
      </c>
      <c r="L1694">
        <v>1</v>
      </c>
      <c r="M1694">
        <f>IF((2023-D1694)=0,J1694,(J1694/(2023-D1694)))</f>
        <v>0</v>
      </c>
    </row>
    <row r="1695" spans="1:13" x14ac:dyDescent="0.3">
      <c r="A1695" t="s">
        <v>4048</v>
      </c>
      <c r="B1695" t="s">
        <v>4049</v>
      </c>
      <c r="C1695" t="s">
        <v>4050</v>
      </c>
      <c r="D1695">
        <v>2020</v>
      </c>
      <c r="E1695" t="s">
        <v>3551</v>
      </c>
      <c r="F1695" t="s">
        <v>3551</v>
      </c>
      <c r="G1695">
        <v>100</v>
      </c>
      <c r="H1695" t="s">
        <v>3117</v>
      </c>
      <c r="I1695" t="s">
        <v>17</v>
      </c>
      <c r="K1695">
        <v>1</v>
      </c>
      <c r="L1695">
        <v>1</v>
      </c>
      <c r="M1695">
        <f>IF((2023-D1695)=0,J1695,(J1695/(2023-D1695)))</f>
        <v>0</v>
      </c>
    </row>
    <row r="1696" spans="1:13" hidden="1" x14ac:dyDescent="0.3">
      <c r="A1696" t="s">
        <v>5631</v>
      </c>
      <c r="B1696" t="s">
        <v>5632</v>
      </c>
      <c r="C1696" t="s">
        <v>5633</v>
      </c>
      <c r="D1696">
        <v>2018</v>
      </c>
      <c r="E1696" t="s">
        <v>5634</v>
      </c>
      <c r="F1696" t="s">
        <v>4335</v>
      </c>
      <c r="G1696">
        <v>79.489999999999995</v>
      </c>
      <c r="H1696" t="s">
        <v>4886</v>
      </c>
      <c r="I1696" t="s">
        <v>17</v>
      </c>
      <c r="J1696">
        <v>18</v>
      </c>
      <c r="K1696">
        <v>0</v>
      </c>
      <c r="L1696">
        <v>0</v>
      </c>
      <c r="M1696">
        <f>IF((2023-D1696)=0,J1696,(J1696/(2023-D1696)))</f>
        <v>3.6</v>
      </c>
    </row>
    <row r="1697" spans="1:13" hidden="1" x14ac:dyDescent="0.3">
      <c r="A1697" t="s">
        <v>5635</v>
      </c>
      <c r="B1697" t="s">
        <v>5636</v>
      </c>
      <c r="C1697" t="s">
        <v>5637</v>
      </c>
      <c r="D1697">
        <v>2023</v>
      </c>
      <c r="E1697" t="s">
        <v>5638</v>
      </c>
      <c r="F1697" t="s">
        <v>3455</v>
      </c>
      <c r="G1697">
        <v>74.7</v>
      </c>
      <c r="H1697" t="s">
        <v>4886</v>
      </c>
      <c r="I1697" t="s">
        <v>17</v>
      </c>
      <c r="K1697">
        <v>1</v>
      </c>
      <c r="L1697">
        <v>0</v>
      </c>
      <c r="M1697">
        <f>IF((2023-D1697)=0,J1697,(J1697/(2023-D1697)))</f>
        <v>0</v>
      </c>
    </row>
    <row r="1698" spans="1:13" hidden="1" x14ac:dyDescent="0.3">
      <c r="A1698" t="s">
        <v>5639</v>
      </c>
      <c r="B1698" t="s">
        <v>5640</v>
      </c>
      <c r="C1698" t="s">
        <v>5641</v>
      </c>
      <c r="D1698">
        <v>2022</v>
      </c>
      <c r="E1698" t="s">
        <v>5642</v>
      </c>
      <c r="F1698" t="s">
        <v>3455</v>
      </c>
      <c r="G1698">
        <v>70.73</v>
      </c>
      <c r="H1698" t="s">
        <v>4886</v>
      </c>
      <c r="I1698" t="s">
        <v>17</v>
      </c>
      <c r="J1698">
        <v>9</v>
      </c>
      <c r="K1698">
        <v>1</v>
      </c>
      <c r="L1698">
        <v>0</v>
      </c>
      <c r="M1698">
        <f>IF((2023-D1698)=0,J1698,(J1698/(2023-D1698)))</f>
        <v>9</v>
      </c>
    </row>
    <row r="1699" spans="1:13" hidden="1" x14ac:dyDescent="0.3">
      <c r="A1699" t="s">
        <v>5643</v>
      </c>
      <c r="B1699" t="s">
        <v>5644</v>
      </c>
      <c r="C1699" t="s">
        <v>5645</v>
      </c>
      <c r="D1699">
        <v>2020</v>
      </c>
      <c r="E1699" t="s">
        <v>5069</v>
      </c>
      <c r="F1699" t="s">
        <v>3880</v>
      </c>
      <c r="G1699">
        <v>63.64</v>
      </c>
      <c r="H1699" t="s">
        <v>4886</v>
      </c>
      <c r="I1699" t="s">
        <v>17</v>
      </c>
      <c r="J1699">
        <v>7</v>
      </c>
      <c r="K1699">
        <v>0</v>
      </c>
      <c r="L1699">
        <v>0</v>
      </c>
      <c r="M1699">
        <f>IF((2023-D1699)=0,J1699,(J1699/(2023-D1699)))</f>
        <v>2.3333333333333335</v>
      </c>
    </row>
    <row r="1700" spans="1:13" hidden="1" x14ac:dyDescent="0.3">
      <c r="A1700" t="s">
        <v>5646</v>
      </c>
      <c r="B1700" t="s">
        <v>5647</v>
      </c>
      <c r="C1700" t="s">
        <v>5648</v>
      </c>
      <c r="D1700">
        <v>2020</v>
      </c>
      <c r="E1700" t="s">
        <v>5457</v>
      </c>
      <c r="F1700" t="s">
        <v>3135</v>
      </c>
      <c r="G1700">
        <v>61.54</v>
      </c>
      <c r="H1700" t="s">
        <v>4886</v>
      </c>
      <c r="I1700" t="s">
        <v>17</v>
      </c>
      <c r="K1700">
        <v>0</v>
      </c>
      <c r="L1700">
        <v>0</v>
      </c>
      <c r="M1700">
        <f>IF((2023-D1700)=0,J1700,(J1700/(2023-D1700)))</f>
        <v>0</v>
      </c>
    </row>
    <row r="1701" spans="1:13" x14ac:dyDescent="0.3">
      <c r="A1701" t="s">
        <v>4062</v>
      </c>
      <c r="B1701" t="s">
        <v>4063</v>
      </c>
      <c r="C1701" t="s">
        <v>4064</v>
      </c>
      <c r="D1701">
        <v>2021</v>
      </c>
      <c r="E1701" t="s">
        <v>3695</v>
      </c>
      <c r="F1701" t="s">
        <v>3696</v>
      </c>
      <c r="G1701">
        <v>85.71</v>
      </c>
      <c r="H1701" t="s">
        <v>3117</v>
      </c>
      <c r="I1701" t="s">
        <v>17</v>
      </c>
      <c r="K1701">
        <v>1</v>
      </c>
      <c r="L1701">
        <v>1</v>
      </c>
      <c r="M1701">
        <f>IF((2023-D1701)=0,J1701,(J1701/(2023-D1701)))</f>
        <v>0</v>
      </c>
    </row>
    <row r="1702" spans="1:13" hidden="1" x14ac:dyDescent="0.3">
      <c r="A1702" t="s">
        <v>5652</v>
      </c>
      <c r="B1702" t="s">
        <v>5653</v>
      </c>
      <c r="C1702" t="s">
        <v>5654</v>
      </c>
      <c r="D1702">
        <v>2022</v>
      </c>
      <c r="E1702" t="s">
        <v>5655</v>
      </c>
      <c r="F1702" t="s">
        <v>3135</v>
      </c>
      <c r="G1702">
        <v>63.16</v>
      </c>
      <c r="H1702" t="s">
        <v>4886</v>
      </c>
      <c r="I1702" t="s">
        <v>17</v>
      </c>
      <c r="J1702">
        <v>7</v>
      </c>
      <c r="K1702">
        <v>1</v>
      </c>
      <c r="L1702">
        <v>0</v>
      </c>
      <c r="M1702">
        <f>IF((2023-D1702)=0,J1702,(J1702/(2023-D1702)))</f>
        <v>7</v>
      </c>
    </row>
    <row r="1703" spans="1:13" hidden="1" x14ac:dyDescent="0.3">
      <c r="A1703" t="s">
        <v>5656</v>
      </c>
      <c r="B1703" t="s">
        <v>5657</v>
      </c>
      <c r="C1703" t="s">
        <v>5648</v>
      </c>
      <c r="D1703">
        <v>2020</v>
      </c>
      <c r="E1703" t="s">
        <v>5457</v>
      </c>
      <c r="F1703" t="s">
        <v>3135</v>
      </c>
      <c r="G1703">
        <v>61.54</v>
      </c>
      <c r="H1703" t="s">
        <v>4886</v>
      </c>
      <c r="I1703" t="s">
        <v>17</v>
      </c>
      <c r="J1703">
        <v>10</v>
      </c>
      <c r="K1703">
        <v>0</v>
      </c>
      <c r="L1703">
        <v>0</v>
      </c>
      <c r="M1703">
        <f>IF((2023-D1703)=0,J1703,(J1703/(2023-D1703)))</f>
        <v>3.3333333333333335</v>
      </c>
    </row>
    <row r="1704" spans="1:13" hidden="1" x14ac:dyDescent="0.3">
      <c r="A1704" t="s">
        <v>5658</v>
      </c>
      <c r="B1704" t="s">
        <v>5659</v>
      </c>
      <c r="C1704" t="s">
        <v>5660</v>
      </c>
      <c r="D1704">
        <v>2020</v>
      </c>
      <c r="E1704" t="s">
        <v>5661</v>
      </c>
      <c r="F1704" t="s">
        <v>4036</v>
      </c>
      <c r="G1704">
        <v>62.3</v>
      </c>
      <c r="H1704" t="s">
        <v>4886</v>
      </c>
      <c r="I1704" t="s">
        <v>17</v>
      </c>
      <c r="J1704">
        <v>7</v>
      </c>
      <c r="K1704">
        <v>0</v>
      </c>
      <c r="L1704">
        <v>0</v>
      </c>
      <c r="M1704">
        <f>IF((2023-D1704)=0,J1704,(J1704/(2023-D1704)))</f>
        <v>2.3333333333333335</v>
      </c>
    </row>
    <row r="1705" spans="1:13" hidden="1" x14ac:dyDescent="0.3">
      <c r="A1705" t="s">
        <v>5662</v>
      </c>
      <c r="B1705" t="s">
        <v>5663</v>
      </c>
      <c r="C1705" t="s">
        <v>5664</v>
      </c>
      <c r="D1705">
        <v>2022</v>
      </c>
      <c r="E1705" t="s">
        <v>5488</v>
      </c>
      <c r="F1705" t="s">
        <v>4335</v>
      </c>
      <c r="G1705">
        <v>77.27</v>
      </c>
      <c r="H1705" t="s">
        <v>4886</v>
      </c>
      <c r="I1705" t="s">
        <v>17</v>
      </c>
      <c r="J1705">
        <v>9</v>
      </c>
      <c r="K1705">
        <v>1</v>
      </c>
      <c r="L1705">
        <v>0</v>
      </c>
      <c r="M1705">
        <f>IF((2023-D1705)=0,J1705,(J1705/(2023-D1705)))</f>
        <v>9</v>
      </c>
    </row>
    <row r="1706" spans="1:13" hidden="1" x14ac:dyDescent="0.3">
      <c r="A1706" t="s">
        <v>5665</v>
      </c>
      <c r="B1706" t="s">
        <v>5666</v>
      </c>
      <c r="C1706" t="s">
        <v>5667</v>
      </c>
      <c r="D1706">
        <v>2018</v>
      </c>
      <c r="E1706" t="s">
        <v>4999</v>
      </c>
      <c r="F1706" t="s">
        <v>3372</v>
      </c>
      <c r="G1706">
        <v>66.67</v>
      </c>
      <c r="H1706" t="s">
        <v>4886</v>
      </c>
      <c r="I1706" t="s">
        <v>17</v>
      </c>
      <c r="J1706">
        <v>16</v>
      </c>
      <c r="K1706">
        <v>1</v>
      </c>
      <c r="L1706">
        <v>0</v>
      </c>
      <c r="M1706">
        <f>IF((2023-D1706)=0,J1706,(J1706/(2023-D1706)))</f>
        <v>3.2</v>
      </c>
    </row>
    <row r="1707" spans="1:13" hidden="1" x14ac:dyDescent="0.3">
      <c r="A1707" t="s">
        <v>5668</v>
      </c>
      <c r="B1707" t="s">
        <v>5669</v>
      </c>
      <c r="C1707" t="s">
        <v>5670</v>
      </c>
      <c r="D1707">
        <v>2023</v>
      </c>
      <c r="E1707" t="s">
        <v>5671</v>
      </c>
      <c r="F1707" t="s">
        <v>5225</v>
      </c>
      <c r="G1707">
        <v>66.67</v>
      </c>
      <c r="H1707" t="s">
        <v>4886</v>
      </c>
      <c r="I1707" t="s">
        <v>17</v>
      </c>
      <c r="J1707">
        <v>1</v>
      </c>
      <c r="K1707">
        <v>1</v>
      </c>
      <c r="L1707">
        <v>0</v>
      </c>
      <c r="M1707">
        <f>IF((2023-D1707)=0,J1707,(J1707/(2023-D1707)))</f>
        <v>1</v>
      </c>
    </row>
    <row r="1708" spans="1:13" hidden="1" x14ac:dyDescent="0.3">
      <c r="A1708" t="s">
        <v>5672</v>
      </c>
      <c r="B1708" t="s">
        <v>5673</v>
      </c>
      <c r="C1708" t="s">
        <v>5674</v>
      </c>
      <c r="D1708">
        <v>2022</v>
      </c>
      <c r="E1708" t="s">
        <v>5675</v>
      </c>
      <c r="F1708" t="s">
        <v>3383</v>
      </c>
      <c r="G1708">
        <v>68.42</v>
      </c>
      <c r="H1708" t="s">
        <v>4886</v>
      </c>
      <c r="I1708" t="s">
        <v>17</v>
      </c>
      <c r="K1708">
        <v>1</v>
      </c>
      <c r="L1708">
        <v>0</v>
      </c>
      <c r="M1708">
        <f>IF((2023-D1708)=0,J1708,(J1708/(2023-D1708)))</f>
        <v>0</v>
      </c>
    </row>
    <row r="1709" spans="1:13" hidden="1" x14ac:dyDescent="0.3">
      <c r="A1709" t="s">
        <v>5676</v>
      </c>
      <c r="B1709" t="s">
        <v>5677</v>
      </c>
      <c r="C1709" t="s">
        <v>5678</v>
      </c>
      <c r="D1709">
        <v>2022</v>
      </c>
      <c r="E1709" t="s">
        <v>5679</v>
      </c>
      <c r="F1709" t="s">
        <v>4036</v>
      </c>
      <c r="G1709">
        <v>64.150000000000006</v>
      </c>
      <c r="H1709" t="s">
        <v>4886</v>
      </c>
      <c r="I1709" t="s">
        <v>17</v>
      </c>
      <c r="J1709">
        <v>1</v>
      </c>
      <c r="K1709">
        <v>1</v>
      </c>
      <c r="L1709">
        <v>0</v>
      </c>
      <c r="M1709">
        <f>IF((2023-D1709)=0,J1709,(J1709/(2023-D1709)))</f>
        <v>1</v>
      </c>
    </row>
    <row r="1710" spans="1:13" hidden="1" x14ac:dyDescent="0.3">
      <c r="A1710" t="s">
        <v>5680</v>
      </c>
      <c r="B1710" t="s">
        <v>5681</v>
      </c>
      <c r="C1710" t="s">
        <v>5682</v>
      </c>
      <c r="D1710">
        <v>2018</v>
      </c>
      <c r="E1710" t="s">
        <v>5683</v>
      </c>
      <c r="F1710" t="s">
        <v>4036</v>
      </c>
      <c r="G1710">
        <v>65.22</v>
      </c>
      <c r="H1710" t="s">
        <v>4886</v>
      </c>
      <c r="I1710" t="s">
        <v>17</v>
      </c>
      <c r="J1710">
        <v>7</v>
      </c>
      <c r="K1710">
        <v>0</v>
      </c>
      <c r="L1710">
        <v>0</v>
      </c>
      <c r="M1710">
        <f>IF((2023-D1710)=0,J1710,(J1710/(2023-D1710)))</f>
        <v>1.4</v>
      </c>
    </row>
    <row r="1711" spans="1:13" hidden="1" x14ac:dyDescent="0.3">
      <c r="A1711" t="s">
        <v>5684</v>
      </c>
      <c r="B1711" t="s">
        <v>5685</v>
      </c>
      <c r="C1711" t="s">
        <v>5686</v>
      </c>
      <c r="D1711">
        <v>2018</v>
      </c>
      <c r="E1711" t="s">
        <v>5687</v>
      </c>
      <c r="F1711" t="s">
        <v>5688</v>
      </c>
      <c r="G1711">
        <v>63.64</v>
      </c>
      <c r="H1711" t="s">
        <v>4886</v>
      </c>
      <c r="I1711" t="s">
        <v>17</v>
      </c>
      <c r="J1711">
        <v>12</v>
      </c>
      <c r="K1711">
        <v>1</v>
      </c>
      <c r="L1711">
        <v>0</v>
      </c>
      <c r="M1711">
        <f>IF((2023-D1711)=0,J1711,(J1711/(2023-D1711)))</f>
        <v>2.4</v>
      </c>
    </row>
    <row r="1712" spans="1:13" hidden="1" x14ac:dyDescent="0.3">
      <c r="A1712" t="s">
        <v>5689</v>
      </c>
      <c r="B1712" t="s">
        <v>5690</v>
      </c>
      <c r="C1712" t="s">
        <v>5691</v>
      </c>
      <c r="D1712">
        <v>2022</v>
      </c>
      <c r="E1712" t="s">
        <v>5692</v>
      </c>
      <c r="F1712" t="s">
        <v>4486</v>
      </c>
      <c r="G1712">
        <v>64.41</v>
      </c>
      <c r="H1712" t="s">
        <v>4886</v>
      </c>
      <c r="I1712" t="s">
        <v>17</v>
      </c>
      <c r="J1712">
        <v>2</v>
      </c>
      <c r="K1712">
        <v>0</v>
      </c>
      <c r="L1712">
        <v>0</v>
      </c>
      <c r="M1712">
        <f>IF((2023-D1712)=0,J1712,(J1712/(2023-D1712)))</f>
        <v>2</v>
      </c>
    </row>
    <row r="1713" spans="1:13" hidden="1" x14ac:dyDescent="0.3">
      <c r="A1713" t="s">
        <v>5693</v>
      </c>
      <c r="B1713" t="s">
        <v>5694</v>
      </c>
      <c r="C1713" t="s">
        <v>5695</v>
      </c>
      <c r="D1713">
        <v>2023</v>
      </c>
      <c r="E1713" t="s">
        <v>5696</v>
      </c>
      <c r="F1713" t="s">
        <v>5225</v>
      </c>
      <c r="G1713">
        <v>70.27</v>
      </c>
      <c r="H1713" t="s">
        <v>4886</v>
      </c>
      <c r="I1713" t="s">
        <v>17</v>
      </c>
      <c r="J1713">
        <v>3</v>
      </c>
      <c r="K1713">
        <v>0</v>
      </c>
      <c r="L1713">
        <v>0</v>
      </c>
      <c r="M1713">
        <f>IF((2023-D1713)=0,J1713,(J1713/(2023-D1713)))</f>
        <v>3</v>
      </c>
    </row>
    <row r="1714" spans="1:13" hidden="1" x14ac:dyDescent="0.3">
      <c r="A1714" t="s">
        <v>5697</v>
      </c>
      <c r="B1714" t="s">
        <v>5698</v>
      </c>
      <c r="C1714" t="s">
        <v>5699</v>
      </c>
      <c r="D1714">
        <v>2022</v>
      </c>
      <c r="E1714" t="s">
        <v>4946</v>
      </c>
      <c r="F1714" t="s">
        <v>4946</v>
      </c>
      <c r="G1714">
        <v>100</v>
      </c>
      <c r="H1714" t="s">
        <v>4886</v>
      </c>
      <c r="I1714" t="s">
        <v>17</v>
      </c>
      <c r="J1714">
        <v>10</v>
      </c>
      <c r="K1714">
        <v>0</v>
      </c>
      <c r="L1714">
        <v>1</v>
      </c>
      <c r="M1714">
        <f>IF((2023-D1714)=0,J1714,(J1714/(2023-D1714)))</f>
        <v>10</v>
      </c>
    </row>
    <row r="1715" spans="1:13" hidden="1" x14ac:dyDescent="0.3">
      <c r="A1715" t="s">
        <v>5700</v>
      </c>
      <c r="B1715" t="s">
        <v>5701</v>
      </c>
      <c r="C1715" t="s">
        <v>5702</v>
      </c>
      <c r="D1715">
        <v>2023</v>
      </c>
      <c r="E1715" t="s">
        <v>5703</v>
      </c>
      <c r="F1715" t="s">
        <v>369</v>
      </c>
      <c r="G1715">
        <v>70.97</v>
      </c>
      <c r="H1715" t="s">
        <v>4886</v>
      </c>
      <c r="I1715" t="s">
        <v>17</v>
      </c>
      <c r="J1715">
        <v>2</v>
      </c>
      <c r="K1715">
        <v>1</v>
      </c>
      <c r="L1715">
        <v>0</v>
      </c>
      <c r="M1715">
        <f>IF((2023-D1715)=0,J1715,(J1715/(2023-D1715)))</f>
        <v>2</v>
      </c>
    </row>
    <row r="1716" spans="1:13" hidden="1" x14ac:dyDescent="0.3">
      <c r="A1716" t="s">
        <v>5704</v>
      </c>
      <c r="B1716" t="s">
        <v>5705</v>
      </c>
      <c r="C1716" t="s">
        <v>5706</v>
      </c>
      <c r="D1716">
        <v>2023</v>
      </c>
      <c r="E1716" t="s">
        <v>4958</v>
      </c>
      <c r="F1716" t="s">
        <v>4513</v>
      </c>
      <c r="G1716">
        <v>65.790000000000006</v>
      </c>
      <c r="H1716" t="s">
        <v>4886</v>
      </c>
      <c r="I1716" t="s">
        <v>17</v>
      </c>
      <c r="K1716">
        <v>0</v>
      </c>
      <c r="L1716">
        <v>0</v>
      </c>
      <c r="M1716">
        <f>IF((2023-D1716)=0,J1716,(J1716/(2023-D1716)))</f>
        <v>0</v>
      </c>
    </row>
    <row r="1717" spans="1:13" hidden="1" x14ac:dyDescent="0.3">
      <c r="A1717" t="s">
        <v>5707</v>
      </c>
      <c r="B1717" t="s">
        <v>5708</v>
      </c>
      <c r="C1717" t="s">
        <v>5709</v>
      </c>
      <c r="D1717">
        <v>2021</v>
      </c>
      <c r="E1717" t="s">
        <v>5069</v>
      </c>
      <c r="F1717" t="s">
        <v>3880</v>
      </c>
      <c r="G1717">
        <v>63.64</v>
      </c>
      <c r="H1717" t="s">
        <v>4886</v>
      </c>
      <c r="I1717" t="s">
        <v>17</v>
      </c>
      <c r="J1717">
        <v>4</v>
      </c>
      <c r="K1717">
        <v>0</v>
      </c>
      <c r="L1717">
        <v>0</v>
      </c>
      <c r="M1717">
        <f>IF((2023-D1717)=0,J1717,(J1717/(2023-D1717)))</f>
        <v>2</v>
      </c>
    </row>
    <row r="1718" spans="1:13" hidden="1" x14ac:dyDescent="0.3">
      <c r="A1718" t="s">
        <v>5710</v>
      </c>
      <c r="B1718" t="s">
        <v>5711</v>
      </c>
      <c r="C1718" t="s">
        <v>5712</v>
      </c>
      <c r="D1718">
        <v>2022</v>
      </c>
      <c r="E1718" t="s">
        <v>5713</v>
      </c>
      <c r="F1718" t="s">
        <v>4486</v>
      </c>
      <c r="G1718">
        <v>64.150000000000006</v>
      </c>
      <c r="H1718" t="s">
        <v>4886</v>
      </c>
      <c r="I1718" t="s">
        <v>17</v>
      </c>
      <c r="J1718">
        <v>6</v>
      </c>
      <c r="K1718">
        <v>1</v>
      </c>
      <c r="L1718">
        <v>0</v>
      </c>
      <c r="M1718">
        <f>IF((2023-D1718)=0,J1718,(J1718/(2023-D1718)))</f>
        <v>6</v>
      </c>
    </row>
    <row r="1719" spans="1:13" hidden="1" x14ac:dyDescent="0.3">
      <c r="A1719" t="s">
        <v>5714</v>
      </c>
      <c r="B1719" t="s">
        <v>5715</v>
      </c>
      <c r="C1719" t="s">
        <v>5716</v>
      </c>
      <c r="D1719">
        <v>2023</v>
      </c>
      <c r="E1719" t="s">
        <v>5717</v>
      </c>
      <c r="F1719" t="s">
        <v>5225</v>
      </c>
      <c r="G1719">
        <v>64.86</v>
      </c>
      <c r="H1719" t="s">
        <v>4886</v>
      </c>
      <c r="I1719" t="s">
        <v>17</v>
      </c>
      <c r="K1719">
        <v>1</v>
      </c>
      <c r="L1719">
        <v>0</v>
      </c>
      <c r="M1719">
        <f>IF((2023-D1719)=0,J1719,(J1719/(2023-D1719)))</f>
        <v>0</v>
      </c>
    </row>
    <row r="1720" spans="1:13" hidden="1" x14ac:dyDescent="0.3">
      <c r="A1720" t="s">
        <v>5718</v>
      </c>
      <c r="B1720" t="s">
        <v>5719</v>
      </c>
      <c r="C1720" t="s">
        <v>5720</v>
      </c>
      <c r="D1720">
        <v>2022</v>
      </c>
      <c r="E1720" t="s">
        <v>5721</v>
      </c>
      <c r="F1720" t="s">
        <v>369</v>
      </c>
      <c r="G1720">
        <v>74.58</v>
      </c>
      <c r="H1720" t="s">
        <v>4886</v>
      </c>
      <c r="I1720" t="s">
        <v>17</v>
      </c>
      <c r="J1720">
        <v>2</v>
      </c>
      <c r="K1720">
        <v>1</v>
      </c>
      <c r="L1720">
        <v>0</v>
      </c>
      <c r="M1720">
        <f>IF((2023-D1720)=0,J1720,(J1720/(2023-D1720)))</f>
        <v>2</v>
      </c>
    </row>
    <row r="1721" spans="1:13" hidden="1" x14ac:dyDescent="0.3">
      <c r="A1721" t="s">
        <v>5722</v>
      </c>
      <c r="B1721" t="s">
        <v>5723</v>
      </c>
      <c r="C1721" t="s">
        <v>5724</v>
      </c>
      <c r="D1721">
        <v>2022</v>
      </c>
      <c r="E1721" t="s">
        <v>4124</v>
      </c>
      <c r="F1721" t="s">
        <v>4124</v>
      </c>
      <c r="G1721">
        <v>100</v>
      </c>
      <c r="H1721" t="s">
        <v>4886</v>
      </c>
      <c r="I1721" t="s">
        <v>17</v>
      </c>
      <c r="K1721">
        <v>0</v>
      </c>
      <c r="L1721">
        <v>1</v>
      </c>
      <c r="M1721">
        <f>IF((2023-D1721)=0,J1721,(J1721/(2023-D1721)))</f>
        <v>0</v>
      </c>
    </row>
    <row r="1722" spans="1:13" hidden="1" x14ac:dyDescent="0.3">
      <c r="A1722" t="s">
        <v>5725</v>
      </c>
      <c r="B1722" t="s">
        <v>5726</v>
      </c>
      <c r="C1722" t="s">
        <v>5727</v>
      </c>
      <c r="D1722">
        <v>2021</v>
      </c>
      <c r="E1722" t="s">
        <v>5553</v>
      </c>
      <c r="F1722" t="s">
        <v>3405</v>
      </c>
      <c r="G1722">
        <v>66.67</v>
      </c>
      <c r="H1722" t="s">
        <v>4886</v>
      </c>
      <c r="I1722" t="s">
        <v>17</v>
      </c>
      <c r="J1722">
        <v>96</v>
      </c>
      <c r="K1722">
        <v>1</v>
      </c>
      <c r="L1722">
        <v>0</v>
      </c>
      <c r="M1722">
        <f>IF((2023-D1722)=0,J1722,(J1722/(2023-D1722)))</f>
        <v>48</v>
      </c>
    </row>
    <row r="1723" spans="1:13" x14ac:dyDescent="0.3">
      <c r="A1723" t="s">
        <v>4109</v>
      </c>
      <c r="B1723" t="s">
        <v>4110</v>
      </c>
      <c r="C1723" t="s">
        <v>4111</v>
      </c>
      <c r="D1723">
        <v>2022</v>
      </c>
      <c r="E1723" t="s">
        <v>3190</v>
      </c>
      <c r="F1723" t="s">
        <v>3190</v>
      </c>
      <c r="G1723">
        <v>100</v>
      </c>
      <c r="H1723" t="s">
        <v>3117</v>
      </c>
      <c r="I1723" t="s">
        <v>17</v>
      </c>
      <c r="K1723">
        <v>1</v>
      </c>
      <c r="L1723">
        <v>1</v>
      </c>
      <c r="M1723">
        <f>IF((2023-D1723)=0,J1723,(J1723/(2023-D1723)))</f>
        <v>0</v>
      </c>
    </row>
    <row r="1724" spans="1:13" hidden="1" x14ac:dyDescent="0.3">
      <c r="A1724" t="s">
        <v>5731</v>
      </c>
      <c r="B1724" t="s">
        <v>5732</v>
      </c>
      <c r="C1724" t="s">
        <v>5733</v>
      </c>
      <c r="D1724">
        <v>2023</v>
      </c>
      <c r="E1724" t="s">
        <v>3227</v>
      </c>
      <c r="F1724" t="s">
        <v>3227</v>
      </c>
      <c r="G1724">
        <v>100</v>
      </c>
      <c r="H1724" t="s">
        <v>4886</v>
      </c>
      <c r="I1724" t="s">
        <v>17</v>
      </c>
      <c r="J1724">
        <v>1</v>
      </c>
      <c r="K1724">
        <v>0</v>
      </c>
      <c r="L1724">
        <v>1</v>
      </c>
      <c r="M1724">
        <f>IF((2023-D1724)=0,J1724,(J1724/(2023-D1724)))</f>
        <v>1</v>
      </c>
    </row>
    <row r="1725" spans="1:13" hidden="1" x14ac:dyDescent="0.3">
      <c r="A1725" t="s">
        <v>5734</v>
      </c>
      <c r="B1725" t="s">
        <v>5735</v>
      </c>
      <c r="C1725" t="s">
        <v>5736</v>
      </c>
      <c r="D1725">
        <v>2023</v>
      </c>
      <c r="E1725" t="s">
        <v>5737</v>
      </c>
      <c r="F1725" t="s">
        <v>4486</v>
      </c>
      <c r="G1725">
        <v>61.22</v>
      </c>
      <c r="H1725" t="s">
        <v>4886</v>
      </c>
      <c r="I1725" t="s">
        <v>17</v>
      </c>
      <c r="K1725">
        <v>0</v>
      </c>
      <c r="L1725">
        <v>0</v>
      </c>
      <c r="M1725">
        <f>IF((2023-D1725)=0,J1725,(J1725/(2023-D1725)))</f>
        <v>0</v>
      </c>
    </row>
    <row r="1726" spans="1:13" hidden="1" x14ac:dyDescent="0.3">
      <c r="A1726" t="s">
        <v>5738</v>
      </c>
      <c r="B1726" t="s">
        <v>5739</v>
      </c>
      <c r="C1726" t="s">
        <v>5740</v>
      </c>
      <c r="D1726">
        <v>2020</v>
      </c>
      <c r="E1726" t="s">
        <v>4930</v>
      </c>
      <c r="F1726" t="s">
        <v>342</v>
      </c>
      <c r="G1726">
        <v>70.33</v>
      </c>
      <c r="H1726" t="s">
        <v>4886</v>
      </c>
      <c r="I1726" t="s">
        <v>17</v>
      </c>
      <c r="J1726">
        <v>13</v>
      </c>
      <c r="K1726">
        <v>0</v>
      </c>
      <c r="L1726">
        <v>0</v>
      </c>
      <c r="M1726">
        <f>IF((2023-D1726)=0,J1726,(J1726/(2023-D1726)))</f>
        <v>4.333333333333333</v>
      </c>
    </row>
    <row r="1727" spans="1:13" hidden="1" x14ac:dyDescent="0.3">
      <c r="A1727" t="s">
        <v>5741</v>
      </c>
      <c r="B1727" t="s">
        <v>5742</v>
      </c>
      <c r="C1727" t="s">
        <v>5743</v>
      </c>
      <c r="D1727">
        <v>2023</v>
      </c>
      <c r="E1727" t="s">
        <v>5496</v>
      </c>
      <c r="F1727" t="s">
        <v>5225</v>
      </c>
      <c r="G1727">
        <v>65.31</v>
      </c>
      <c r="H1727" t="s">
        <v>4886</v>
      </c>
      <c r="I1727" t="s">
        <v>17</v>
      </c>
      <c r="K1727">
        <v>1</v>
      </c>
      <c r="L1727">
        <v>0</v>
      </c>
      <c r="M1727">
        <f>IF((2023-D1727)=0,J1727,(J1727/(2023-D1727)))</f>
        <v>0</v>
      </c>
    </row>
    <row r="1728" spans="1:13" hidden="1" x14ac:dyDescent="0.3">
      <c r="A1728" t="s">
        <v>5744</v>
      </c>
      <c r="B1728" t="s">
        <v>5745</v>
      </c>
      <c r="C1728" t="s">
        <v>5746</v>
      </c>
      <c r="D1728">
        <v>2021</v>
      </c>
      <c r="E1728" t="s">
        <v>4950</v>
      </c>
      <c r="F1728" t="s">
        <v>369</v>
      </c>
      <c r="G1728">
        <v>71.88</v>
      </c>
      <c r="H1728" t="s">
        <v>4886</v>
      </c>
      <c r="I1728" t="s">
        <v>17</v>
      </c>
      <c r="J1728">
        <v>20</v>
      </c>
      <c r="K1728">
        <v>0</v>
      </c>
      <c r="L1728">
        <v>0</v>
      </c>
      <c r="M1728">
        <f>IF((2023-D1728)=0,J1728,(J1728/(2023-D1728)))</f>
        <v>10</v>
      </c>
    </row>
    <row r="1729" spans="1:13" hidden="1" x14ac:dyDescent="0.3">
      <c r="A1729" t="s">
        <v>5747</v>
      </c>
      <c r="B1729" t="s">
        <v>5748</v>
      </c>
      <c r="C1729" t="s">
        <v>5749</v>
      </c>
      <c r="D1729">
        <v>2020</v>
      </c>
      <c r="E1729" t="s">
        <v>5750</v>
      </c>
      <c r="F1729" t="s">
        <v>5225</v>
      </c>
      <c r="G1729">
        <v>73.17</v>
      </c>
      <c r="H1729" t="s">
        <v>4886</v>
      </c>
      <c r="I1729" t="s">
        <v>17</v>
      </c>
      <c r="J1729">
        <v>4</v>
      </c>
      <c r="K1729">
        <v>0</v>
      </c>
      <c r="L1729">
        <v>0</v>
      </c>
      <c r="M1729">
        <f>IF((2023-D1729)=0,J1729,(J1729/(2023-D1729)))</f>
        <v>1.3333333333333333</v>
      </c>
    </row>
    <row r="1730" spans="1:13" hidden="1" x14ac:dyDescent="0.3">
      <c r="A1730" t="s">
        <v>5751</v>
      </c>
      <c r="B1730" t="s">
        <v>5752</v>
      </c>
      <c r="C1730" t="s">
        <v>5753</v>
      </c>
      <c r="D1730">
        <v>2022</v>
      </c>
      <c r="E1730" t="s">
        <v>3227</v>
      </c>
      <c r="F1730" t="s">
        <v>3227</v>
      </c>
      <c r="G1730">
        <v>100</v>
      </c>
      <c r="H1730" t="s">
        <v>4886</v>
      </c>
      <c r="I1730" t="s">
        <v>17</v>
      </c>
      <c r="K1730">
        <v>0</v>
      </c>
      <c r="L1730">
        <v>1</v>
      </c>
      <c r="M1730">
        <f>IF((2023-D1730)=0,J1730,(J1730/(2023-D1730)))</f>
        <v>0</v>
      </c>
    </row>
    <row r="1731" spans="1:13" hidden="1" x14ac:dyDescent="0.3">
      <c r="A1731" t="s">
        <v>5754</v>
      </c>
      <c r="B1731" t="s">
        <v>5755</v>
      </c>
      <c r="C1731" t="s">
        <v>5756</v>
      </c>
      <c r="D1731">
        <v>2022</v>
      </c>
      <c r="E1731" t="s">
        <v>5757</v>
      </c>
      <c r="F1731" t="s">
        <v>5508</v>
      </c>
      <c r="G1731">
        <v>63.16</v>
      </c>
      <c r="H1731" t="s">
        <v>4886</v>
      </c>
      <c r="I1731" t="s">
        <v>17</v>
      </c>
      <c r="J1731">
        <v>2</v>
      </c>
      <c r="K1731">
        <v>1</v>
      </c>
      <c r="L1731">
        <v>0</v>
      </c>
      <c r="M1731">
        <f>IF((2023-D1731)=0,J1731,(J1731/(2023-D1731)))</f>
        <v>2</v>
      </c>
    </row>
    <row r="1732" spans="1:13" hidden="1" x14ac:dyDescent="0.3">
      <c r="A1732" t="s">
        <v>5758</v>
      </c>
      <c r="B1732" t="s">
        <v>5759</v>
      </c>
      <c r="C1732" t="s">
        <v>5760</v>
      </c>
      <c r="D1732">
        <v>2022</v>
      </c>
      <c r="E1732" t="s">
        <v>5661</v>
      </c>
      <c r="F1732" t="s">
        <v>4036</v>
      </c>
      <c r="G1732">
        <v>62.3</v>
      </c>
      <c r="H1732" t="s">
        <v>4886</v>
      </c>
      <c r="I1732" t="s">
        <v>17</v>
      </c>
      <c r="J1732">
        <v>3</v>
      </c>
      <c r="K1732">
        <v>0</v>
      </c>
      <c r="L1732">
        <v>0</v>
      </c>
      <c r="M1732">
        <f>IF((2023-D1732)=0,J1732,(J1732/(2023-D1732)))</f>
        <v>3</v>
      </c>
    </row>
    <row r="1733" spans="1:13" hidden="1" x14ac:dyDescent="0.3">
      <c r="A1733" t="s">
        <v>5761</v>
      </c>
      <c r="B1733" t="s">
        <v>5762</v>
      </c>
      <c r="C1733" t="s">
        <v>5763</v>
      </c>
      <c r="D1733">
        <v>2019</v>
      </c>
      <c r="E1733" t="s">
        <v>5126</v>
      </c>
      <c r="F1733" t="s">
        <v>5127</v>
      </c>
      <c r="G1733">
        <v>92.16</v>
      </c>
      <c r="H1733" t="s">
        <v>4886</v>
      </c>
      <c r="I1733" t="s">
        <v>17</v>
      </c>
      <c r="J1733">
        <v>4</v>
      </c>
      <c r="K1733">
        <v>0</v>
      </c>
      <c r="L1733">
        <v>1</v>
      </c>
      <c r="M1733">
        <f>IF((2023-D1733)=0,J1733,(J1733/(2023-D1733)))</f>
        <v>1</v>
      </c>
    </row>
    <row r="1734" spans="1:13" hidden="1" x14ac:dyDescent="0.3">
      <c r="A1734" t="s">
        <v>5764</v>
      </c>
      <c r="B1734" t="s">
        <v>5765</v>
      </c>
      <c r="C1734" t="s">
        <v>5766</v>
      </c>
      <c r="D1734">
        <v>2023</v>
      </c>
      <c r="E1734" t="s">
        <v>5767</v>
      </c>
      <c r="F1734" t="s">
        <v>4335</v>
      </c>
      <c r="G1734">
        <v>77.33</v>
      </c>
      <c r="H1734" t="s">
        <v>4886</v>
      </c>
      <c r="I1734" t="s">
        <v>17</v>
      </c>
      <c r="J1734">
        <v>2</v>
      </c>
      <c r="K1734">
        <v>0</v>
      </c>
      <c r="L1734">
        <v>0</v>
      </c>
      <c r="M1734">
        <f>IF((2023-D1734)=0,J1734,(J1734/(2023-D1734)))</f>
        <v>2</v>
      </c>
    </row>
    <row r="1735" spans="1:13" hidden="1" x14ac:dyDescent="0.3">
      <c r="A1735" t="s">
        <v>5768</v>
      </c>
      <c r="B1735" t="s">
        <v>5769</v>
      </c>
      <c r="C1735" t="s">
        <v>5770</v>
      </c>
      <c r="D1735">
        <v>2023</v>
      </c>
      <c r="E1735" t="s">
        <v>5170</v>
      </c>
      <c r="F1735" t="s">
        <v>3455</v>
      </c>
      <c r="G1735">
        <v>69.77</v>
      </c>
      <c r="H1735" t="s">
        <v>4886</v>
      </c>
      <c r="I1735" t="s">
        <v>17</v>
      </c>
      <c r="J1735">
        <v>3</v>
      </c>
      <c r="K1735">
        <v>1</v>
      </c>
      <c r="L1735">
        <v>0</v>
      </c>
      <c r="M1735">
        <f>IF((2023-D1735)=0,J1735,(J1735/(2023-D1735)))</f>
        <v>3</v>
      </c>
    </row>
    <row r="1736" spans="1:13" hidden="1" x14ac:dyDescent="0.3">
      <c r="A1736" t="s">
        <v>5771</v>
      </c>
      <c r="B1736" t="s">
        <v>5772</v>
      </c>
      <c r="C1736" t="s">
        <v>5773</v>
      </c>
      <c r="D1736">
        <v>2022</v>
      </c>
      <c r="E1736" t="s">
        <v>5774</v>
      </c>
      <c r="F1736" t="s">
        <v>4036</v>
      </c>
      <c r="G1736">
        <v>66.67</v>
      </c>
      <c r="H1736" t="s">
        <v>4886</v>
      </c>
      <c r="I1736" t="s">
        <v>17</v>
      </c>
      <c r="J1736">
        <v>19</v>
      </c>
      <c r="K1736">
        <v>1</v>
      </c>
      <c r="L1736">
        <v>0</v>
      </c>
      <c r="M1736">
        <f>IF((2023-D1736)=0,J1736,(J1736/(2023-D1736)))</f>
        <v>19</v>
      </c>
    </row>
    <row r="1737" spans="1:13" hidden="1" x14ac:dyDescent="0.3">
      <c r="A1737" t="s">
        <v>5775</v>
      </c>
      <c r="B1737" t="s">
        <v>5776</v>
      </c>
      <c r="C1737" t="s">
        <v>5777</v>
      </c>
      <c r="D1737">
        <v>2020</v>
      </c>
      <c r="E1737" t="s">
        <v>5778</v>
      </c>
      <c r="F1737" t="s">
        <v>3135</v>
      </c>
      <c r="G1737">
        <v>68.97</v>
      </c>
      <c r="H1737" t="s">
        <v>4886</v>
      </c>
      <c r="I1737" t="s">
        <v>17</v>
      </c>
      <c r="J1737">
        <v>2</v>
      </c>
      <c r="K1737">
        <v>0</v>
      </c>
      <c r="L1737">
        <v>0</v>
      </c>
      <c r="M1737">
        <f>IF((2023-D1737)=0,J1737,(J1737/(2023-D1737)))</f>
        <v>0.66666666666666663</v>
      </c>
    </row>
    <row r="1738" spans="1:13" hidden="1" x14ac:dyDescent="0.3">
      <c r="A1738" t="s">
        <v>5779</v>
      </c>
      <c r="B1738" t="s">
        <v>5780</v>
      </c>
      <c r="C1738" t="s">
        <v>5781</v>
      </c>
      <c r="D1738">
        <v>2021</v>
      </c>
      <c r="E1738" t="s">
        <v>5782</v>
      </c>
      <c r="F1738" t="s">
        <v>4036</v>
      </c>
      <c r="G1738">
        <v>73.33</v>
      </c>
      <c r="H1738" t="s">
        <v>4886</v>
      </c>
      <c r="I1738" t="s">
        <v>17</v>
      </c>
      <c r="K1738">
        <v>0</v>
      </c>
      <c r="L1738">
        <v>0</v>
      </c>
      <c r="M1738">
        <f>IF((2023-D1738)=0,J1738,(J1738/(2023-D1738)))</f>
        <v>0</v>
      </c>
    </row>
    <row r="1739" spans="1:13" hidden="1" x14ac:dyDescent="0.3">
      <c r="A1739" t="s">
        <v>5783</v>
      </c>
      <c r="B1739" t="s">
        <v>5784</v>
      </c>
      <c r="C1739" t="s">
        <v>5785</v>
      </c>
      <c r="D1739">
        <v>2022</v>
      </c>
      <c r="E1739" t="s">
        <v>5786</v>
      </c>
      <c r="F1739" t="s">
        <v>3650</v>
      </c>
      <c r="G1739">
        <v>70.59</v>
      </c>
      <c r="H1739" t="s">
        <v>4886</v>
      </c>
      <c r="I1739" t="s">
        <v>17</v>
      </c>
      <c r="J1739">
        <v>1</v>
      </c>
      <c r="K1739">
        <v>0</v>
      </c>
      <c r="L1739">
        <v>0</v>
      </c>
      <c r="M1739">
        <f>IF((2023-D1739)=0,J1739,(J1739/(2023-D1739)))</f>
        <v>1</v>
      </c>
    </row>
    <row r="1740" spans="1:13" hidden="1" x14ac:dyDescent="0.3">
      <c r="A1740" t="s">
        <v>5787</v>
      </c>
      <c r="B1740" t="s">
        <v>5788</v>
      </c>
      <c r="C1740" t="s">
        <v>5789</v>
      </c>
      <c r="D1740">
        <v>2021</v>
      </c>
      <c r="E1740" t="s">
        <v>5774</v>
      </c>
      <c r="F1740" t="s">
        <v>4036</v>
      </c>
      <c r="G1740">
        <v>66.67</v>
      </c>
      <c r="H1740" t="s">
        <v>4886</v>
      </c>
      <c r="I1740" t="s">
        <v>17</v>
      </c>
      <c r="J1740">
        <v>24</v>
      </c>
      <c r="K1740">
        <v>0</v>
      </c>
      <c r="L1740">
        <v>0</v>
      </c>
      <c r="M1740">
        <f>IF((2023-D1740)=0,J1740,(J1740/(2023-D1740)))</f>
        <v>12</v>
      </c>
    </row>
    <row r="1741" spans="1:13" hidden="1" x14ac:dyDescent="0.3">
      <c r="A1741" t="s">
        <v>5790</v>
      </c>
      <c r="B1741" t="s">
        <v>5791</v>
      </c>
      <c r="C1741" t="s">
        <v>5792</v>
      </c>
      <c r="D1741">
        <v>2021</v>
      </c>
      <c r="E1741" t="s">
        <v>5492</v>
      </c>
      <c r="F1741" t="s">
        <v>342</v>
      </c>
      <c r="G1741">
        <v>72.53</v>
      </c>
      <c r="H1741" t="s">
        <v>4886</v>
      </c>
      <c r="I1741" t="s">
        <v>17</v>
      </c>
      <c r="J1741">
        <v>40</v>
      </c>
      <c r="K1741">
        <v>1</v>
      </c>
      <c r="L1741">
        <v>0</v>
      </c>
      <c r="M1741">
        <f>IF((2023-D1741)=0,J1741,(J1741/(2023-D1741)))</f>
        <v>20</v>
      </c>
    </row>
    <row r="1742" spans="1:13" hidden="1" x14ac:dyDescent="0.3">
      <c r="A1742" t="s">
        <v>5793</v>
      </c>
      <c r="B1742" t="s">
        <v>5794</v>
      </c>
      <c r="C1742" t="s">
        <v>5795</v>
      </c>
      <c r="D1742">
        <v>2019</v>
      </c>
      <c r="E1742" t="s">
        <v>5122</v>
      </c>
      <c r="F1742" t="s">
        <v>5122</v>
      </c>
      <c r="G1742">
        <v>100</v>
      </c>
      <c r="H1742" t="s">
        <v>4886</v>
      </c>
      <c r="I1742" t="s">
        <v>17</v>
      </c>
      <c r="J1742">
        <v>5</v>
      </c>
      <c r="K1742">
        <v>0</v>
      </c>
      <c r="L1742">
        <v>1</v>
      </c>
      <c r="M1742">
        <f>IF((2023-D1742)=0,J1742,(J1742/(2023-D1742)))</f>
        <v>1.25</v>
      </c>
    </row>
    <row r="1743" spans="1:13" hidden="1" x14ac:dyDescent="0.3">
      <c r="A1743" t="s">
        <v>5796</v>
      </c>
      <c r="B1743" t="s">
        <v>5797</v>
      </c>
      <c r="C1743" t="s">
        <v>5798</v>
      </c>
      <c r="D1743">
        <v>2020</v>
      </c>
      <c r="E1743" t="s">
        <v>4950</v>
      </c>
      <c r="F1743" t="s">
        <v>369</v>
      </c>
      <c r="G1743">
        <v>71.88</v>
      </c>
      <c r="H1743" t="s">
        <v>4886</v>
      </c>
      <c r="I1743" t="s">
        <v>17</v>
      </c>
      <c r="J1743">
        <v>11</v>
      </c>
      <c r="K1743">
        <v>0</v>
      </c>
      <c r="L1743">
        <v>0</v>
      </c>
      <c r="M1743">
        <f>IF((2023-D1743)=0,J1743,(J1743/(2023-D1743)))</f>
        <v>3.6666666666666665</v>
      </c>
    </row>
    <row r="1744" spans="1:13" hidden="1" x14ac:dyDescent="0.3">
      <c r="A1744" t="s">
        <v>5799</v>
      </c>
      <c r="B1744" t="s">
        <v>5800</v>
      </c>
      <c r="C1744" t="s">
        <v>5801</v>
      </c>
      <c r="D1744">
        <v>2021</v>
      </c>
      <c r="E1744" t="s">
        <v>5802</v>
      </c>
      <c r="F1744" t="s">
        <v>4486</v>
      </c>
      <c r="G1744">
        <v>63.16</v>
      </c>
      <c r="H1744" t="s">
        <v>4886</v>
      </c>
      <c r="I1744" t="s">
        <v>17</v>
      </c>
      <c r="J1744">
        <v>3</v>
      </c>
      <c r="K1744">
        <v>0</v>
      </c>
      <c r="L1744">
        <v>0</v>
      </c>
      <c r="M1744">
        <f>IF((2023-D1744)=0,J1744,(J1744/(2023-D1744)))</f>
        <v>1.5</v>
      </c>
    </row>
    <row r="1745" spans="1:13" hidden="1" x14ac:dyDescent="0.3">
      <c r="A1745" t="s">
        <v>5803</v>
      </c>
      <c r="B1745" t="s">
        <v>5804</v>
      </c>
      <c r="C1745" t="s">
        <v>5805</v>
      </c>
      <c r="D1745">
        <v>2022</v>
      </c>
      <c r="E1745" t="s">
        <v>5806</v>
      </c>
      <c r="F1745" t="s">
        <v>3135</v>
      </c>
      <c r="G1745">
        <v>67.650000000000006</v>
      </c>
      <c r="H1745" t="s">
        <v>4886</v>
      </c>
      <c r="I1745" t="s">
        <v>17</v>
      </c>
      <c r="J1745">
        <v>8</v>
      </c>
      <c r="K1745">
        <v>0</v>
      </c>
      <c r="L1745">
        <v>0</v>
      </c>
      <c r="M1745">
        <f>IF((2023-D1745)=0,J1745,(J1745/(2023-D1745)))</f>
        <v>8</v>
      </c>
    </row>
    <row r="1746" spans="1:13" hidden="1" x14ac:dyDescent="0.3">
      <c r="A1746" t="s">
        <v>5807</v>
      </c>
      <c r="B1746" t="s">
        <v>5808</v>
      </c>
      <c r="C1746" t="s">
        <v>5809</v>
      </c>
      <c r="D1746">
        <v>2022</v>
      </c>
      <c r="E1746" t="s">
        <v>3227</v>
      </c>
      <c r="F1746" t="s">
        <v>3227</v>
      </c>
      <c r="G1746">
        <v>100</v>
      </c>
      <c r="H1746" t="s">
        <v>4886</v>
      </c>
      <c r="I1746" t="s">
        <v>17</v>
      </c>
      <c r="J1746">
        <v>7</v>
      </c>
      <c r="K1746">
        <v>0</v>
      </c>
      <c r="L1746">
        <v>1</v>
      </c>
      <c r="M1746">
        <f>IF((2023-D1746)=0,J1746,(J1746/(2023-D1746)))</f>
        <v>7</v>
      </c>
    </row>
    <row r="1747" spans="1:13" hidden="1" x14ac:dyDescent="0.3">
      <c r="A1747" t="s">
        <v>5810</v>
      </c>
      <c r="B1747" t="s">
        <v>5811</v>
      </c>
      <c r="C1747" t="s">
        <v>5812</v>
      </c>
      <c r="D1747">
        <v>2023</v>
      </c>
      <c r="E1747" t="s">
        <v>5813</v>
      </c>
      <c r="F1747" t="s">
        <v>3116</v>
      </c>
      <c r="G1747">
        <v>62.75</v>
      </c>
      <c r="H1747" t="s">
        <v>4886</v>
      </c>
      <c r="I1747" t="s">
        <v>17</v>
      </c>
      <c r="K1747">
        <v>0</v>
      </c>
      <c r="L1747">
        <v>0</v>
      </c>
      <c r="M1747">
        <f>IF((2023-D1747)=0,J1747,(J1747/(2023-D1747)))</f>
        <v>0</v>
      </c>
    </row>
    <row r="1748" spans="1:13" hidden="1" x14ac:dyDescent="0.3">
      <c r="A1748" t="s">
        <v>5814</v>
      </c>
      <c r="B1748" t="s">
        <v>5815</v>
      </c>
      <c r="C1748" t="s">
        <v>5816</v>
      </c>
      <c r="D1748">
        <v>2020</v>
      </c>
      <c r="E1748" t="s">
        <v>5817</v>
      </c>
      <c r="F1748" t="s">
        <v>4036</v>
      </c>
      <c r="G1748">
        <v>73.02</v>
      </c>
      <c r="H1748" t="s">
        <v>4886</v>
      </c>
      <c r="I1748" t="s">
        <v>17</v>
      </c>
      <c r="J1748">
        <v>43</v>
      </c>
      <c r="K1748">
        <v>1</v>
      </c>
      <c r="L1748">
        <v>0</v>
      </c>
      <c r="M1748">
        <f>IF((2023-D1748)=0,J1748,(J1748/(2023-D1748)))</f>
        <v>14.333333333333334</v>
      </c>
    </row>
    <row r="1749" spans="1:13" hidden="1" x14ac:dyDescent="0.3">
      <c r="A1749" t="s">
        <v>5818</v>
      </c>
      <c r="B1749" t="s">
        <v>5819</v>
      </c>
      <c r="C1749" t="s">
        <v>5820</v>
      </c>
      <c r="D1749">
        <v>2022</v>
      </c>
      <c r="E1749" t="s">
        <v>5821</v>
      </c>
      <c r="F1749" t="s">
        <v>4335</v>
      </c>
      <c r="G1749">
        <v>65.959999999999994</v>
      </c>
      <c r="H1749" t="s">
        <v>4886</v>
      </c>
      <c r="I1749" t="s">
        <v>17</v>
      </c>
      <c r="J1749">
        <v>1</v>
      </c>
      <c r="K1749">
        <v>1</v>
      </c>
      <c r="L1749">
        <v>0</v>
      </c>
      <c r="M1749">
        <f>IF((2023-D1749)=0,J1749,(J1749/(2023-D1749)))</f>
        <v>1</v>
      </c>
    </row>
    <row r="1750" spans="1:13" hidden="1" x14ac:dyDescent="0.3">
      <c r="A1750" t="s">
        <v>5822</v>
      </c>
      <c r="B1750" t="s">
        <v>5823</v>
      </c>
      <c r="C1750" t="s">
        <v>5824</v>
      </c>
      <c r="D1750">
        <v>2020</v>
      </c>
      <c r="E1750" t="s">
        <v>5825</v>
      </c>
      <c r="F1750" t="s">
        <v>4124</v>
      </c>
      <c r="G1750">
        <v>66.67</v>
      </c>
      <c r="H1750" t="s">
        <v>4886</v>
      </c>
      <c r="I1750" t="s">
        <v>17</v>
      </c>
      <c r="J1750">
        <v>33</v>
      </c>
      <c r="K1750">
        <v>0</v>
      </c>
      <c r="L1750">
        <v>0</v>
      </c>
      <c r="M1750">
        <f>IF((2023-D1750)=0,J1750,(J1750/(2023-D1750)))</f>
        <v>11</v>
      </c>
    </row>
    <row r="1751" spans="1:13" hidden="1" x14ac:dyDescent="0.3">
      <c r="A1751" t="s">
        <v>5826</v>
      </c>
      <c r="B1751" t="s">
        <v>5827</v>
      </c>
      <c r="C1751" t="s">
        <v>5828</v>
      </c>
      <c r="D1751">
        <v>2021</v>
      </c>
      <c r="E1751" t="s">
        <v>5829</v>
      </c>
      <c r="F1751" t="s">
        <v>4036</v>
      </c>
      <c r="G1751">
        <v>64.709999999999994</v>
      </c>
      <c r="H1751" t="s">
        <v>4886</v>
      </c>
      <c r="I1751" t="s">
        <v>17</v>
      </c>
      <c r="J1751">
        <v>1</v>
      </c>
      <c r="K1751">
        <v>1</v>
      </c>
      <c r="L1751">
        <v>0</v>
      </c>
      <c r="M1751">
        <f>IF((2023-D1751)=0,J1751,(J1751/(2023-D1751)))</f>
        <v>0.5</v>
      </c>
    </row>
    <row r="1752" spans="1:13" hidden="1" x14ac:dyDescent="0.3">
      <c r="A1752" t="s">
        <v>5830</v>
      </c>
      <c r="B1752" t="s">
        <v>5831</v>
      </c>
      <c r="C1752" t="s">
        <v>5832</v>
      </c>
      <c r="D1752">
        <v>2022</v>
      </c>
      <c r="E1752" t="s">
        <v>5833</v>
      </c>
      <c r="F1752" t="s">
        <v>4471</v>
      </c>
      <c r="G1752">
        <v>60</v>
      </c>
      <c r="H1752" t="s">
        <v>4886</v>
      </c>
      <c r="I1752" t="s">
        <v>17</v>
      </c>
      <c r="J1752">
        <v>4</v>
      </c>
      <c r="K1752">
        <v>1</v>
      </c>
      <c r="L1752">
        <v>0</v>
      </c>
      <c r="M1752">
        <f>IF((2023-D1752)=0,J1752,(J1752/(2023-D1752)))</f>
        <v>4</v>
      </c>
    </row>
    <row r="1753" spans="1:13" x14ac:dyDescent="0.3">
      <c r="A1753" t="s">
        <v>4135</v>
      </c>
      <c r="B1753" t="s">
        <v>4136</v>
      </c>
      <c r="C1753" t="s">
        <v>4137</v>
      </c>
      <c r="D1753">
        <v>2023</v>
      </c>
      <c r="E1753" t="s">
        <v>3240</v>
      </c>
      <c r="F1753" t="s">
        <v>3240</v>
      </c>
      <c r="G1753">
        <v>100</v>
      </c>
      <c r="H1753" t="s">
        <v>3117</v>
      </c>
      <c r="I1753" t="s">
        <v>17</v>
      </c>
      <c r="K1753">
        <v>1</v>
      </c>
      <c r="L1753">
        <v>1</v>
      </c>
      <c r="M1753">
        <f>IF((2023-D1753)=0,J1753,(J1753/(2023-D1753)))</f>
        <v>0</v>
      </c>
    </row>
    <row r="1754" spans="1:13" hidden="1" x14ac:dyDescent="0.3">
      <c r="A1754" t="s">
        <v>5837</v>
      </c>
      <c r="B1754" t="s">
        <v>5838</v>
      </c>
      <c r="C1754" t="s">
        <v>5839</v>
      </c>
      <c r="D1754">
        <v>2019</v>
      </c>
      <c r="E1754" t="s">
        <v>5069</v>
      </c>
      <c r="F1754" t="s">
        <v>3880</v>
      </c>
      <c r="G1754">
        <v>63.64</v>
      </c>
      <c r="H1754" t="s">
        <v>4886</v>
      </c>
      <c r="I1754" t="s">
        <v>17</v>
      </c>
      <c r="J1754">
        <v>15</v>
      </c>
      <c r="K1754">
        <v>0</v>
      </c>
      <c r="L1754">
        <v>0</v>
      </c>
      <c r="M1754">
        <f>IF((2023-D1754)=0,J1754,(J1754/(2023-D1754)))</f>
        <v>3.75</v>
      </c>
    </row>
    <row r="1755" spans="1:13" x14ac:dyDescent="0.3">
      <c r="A1755" t="s">
        <v>4172</v>
      </c>
      <c r="B1755" t="s">
        <v>4173</v>
      </c>
      <c r="C1755" t="s">
        <v>4174</v>
      </c>
      <c r="D1755">
        <v>2021</v>
      </c>
      <c r="E1755" t="s">
        <v>3695</v>
      </c>
      <c r="F1755" t="s">
        <v>3696</v>
      </c>
      <c r="G1755">
        <v>85.71</v>
      </c>
      <c r="H1755" t="s">
        <v>3117</v>
      </c>
      <c r="I1755" t="s">
        <v>17</v>
      </c>
      <c r="K1755">
        <v>1</v>
      </c>
      <c r="L1755">
        <v>1</v>
      </c>
      <c r="M1755">
        <f>IF((2023-D1755)=0,J1755,(J1755/(2023-D1755)))</f>
        <v>0</v>
      </c>
    </row>
    <row r="1756" spans="1:13" hidden="1" x14ac:dyDescent="0.3">
      <c r="A1756" t="s">
        <v>5843</v>
      </c>
      <c r="B1756" t="s">
        <v>5844</v>
      </c>
      <c r="C1756" t="s">
        <v>5845</v>
      </c>
      <c r="D1756">
        <v>2021</v>
      </c>
      <c r="E1756" t="s">
        <v>3227</v>
      </c>
      <c r="F1756" t="s">
        <v>3227</v>
      </c>
      <c r="G1756">
        <v>100</v>
      </c>
      <c r="H1756" t="s">
        <v>4886</v>
      </c>
      <c r="I1756" t="s">
        <v>17</v>
      </c>
      <c r="J1756">
        <v>2</v>
      </c>
      <c r="K1756">
        <v>0</v>
      </c>
      <c r="L1756">
        <v>1</v>
      </c>
      <c r="M1756">
        <f>IF((2023-D1756)=0,J1756,(J1756/(2023-D1756)))</f>
        <v>1</v>
      </c>
    </row>
    <row r="1757" spans="1:13" hidden="1" x14ac:dyDescent="0.3">
      <c r="A1757" t="s">
        <v>5846</v>
      </c>
      <c r="B1757" t="s">
        <v>5847</v>
      </c>
      <c r="C1757" t="s">
        <v>5848</v>
      </c>
      <c r="D1757">
        <v>2020</v>
      </c>
      <c r="E1757" t="s">
        <v>4930</v>
      </c>
      <c r="F1757" t="s">
        <v>342</v>
      </c>
      <c r="G1757">
        <v>70.33</v>
      </c>
      <c r="H1757" t="s">
        <v>4886</v>
      </c>
      <c r="I1757" t="s">
        <v>17</v>
      </c>
      <c r="J1757">
        <v>40</v>
      </c>
      <c r="K1757">
        <v>0</v>
      </c>
      <c r="L1757">
        <v>0</v>
      </c>
      <c r="M1757">
        <f>IF((2023-D1757)=0,J1757,(J1757/(2023-D1757)))</f>
        <v>13.333333333333334</v>
      </c>
    </row>
    <row r="1758" spans="1:13" hidden="1" x14ac:dyDescent="0.3">
      <c r="A1758" t="s">
        <v>5849</v>
      </c>
      <c r="B1758" t="s">
        <v>5850</v>
      </c>
      <c r="C1758" t="s">
        <v>5851</v>
      </c>
      <c r="D1758">
        <v>2020</v>
      </c>
      <c r="E1758" t="s">
        <v>5137</v>
      </c>
      <c r="F1758" t="s">
        <v>4036</v>
      </c>
      <c r="G1758">
        <v>77.78</v>
      </c>
      <c r="H1758" t="s">
        <v>4886</v>
      </c>
      <c r="I1758" t="s">
        <v>17</v>
      </c>
      <c r="J1758">
        <v>1</v>
      </c>
      <c r="K1758">
        <v>1</v>
      </c>
      <c r="L1758">
        <v>0</v>
      </c>
      <c r="M1758">
        <f>IF((2023-D1758)=0,J1758,(J1758/(2023-D1758)))</f>
        <v>0.33333333333333331</v>
      </c>
    </row>
    <row r="1759" spans="1:13" x14ac:dyDescent="0.3">
      <c r="A1759" t="s">
        <v>4224</v>
      </c>
      <c r="B1759" t="s">
        <v>4225</v>
      </c>
      <c r="C1759" t="s">
        <v>4226</v>
      </c>
      <c r="D1759">
        <v>2022</v>
      </c>
      <c r="E1759" t="s">
        <v>3650</v>
      </c>
      <c r="F1759" t="s">
        <v>3650</v>
      </c>
      <c r="G1759">
        <v>100</v>
      </c>
      <c r="H1759" t="s">
        <v>3117</v>
      </c>
      <c r="I1759" t="s">
        <v>17</v>
      </c>
      <c r="K1759">
        <v>1</v>
      </c>
      <c r="L1759">
        <v>1</v>
      </c>
      <c r="M1759">
        <f>IF((2023-D1759)=0,J1759,(J1759/(2023-D1759)))</f>
        <v>0</v>
      </c>
    </row>
    <row r="1760" spans="1:13" hidden="1" x14ac:dyDescent="0.3">
      <c r="A1760" t="s">
        <v>5855</v>
      </c>
      <c r="B1760" t="s">
        <v>5856</v>
      </c>
      <c r="C1760" t="s">
        <v>5857</v>
      </c>
      <c r="D1760">
        <v>2023</v>
      </c>
      <c r="E1760" t="s">
        <v>5858</v>
      </c>
      <c r="F1760" t="s">
        <v>3482</v>
      </c>
      <c r="G1760">
        <v>67.47</v>
      </c>
      <c r="H1760" t="s">
        <v>4886</v>
      </c>
      <c r="I1760" t="s">
        <v>17</v>
      </c>
      <c r="K1760">
        <v>1</v>
      </c>
      <c r="L1760">
        <v>0</v>
      </c>
      <c r="M1760">
        <f>IF((2023-D1760)=0,J1760,(J1760/(2023-D1760)))</f>
        <v>0</v>
      </c>
    </row>
    <row r="1761" spans="1:13" hidden="1" x14ac:dyDescent="0.3">
      <c r="A1761" t="s">
        <v>5859</v>
      </c>
      <c r="B1761" t="s">
        <v>5860</v>
      </c>
      <c r="C1761" t="s">
        <v>5861</v>
      </c>
      <c r="D1761">
        <v>2021</v>
      </c>
      <c r="E1761" t="s">
        <v>5862</v>
      </c>
      <c r="F1761" t="s">
        <v>5470</v>
      </c>
      <c r="G1761">
        <v>63.64</v>
      </c>
      <c r="H1761" t="s">
        <v>4886</v>
      </c>
      <c r="I1761" t="s">
        <v>17</v>
      </c>
      <c r="J1761">
        <v>11</v>
      </c>
      <c r="K1761">
        <v>0</v>
      </c>
      <c r="L1761">
        <v>0</v>
      </c>
      <c r="M1761">
        <f>IF((2023-D1761)=0,J1761,(J1761/(2023-D1761)))</f>
        <v>5.5</v>
      </c>
    </row>
    <row r="1762" spans="1:13" hidden="1" x14ac:dyDescent="0.3">
      <c r="A1762" t="s">
        <v>5863</v>
      </c>
      <c r="B1762" t="s">
        <v>5864</v>
      </c>
      <c r="C1762" t="s">
        <v>5865</v>
      </c>
      <c r="D1762">
        <v>2023</v>
      </c>
      <c r="E1762" t="s">
        <v>5334</v>
      </c>
      <c r="F1762" t="s">
        <v>5225</v>
      </c>
      <c r="G1762">
        <v>66.67</v>
      </c>
      <c r="H1762" t="s">
        <v>4886</v>
      </c>
      <c r="I1762" t="s">
        <v>17</v>
      </c>
      <c r="K1762">
        <v>1</v>
      </c>
      <c r="L1762">
        <v>0</v>
      </c>
      <c r="M1762">
        <f>IF((2023-D1762)=0,J1762,(J1762/(2023-D1762)))</f>
        <v>0</v>
      </c>
    </row>
    <row r="1763" spans="1:13" hidden="1" x14ac:dyDescent="0.3">
      <c r="A1763" t="s">
        <v>5866</v>
      </c>
      <c r="B1763" t="s">
        <v>5867</v>
      </c>
      <c r="C1763" t="s">
        <v>5868</v>
      </c>
      <c r="D1763">
        <v>2022</v>
      </c>
      <c r="E1763" t="s">
        <v>5869</v>
      </c>
      <c r="F1763" t="s">
        <v>3169</v>
      </c>
      <c r="G1763">
        <v>66.67</v>
      </c>
      <c r="H1763" t="s">
        <v>4886</v>
      </c>
      <c r="I1763" t="s">
        <v>17</v>
      </c>
      <c r="J1763">
        <v>1</v>
      </c>
      <c r="K1763">
        <v>0</v>
      </c>
      <c r="L1763">
        <v>0</v>
      </c>
      <c r="M1763">
        <f>IF((2023-D1763)=0,J1763,(J1763/(2023-D1763)))</f>
        <v>1</v>
      </c>
    </row>
    <row r="1764" spans="1:13" hidden="1" x14ac:dyDescent="0.3">
      <c r="A1764" t="s">
        <v>5870</v>
      </c>
      <c r="B1764" t="s">
        <v>5871</v>
      </c>
      <c r="C1764" t="s">
        <v>5872</v>
      </c>
      <c r="D1764">
        <v>2022</v>
      </c>
      <c r="E1764" t="s">
        <v>5069</v>
      </c>
      <c r="F1764" t="s">
        <v>3880</v>
      </c>
      <c r="G1764">
        <v>63.64</v>
      </c>
      <c r="H1764" t="s">
        <v>4886</v>
      </c>
      <c r="I1764" t="s">
        <v>17</v>
      </c>
      <c r="J1764">
        <v>8</v>
      </c>
      <c r="K1764">
        <v>1</v>
      </c>
      <c r="L1764">
        <v>0</v>
      </c>
      <c r="M1764">
        <f>IF((2023-D1764)=0,J1764,(J1764/(2023-D1764)))</f>
        <v>8</v>
      </c>
    </row>
    <row r="1765" spans="1:13" hidden="1" x14ac:dyDescent="0.3">
      <c r="A1765" t="s">
        <v>5873</v>
      </c>
      <c r="B1765" t="s">
        <v>5874</v>
      </c>
      <c r="C1765" t="s">
        <v>5875</v>
      </c>
      <c r="D1765">
        <v>2021</v>
      </c>
      <c r="E1765" t="s">
        <v>5876</v>
      </c>
      <c r="F1765" t="s">
        <v>3455</v>
      </c>
      <c r="G1765">
        <v>65.930000000000007</v>
      </c>
      <c r="H1765" t="s">
        <v>4886</v>
      </c>
      <c r="I1765" t="s">
        <v>17</v>
      </c>
      <c r="J1765">
        <v>37</v>
      </c>
      <c r="K1765">
        <v>0</v>
      </c>
      <c r="L1765">
        <v>0</v>
      </c>
      <c r="M1765">
        <f>IF((2023-D1765)=0,J1765,(J1765/(2023-D1765)))</f>
        <v>18.5</v>
      </c>
    </row>
    <row r="1766" spans="1:13" hidden="1" x14ac:dyDescent="0.3">
      <c r="A1766" t="s">
        <v>5877</v>
      </c>
      <c r="B1766" t="s">
        <v>5878</v>
      </c>
      <c r="C1766" t="s">
        <v>5879</v>
      </c>
      <c r="D1766">
        <v>2021</v>
      </c>
      <c r="E1766" t="s">
        <v>5880</v>
      </c>
      <c r="F1766" t="s">
        <v>4513</v>
      </c>
      <c r="G1766">
        <v>67.650000000000006</v>
      </c>
      <c r="H1766" t="s">
        <v>4886</v>
      </c>
      <c r="I1766" t="s">
        <v>17</v>
      </c>
      <c r="J1766">
        <v>1</v>
      </c>
      <c r="K1766">
        <v>0</v>
      </c>
      <c r="L1766">
        <v>0</v>
      </c>
      <c r="M1766">
        <f>IF((2023-D1766)=0,J1766,(J1766/(2023-D1766)))</f>
        <v>0.5</v>
      </c>
    </row>
    <row r="1767" spans="1:13" hidden="1" x14ac:dyDescent="0.3">
      <c r="A1767" t="s">
        <v>5881</v>
      </c>
      <c r="B1767" t="s">
        <v>5882</v>
      </c>
      <c r="C1767" t="s">
        <v>5883</v>
      </c>
      <c r="D1767">
        <v>2023</v>
      </c>
      <c r="E1767" t="s">
        <v>5880</v>
      </c>
      <c r="F1767" t="s">
        <v>4513</v>
      </c>
      <c r="G1767">
        <v>67.650000000000006</v>
      </c>
      <c r="H1767" t="s">
        <v>4886</v>
      </c>
      <c r="I1767" t="s">
        <v>17</v>
      </c>
      <c r="J1767">
        <v>2</v>
      </c>
      <c r="K1767">
        <v>0</v>
      </c>
      <c r="L1767">
        <v>0</v>
      </c>
      <c r="M1767">
        <f>IF((2023-D1767)=0,J1767,(J1767/(2023-D1767)))</f>
        <v>2</v>
      </c>
    </row>
    <row r="1768" spans="1:13" hidden="1" x14ac:dyDescent="0.3">
      <c r="A1768" t="s">
        <v>5884</v>
      </c>
      <c r="B1768" t="s">
        <v>5885</v>
      </c>
      <c r="C1768" t="s">
        <v>5886</v>
      </c>
      <c r="D1768">
        <v>2023</v>
      </c>
      <c r="E1768" t="s">
        <v>5887</v>
      </c>
      <c r="F1768" t="s">
        <v>4036</v>
      </c>
      <c r="G1768">
        <v>69.7</v>
      </c>
      <c r="H1768" t="s">
        <v>4886</v>
      </c>
      <c r="I1768" t="s">
        <v>17</v>
      </c>
      <c r="K1768">
        <v>1</v>
      </c>
      <c r="L1768">
        <v>0</v>
      </c>
      <c r="M1768">
        <f>IF((2023-D1768)=0,J1768,(J1768/(2023-D1768)))</f>
        <v>0</v>
      </c>
    </row>
    <row r="1769" spans="1:13" x14ac:dyDescent="0.3">
      <c r="A1769" t="s">
        <v>4254</v>
      </c>
      <c r="B1769" t="s">
        <v>4255</v>
      </c>
      <c r="C1769" t="s">
        <v>4256</v>
      </c>
      <c r="D1769">
        <v>2023</v>
      </c>
      <c r="E1769" t="s">
        <v>3240</v>
      </c>
      <c r="F1769" t="s">
        <v>3240</v>
      </c>
      <c r="G1769">
        <v>100</v>
      </c>
      <c r="H1769" t="s">
        <v>3117</v>
      </c>
      <c r="I1769" t="s">
        <v>17</v>
      </c>
      <c r="K1769">
        <v>1</v>
      </c>
      <c r="L1769">
        <v>1</v>
      </c>
      <c r="M1769">
        <f>IF((2023-D1769)=0,J1769,(J1769/(2023-D1769)))</f>
        <v>0</v>
      </c>
    </row>
    <row r="1770" spans="1:13" hidden="1" x14ac:dyDescent="0.3">
      <c r="A1770" t="s">
        <v>5891</v>
      </c>
      <c r="B1770" t="s">
        <v>5892</v>
      </c>
      <c r="C1770" t="s">
        <v>5893</v>
      </c>
      <c r="D1770">
        <v>2022</v>
      </c>
      <c r="E1770" t="s">
        <v>5894</v>
      </c>
      <c r="F1770" t="s">
        <v>3199</v>
      </c>
      <c r="G1770">
        <v>60.71</v>
      </c>
      <c r="H1770" t="s">
        <v>4886</v>
      </c>
      <c r="I1770" t="s">
        <v>17</v>
      </c>
      <c r="J1770">
        <v>16</v>
      </c>
      <c r="K1770">
        <v>0</v>
      </c>
      <c r="L1770">
        <v>0</v>
      </c>
      <c r="M1770">
        <f>IF((2023-D1770)=0,J1770,(J1770/(2023-D1770)))</f>
        <v>16</v>
      </c>
    </row>
    <row r="1771" spans="1:13" hidden="1" x14ac:dyDescent="0.3">
      <c r="A1771" t="s">
        <v>5895</v>
      </c>
      <c r="B1771" t="s">
        <v>5896</v>
      </c>
      <c r="C1771" t="s">
        <v>5897</v>
      </c>
      <c r="D1771">
        <v>2022</v>
      </c>
      <c r="E1771" t="s">
        <v>5898</v>
      </c>
      <c r="F1771" t="s">
        <v>3135</v>
      </c>
      <c r="G1771">
        <v>67.53</v>
      </c>
      <c r="H1771" t="s">
        <v>4886</v>
      </c>
      <c r="I1771" t="s">
        <v>17</v>
      </c>
      <c r="J1771">
        <v>13</v>
      </c>
      <c r="K1771">
        <v>1</v>
      </c>
      <c r="L1771">
        <v>0</v>
      </c>
      <c r="M1771">
        <f>IF((2023-D1771)=0,J1771,(J1771/(2023-D1771)))</f>
        <v>13</v>
      </c>
    </row>
    <row r="1772" spans="1:13" hidden="1" x14ac:dyDescent="0.3">
      <c r="A1772" t="s">
        <v>5899</v>
      </c>
      <c r="B1772" t="s">
        <v>5900</v>
      </c>
      <c r="C1772" t="s">
        <v>5901</v>
      </c>
      <c r="D1772">
        <v>2023</v>
      </c>
      <c r="E1772" t="s">
        <v>5902</v>
      </c>
      <c r="F1772" t="s">
        <v>369</v>
      </c>
      <c r="G1772">
        <v>71.23</v>
      </c>
      <c r="H1772" t="s">
        <v>4886</v>
      </c>
      <c r="I1772" t="s">
        <v>17</v>
      </c>
      <c r="K1772">
        <v>1</v>
      </c>
      <c r="L1772">
        <v>0</v>
      </c>
      <c r="M1772">
        <f>IF((2023-D1772)=0,J1772,(J1772/(2023-D1772)))</f>
        <v>0</v>
      </c>
    </row>
    <row r="1773" spans="1:13" hidden="1" x14ac:dyDescent="0.3">
      <c r="A1773" t="s">
        <v>5903</v>
      </c>
      <c r="B1773" t="s">
        <v>5904</v>
      </c>
      <c r="C1773" t="s">
        <v>5905</v>
      </c>
      <c r="D1773">
        <v>2023</v>
      </c>
      <c r="E1773" t="s">
        <v>5184</v>
      </c>
      <c r="F1773" t="s">
        <v>4124</v>
      </c>
      <c r="G1773">
        <v>62.5</v>
      </c>
      <c r="H1773" t="s">
        <v>4886</v>
      </c>
      <c r="I1773" t="s">
        <v>17</v>
      </c>
      <c r="J1773">
        <v>4</v>
      </c>
      <c r="K1773">
        <v>1</v>
      </c>
      <c r="L1773">
        <v>0</v>
      </c>
      <c r="M1773">
        <f>IF((2023-D1773)=0,J1773,(J1773/(2023-D1773)))</f>
        <v>4</v>
      </c>
    </row>
    <row r="1774" spans="1:13" hidden="1" x14ac:dyDescent="0.3">
      <c r="A1774" t="s">
        <v>5906</v>
      </c>
      <c r="B1774" t="s">
        <v>5907</v>
      </c>
      <c r="C1774" t="s">
        <v>5908</v>
      </c>
      <c r="D1774">
        <v>2022</v>
      </c>
      <c r="E1774" t="s">
        <v>5909</v>
      </c>
      <c r="F1774" t="s">
        <v>4987</v>
      </c>
      <c r="G1774">
        <v>61.11</v>
      </c>
      <c r="H1774" t="s">
        <v>4886</v>
      </c>
      <c r="I1774" t="s">
        <v>17</v>
      </c>
      <c r="J1774">
        <v>5</v>
      </c>
      <c r="K1774">
        <v>1</v>
      </c>
      <c r="L1774">
        <v>0</v>
      </c>
      <c r="M1774">
        <f>IF((2023-D1774)=0,J1774,(J1774/(2023-D1774)))</f>
        <v>5</v>
      </c>
    </row>
    <row r="1775" spans="1:13" hidden="1" x14ac:dyDescent="0.3">
      <c r="A1775" t="s">
        <v>5910</v>
      </c>
      <c r="B1775" t="s">
        <v>5911</v>
      </c>
      <c r="C1775" t="s">
        <v>5912</v>
      </c>
      <c r="D1775">
        <v>2020</v>
      </c>
      <c r="E1775" t="s">
        <v>5913</v>
      </c>
      <c r="F1775" t="s">
        <v>3455</v>
      </c>
      <c r="G1775">
        <v>80</v>
      </c>
      <c r="H1775" t="s">
        <v>4886</v>
      </c>
      <c r="I1775" t="s">
        <v>17</v>
      </c>
      <c r="J1775">
        <v>2</v>
      </c>
      <c r="K1775">
        <v>1</v>
      </c>
      <c r="L1775">
        <v>0</v>
      </c>
      <c r="M1775">
        <f>IF((2023-D1775)=0,J1775,(J1775/(2023-D1775)))</f>
        <v>0.66666666666666663</v>
      </c>
    </row>
    <row r="1776" spans="1:13" hidden="1" x14ac:dyDescent="0.3">
      <c r="A1776" t="s">
        <v>5914</v>
      </c>
      <c r="B1776" t="s">
        <v>5915</v>
      </c>
      <c r="C1776" t="s">
        <v>5916</v>
      </c>
      <c r="D1776">
        <v>2021</v>
      </c>
      <c r="E1776" t="s">
        <v>5290</v>
      </c>
      <c r="F1776" t="s">
        <v>4678</v>
      </c>
      <c r="G1776">
        <v>64.41</v>
      </c>
      <c r="H1776" t="s">
        <v>4886</v>
      </c>
      <c r="I1776" t="s">
        <v>17</v>
      </c>
      <c r="J1776">
        <v>8</v>
      </c>
      <c r="K1776">
        <v>0</v>
      </c>
      <c r="L1776">
        <v>0</v>
      </c>
      <c r="M1776">
        <f>IF((2023-D1776)=0,J1776,(J1776/(2023-D1776)))</f>
        <v>4</v>
      </c>
    </row>
    <row r="1777" spans="1:13" hidden="1" x14ac:dyDescent="0.3">
      <c r="A1777" t="s">
        <v>5917</v>
      </c>
      <c r="B1777" t="s">
        <v>5918</v>
      </c>
      <c r="C1777" t="s">
        <v>5919</v>
      </c>
      <c r="D1777">
        <v>2022</v>
      </c>
      <c r="E1777" t="s">
        <v>4946</v>
      </c>
      <c r="F1777" t="s">
        <v>4946</v>
      </c>
      <c r="G1777">
        <v>100</v>
      </c>
      <c r="H1777" t="s">
        <v>4886</v>
      </c>
      <c r="I1777" t="s">
        <v>17</v>
      </c>
      <c r="K1777">
        <v>0</v>
      </c>
      <c r="L1777">
        <v>1</v>
      </c>
      <c r="M1777">
        <f>IF((2023-D1777)=0,J1777,(J1777/(2023-D1777)))</f>
        <v>0</v>
      </c>
    </row>
    <row r="1778" spans="1:13" hidden="1" x14ac:dyDescent="0.3">
      <c r="A1778" t="s">
        <v>5920</v>
      </c>
      <c r="B1778" t="s">
        <v>5921</v>
      </c>
      <c r="C1778" t="s">
        <v>5922</v>
      </c>
      <c r="D1778">
        <v>2023</v>
      </c>
      <c r="E1778" t="s">
        <v>5923</v>
      </c>
      <c r="F1778" t="s">
        <v>369</v>
      </c>
      <c r="G1778">
        <v>64.790000000000006</v>
      </c>
      <c r="H1778" t="s">
        <v>4886</v>
      </c>
      <c r="I1778" t="s">
        <v>17</v>
      </c>
      <c r="K1778">
        <v>0</v>
      </c>
      <c r="L1778">
        <v>0</v>
      </c>
      <c r="M1778">
        <f>IF((2023-D1778)=0,J1778,(J1778/(2023-D1778)))</f>
        <v>0</v>
      </c>
    </row>
    <row r="1779" spans="1:13" hidden="1" x14ac:dyDescent="0.3">
      <c r="A1779" t="s">
        <v>5924</v>
      </c>
      <c r="B1779" t="s">
        <v>5925</v>
      </c>
      <c r="C1779" t="s">
        <v>5926</v>
      </c>
      <c r="D1779">
        <v>2022</v>
      </c>
      <c r="E1779" t="s">
        <v>5927</v>
      </c>
      <c r="F1779" t="s">
        <v>4486</v>
      </c>
      <c r="G1779">
        <v>64.62</v>
      </c>
      <c r="H1779" t="s">
        <v>4886</v>
      </c>
      <c r="I1779" t="s">
        <v>17</v>
      </c>
      <c r="J1779">
        <v>22</v>
      </c>
      <c r="K1779">
        <v>1</v>
      </c>
      <c r="L1779">
        <v>0</v>
      </c>
      <c r="M1779">
        <f>IF((2023-D1779)=0,J1779,(J1779/(2023-D1779)))</f>
        <v>22</v>
      </c>
    </row>
    <row r="1780" spans="1:13" hidden="1" x14ac:dyDescent="0.3">
      <c r="A1780" t="s">
        <v>5928</v>
      </c>
      <c r="B1780" t="s">
        <v>5929</v>
      </c>
      <c r="C1780" t="s">
        <v>5930</v>
      </c>
      <c r="D1780">
        <v>2020</v>
      </c>
      <c r="E1780" t="s">
        <v>5931</v>
      </c>
      <c r="F1780" t="s">
        <v>5470</v>
      </c>
      <c r="G1780">
        <v>67.349999999999994</v>
      </c>
      <c r="H1780" t="s">
        <v>4886</v>
      </c>
      <c r="I1780" t="s">
        <v>17</v>
      </c>
      <c r="K1780">
        <v>1</v>
      </c>
      <c r="L1780">
        <v>0</v>
      </c>
      <c r="M1780">
        <f>IF((2023-D1780)=0,J1780,(J1780/(2023-D1780)))</f>
        <v>0</v>
      </c>
    </row>
    <row r="1781" spans="1:13" hidden="1" x14ac:dyDescent="0.3">
      <c r="A1781" t="s">
        <v>5932</v>
      </c>
      <c r="B1781" t="s">
        <v>5933</v>
      </c>
      <c r="C1781" t="s">
        <v>5934</v>
      </c>
      <c r="D1781">
        <v>2021</v>
      </c>
      <c r="E1781" t="s">
        <v>4900</v>
      </c>
      <c r="F1781" t="s">
        <v>3880</v>
      </c>
      <c r="G1781">
        <v>94.44</v>
      </c>
      <c r="H1781" t="s">
        <v>4886</v>
      </c>
      <c r="I1781" t="s">
        <v>17</v>
      </c>
      <c r="J1781">
        <v>20</v>
      </c>
      <c r="K1781">
        <v>0</v>
      </c>
      <c r="L1781">
        <v>1</v>
      </c>
      <c r="M1781">
        <f>IF((2023-D1781)=0,J1781,(J1781/(2023-D1781)))</f>
        <v>10</v>
      </c>
    </row>
    <row r="1782" spans="1:13" hidden="1" x14ac:dyDescent="0.3">
      <c r="A1782" t="s">
        <v>5935</v>
      </c>
      <c r="B1782" t="s">
        <v>5936</v>
      </c>
      <c r="C1782" t="s">
        <v>5937</v>
      </c>
      <c r="D1782">
        <v>2022</v>
      </c>
      <c r="E1782" t="s">
        <v>5088</v>
      </c>
      <c r="F1782" t="s">
        <v>4335</v>
      </c>
      <c r="G1782">
        <v>72.5</v>
      </c>
      <c r="H1782" t="s">
        <v>4886</v>
      </c>
      <c r="I1782" t="s">
        <v>17</v>
      </c>
      <c r="J1782">
        <v>3</v>
      </c>
      <c r="K1782">
        <v>1</v>
      </c>
      <c r="L1782">
        <v>0</v>
      </c>
      <c r="M1782">
        <f>IF((2023-D1782)=0,J1782,(J1782/(2023-D1782)))</f>
        <v>3</v>
      </c>
    </row>
    <row r="1783" spans="1:13" hidden="1" x14ac:dyDescent="0.3">
      <c r="A1783" t="s">
        <v>5938</v>
      </c>
      <c r="B1783" t="s">
        <v>5939</v>
      </c>
      <c r="C1783" t="s">
        <v>5940</v>
      </c>
      <c r="D1783">
        <v>2021</v>
      </c>
      <c r="E1783" t="s">
        <v>5036</v>
      </c>
      <c r="F1783" t="s">
        <v>4486</v>
      </c>
      <c r="G1783">
        <v>72.73</v>
      </c>
      <c r="H1783" t="s">
        <v>4886</v>
      </c>
      <c r="I1783" t="s">
        <v>17</v>
      </c>
      <c r="K1783">
        <v>1</v>
      </c>
      <c r="L1783">
        <v>0</v>
      </c>
      <c r="M1783">
        <f>IF((2023-D1783)=0,J1783,(J1783/(2023-D1783)))</f>
        <v>0</v>
      </c>
    </row>
    <row r="1784" spans="1:13" hidden="1" x14ac:dyDescent="0.3">
      <c r="A1784" t="s">
        <v>5941</v>
      </c>
      <c r="B1784" t="s">
        <v>5942</v>
      </c>
      <c r="C1784" t="s">
        <v>5943</v>
      </c>
      <c r="D1784">
        <v>2021</v>
      </c>
      <c r="E1784" t="s">
        <v>4885</v>
      </c>
      <c r="F1784" t="s">
        <v>4885</v>
      </c>
      <c r="G1784">
        <v>100</v>
      </c>
      <c r="H1784" t="s">
        <v>4886</v>
      </c>
      <c r="I1784" t="s">
        <v>17</v>
      </c>
      <c r="J1784">
        <v>10</v>
      </c>
      <c r="K1784">
        <v>0</v>
      </c>
      <c r="L1784">
        <v>1</v>
      </c>
      <c r="M1784">
        <f>IF((2023-D1784)=0,J1784,(J1784/(2023-D1784)))</f>
        <v>5</v>
      </c>
    </row>
    <row r="1785" spans="1:13" hidden="1" x14ac:dyDescent="0.3">
      <c r="A1785" t="s">
        <v>5944</v>
      </c>
      <c r="B1785" t="s">
        <v>5945</v>
      </c>
      <c r="C1785" t="s">
        <v>5946</v>
      </c>
      <c r="D1785">
        <v>2018</v>
      </c>
      <c r="E1785" t="s">
        <v>5492</v>
      </c>
      <c r="F1785" t="s">
        <v>342</v>
      </c>
      <c r="G1785">
        <v>72.53</v>
      </c>
      <c r="H1785" t="s">
        <v>4886</v>
      </c>
      <c r="I1785" t="s">
        <v>17</v>
      </c>
      <c r="J1785">
        <v>23</v>
      </c>
      <c r="K1785">
        <v>0</v>
      </c>
      <c r="L1785">
        <v>0</v>
      </c>
      <c r="M1785">
        <f>IF((2023-D1785)=0,J1785,(J1785/(2023-D1785)))</f>
        <v>4.5999999999999996</v>
      </c>
    </row>
    <row r="1786" spans="1:13" hidden="1" x14ac:dyDescent="0.3">
      <c r="A1786" t="s">
        <v>5947</v>
      </c>
      <c r="B1786" t="s">
        <v>5948</v>
      </c>
      <c r="C1786" t="s">
        <v>5949</v>
      </c>
      <c r="D1786">
        <v>2022</v>
      </c>
      <c r="E1786" t="s">
        <v>5950</v>
      </c>
      <c r="F1786" t="s">
        <v>3455</v>
      </c>
      <c r="G1786">
        <v>73.56</v>
      </c>
      <c r="H1786" t="s">
        <v>4886</v>
      </c>
      <c r="I1786" t="s">
        <v>17</v>
      </c>
      <c r="J1786">
        <v>3</v>
      </c>
      <c r="K1786">
        <v>1</v>
      </c>
      <c r="L1786">
        <v>0</v>
      </c>
      <c r="M1786">
        <f>IF((2023-D1786)=0,J1786,(J1786/(2023-D1786)))</f>
        <v>3</v>
      </c>
    </row>
    <row r="1787" spans="1:13" hidden="1" x14ac:dyDescent="0.3">
      <c r="A1787" t="s">
        <v>5951</v>
      </c>
      <c r="B1787" t="s">
        <v>5952</v>
      </c>
      <c r="C1787" t="s">
        <v>5953</v>
      </c>
      <c r="D1787">
        <v>2022</v>
      </c>
      <c r="E1787" t="s">
        <v>5954</v>
      </c>
      <c r="F1787" t="s">
        <v>5225</v>
      </c>
      <c r="G1787">
        <v>66.67</v>
      </c>
      <c r="H1787" t="s">
        <v>4886</v>
      </c>
      <c r="I1787" t="s">
        <v>17</v>
      </c>
      <c r="K1787">
        <v>1</v>
      </c>
      <c r="L1787">
        <v>0</v>
      </c>
      <c r="M1787">
        <f>IF((2023-D1787)=0,J1787,(J1787/(2023-D1787)))</f>
        <v>0</v>
      </c>
    </row>
    <row r="1788" spans="1:13" hidden="1" x14ac:dyDescent="0.3">
      <c r="A1788" t="s">
        <v>5955</v>
      </c>
      <c r="B1788" t="s">
        <v>5956</v>
      </c>
      <c r="C1788" t="s">
        <v>5957</v>
      </c>
      <c r="D1788">
        <v>2020</v>
      </c>
      <c r="E1788" t="s">
        <v>5958</v>
      </c>
      <c r="F1788" t="s">
        <v>369</v>
      </c>
      <c r="G1788">
        <v>65.709999999999994</v>
      </c>
      <c r="H1788" t="s">
        <v>4886</v>
      </c>
      <c r="I1788" t="s">
        <v>17</v>
      </c>
      <c r="J1788">
        <v>53</v>
      </c>
      <c r="K1788">
        <v>0</v>
      </c>
      <c r="L1788">
        <v>0</v>
      </c>
      <c r="M1788">
        <f>IF((2023-D1788)=0,J1788,(J1788/(2023-D1788)))</f>
        <v>17.666666666666668</v>
      </c>
    </row>
    <row r="1789" spans="1:13" hidden="1" x14ac:dyDescent="0.3">
      <c r="A1789" t="s">
        <v>5959</v>
      </c>
      <c r="B1789" t="s">
        <v>5960</v>
      </c>
      <c r="C1789" t="s">
        <v>5961</v>
      </c>
      <c r="D1789">
        <v>2020</v>
      </c>
      <c r="E1789" t="s">
        <v>5553</v>
      </c>
      <c r="F1789" t="s">
        <v>3405</v>
      </c>
      <c r="G1789">
        <v>66.67</v>
      </c>
      <c r="H1789" t="s">
        <v>4886</v>
      </c>
      <c r="I1789" t="s">
        <v>17</v>
      </c>
      <c r="J1789">
        <v>2</v>
      </c>
      <c r="K1789">
        <v>0</v>
      </c>
      <c r="L1789">
        <v>0</v>
      </c>
      <c r="M1789">
        <f>IF((2023-D1789)=0,J1789,(J1789/(2023-D1789)))</f>
        <v>0.66666666666666663</v>
      </c>
    </row>
    <row r="1790" spans="1:13" hidden="1" x14ac:dyDescent="0.3">
      <c r="A1790" t="s">
        <v>5962</v>
      </c>
      <c r="B1790" t="s">
        <v>5963</v>
      </c>
      <c r="C1790" t="s">
        <v>5964</v>
      </c>
      <c r="D1790">
        <v>2018</v>
      </c>
      <c r="E1790" t="s">
        <v>5965</v>
      </c>
      <c r="F1790" t="s">
        <v>3135</v>
      </c>
      <c r="G1790">
        <v>68.849999999999994</v>
      </c>
      <c r="H1790" t="s">
        <v>4886</v>
      </c>
      <c r="I1790" t="s">
        <v>17</v>
      </c>
      <c r="J1790">
        <v>62</v>
      </c>
      <c r="K1790">
        <v>0</v>
      </c>
      <c r="L1790">
        <v>0</v>
      </c>
      <c r="M1790">
        <f>IF((2023-D1790)=0,J1790,(J1790/(2023-D1790)))</f>
        <v>12.4</v>
      </c>
    </row>
    <row r="1791" spans="1:13" hidden="1" x14ac:dyDescent="0.3">
      <c r="A1791" t="s">
        <v>5966</v>
      </c>
      <c r="B1791" t="s">
        <v>5967</v>
      </c>
      <c r="C1791" t="s">
        <v>5968</v>
      </c>
      <c r="D1791">
        <v>2022</v>
      </c>
      <c r="E1791" t="s">
        <v>5969</v>
      </c>
      <c r="F1791" t="s">
        <v>3455</v>
      </c>
      <c r="G1791">
        <v>63.83</v>
      </c>
      <c r="H1791" t="s">
        <v>4886</v>
      </c>
      <c r="I1791" t="s">
        <v>17</v>
      </c>
      <c r="J1791">
        <v>27</v>
      </c>
      <c r="K1791">
        <v>1</v>
      </c>
      <c r="L1791">
        <v>0</v>
      </c>
      <c r="M1791">
        <f>IF((2023-D1791)=0,J1791,(J1791/(2023-D1791)))</f>
        <v>27</v>
      </c>
    </row>
    <row r="1792" spans="1:13" hidden="1" x14ac:dyDescent="0.3">
      <c r="A1792" t="s">
        <v>5970</v>
      </c>
      <c r="B1792" t="s">
        <v>5971</v>
      </c>
      <c r="C1792" t="s">
        <v>5972</v>
      </c>
      <c r="D1792">
        <v>2023</v>
      </c>
      <c r="E1792" t="s">
        <v>5416</v>
      </c>
      <c r="F1792" t="s">
        <v>5416</v>
      </c>
      <c r="G1792">
        <v>100</v>
      </c>
      <c r="H1792" t="s">
        <v>4886</v>
      </c>
      <c r="I1792" t="s">
        <v>17</v>
      </c>
      <c r="K1792">
        <v>0</v>
      </c>
      <c r="L1792">
        <v>1</v>
      </c>
      <c r="M1792">
        <f>IF((2023-D1792)=0,J1792,(J1792/(2023-D1792)))</f>
        <v>0</v>
      </c>
    </row>
    <row r="1793" spans="1:13" hidden="1" x14ac:dyDescent="0.3">
      <c r="A1793" t="s">
        <v>5973</v>
      </c>
      <c r="B1793" t="s">
        <v>5974</v>
      </c>
      <c r="C1793" t="s">
        <v>5975</v>
      </c>
      <c r="D1793">
        <v>2022</v>
      </c>
      <c r="E1793" t="s">
        <v>5976</v>
      </c>
      <c r="F1793" t="s">
        <v>4036</v>
      </c>
      <c r="G1793">
        <v>72.13</v>
      </c>
      <c r="H1793" t="s">
        <v>4886</v>
      </c>
      <c r="I1793" t="s">
        <v>17</v>
      </c>
      <c r="J1793">
        <v>9</v>
      </c>
      <c r="K1793">
        <v>1</v>
      </c>
      <c r="L1793">
        <v>0</v>
      </c>
      <c r="M1793">
        <f>IF((2023-D1793)=0,J1793,(J1793/(2023-D1793)))</f>
        <v>9</v>
      </c>
    </row>
    <row r="1794" spans="1:13" hidden="1" x14ac:dyDescent="0.3">
      <c r="A1794" t="s">
        <v>5977</v>
      </c>
      <c r="B1794" t="s">
        <v>5978</v>
      </c>
      <c r="C1794" t="s">
        <v>5979</v>
      </c>
      <c r="D1794">
        <v>2019</v>
      </c>
      <c r="E1794" t="s">
        <v>5894</v>
      </c>
      <c r="F1794" t="s">
        <v>3199</v>
      </c>
      <c r="G1794">
        <v>60.71</v>
      </c>
      <c r="H1794" t="s">
        <v>4886</v>
      </c>
      <c r="I1794" t="s">
        <v>17</v>
      </c>
      <c r="J1794">
        <v>21</v>
      </c>
      <c r="K1794">
        <v>0</v>
      </c>
      <c r="L1794">
        <v>0</v>
      </c>
      <c r="M1794">
        <f>IF((2023-D1794)=0,J1794,(J1794/(2023-D1794)))</f>
        <v>5.25</v>
      </c>
    </row>
    <row r="1795" spans="1:13" hidden="1" x14ac:dyDescent="0.3">
      <c r="A1795" t="s">
        <v>5980</v>
      </c>
      <c r="B1795" t="s">
        <v>5981</v>
      </c>
      <c r="C1795" t="s">
        <v>5982</v>
      </c>
      <c r="D1795">
        <v>2022</v>
      </c>
      <c r="E1795" t="s">
        <v>5983</v>
      </c>
      <c r="F1795" t="s">
        <v>369</v>
      </c>
      <c r="G1795">
        <v>77.61</v>
      </c>
      <c r="H1795" t="s">
        <v>4886</v>
      </c>
      <c r="I1795" t="s">
        <v>17</v>
      </c>
      <c r="J1795">
        <v>3</v>
      </c>
      <c r="K1795">
        <v>0</v>
      </c>
      <c r="L1795">
        <v>0</v>
      </c>
      <c r="M1795">
        <f>IF((2023-D1795)=0,J1795,(J1795/(2023-D1795)))</f>
        <v>3</v>
      </c>
    </row>
    <row r="1796" spans="1:13" hidden="1" x14ac:dyDescent="0.3">
      <c r="A1796" t="s">
        <v>5984</v>
      </c>
      <c r="B1796" t="s">
        <v>5985</v>
      </c>
      <c r="C1796" t="s">
        <v>5986</v>
      </c>
      <c r="D1796">
        <v>2019</v>
      </c>
      <c r="E1796" t="s">
        <v>4900</v>
      </c>
      <c r="F1796" t="s">
        <v>3880</v>
      </c>
      <c r="G1796">
        <v>94.44</v>
      </c>
      <c r="H1796" t="s">
        <v>4886</v>
      </c>
      <c r="I1796" t="s">
        <v>17</v>
      </c>
      <c r="J1796">
        <v>12</v>
      </c>
      <c r="K1796">
        <v>0</v>
      </c>
      <c r="L1796">
        <v>1</v>
      </c>
      <c r="M1796">
        <f>IF((2023-D1796)=0,J1796,(J1796/(2023-D1796)))</f>
        <v>3</v>
      </c>
    </row>
    <row r="1797" spans="1:13" hidden="1" x14ac:dyDescent="0.3">
      <c r="A1797" t="s">
        <v>5987</v>
      </c>
      <c r="B1797" t="s">
        <v>5988</v>
      </c>
      <c r="C1797" t="s">
        <v>5989</v>
      </c>
      <c r="D1797">
        <v>2022</v>
      </c>
      <c r="E1797" t="s">
        <v>4885</v>
      </c>
      <c r="F1797" t="s">
        <v>4885</v>
      </c>
      <c r="G1797">
        <v>100</v>
      </c>
      <c r="H1797" t="s">
        <v>4886</v>
      </c>
      <c r="I1797" t="s">
        <v>17</v>
      </c>
      <c r="J1797">
        <v>5</v>
      </c>
      <c r="K1797">
        <v>0</v>
      </c>
      <c r="L1797">
        <v>1</v>
      </c>
      <c r="M1797">
        <f>IF((2023-D1797)=0,J1797,(J1797/(2023-D1797)))</f>
        <v>5</v>
      </c>
    </row>
    <row r="1798" spans="1:13" hidden="1" x14ac:dyDescent="0.3">
      <c r="A1798" t="s">
        <v>5990</v>
      </c>
      <c r="B1798" t="s">
        <v>5991</v>
      </c>
      <c r="C1798" t="s">
        <v>5992</v>
      </c>
      <c r="D1798">
        <v>2023</v>
      </c>
      <c r="E1798" t="s">
        <v>5802</v>
      </c>
      <c r="F1798" t="s">
        <v>4486</v>
      </c>
      <c r="G1798">
        <v>63.16</v>
      </c>
      <c r="H1798" t="s">
        <v>4886</v>
      </c>
      <c r="I1798" t="s">
        <v>17</v>
      </c>
      <c r="J1798">
        <v>4</v>
      </c>
      <c r="K1798">
        <v>0</v>
      </c>
      <c r="L1798">
        <v>0</v>
      </c>
      <c r="M1798">
        <f>IF((2023-D1798)=0,J1798,(J1798/(2023-D1798)))</f>
        <v>4</v>
      </c>
    </row>
    <row r="1799" spans="1:13" hidden="1" x14ac:dyDescent="0.3">
      <c r="A1799" t="s">
        <v>5993</v>
      </c>
      <c r="B1799" t="s">
        <v>5994</v>
      </c>
      <c r="C1799" t="s">
        <v>5995</v>
      </c>
      <c r="D1799">
        <v>2019</v>
      </c>
      <c r="E1799" t="s">
        <v>3227</v>
      </c>
      <c r="F1799" t="s">
        <v>3227</v>
      </c>
      <c r="G1799">
        <v>100</v>
      </c>
      <c r="H1799" t="s">
        <v>4886</v>
      </c>
      <c r="I1799" t="s">
        <v>17</v>
      </c>
      <c r="J1799">
        <v>14</v>
      </c>
      <c r="K1799">
        <v>0</v>
      </c>
      <c r="L1799">
        <v>1</v>
      </c>
      <c r="M1799">
        <f>IF((2023-D1799)=0,J1799,(J1799/(2023-D1799)))</f>
        <v>3.5</v>
      </c>
    </row>
    <row r="1800" spans="1:13" hidden="1" x14ac:dyDescent="0.3">
      <c r="A1800" t="s">
        <v>5996</v>
      </c>
      <c r="B1800" t="s">
        <v>5997</v>
      </c>
      <c r="C1800" t="s">
        <v>5998</v>
      </c>
      <c r="D1800">
        <v>2023</v>
      </c>
      <c r="E1800" t="s">
        <v>5334</v>
      </c>
      <c r="F1800" t="s">
        <v>5225</v>
      </c>
      <c r="G1800">
        <v>66.67</v>
      </c>
      <c r="H1800" t="s">
        <v>4886</v>
      </c>
      <c r="I1800" t="s">
        <v>17</v>
      </c>
      <c r="J1800">
        <v>10</v>
      </c>
      <c r="K1800">
        <v>1</v>
      </c>
      <c r="L1800">
        <v>0</v>
      </c>
      <c r="M1800">
        <f>IF((2023-D1800)=0,J1800,(J1800/(2023-D1800)))</f>
        <v>10</v>
      </c>
    </row>
    <row r="1801" spans="1:13" hidden="1" x14ac:dyDescent="0.3">
      <c r="A1801" t="s">
        <v>5999</v>
      </c>
      <c r="B1801" t="s">
        <v>6000</v>
      </c>
      <c r="C1801" t="s">
        <v>6001</v>
      </c>
      <c r="D1801">
        <v>2019</v>
      </c>
      <c r="E1801" t="s">
        <v>5415</v>
      </c>
      <c r="F1801" t="s">
        <v>5416</v>
      </c>
      <c r="G1801">
        <v>61.54</v>
      </c>
      <c r="H1801" t="s">
        <v>4886</v>
      </c>
      <c r="I1801" t="s">
        <v>17</v>
      </c>
      <c r="J1801">
        <v>3</v>
      </c>
      <c r="K1801">
        <v>0</v>
      </c>
      <c r="L1801">
        <v>0</v>
      </c>
      <c r="M1801">
        <f>IF((2023-D1801)=0,J1801,(J1801/(2023-D1801)))</f>
        <v>0.75</v>
      </c>
    </row>
    <row r="1802" spans="1:13" hidden="1" x14ac:dyDescent="0.3">
      <c r="A1802" t="s">
        <v>6002</v>
      </c>
      <c r="B1802" t="s">
        <v>6003</v>
      </c>
      <c r="C1802" t="s">
        <v>6004</v>
      </c>
      <c r="D1802">
        <v>2021</v>
      </c>
      <c r="E1802" t="s">
        <v>6005</v>
      </c>
      <c r="F1802" t="s">
        <v>369</v>
      </c>
      <c r="G1802">
        <v>71.64</v>
      </c>
      <c r="H1802" t="s">
        <v>4886</v>
      </c>
      <c r="I1802" t="s">
        <v>17</v>
      </c>
      <c r="J1802">
        <v>34</v>
      </c>
      <c r="K1802">
        <v>1</v>
      </c>
      <c r="L1802">
        <v>0</v>
      </c>
      <c r="M1802">
        <f>IF((2023-D1802)=0,J1802,(J1802/(2023-D1802)))</f>
        <v>17</v>
      </c>
    </row>
    <row r="1803" spans="1:13" hidden="1" x14ac:dyDescent="0.3">
      <c r="A1803" t="s">
        <v>6006</v>
      </c>
      <c r="B1803" t="s">
        <v>6007</v>
      </c>
      <c r="C1803" t="s">
        <v>6008</v>
      </c>
      <c r="D1803">
        <v>2020</v>
      </c>
      <c r="E1803" t="s">
        <v>5461</v>
      </c>
      <c r="F1803" t="s">
        <v>3135</v>
      </c>
      <c r="G1803">
        <v>63.49</v>
      </c>
      <c r="H1803" t="s">
        <v>4886</v>
      </c>
      <c r="I1803" t="s">
        <v>17</v>
      </c>
      <c r="J1803">
        <v>10</v>
      </c>
      <c r="K1803">
        <v>0</v>
      </c>
      <c r="L1803">
        <v>0</v>
      </c>
      <c r="M1803">
        <f>IF((2023-D1803)=0,J1803,(J1803/(2023-D1803)))</f>
        <v>3.3333333333333335</v>
      </c>
    </row>
    <row r="1804" spans="1:13" hidden="1" x14ac:dyDescent="0.3">
      <c r="A1804" t="s">
        <v>6009</v>
      </c>
      <c r="B1804" t="s">
        <v>6010</v>
      </c>
      <c r="C1804" t="s">
        <v>6011</v>
      </c>
      <c r="D1804">
        <v>2020</v>
      </c>
      <c r="E1804" t="s">
        <v>6012</v>
      </c>
      <c r="F1804" t="s">
        <v>5225</v>
      </c>
      <c r="G1804">
        <v>63.16</v>
      </c>
      <c r="H1804" t="s">
        <v>4886</v>
      </c>
      <c r="I1804" t="s">
        <v>17</v>
      </c>
      <c r="J1804">
        <v>9</v>
      </c>
      <c r="K1804">
        <v>0</v>
      </c>
      <c r="L1804">
        <v>0</v>
      </c>
      <c r="M1804">
        <f>IF((2023-D1804)=0,J1804,(J1804/(2023-D1804)))</f>
        <v>3</v>
      </c>
    </row>
    <row r="1805" spans="1:13" hidden="1" x14ac:dyDescent="0.3">
      <c r="A1805" t="s">
        <v>6013</v>
      </c>
      <c r="B1805" t="s">
        <v>6014</v>
      </c>
      <c r="C1805" t="s">
        <v>6015</v>
      </c>
      <c r="D1805">
        <v>2020</v>
      </c>
      <c r="E1805" t="s">
        <v>6016</v>
      </c>
      <c r="F1805" t="s">
        <v>4678</v>
      </c>
      <c r="G1805">
        <v>62.16</v>
      </c>
      <c r="H1805" t="s">
        <v>4886</v>
      </c>
      <c r="I1805" t="s">
        <v>17</v>
      </c>
      <c r="J1805">
        <v>34</v>
      </c>
      <c r="K1805">
        <v>1</v>
      </c>
      <c r="L1805">
        <v>0</v>
      </c>
      <c r="M1805">
        <f>IF((2023-D1805)=0,J1805,(J1805/(2023-D1805)))</f>
        <v>11.333333333333334</v>
      </c>
    </row>
    <row r="1806" spans="1:13" hidden="1" x14ac:dyDescent="0.3">
      <c r="A1806" t="s">
        <v>6017</v>
      </c>
      <c r="B1806" t="s">
        <v>6018</v>
      </c>
      <c r="C1806" t="s">
        <v>6019</v>
      </c>
      <c r="D1806">
        <v>2019</v>
      </c>
      <c r="E1806" t="s">
        <v>5383</v>
      </c>
      <c r="F1806" t="s">
        <v>5384</v>
      </c>
      <c r="G1806">
        <v>74.16</v>
      </c>
      <c r="H1806" t="s">
        <v>4886</v>
      </c>
      <c r="I1806" t="s">
        <v>17</v>
      </c>
      <c r="J1806">
        <v>28</v>
      </c>
      <c r="K1806">
        <v>1</v>
      </c>
      <c r="L1806">
        <v>0</v>
      </c>
      <c r="M1806">
        <f>IF((2023-D1806)=0,J1806,(J1806/(2023-D1806)))</f>
        <v>7</v>
      </c>
    </row>
    <row r="1807" spans="1:13" hidden="1" x14ac:dyDescent="0.3">
      <c r="A1807" t="s">
        <v>6020</v>
      </c>
      <c r="B1807" t="s">
        <v>6021</v>
      </c>
      <c r="C1807" t="s">
        <v>6022</v>
      </c>
      <c r="D1807">
        <v>2023</v>
      </c>
      <c r="E1807" t="s">
        <v>6023</v>
      </c>
      <c r="F1807" t="s">
        <v>6024</v>
      </c>
      <c r="G1807">
        <v>60</v>
      </c>
      <c r="H1807" t="s">
        <v>4886</v>
      </c>
      <c r="I1807" t="s">
        <v>17</v>
      </c>
      <c r="K1807">
        <v>1</v>
      </c>
      <c r="L1807">
        <v>0</v>
      </c>
      <c r="M1807">
        <f>IF((2023-D1807)=0,J1807,(J1807/(2023-D1807)))</f>
        <v>0</v>
      </c>
    </row>
    <row r="1808" spans="1:13" hidden="1" x14ac:dyDescent="0.3">
      <c r="A1808" t="s">
        <v>6025</v>
      </c>
      <c r="B1808" t="s">
        <v>6026</v>
      </c>
      <c r="C1808" t="s">
        <v>6027</v>
      </c>
      <c r="D1808">
        <v>2018</v>
      </c>
      <c r="E1808" t="s">
        <v>5040</v>
      </c>
      <c r="F1808" t="s">
        <v>5041</v>
      </c>
      <c r="G1808">
        <v>62.65</v>
      </c>
      <c r="H1808" t="s">
        <v>4886</v>
      </c>
      <c r="I1808" t="s">
        <v>17</v>
      </c>
      <c r="J1808">
        <v>59</v>
      </c>
      <c r="K1808">
        <v>0</v>
      </c>
      <c r="L1808">
        <v>0</v>
      </c>
      <c r="M1808">
        <f>IF((2023-D1808)=0,J1808,(J1808/(2023-D1808)))</f>
        <v>11.8</v>
      </c>
    </row>
    <row r="1809" spans="1:13" hidden="1" x14ac:dyDescent="0.3">
      <c r="A1809" t="s">
        <v>6028</v>
      </c>
      <c r="B1809" t="s">
        <v>6029</v>
      </c>
      <c r="C1809" t="s">
        <v>6030</v>
      </c>
      <c r="D1809">
        <v>2019</v>
      </c>
      <c r="E1809" t="s">
        <v>5073</v>
      </c>
      <c r="F1809" t="s">
        <v>4311</v>
      </c>
      <c r="G1809">
        <v>61.68</v>
      </c>
      <c r="H1809" t="s">
        <v>4886</v>
      </c>
      <c r="I1809" t="s">
        <v>17</v>
      </c>
      <c r="J1809">
        <v>9</v>
      </c>
      <c r="K1809">
        <v>1</v>
      </c>
      <c r="L1809">
        <v>0</v>
      </c>
      <c r="M1809">
        <f>IF((2023-D1809)=0,J1809,(J1809/(2023-D1809)))</f>
        <v>2.25</v>
      </c>
    </row>
    <row r="1810" spans="1:13" hidden="1" x14ac:dyDescent="0.3">
      <c r="A1810" t="s">
        <v>6031</v>
      </c>
      <c r="B1810" t="s">
        <v>6032</v>
      </c>
      <c r="C1810" t="s">
        <v>6033</v>
      </c>
      <c r="D1810">
        <v>2019</v>
      </c>
      <c r="E1810" t="s">
        <v>5334</v>
      </c>
      <c r="F1810" t="s">
        <v>5225</v>
      </c>
      <c r="G1810">
        <v>66.67</v>
      </c>
      <c r="H1810" t="s">
        <v>4886</v>
      </c>
      <c r="I1810" t="s">
        <v>17</v>
      </c>
      <c r="J1810">
        <v>13</v>
      </c>
      <c r="K1810">
        <v>1</v>
      </c>
      <c r="L1810">
        <v>0</v>
      </c>
      <c r="M1810">
        <f>IF((2023-D1810)=0,J1810,(J1810/(2023-D1810)))</f>
        <v>3.25</v>
      </c>
    </row>
    <row r="1811" spans="1:13" hidden="1" x14ac:dyDescent="0.3">
      <c r="A1811" t="s">
        <v>6034</v>
      </c>
      <c r="B1811" t="s">
        <v>6035</v>
      </c>
      <c r="C1811" t="s">
        <v>6036</v>
      </c>
      <c r="D1811">
        <v>2023</v>
      </c>
      <c r="E1811" t="s">
        <v>6037</v>
      </c>
      <c r="F1811" t="s">
        <v>342</v>
      </c>
      <c r="G1811">
        <v>75</v>
      </c>
      <c r="H1811" t="s">
        <v>4886</v>
      </c>
      <c r="I1811" t="s">
        <v>17</v>
      </c>
      <c r="J1811">
        <v>1</v>
      </c>
      <c r="K1811">
        <v>1</v>
      </c>
      <c r="L1811">
        <v>0</v>
      </c>
      <c r="M1811">
        <f>IF((2023-D1811)=0,J1811,(J1811/(2023-D1811)))</f>
        <v>1</v>
      </c>
    </row>
    <row r="1812" spans="1:13" hidden="1" x14ac:dyDescent="0.3">
      <c r="A1812" t="s">
        <v>6038</v>
      </c>
      <c r="B1812" t="s">
        <v>6039</v>
      </c>
      <c r="C1812" t="s">
        <v>6040</v>
      </c>
      <c r="D1812">
        <v>2023</v>
      </c>
      <c r="E1812" t="s">
        <v>6041</v>
      </c>
      <c r="F1812" t="s">
        <v>4914</v>
      </c>
      <c r="G1812">
        <v>61.9</v>
      </c>
      <c r="H1812" t="s">
        <v>4886</v>
      </c>
      <c r="I1812" t="s">
        <v>17</v>
      </c>
      <c r="K1812">
        <v>0</v>
      </c>
      <c r="L1812">
        <v>0</v>
      </c>
      <c r="M1812">
        <f>IF((2023-D1812)=0,J1812,(J1812/(2023-D1812)))</f>
        <v>0</v>
      </c>
    </row>
    <row r="1813" spans="1:13" hidden="1" x14ac:dyDescent="0.3">
      <c r="A1813" t="s">
        <v>6042</v>
      </c>
      <c r="B1813" t="s">
        <v>6043</v>
      </c>
      <c r="C1813" t="s">
        <v>6044</v>
      </c>
      <c r="D1813">
        <v>2023</v>
      </c>
      <c r="E1813" t="s">
        <v>4987</v>
      </c>
      <c r="F1813" t="s">
        <v>4987</v>
      </c>
      <c r="G1813">
        <v>100</v>
      </c>
      <c r="H1813" t="s">
        <v>4886</v>
      </c>
      <c r="I1813" t="s">
        <v>17</v>
      </c>
      <c r="K1813">
        <v>1</v>
      </c>
      <c r="L1813">
        <v>0</v>
      </c>
      <c r="M1813">
        <f>IF((2023-D1813)=0,J1813,(J1813/(2023-D1813)))</f>
        <v>0</v>
      </c>
    </row>
    <row r="1814" spans="1:13" hidden="1" x14ac:dyDescent="0.3">
      <c r="A1814" t="s">
        <v>6045</v>
      </c>
      <c r="B1814" t="s">
        <v>6046</v>
      </c>
      <c r="C1814" t="s">
        <v>6047</v>
      </c>
      <c r="D1814">
        <v>2021</v>
      </c>
      <c r="E1814" t="s">
        <v>6048</v>
      </c>
      <c r="F1814" t="s">
        <v>4335</v>
      </c>
      <c r="G1814">
        <v>69.47</v>
      </c>
      <c r="H1814" t="s">
        <v>4886</v>
      </c>
      <c r="I1814" t="s">
        <v>17</v>
      </c>
      <c r="J1814">
        <v>1</v>
      </c>
      <c r="K1814">
        <v>0</v>
      </c>
      <c r="L1814">
        <v>0</v>
      </c>
      <c r="M1814">
        <f>IF((2023-D1814)=0,J1814,(J1814/(2023-D1814)))</f>
        <v>0.5</v>
      </c>
    </row>
    <row r="1815" spans="1:13" hidden="1" x14ac:dyDescent="0.3">
      <c r="A1815" t="s">
        <v>6049</v>
      </c>
      <c r="B1815" t="s">
        <v>6050</v>
      </c>
      <c r="C1815" t="s">
        <v>6051</v>
      </c>
      <c r="D1815">
        <v>2020</v>
      </c>
      <c r="E1815" t="s">
        <v>5388</v>
      </c>
      <c r="F1815" t="s">
        <v>4486</v>
      </c>
      <c r="G1815">
        <v>60</v>
      </c>
      <c r="H1815" t="s">
        <v>4886</v>
      </c>
      <c r="I1815" t="s">
        <v>17</v>
      </c>
      <c r="J1815">
        <v>2</v>
      </c>
      <c r="K1815">
        <v>1</v>
      </c>
      <c r="L1815">
        <v>0</v>
      </c>
      <c r="M1815">
        <f>IF((2023-D1815)=0,J1815,(J1815/(2023-D1815)))</f>
        <v>0.66666666666666663</v>
      </c>
    </row>
    <row r="1816" spans="1:13" hidden="1" x14ac:dyDescent="0.3">
      <c r="A1816" t="s">
        <v>6052</v>
      </c>
      <c r="B1816" t="s">
        <v>6053</v>
      </c>
      <c r="C1816" t="s">
        <v>6054</v>
      </c>
      <c r="D1816">
        <v>2023</v>
      </c>
      <c r="E1816" t="s">
        <v>5507</v>
      </c>
      <c r="F1816" t="s">
        <v>5508</v>
      </c>
      <c r="G1816">
        <v>60</v>
      </c>
      <c r="H1816" t="s">
        <v>4886</v>
      </c>
      <c r="I1816" t="s">
        <v>17</v>
      </c>
      <c r="J1816">
        <v>2</v>
      </c>
      <c r="K1816">
        <v>0</v>
      </c>
      <c r="L1816">
        <v>0</v>
      </c>
      <c r="M1816">
        <f>IF((2023-D1816)=0,J1816,(J1816/(2023-D1816)))</f>
        <v>2</v>
      </c>
    </row>
    <row r="1817" spans="1:13" hidden="1" x14ac:dyDescent="0.3">
      <c r="A1817" t="s">
        <v>6055</v>
      </c>
      <c r="B1817" t="s">
        <v>6056</v>
      </c>
      <c r="C1817" t="s">
        <v>6057</v>
      </c>
      <c r="D1817">
        <v>2021</v>
      </c>
      <c r="E1817" t="s">
        <v>5383</v>
      </c>
      <c r="F1817" t="s">
        <v>5384</v>
      </c>
      <c r="G1817">
        <v>74.16</v>
      </c>
      <c r="H1817" t="s">
        <v>4886</v>
      </c>
      <c r="I1817" t="s">
        <v>17</v>
      </c>
      <c r="J1817">
        <v>8</v>
      </c>
      <c r="K1817">
        <v>1</v>
      </c>
      <c r="L1817">
        <v>0</v>
      </c>
      <c r="M1817">
        <f>IF((2023-D1817)=0,J1817,(J1817/(2023-D1817)))</f>
        <v>4</v>
      </c>
    </row>
    <row r="1818" spans="1:13" hidden="1" x14ac:dyDescent="0.3">
      <c r="A1818" t="s">
        <v>6058</v>
      </c>
      <c r="B1818" t="s">
        <v>6059</v>
      </c>
      <c r="C1818" t="s">
        <v>6060</v>
      </c>
      <c r="D1818">
        <v>2020</v>
      </c>
      <c r="E1818" t="s">
        <v>5461</v>
      </c>
      <c r="F1818" t="s">
        <v>3135</v>
      </c>
      <c r="G1818">
        <v>63.49</v>
      </c>
      <c r="H1818" t="s">
        <v>4886</v>
      </c>
      <c r="I1818" t="s">
        <v>17</v>
      </c>
      <c r="J1818">
        <v>3</v>
      </c>
      <c r="K1818">
        <v>0</v>
      </c>
      <c r="L1818">
        <v>0</v>
      </c>
      <c r="M1818">
        <f>IF((2023-D1818)=0,J1818,(J1818/(2023-D1818)))</f>
        <v>1</v>
      </c>
    </row>
    <row r="1819" spans="1:13" hidden="1" x14ac:dyDescent="0.3">
      <c r="A1819" t="s">
        <v>6061</v>
      </c>
      <c r="B1819" t="s">
        <v>6062</v>
      </c>
      <c r="C1819" t="s">
        <v>6063</v>
      </c>
      <c r="D1819">
        <v>2022</v>
      </c>
      <c r="E1819" t="s">
        <v>6064</v>
      </c>
      <c r="F1819" t="s">
        <v>4027</v>
      </c>
      <c r="G1819">
        <v>61.82</v>
      </c>
      <c r="H1819" t="s">
        <v>4886</v>
      </c>
      <c r="I1819" t="s">
        <v>17</v>
      </c>
      <c r="J1819">
        <v>7</v>
      </c>
      <c r="K1819">
        <v>1</v>
      </c>
      <c r="L1819">
        <v>0</v>
      </c>
      <c r="M1819">
        <f>IF((2023-D1819)=0,J1819,(J1819/(2023-D1819)))</f>
        <v>7</v>
      </c>
    </row>
    <row r="1820" spans="1:13" hidden="1" x14ac:dyDescent="0.3">
      <c r="A1820" t="s">
        <v>6065</v>
      </c>
      <c r="B1820" t="s">
        <v>6066</v>
      </c>
      <c r="C1820" t="s">
        <v>6067</v>
      </c>
      <c r="D1820">
        <v>2022</v>
      </c>
      <c r="E1820" t="s">
        <v>5184</v>
      </c>
      <c r="F1820" t="s">
        <v>4124</v>
      </c>
      <c r="G1820">
        <v>62.5</v>
      </c>
      <c r="H1820" t="s">
        <v>4886</v>
      </c>
      <c r="I1820" t="s">
        <v>17</v>
      </c>
      <c r="J1820">
        <v>6</v>
      </c>
      <c r="K1820">
        <v>1</v>
      </c>
      <c r="L1820">
        <v>0</v>
      </c>
      <c r="M1820">
        <f>IF((2023-D1820)=0,J1820,(J1820/(2023-D1820)))</f>
        <v>6</v>
      </c>
    </row>
    <row r="1821" spans="1:13" hidden="1" x14ac:dyDescent="0.3">
      <c r="A1821" t="s">
        <v>6068</v>
      </c>
      <c r="B1821" t="s">
        <v>6069</v>
      </c>
      <c r="C1821" t="s">
        <v>6070</v>
      </c>
      <c r="D1821">
        <v>2023</v>
      </c>
      <c r="E1821" t="s">
        <v>5114</v>
      </c>
      <c r="F1821" t="s">
        <v>3127</v>
      </c>
      <c r="G1821">
        <v>64.41</v>
      </c>
      <c r="H1821" t="s">
        <v>4886</v>
      </c>
      <c r="I1821" t="s">
        <v>17</v>
      </c>
      <c r="K1821">
        <v>1</v>
      </c>
      <c r="L1821">
        <v>0</v>
      </c>
      <c r="M1821">
        <f>IF((2023-D1821)=0,J1821,(J1821/(2023-D1821)))</f>
        <v>0</v>
      </c>
    </row>
    <row r="1822" spans="1:13" hidden="1" x14ac:dyDescent="0.3">
      <c r="A1822" t="s">
        <v>6071</v>
      </c>
      <c r="B1822" t="s">
        <v>6072</v>
      </c>
      <c r="C1822" t="s">
        <v>6073</v>
      </c>
      <c r="D1822">
        <v>2020</v>
      </c>
      <c r="E1822" t="s">
        <v>6074</v>
      </c>
      <c r="F1822" t="s">
        <v>4486</v>
      </c>
      <c r="G1822">
        <v>60</v>
      </c>
      <c r="H1822" t="s">
        <v>4886</v>
      </c>
      <c r="I1822" t="s">
        <v>17</v>
      </c>
      <c r="J1822">
        <v>33</v>
      </c>
      <c r="K1822">
        <v>1</v>
      </c>
      <c r="L1822">
        <v>0</v>
      </c>
      <c r="M1822">
        <f>IF((2023-D1822)=0,J1822,(J1822/(2023-D1822)))</f>
        <v>11</v>
      </c>
    </row>
    <row r="1823" spans="1:13" hidden="1" x14ac:dyDescent="0.3">
      <c r="A1823" t="s">
        <v>6075</v>
      </c>
      <c r="B1823" t="s">
        <v>6076</v>
      </c>
      <c r="C1823" t="s">
        <v>6077</v>
      </c>
      <c r="D1823">
        <v>2018</v>
      </c>
      <c r="E1823" t="s">
        <v>6078</v>
      </c>
      <c r="F1823" t="s">
        <v>3409</v>
      </c>
      <c r="G1823">
        <v>65.22</v>
      </c>
      <c r="H1823" t="s">
        <v>4886</v>
      </c>
      <c r="I1823" t="s">
        <v>17</v>
      </c>
      <c r="J1823">
        <v>6</v>
      </c>
      <c r="K1823">
        <v>0</v>
      </c>
      <c r="L1823">
        <v>0</v>
      </c>
      <c r="M1823">
        <f>IF((2023-D1823)=0,J1823,(J1823/(2023-D1823)))</f>
        <v>1.2</v>
      </c>
    </row>
    <row r="1824" spans="1:13" hidden="1" x14ac:dyDescent="0.3">
      <c r="A1824" t="s">
        <v>6079</v>
      </c>
      <c r="B1824" t="s">
        <v>6080</v>
      </c>
      <c r="C1824" t="s">
        <v>6081</v>
      </c>
      <c r="D1824">
        <v>2020</v>
      </c>
      <c r="E1824" t="s">
        <v>6082</v>
      </c>
      <c r="F1824" t="s">
        <v>3455</v>
      </c>
      <c r="G1824">
        <v>75.290000000000006</v>
      </c>
      <c r="H1824" t="s">
        <v>4886</v>
      </c>
      <c r="I1824" t="s">
        <v>17</v>
      </c>
      <c r="J1824">
        <v>9</v>
      </c>
      <c r="K1824">
        <v>0</v>
      </c>
      <c r="L1824">
        <v>0</v>
      </c>
      <c r="M1824">
        <f>IF((2023-D1824)=0,J1824,(J1824/(2023-D1824)))</f>
        <v>3</v>
      </c>
    </row>
    <row r="1825" spans="1:13" hidden="1" x14ac:dyDescent="0.3">
      <c r="A1825" t="s">
        <v>6083</v>
      </c>
      <c r="B1825" t="s">
        <v>6084</v>
      </c>
      <c r="C1825" t="s">
        <v>6085</v>
      </c>
      <c r="D1825">
        <v>2018</v>
      </c>
      <c r="E1825" t="s">
        <v>6086</v>
      </c>
      <c r="F1825" t="s">
        <v>4335</v>
      </c>
      <c r="G1825">
        <v>62.5</v>
      </c>
      <c r="H1825" t="s">
        <v>4886</v>
      </c>
      <c r="I1825" t="s">
        <v>17</v>
      </c>
      <c r="J1825">
        <v>13</v>
      </c>
      <c r="K1825">
        <v>1</v>
      </c>
      <c r="L1825">
        <v>0</v>
      </c>
      <c r="M1825">
        <f>IF((2023-D1825)=0,J1825,(J1825/(2023-D1825)))</f>
        <v>2.6</v>
      </c>
    </row>
    <row r="1826" spans="1:13" hidden="1" x14ac:dyDescent="0.3">
      <c r="A1826" t="s">
        <v>6087</v>
      </c>
      <c r="B1826" t="s">
        <v>6088</v>
      </c>
      <c r="C1826" t="s">
        <v>6089</v>
      </c>
      <c r="D1826">
        <v>2022</v>
      </c>
      <c r="E1826" t="s">
        <v>5312</v>
      </c>
      <c r="F1826" t="s">
        <v>3455</v>
      </c>
      <c r="G1826">
        <v>77.11</v>
      </c>
      <c r="H1826" t="s">
        <v>4886</v>
      </c>
      <c r="I1826" t="s">
        <v>17</v>
      </c>
      <c r="K1826">
        <v>0</v>
      </c>
      <c r="L1826">
        <v>0</v>
      </c>
      <c r="M1826">
        <f>IF((2023-D1826)=0,J1826,(J1826/(2023-D1826)))</f>
        <v>0</v>
      </c>
    </row>
    <row r="1827" spans="1:13" hidden="1" x14ac:dyDescent="0.3">
      <c r="A1827" t="s">
        <v>6090</v>
      </c>
      <c r="B1827" t="s">
        <v>6091</v>
      </c>
      <c r="C1827" t="s">
        <v>6092</v>
      </c>
      <c r="D1827">
        <v>2022</v>
      </c>
      <c r="E1827" t="s">
        <v>5388</v>
      </c>
      <c r="F1827" t="s">
        <v>4486</v>
      </c>
      <c r="G1827">
        <v>60</v>
      </c>
      <c r="H1827" t="s">
        <v>4886</v>
      </c>
      <c r="I1827" t="s">
        <v>17</v>
      </c>
      <c r="J1827">
        <v>5</v>
      </c>
      <c r="K1827">
        <v>1</v>
      </c>
      <c r="L1827">
        <v>0</v>
      </c>
      <c r="M1827">
        <f>IF((2023-D1827)=0,J1827,(J1827/(2023-D1827)))</f>
        <v>5</v>
      </c>
    </row>
    <row r="1828" spans="1:13" hidden="1" x14ac:dyDescent="0.3">
      <c r="A1828" t="s">
        <v>6093</v>
      </c>
      <c r="B1828" t="s">
        <v>6094</v>
      </c>
      <c r="C1828" t="s">
        <v>6095</v>
      </c>
      <c r="D1828">
        <v>2022</v>
      </c>
      <c r="E1828" t="s">
        <v>5375</v>
      </c>
      <c r="F1828" t="s">
        <v>5376</v>
      </c>
      <c r="G1828">
        <v>66.67</v>
      </c>
      <c r="H1828" t="s">
        <v>4886</v>
      </c>
      <c r="I1828" t="s">
        <v>17</v>
      </c>
      <c r="K1828">
        <v>0</v>
      </c>
      <c r="L1828">
        <v>0</v>
      </c>
      <c r="M1828">
        <f>IF((2023-D1828)=0,J1828,(J1828/(2023-D1828)))</f>
        <v>0</v>
      </c>
    </row>
    <row r="1829" spans="1:13" hidden="1" x14ac:dyDescent="0.3">
      <c r="A1829" t="s">
        <v>6096</v>
      </c>
      <c r="B1829" t="s">
        <v>6097</v>
      </c>
      <c r="C1829" t="s">
        <v>6098</v>
      </c>
      <c r="D1829">
        <v>2022</v>
      </c>
      <c r="E1829" t="s">
        <v>6099</v>
      </c>
      <c r="F1829" t="s">
        <v>4513</v>
      </c>
      <c r="G1829">
        <v>67.53</v>
      </c>
      <c r="H1829" t="s">
        <v>4886</v>
      </c>
      <c r="I1829" t="s">
        <v>17</v>
      </c>
      <c r="J1829">
        <v>6</v>
      </c>
      <c r="K1829">
        <v>1</v>
      </c>
      <c r="L1829">
        <v>0</v>
      </c>
      <c r="M1829">
        <f>IF((2023-D1829)=0,J1829,(J1829/(2023-D1829)))</f>
        <v>6</v>
      </c>
    </row>
    <row r="1830" spans="1:13" hidden="1" x14ac:dyDescent="0.3">
      <c r="A1830" t="s">
        <v>6100</v>
      </c>
      <c r="B1830" t="s">
        <v>6101</v>
      </c>
      <c r="C1830" t="s">
        <v>6102</v>
      </c>
      <c r="D1830">
        <v>2020</v>
      </c>
      <c r="E1830" t="s">
        <v>5118</v>
      </c>
      <c r="F1830" t="s">
        <v>3135</v>
      </c>
      <c r="G1830">
        <v>64.150000000000006</v>
      </c>
      <c r="H1830" t="s">
        <v>4886</v>
      </c>
      <c r="I1830" t="s">
        <v>17</v>
      </c>
      <c r="J1830">
        <v>18</v>
      </c>
      <c r="K1830">
        <v>1</v>
      </c>
      <c r="L1830">
        <v>0</v>
      </c>
      <c r="M1830">
        <f>IF((2023-D1830)=0,J1830,(J1830/(2023-D1830)))</f>
        <v>6</v>
      </c>
    </row>
    <row r="1831" spans="1:13" hidden="1" x14ac:dyDescent="0.3">
      <c r="A1831" t="s">
        <v>6103</v>
      </c>
      <c r="B1831" t="s">
        <v>6104</v>
      </c>
      <c r="C1831" t="s">
        <v>6105</v>
      </c>
      <c r="D1831">
        <v>2022</v>
      </c>
      <c r="E1831" t="s">
        <v>6106</v>
      </c>
      <c r="F1831" t="s">
        <v>3405</v>
      </c>
      <c r="G1831">
        <v>64.709999999999994</v>
      </c>
      <c r="H1831" t="s">
        <v>4886</v>
      </c>
      <c r="I1831" t="s">
        <v>17</v>
      </c>
      <c r="J1831">
        <v>7</v>
      </c>
      <c r="K1831">
        <v>1</v>
      </c>
      <c r="L1831">
        <v>0</v>
      </c>
      <c r="M1831">
        <f>IF((2023-D1831)=0,J1831,(J1831/(2023-D1831)))</f>
        <v>7</v>
      </c>
    </row>
    <row r="1832" spans="1:13" hidden="1" x14ac:dyDescent="0.3">
      <c r="A1832" t="s">
        <v>6107</v>
      </c>
      <c r="B1832" t="s">
        <v>6108</v>
      </c>
      <c r="C1832" t="s">
        <v>6109</v>
      </c>
      <c r="D1832">
        <v>2021</v>
      </c>
      <c r="E1832" t="s">
        <v>5519</v>
      </c>
      <c r="F1832" t="s">
        <v>4486</v>
      </c>
      <c r="G1832">
        <v>63.16</v>
      </c>
      <c r="H1832" t="s">
        <v>4886</v>
      </c>
      <c r="I1832" t="s">
        <v>17</v>
      </c>
      <c r="J1832">
        <v>8</v>
      </c>
      <c r="K1832">
        <v>0</v>
      </c>
      <c r="L1832">
        <v>0</v>
      </c>
      <c r="M1832">
        <f>IF((2023-D1832)=0,J1832,(J1832/(2023-D1832)))</f>
        <v>4</v>
      </c>
    </row>
    <row r="1833" spans="1:13" hidden="1" x14ac:dyDescent="0.3">
      <c r="A1833" t="s">
        <v>6110</v>
      </c>
      <c r="B1833" t="s">
        <v>6111</v>
      </c>
      <c r="C1833" t="s">
        <v>6112</v>
      </c>
      <c r="D1833">
        <v>2023</v>
      </c>
      <c r="E1833" t="s">
        <v>6113</v>
      </c>
      <c r="F1833" t="s">
        <v>3383</v>
      </c>
      <c r="G1833">
        <v>61.36</v>
      </c>
      <c r="H1833" t="s">
        <v>4886</v>
      </c>
      <c r="I1833" t="s">
        <v>17</v>
      </c>
      <c r="K1833">
        <v>1</v>
      </c>
      <c r="L1833">
        <v>0</v>
      </c>
      <c r="M1833">
        <f>IF((2023-D1833)=0,J1833,(J1833/(2023-D1833)))</f>
        <v>0</v>
      </c>
    </row>
    <row r="1834" spans="1:13" hidden="1" x14ac:dyDescent="0.3">
      <c r="A1834" t="s">
        <v>6114</v>
      </c>
      <c r="B1834" t="s">
        <v>6115</v>
      </c>
      <c r="C1834" t="s">
        <v>6116</v>
      </c>
      <c r="D1834">
        <v>2021</v>
      </c>
      <c r="E1834" t="s">
        <v>5950</v>
      </c>
      <c r="F1834" t="s">
        <v>3455</v>
      </c>
      <c r="G1834">
        <v>73.56</v>
      </c>
      <c r="H1834" t="s">
        <v>4886</v>
      </c>
      <c r="I1834" t="s">
        <v>17</v>
      </c>
      <c r="J1834">
        <v>1</v>
      </c>
      <c r="K1834">
        <v>1</v>
      </c>
      <c r="L1834">
        <v>0</v>
      </c>
      <c r="M1834">
        <f>IF((2023-D1834)=0,J1834,(J1834/(2023-D1834)))</f>
        <v>0.5</v>
      </c>
    </row>
    <row r="1835" spans="1:13" hidden="1" x14ac:dyDescent="0.3">
      <c r="A1835" t="s">
        <v>6117</v>
      </c>
      <c r="B1835" t="s">
        <v>6118</v>
      </c>
      <c r="C1835" t="s">
        <v>6119</v>
      </c>
      <c r="D1835">
        <v>2023</v>
      </c>
      <c r="E1835" t="s">
        <v>5159</v>
      </c>
      <c r="F1835" t="s">
        <v>4027</v>
      </c>
      <c r="G1835">
        <v>62.22</v>
      </c>
      <c r="H1835" t="s">
        <v>4886</v>
      </c>
      <c r="I1835" t="s">
        <v>17</v>
      </c>
      <c r="K1835">
        <v>1</v>
      </c>
      <c r="L1835">
        <v>0</v>
      </c>
      <c r="M1835">
        <f>IF((2023-D1835)=0,J1835,(J1835/(2023-D1835)))</f>
        <v>0</v>
      </c>
    </row>
    <row r="1836" spans="1:13" hidden="1" x14ac:dyDescent="0.3">
      <c r="A1836" t="s">
        <v>6120</v>
      </c>
      <c r="B1836" t="s">
        <v>6121</v>
      </c>
      <c r="C1836" t="s">
        <v>6122</v>
      </c>
      <c r="D1836">
        <v>2021</v>
      </c>
      <c r="E1836" t="s">
        <v>6123</v>
      </c>
      <c r="F1836" t="s">
        <v>4486</v>
      </c>
      <c r="G1836">
        <v>72.73</v>
      </c>
      <c r="H1836" t="s">
        <v>4886</v>
      </c>
      <c r="I1836" t="s">
        <v>17</v>
      </c>
      <c r="J1836">
        <v>15</v>
      </c>
      <c r="K1836">
        <v>0</v>
      </c>
      <c r="L1836">
        <v>0</v>
      </c>
      <c r="M1836">
        <f>IF((2023-D1836)=0,J1836,(J1836/(2023-D1836)))</f>
        <v>7.5</v>
      </c>
    </row>
    <row r="1837" spans="1:13" hidden="1" x14ac:dyDescent="0.3">
      <c r="A1837" t="s">
        <v>6124</v>
      </c>
      <c r="B1837" t="s">
        <v>6125</v>
      </c>
      <c r="C1837" t="s">
        <v>6126</v>
      </c>
      <c r="D1837">
        <v>2020</v>
      </c>
      <c r="E1837" t="s">
        <v>6127</v>
      </c>
      <c r="F1837" t="s">
        <v>4036</v>
      </c>
      <c r="G1837">
        <v>66.67</v>
      </c>
      <c r="H1837" t="s">
        <v>4886</v>
      </c>
      <c r="I1837" t="s">
        <v>17</v>
      </c>
      <c r="J1837">
        <v>5</v>
      </c>
      <c r="K1837">
        <v>0</v>
      </c>
      <c r="L1837">
        <v>0</v>
      </c>
      <c r="M1837">
        <f>IF((2023-D1837)=0,J1837,(J1837/(2023-D1837)))</f>
        <v>1.6666666666666667</v>
      </c>
    </row>
    <row r="1838" spans="1:13" hidden="1" x14ac:dyDescent="0.3">
      <c r="A1838" t="s">
        <v>6128</v>
      </c>
      <c r="B1838" t="s">
        <v>6129</v>
      </c>
      <c r="C1838" t="s">
        <v>6130</v>
      </c>
      <c r="D1838">
        <v>2021</v>
      </c>
      <c r="E1838" t="s">
        <v>5931</v>
      </c>
      <c r="F1838" t="s">
        <v>5470</v>
      </c>
      <c r="G1838">
        <v>67.349999999999994</v>
      </c>
      <c r="H1838" t="s">
        <v>4886</v>
      </c>
      <c r="I1838" t="s">
        <v>17</v>
      </c>
      <c r="K1838">
        <v>1</v>
      </c>
      <c r="L1838">
        <v>0</v>
      </c>
      <c r="M1838">
        <f>IF((2023-D1838)=0,J1838,(J1838/(2023-D1838)))</f>
        <v>0</v>
      </c>
    </row>
    <row r="1839" spans="1:13" hidden="1" x14ac:dyDescent="0.3">
      <c r="A1839" t="s">
        <v>6131</v>
      </c>
      <c r="B1839" t="s">
        <v>6132</v>
      </c>
      <c r="C1839" t="s">
        <v>6133</v>
      </c>
      <c r="D1839">
        <v>2018</v>
      </c>
      <c r="E1839" t="s">
        <v>5246</v>
      </c>
      <c r="F1839" t="s">
        <v>5247</v>
      </c>
      <c r="G1839">
        <v>70</v>
      </c>
      <c r="H1839" t="s">
        <v>4886</v>
      </c>
      <c r="I1839" t="s">
        <v>17</v>
      </c>
      <c r="J1839">
        <v>34</v>
      </c>
      <c r="K1839">
        <v>0</v>
      </c>
      <c r="L1839">
        <v>1</v>
      </c>
      <c r="M1839">
        <f>IF((2023-D1839)=0,J1839,(J1839/(2023-D1839)))</f>
        <v>6.8</v>
      </c>
    </row>
    <row r="1840" spans="1:13" hidden="1" x14ac:dyDescent="0.3">
      <c r="A1840" t="s">
        <v>6134</v>
      </c>
      <c r="B1840" t="s">
        <v>6135</v>
      </c>
      <c r="C1840" t="s">
        <v>6136</v>
      </c>
      <c r="D1840">
        <v>2021</v>
      </c>
      <c r="E1840" t="s">
        <v>6005</v>
      </c>
      <c r="F1840" t="s">
        <v>369</v>
      </c>
      <c r="G1840">
        <v>71.64</v>
      </c>
      <c r="H1840" t="s">
        <v>4886</v>
      </c>
      <c r="I1840" t="s">
        <v>17</v>
      </c>
      <c r="J1840">
        <v>5</v>
      </c>
      <c r="K1840">
        <v>0</v>
      </c>
      <c r="L1840">
        <v>0</v>
      </c>
      <c r="M1840">
        <f>IF((2023-D1840)=0,J1840,(J1840/(2023-D1840)))</f>
        <v>2.5</v>
      </c>
    </row>
    <row r="1841" spans="1:13" hidden="1" x14ac:dyDescent="0.3">
      <c r="A1841" t="s">
        <v>6137</v>
      </c>
      <c r="B1841" t="s">
        <v>6138</v>
      </c>
      <c r="C1841" t="s">
        <v>6139</v>
      </c>
      <c r="D1841">
        <v>2018</v>
      </c>
      <c r="E1841" t="s">
        <v>5453</v>
      </c>
      <c r="F1841" t="s">
        <v>4124</v>
      </c>
      <c r="G1841">
        <v>62.5</v>
      </c>
      <c r="H1841" t="s">
        <v>4886</v>
      </c>
      <c r="I1841" t="s">
        <v>17</v>
      </c>
      <c r="J1841">
        <v>36</v>
      </c>
      <c r="K1841">
        <v>0</v>
      </c>
      <c r="L1841">
        <v>0</v>
      </c>
      <c r="M1841">
        <f>IF((2023-D1841)=0,J1841,(J1841/(2023-D1841)))</f>
        <v>7.2</v>
      </c>
    </row>
    <row r="1842" spans="1:13" hidden="1" x14ac:dyDescent="0.3">
      <c r="A1842" t="s">
        <v>6140</v>
      </c>
      <c r="B1842" t="s">
        <v>6141</v>
      </c>
      <c r="C1842" t="s">
        <v>6142</v>
      </c>
      <c r="D1842">
        <v>2022</v>
      </c>
      <c r="E1842" t="s">
        <v>5613</v>
      </c>
      <c r="F1842" t="s">
        <v>5225</v>
      </c>
      <c r="G1842">
        <v>66.67</v>
      </c>
      <c r="H1842" t="s">
        <v>4886</v>
      </c>
      <c r="I1842" t="s">
        <v>17</v>
      </c>
      <c r="J1842">
        <v>10</v>
      </c>
      <c r="K1842">
        <v>0</v>
      </c>
      <c r="L1842">
        <v>0</v>
      </c>
      <c r="M1842">
        <f>IF((2023-D1842)=0,J1842,(J1842/(2023-D1842)))</f>
        <v>10</v>
      </c>
    </row>
    <row r="1843" spans="1:13" hidden="1" x14ac:dyDescent="0.3">
      <c r="A1843" t="s">
        <v>6143</v>
      </c>
      <c r="B1843" t="s">
        <v>6144</v>
      </c>
      <c r="C1843" t="s">
        <v>6145</v>
      </c>
      <c r="D1843">
        <v>2023</v>
      </c>
      <c r="E1843" t="s">
        <v>5383</v>
      </c>
      <c r="F1843" t="s">
        <v>5384</v>
      </c>
      <c r="G1843">
        <v>74.16</v>
      </c>
      <c r="H1843" t="s">
        <v>4886</v>
      </c>
      <c r="I1843" t="s">
        <v>17</v>
      </c>
      <c r="J1843">
        <v>1</v>
      </c>
      <c r="K1843">
        <v>1</v>
      </c>
      <c r="L1843">
        <v>0</v>
      </c>
      <c r="M1843">
        <f>IF((2023-D1843)=0,J1843,(J1843/(2023-D1843)))</f>
        <v>1</v>
      </c>
    </row>
    <row r="1844" spans="1:13" hidden="1" x14ac:dyDescent="0.3">
      <c r="A1844" t="s">
        <v>6146</v>
      </c>
      <c r="B1844" t="s">
        <v>6147</v>
      </c>
      <c r="C1844" t="s">
        <v>6148</v>
      </c>
      <c r="D1844">
        <v>2020</v>
      </c>
      <c r="E1844" t="s">
        <v>6149</v>
      </c>
      <c r="F1844" t="s">
        <v>3455</v>
      </c>
      <c r="G1844">
        <v>60.87</v>
      </c>
      <c r="H1844" t="s">
        <v>4886</v>
      </c>
      <c r="I1844" t="s">
        <v>17</v>
      </c>
      <c r="J1844">
        <v>87</v>
      </c>
      <c r="K1844">
        <v>0</v>
      </c>
      <c r="L1844">
        <v>0</v>
      </c>
      <c r="M1844">
        <f>IF((2023-D1844)=0,J1844,(J1844/(2023-D1844)))</f>
        <v>29</v>
      </c>
    </row>
    <row r="1845" spans="1:13" hidden="1" x14ac:dyDescent="0.3">
      <c r="A1845" t="s">
        <v>6150</v>
      </c>
      <c r="B1845" t="s">
        <v>6151</v>
      </c>
      <c r="C1845" t="s">
        <v>6152</v>
      </c>
      <c r="D1845">
        <v>2020</v>
      </c>
      <c r="E1845" t="s">
        <v>5118</v>
      </c>
      <c r="F1845" t="s">
        <v>3135</v>
      </c>
      <c r="G1845">
        <v>64.150000000000006</v>
      </c>
      <c r="H1845" t="s">
        <v>4886</v>
      </c>
      <c r="I1845" t="s">
        <v>17</v>
      </c>
      <c r="J1845">
        <v>23</v>
      </c>
      <c r="K1845">
        <v>1</v>
      </c>
      <c r="L1845">
        <v>0</v>
      </c>
      <c r="M1845">
        <f>IF((2023-D1845)=0,J1845,(J1845/(2023-D1845)))</f>
        <v>7.666666666666667</v>
      </c>
    </row>
    <row r="1846" spans="1:13" hidden="1" x14ac:dyDescent="0.3">
      <c r="A1846" t="s">
        <v>6153</v>
      </c>
      <c r="B1846" t="s">
        <v>6154</v>
      </c>
      <c r="C1846" t="s">
        <v>6155</v>
      </c>
      <c r="D1846">
        <v>2020</v>
      </c>
      <c r="E1846" t="s">
        <v>5224</v>
      </c>
      <c r="F1846" t="s">
        <v>5225</v>
      </c>
      <c r="G1846">
        <v>65.12</v>
      </c>
      <c r="H1846" t="s">
        <v>4886</v>
      </c>
      <c r="I1846" t="s">
        <v>17</v>
      </c>
      <c r="J1846">
        <v>3</v>
      </c>
      <c r="K1846">
        <v>0</v>
      </c>
      <c r="L1846">
        <v>0</v>
      </c>
      <c r="M1846">
        <f>IF((2023-D1846)=0,J1846,(J1846/(2023-D1846)))</f>
        <v>1</v>
      </c>
    </row>
    <row r="1847" spans="1:13" hidden="1" x14ac:dyDescent="0.3">
      <c r="A1847" t="s">
        <v>6156</v>
      </c>
      <c r="B1847" t="s">
        <v>6157</v>
      </c>
      <c r="C1847" t="s">
        <v>6158</v>
      </c>
      <c r="D1847">
        <v>2021</v>
      </c>
      <c r="E1847" t="s">
        <v>6159</v>
      </c>
      <c r="F1847" t="s">
        <v>3135</v>
      </c>
      <c r="G1847">
        <v>65.569999999999993</v>
      </c>
      <c r="H1847" t="s">
        <v>4886</v>
      </c>
      <c r="I1847" t="s">
        <v>17</v>
      </c>
      <c r="K1847">
        <v>0</v>
      </c>
      <c r="L1847">
        <v>0</v>
      </c>
      <c r="M1847">
        <f>IF((2023-D1847)=0,J1847,(J1847/(2023-D1847)))</f>
        <v>0</v>
      </c>
    </row>
    <row r="1848" spans="1:13" hidden="1" x14ac:dyDescent="0.3">
      <c r="A1848" t="s">
        <v>6160</v>
      </c>
      <c r="B1848" t="s">
        <v>6161</v>
      </c>
      <c r="C1848" t="s">
        <v>6162</v>
      </c>
      <c r="D1848">
        <v>2020</v>
      </c>
      <c r="E1848" t="s">
        <v>6048</v>
      </c>
      <c r="F1848" t="s">
        <v>4335</v>
      </c>
      <c r="G1848">
        <v>69.47</v>
      </c>
      <c r="H1848" t="s">
        <v>4886</v>
      </c>
      <c r="I1848" t="s">
        <v>17</v>
      </c>
      <c r="J1848">
        <v>4</v>
      </c>
      <c r="K1848">
        <v>0</v>
      </c>
      <c r="L1848">
        <v>0</v>
      </c>
      <c r="M1848">
        <f>IF((2023-D1848)=0,J1848,(J1848/(2023-D1848)))</f>
        <v>1.3333333333333333</v>
      </c>
    </row>
    <row r="1849" spans="1:13" hidden="1" x14ac:dyDescent="0.3">
      <c r="A1849" t="s">
        <v>6163</v>
      </c>
      <c r="B1849" t="s">
        <v>6164</v>
      </c>
      <c r="C1849" t="s">
        <v>6165</v>
      </c>
      <c r="D1849">
        <v>2022</v>
      </c>
      <c r="E1849" t="s">
        <v>5927</v>
      </c>
      <c r="F1849" t="s">
        <v>4486</v>
      </c>
      <c r="G1849">
        <v>64.62</v>
      </c>
      <c r="H1849" t="s">
        <v>4886</v>
      </c>
      <c r="I1849" t="s">
        <v>17</v>
      </c>
      <c r="J1849">
        <v>1</v>
      </c>
      <c r="K1849">
        <v>1</v>
      </c>
      <c r="L1849">
        <v>0</v>
      </c>
      <c r="M1849">
        <f>IF((2023-D1849)=0,J1849,(J1849/(2023-D1849)))</f>
        <v>1</v>
      </c>
    </row>
    <row r="1850" spans="1:13" hidden="1" x14ac:dyDescent="0.3">
      <c r="A1850" t="s">
        <v>6166</v>
      </c>
      <c r="B1850" t="s">
        <v>6167</v>
      </c>
      <c r="C1850" t="s">
        <v>6168</v>
      </c>
      <c r="D1850">
        <v>2022</v>
      </c>
      <c r="E1850" t="s">
        <v>6169</v>
      </c>
      <c r="F1850" t="s">
        <v>3455</v>
      </c>
      <c r="G1850">
        <v>76.290000000000006</v>
      </c>
      <c r="H1850" t="s">
        <v>4886</v>
      </c>
      <c r="I1850" t="s">
        <v>17</v>
      </c>
      <c r="K1850">
        <v>1</v>
      </c>
      <c r="L1850">
        <v>0</v>
      </c>
      <c r="M1850">
        <f>IF((2023-D1850)=0,J1850,(J1850/(2023-D1850)))</f>
        <v>0</v>
      </c>
    </row>
    <row r="1851" spans="1:13" hidden="1" x14ac:dyDescent="0.3">
      <c r="A1851" t="s">
        <v>6170</v>
      </c>
      <c r="B1851" t="s">
        <v>6171</v>
      </c>
      <c r="C1851" t="s">
        <v>6172</v>
      </c>
      <c r="D1851">
        <v>2023</v>
      </c>
      <c r="E1851" t="s">
        <v>4986</v>
      </c>
      <c r="F1851" t="s">
        <v>4987</v>
      </c>
      <c r="G1851">
        <v>61.18</v>
      </c>
      <c r="H1851" t="s">
        <v>4886</v>
      </c>
      <c r="I1851" t="s">
        <v>17</v>
      </c>
      <c r="J1851">
        <v>1</v>
      </c>
      <c r="K1851">
        <v>1</v>
      </c>
      <c r="L1851">
        <v>0</v>
      </c>
      <c r="M1851">
        <f>IF((2023-D1851)=0,J1851,(J1851/(2023-D1851)))</f>
        <v>1</v>
      </c>
    </row>
    <row r="1852" spans="1:13" hidden="1" x14ac:dyDescent="0.3">
      <c r="A1852" t="s">
        <v>6173</v>
      </c>
      <c r="B1852" t="s">
        <v>6174</v>
      </c>
      <c r="C1852" t="s">
        <v>6175</v>
      </c>
      <c r="D1852">
        <v>2018</v>
      </c>
      <c r="E1852" t="s">
        <v>5177</v>
      </c>
      <c r="F1852" t="s">
        <v>4486</v>
      </c>
      <c r="G1852">
        <v>65.52</v>
      </c>
      <c r="H1852" t="s">
        <v>4886</v>
      </c>
      <c r="I1852" t="s">
        <v>17</v>
      </c>
      <c r="J1852">
        <v>12</v>
      </c>
      <c r="K1852">
        <v>0</v>
      </c>
      <c r="L1852">
        <v>0</v>
      </c>
      <c r="M1852">
        <f>IF((2023-D1852)=0,J1852,(J1852/(2023-D1852)))</f>
        <v>2.4</v>
      </c>
    </row>
    <row r="1853" spans="1:13" hidden="1" x14ac:dyDescent="0.3">
      <c r="A1853" t="s">
        <v>6176</v>
      </c>
      <c r="B1853" t="s">
        <v>6177</v>
      </c>
      <c r="C1853" t="s">
        <v>6178</v>
      </c>
      <c r="D1853">
        <v>2018</v>
      </c>
      <c r="E1853" t="s">
        <v>6179</v>
      </c>
      <c r="F1853" t="s">
        <v>5470</v>
      </c>
      <c r="G1853">
        <v>60.42</v>
      </c>
      <c r="H1853" t="s">
        <v>4886</v>
      </c>
      <c r="I1853" t="s">
        <v>17</v>
      </c>
      <c r="J1853">
        <v>16</v>
      </c>
      <c r="K1853">
        <v>0</v>
      </c>
      <c r="L1853">
        <v>0</v>
      </c>
      <c r="M1853">
        <f>IF((2023-D1853)=0,J1853,(J1853/(2023-D1853)))</f>
        <v>3.2</v>
      </c>
    </row>
    <row r="1854" spans="1:13" hidden="1" x14ac:dyDescent="0.3">
      <c r="A1854" t="s">
        <v>6180</v>
      </c>
      <c r="B1854" t="s">
        <v>6181</v>
      </c>
      <c r="C1854" t="s">
        <v>5503</v>
      </c>
      <c r="D1854">
        <v>2022</v>
      </c>
      <c r="E1854" t="s">
        <v>3249</v>
      </c>
      <c r="F1854" t="s">
        <v>3249</v>
      </c>
      <c r="G1854">
        <v>100</v>
      </c>
      <c r="H1854" t="s">
        <v>4886</v>
      </c>
      <c r="I1854" t="s">
        <v>17</v>
      </c>
      <c r="J1854">
        <v>12</v>
      </c>
      <c r="K1854">
        <v>0</v>
      </c>
      <c r="L1854">
        <v>1</v>
      </c>
      <c r="M1854">
        <f>IF((2023-D1854)=0,J1854,(J1854/(2023-D1854)))</f>
        <v>12</v>
      </c>
    </row>
    <row r="1855" spans="1:13" hidden="1" x14ac:dyDescent="0.3">
      <c r="A1855" t="s">
        <v>6182</v>
      </c>
      <c r="B1855" t="s">
        <v>6183</v>
      </c>
      <c r="C1855" t="s">
        <v>6184</v>
      </c>
      <c r="D1855">
        <v>2019</v>
      </c>
      <c r="E1855" t="s">
        <v>5415</v>
      </c>
      <c r="F1855" t="s">
        <v>5416</v>
      </c>
      <c r="G1855">
        <v>61.54</v>
      </c>
      <c r="H1855" t="s">
        <v>4886</v>
      </c>
      <c r="I1855" t="s">
        <v>17</v>
      </c>
      <c r="J1855">
        <v>18</v>
      </c>
      <c r="K1855">
        <v>0</v>
      </c>
      <c r="L1855">
        <v>0</v>
      </c>
      <c r="M1855">
        <f>IF((2023-D1855)=0,J1855,(J1855/(2023-D1855)))</f>
        <v>4.5</v>
      </c>
    </row>
    <row r="1856" spans="1:13" hidden="1" x14ac:dyDescent="0.3">
      <c r="A1856" t="s">
        <v>6185</v>
      </c>
      <c r="B1856" t="s">
        <v>6186</v>
      </c>
      <c r="C1856" t="s">
        <v>6187</v>
      </c>
      <c r="D1856">
        <v>2019</v>
      </c>
      <c r="E1856" t="s">
        <v>5118</v>
      </c>
      <c r="F1856" t="s">
        <v>3135</v>
      </c>
      <c r="G1856">
        <v>64.150000000000006</v>
      </c>
      <c r="H1856" t="s">
        <v>4886</v>
      </c>
      <c r="I1856" t="s">
        <v>17</v>
      </c>
      <c r="J1856">
        <v>42</v>
      </c>
      <c r="K1856">
        <v>1</v>
      </c>
      <c r="L1856">
        <v>0</v>
      </c>
      <c r="M1856">
        <f>IF((2023-D1856)=0,J1856,(J1856/(2023-D1856)))</f>
        <v>10.5</v>
      </c>
    </row>
    <row r="1857" spans="1:13" hidden="1" x14ac:dyDescent="0.3">
      <c r="A1857" t="s">
        <v>6188</v>
      </c>
      <c r="B1857" t="s">
        <v>6189</v>
      </c>
      <c r="C1857" t="s">
        <v>6190</v>
      </c>
      <c r="D1857">
        <v>2023</v>
      </c>
      <c r="E1857" t="s">
        <v>5703</v>
      </c>
      <c r="F1857" t="s">
        <v>369</v>
      </c>
      <c r="G1857">
        <v>70.97</v>
      </c>
      <c r="H1857" t="s">
        <v>4886</v>
      </c>
      <c r="I1857" t="s">
        <v>17</v>
      </c>
      <c r="K1857">
        <v>1</v>
      </c>
      <c r="L1857">
        <v>0</v>
      </c>
      <c r="M1857">
        <f>IF((2023-D1857)=0,J1857,(J1857/(2023-D1857)))</f>
        <v>0</v>
      </c>
    </row>
    <row r="1858" spans="1:13" hidden="1" x14ac:dyDescent="0.3">
      <c r="A1858" t="s">
        <v>6191</v>
      </c>
      <c r="B1858" t="s">
        <v>6192</v>
      </c>
      <c r="C1858" t="s">
        <v>6193</v>
      </c>
      <c r="D1858">
        <v>2021</v>
      </c>
      <c r="E1858" t="s">
        <v>5821</v>
      </c>
      <c r="F1858" t="s">
        <v>4335</v>
      </c>
      <c r="G1858">
        <v>65.959999999999994</v>
      </c>
      <c r="H1858" t="s">
        <v>4886</v>
      </c>
      <c r="I1858" t="s">
        <v>17</v>
      </c>
      <c r="J1858">
        <v>3</v>
      </c>
      <c r="K1858">
        <v>0</v>
      </c>
      <c r="L1858">
        <v>0</v>
      </c>
      <c r="M1858">
        <f>IF((2023-D1858)=0,J1858,(J1858/(2023-D1858)))</f>
        <v>1.5</v>
      </c>
    </row>
    <row r="1859" spans="1:13" hidden="1" x14ac:dyDescent="0.3">
      <c r="A1859" t="s">
        <v>6194</v>
      </c>
      <c r="B1859" t="s">
        <v>6195</v>
      </c>
      <c r="C1859" t="s">
        <v>6196</v>
      </c>
      <c r="D1859">
        <v>2019</v>
      </c>
      <c r="E1859" t="s">
        <v>5080</v>
      </c>
      <c r="F1859" t="s">
        <v>3455</v>
      </c>
      <c r="G1859">
        <v>75.86</v>
      </c>
      <c r="H1859" t="s">
        <v>4886</v>
      </c>
      <c r="I1859" t="s">
        <v>17</v>
      </c>
      <c r="J1859">
        <v>6</v>
      </c>
      <c r="K1859">
        <v>0</v>
      </c>
      <c r="L1859">
        <v>0</v>
      </c>
      <c r="M1859">
        <f>IF((2023-D1859)=0,J1859,(J1859/(2023-D1859)))</f>
        <v>1.5</v>
      </c>
    </row>
    <row r="1860" spans="1:13" hidden="1" x14ac:dyDescent="0.3">
      <c r="A1860" t="s">
        <v>6197</v>
      </c>
      <c r="B1860" t="s">
        <v>6198</v>
      </c>
      <c r="C1860" t="s">
        <v>6199</v>
      </c>
      <c r="D1860">
        <v>2022</v>
      </c>
      <c r="E1860" t="s">
        <v>4900</v>
      </c>
      <c r="F1860" t="s">
        <v>3880</v>
      </c>
      <c r="G1860">
        <v>94.44</v>
      </c>
      <c r="H1860" t="s">
        <v>4886</v>
      </c>
      <c r="I1860" t="s">
        <v>17</v>
      </c>
      <c r="J1860">
        <v>4</v>
      </c>
      <c r="K1860">
        <v>0</v>
      </c>
      <c r="L1860">
        <v>1</v>
      </c>
      <c r="M1860">
        <f>IF((2023-D1860)=0,J1860,(J1860/(2023-D1860)))</f>
        <v>4</v>
      </c>
    </row>
    <row r="1861" spans="1:13" hidden="1" x14ac:dyDescent="0.3">
      <c r="A1861" t="s">
        <v>6200</v>
      </c>
      <c r="B1861" t="s">
        <v>6201</v>
      </c>
      <c r="C1861" t="s">
        <v>6202</v>
      </c>
      <c r="D1861">
        <v>2020</v>
      </c>
      <c r="E1861" t="s">
        <v>5519</v>
      </c>
      <c r="F1861" t="s">
        <v>4486</v>
      </c>
      <c r="G1861">
        <v>63.16</v>
      </c>
      <c r="H1861" t="s">
        <v>4886</v>
      </c>
      <c r="I1861" t="s">
        <v>17</v>
      </c>
      <c r="J1861">
        <v>2</v>
      </c>
      <c r="K1861">
        <v>0</v>
      </c>
      <c r="L1861">
        <v>0</v>
      </c>
      <c r="M1861">
        <f>IF((2023-D1861)=0,J1861,(J1861/(2023-D1861)))</f>
        <v>0.66666666666666663</v>
      </c>
    </row>
    <row r="1862" spans="1:13" hidden="1" x14ac:dyDescent="0.3">
      <c r="A1862" t="s">
        <v>6203</v>
      </c>
      <c r="B1862" t="s">
        <v>6204</v>
      </c>
      <c r="C1862" t="s">
        <v>6205</v>
      </c>
      <c r="D1862">
        <v>2021</v>
      </c>
      <c r="E1862" t="s">
        <v>5488</v>
      </c>
      <c r="F1862" t="s">
        <v>4335</v>
      </c>
      <c r="G1862">
        <v>77.27</v>
      </c>
      <c r="H1862" t="s">
        <v>4886</v>
      </c>
      <c r="I1862" t="s">
        <v>17</v>
      </c>
      <c r="J1862">
        <v>46</v>
      </c>
      <c r="K1862">
        <v>1</v>
      </c>
      <c r="L1862">
        <v>0</v>
      </c>
      <c r="M1862">
        <f>IF((2023-D1862)=0,J1862,(J1862/(2023-D1862)))</f>
        <v>23</v>
      </c>
    </row>
    <row r="1863" spans="1:13" hidden="1" x14ac:dyDescent="0.3">
      <c r="A1863" t="s">
        <v>6206</v>
      </c>
      <c r="B1863" t="s">
        <v>6207</v>
      </c>
      <c r="C1863" t="s">
        <v>6208</v>
      </c>
      <c r="D1863">
        <v>2022</v>
      </c>
      <c r="E1863" t="s">
        <v>5013</v>
      </c>
      <c r="F1863" t="s">
        <v>3383</v>
      </c>
      <c r="G1863">
        <v>68.69</v>
      </c>
      <c r="H1863" t="s">
        <v>4886</v>
      </c>
      <c r="I1863" t="s">
        <v>17</v>
      </c>
      <c r="J1863">
        <v>2</v>
      </c>
      <c r="K1863">
        <v>0</v>
      </c>
      <c r="L1863">
        <v>0</v>
      </c>
      <c r="M1863">
        <f>IF((2023-D1863)=0,J1863,(J1863/(2023-D1863)))</f>
        <v>2</v>
      </c>
    </row>
    <row r="1864" spans="1:13" hidden="1" x14ac:dyDescent="0.3">
      <c r="A1864" t="s">
        <v>6209</v>
      </c>
      <c r="B1864" t="s">
        <v>6210</v>
      </c>
      <c r="C1864" t="s">
        <v>6211</v>
      </c>
      <c r="D1864">
        <v>2020</v>
      </c>
      <c r="E1864" t="s">
        <v>5088</v>
      </c>
      <c r="F1864" t="s">
        <v>4335</v>
      </c>
      <c r="G1864">
        <v>72.5</v>
      </c>
      <c r="H1864" t="s">
        <v>4886</v>
      </c>
      <c r="I1864" t="s">
        <v>17</v>
      </c>
      <c r="J1864">
        <v>21</v>
      </c>
      <c r="K1864">
        <v>1</v>
      </c>
      <c r="L1864">
        <v>0</v>
      </c>
      <c r="M1864">
        <f>IF((2023-D1864)=0,J1864,(J1864/(2023-D1864)))</f>
        <v>7</v>
      </c>
    </row>
    <row r="1865" spans="1:13" hidden="1" x14ac:dyDescent="0.3">
      <c r="A1865" t="s">
        <v>6212</v>
      </c>
      <c r="B1865" t="s">
        <v>6213</v>
      </c>
      <c r="C1865" t="s">
        <v>6214</v>
      </c>
      <c r="D1865">
        <v>2022</v>
      </c>
      <c r="E1865" t="s">
        <v>4969</v>
      </c>
      <c r="F1865" t="s">
        <v>3405</v>
      </c>
      <c r="G1865">
        <v>62.5</v>
      </c>
      <c r="H1865" t="s">
        <v>4886</v>
      </c>
      <c r="I1865" t="s">
        <v>17</v>
      </c>
      <c r="J1865">
        <v>3</v>
      </c>
      <c r="K1865">
        <v>1</v>
      </c>
      <c r="L1865">
        <v>0</v>
      </c>
      <c r="M1865">
        <f>IF((2023-D1865)=0,J1865,(J1865/(2023-D1865)))</f>
        <v>3</v>
      </c>
    </row>
    <row r="1866" spans="1:13" hidden="1" x14ac:dyDescent="0.3">
      <c r="A1866" t="s">
        <v>6215</v>
      </c>
      <c r="B1866" t="s">
        <v>6216</v>
      </c>
      <c r="C1866" t="s">
        <v>6217</v>
      </c>
      <c r="D1866">
        <v>2020</v>
      </c>
      <c r="E1866" t="s">
        <v>6106</v>
      </c>
      <c r="F1866" t="s">
        <v>3405</v>
      </c>
      <c r="G1866">
        <v>64.709999999999994</v>
      </c>
      <c r="H1866" t="s">
        <v>4886</v>
      </c>
      <c r="I1866" t="s">
        <v>17</v>
      </c>
      <c r="J1866">
        <v>2</v>
      </c>
      <c r="K1866">
        <v>0</v>
      </c>
      <c r="L1866">
        <v>0</v>
      </c>
      <c r="M1866">
        <f>IF((2023-D1866)=0,J1866,(J1866/(2023-D1866)))</f>
        <v>0.66666666666666663</v>
      </c>
    </row>
    <row r="1867" spans="1:13" hidden="1" x14ac:dyDescent="0.3">
      <c r="A1867" t="s">
        <v>6218</v>
      </c>
      <c r="B1867" t="s">
        <v>6219</v>
      </c>
      <c r="C1867" t="s">
        <v>6220</v>
      </c>
      <c r="D1867">
        <v>2019</v>
      </c>
      <c r="E1867" t="s">
        <v>4930</v>
      </c>
      <c r="F1867" t="s">
        <v>342</v>
      </c>
      <c r="G1867">
        <v>70.33</v>
      </c>
      <c r="H1867" t="s">
        <v>4886</v>
      </c>
      <c r="I1867" t="s">
        <v>17</v>
      </c>
      <c r="J1867">
        <v>26</v>
      </c>
      <c r="K1867">
        <v>0</v>
      </c>
      <c r="L1867">
        <v>0</v>
      </c>
      <c r="M1867">
        <f>IF((2023-D1867)=0,J1867,(J1867/(2023-D1867)))</f>
        <v>6.5</v>
      </c>
    </row>
    <row r="1868" spans="1:13" x14ac:dyDescent="0.3">
      <c r="A1868" t="s">
        <v>4322</v>
      </c>
      <c r="B1868" t="s">
        <v>4323</v>
      </c>
      <c r="C1868" t="s">
        <v>4324</v>
      </c>
      <c r="D1868">
        <v>2023</v>
      </c>
      <c r="E1868" t="s">
        <v>3969</v>
      </c>
      <c r="F1868" t="s">
        <v>3969</v>
      </c>
      <c r="G1868">
        <v>100</v>
      </c>
      <c r="H1868" t="s">
        <v>3117</v>
      </c>
      <c r="I1868" t="s">
        <v>17</v>
      </c>
      <c r="K1868">
        <v>1</v>
      </c>
      <c r="L1868">
        <v>1</v>
      </c>
      <c r="M1868">
        <f>IF((2023-D1868)=0,J1868,(J1868/(2023-D1868)))</f>
        <v>0</v>
      </c>
    </row>
    <row r="1869" spans="1:13" x14ac:dyDescent="0.3">
      <c r="A1869" t="s">
        <v>4340</v>
      </c>
      <c r="B1869" t="s">
        <v>4341</v>
      </c>
      <c r="C1869" t="s">
        <v>4342</v>
      </c>
      <c r="D1869">
        <v>2021</v>
      </c>
      <c r="E1869" t="s">
        <v>3551</v>
      </c>
      <c r="F1869" t="s">
        <v>3551</v>
      </c>
      <c r="G1869">
        <v>100</v>
      </c>
      <c r="H1869" t="s">
        <v>3117</v>
      </c>
      <c r="I1869" t="s">
        <v>17</v>
      </c>
      <c r="K1869">
        <v>1</v>
      </c>
      <c r="L1869">
        <v>1</v>
      </c>
      <c r="M1869">
        <f>IF((2023-D1869)=0,J1869,(J1869/(2023-D1869)))</f>
        <v>0</v>
      </c>
    </row>
    <row r="1870" spans="1:13" hidden="1" x14ac:dyDescent="0.3">
      <c r="A1870" t="s">
        <v>6227</v>
      </c>
      <c r="B1870" t="s">
        <v>6228</v>
      </c>
      <c r="C1870" t="s">
        <v>6229</v>
      </c>
      <c r="D1870">
        <v>2022</v>
      </c>
      <c r="E1870" t="s">
        <v>4986</v>
      </c>
      <c r="F1870" t="s">
        <v>4987</v>
      </c>
      <c r="G1870">
        <v>61.18</v>
      </c>
      <c r="H1870" t="s">
        <v>4886</v>
      </c>
      <c r="I1870" t="s">
        <v>17</v>
      </c>
      <c r="J1870">
        <v>12</v>
      </c>
      <c r="K1870">
        <v>1</v>
      </c>
      <c r="L1870">
        <v>0</v>
      </c>
      <c r="M1870">
        <f>IF((2023-D1870)=0,J1870,(J1870/(2023-D1870)))</f>
        <v>12</v>
      </c>
    </row>
    <row r="1871" spans="1:13" hidden="1" x14ac:dyDescent="0.3">
      <c r="A1871" t="s">
        <v>6230</v>
      </c>
      <c r="B1871" t="s">
        <v>6231</v>
      </c>
      <c r="C1871" t="s">
        <v>6232</v>
      </c>
      <c r="D1871">
        <v>2021</v>
      </c>
      <c r="E1871" t="s">
        <v>4914</v>
      </c>
      <c r="F1871" t="s">
        <v>4914</v>
      </c>
      <c r="G1871">
        <v>100</v>
      </c>
      <c r="H1871" t="s">
        <v>4886</v>
      </c>
      <c r="I1871" t="s">
        <v>17</v>
      </c>
      <c r="J1871">
        <v>17</v>
      </c>
      <c r="K1871">
        <v>0</v>
      </c>
      <c r="L1871">
        <v>1</v>
      </c>
      <c r="M1871">
        <f>IF((2023-D1871)=0,J1871,(J1871/(2023-D1871)))</f>
        <v>8.5</v>
      </c>
    </row>
    <row r="1872" spans="1:13" hidden="1" x14ac:dyDescent="0.3">
      <c r="A1872" t="s">
        <v>6233</v>
      </c>
      <c r="B1872" t="s">
        <v>6234</v>
      </c>
      <c r="C1872" t="s">
        <v>6235</v>
      </c>
      <c r="D1872">
        <v>2023</v>
      </c>
      <c r="E1872" t="s">
        <v>4991</v>
      </c>
      <c r="F1872" t="s">
        <v>4027</v>
      </c>
      <c r="G1872">
        <v>60</v>
      </c>
      <c r="H1872" t="s">
        <v>4886</v>
      </c>
      <c r="I1872" t="s">
        <v>17</v>
      </c>
      <c r="J1872">
        <v>1</v>
      </c>
      <c r="K1872">
        <v>0</v>
      </c>
      <c r="L1872">
        <v>0</v>
      </c>
      <c r="M1872">
        <f>IF((2023-D1872)=0,J1872,(J1872/(2023-D1872)))</f>
        <v>1</v>
      </c>
    </row>
    <row r="1873" spans="1:13" hidden="1" x14ac:dyDescent="0.3">
      <c r="A1873" t="s">
        <v>6236</v>
      </c>
      <c r="B1873" t="s">
        <v>6237</v>
      </c>
      <c r="C1873" t="s">
        <v>6238</v>
      </c>
      <c r="D1873">
        <v>2021</v>
      </c>
      <c r="E1873" t="s">
        <v>5184</v>
      </c>
      <c r="F1873" t="s">
        <v>4124</v>
      </c>
      <c r="G1873">
        <v>62.5</v>
      </c>
      <c r="H1873" t="s">
        <v>4886</v>
      </c>
      <c r="I1873" t="s">
        <v>17</v>
      </c>
      <c r="J1873">
        <v>20</v>
      </c>
      <c r="K1873">
        <v>1</v>
      </c>
      <c r="L1873">
        <v>0</v>
      </c>
      <c r="M1873">
        <f>IF((2023-D1873)=0,J1873,(J1873/(2023-D1873)))</f>
        <v>10</v>
      </c>
    </row>
    <row r="1874" spans="1:13" hidden="1" x14ac:dyDescent="0.3">
      <c r="A1874" t="s">
        <v>6239</v>
      </c>
      <c r="B1874" t="s">
        <v>6240</v>
      </c>
      <c r="C1874" t="s">
        <v>6241</v>
      </c>
      <c r="D1874">
        <v>2022</v>
      </c>
      <c r="E1874" t="s">
        <v>3227</v>
      </c>
      <c r="F1874" t="s">
        <v>3227</v>
      </c>
      <c r="G1874">
        <v>100</v>
      </c>
      <c r="H1874" t="s">
        <v>4886</v>
      </c>
      <c r="I1874" t="s">
        <v>17</v>
      </c>
      <c r="J1874">
        <v>9</v>
      </c>
      <c r="K1874">
        <v>0</v>
      </c>
      <c r="L1874">
        <v>1</v>
      </c>
      <c r="M1874">
        <f>IF((2023-D1874)=0,J1874,(J1874/(2023-D1874)))</f>
        <v>9</v>
      </c>
    </row>
    <row r="1875" spans="1:13" hidden="1" x14ac:dyDescent="0.3">
      <c r="A1875" t="s">
        <v>6242</v>
      </c>
      <c r="B1875" t="s">
        <v>6243</v>
      </c>
      <c r="C1875" t="s">
        <v>6244</v>
      </c>
      <c r="D1875">
        <v>2021</v>
      </c>
      <c r="E1875" t="s">
        <v>5457</v>
      </c>
      <c r="F1875" t="s">
        <v>3135</v>
      </c>
      <c r="G1875">
        <v>61.54</v>
      </c>
      <c r="H1875" t="s">
        <v>4886</v>
      </c>
      <c r="I1875" t="s">
        <v>17</v>
      </c>
      <c r="J1875">
        <v>15</v>
      </c>
      <c r="K1875">
        <v>1</v>
      </c>
      <c r="L1875">
        <v>0</v>
      </c>
      <c r="M1875">
        <f>IF((2023-D1875)=0,J1875,(J1875/(2023-D1875)))</f>
        <v>7.5</v>
      </c>
    </row>
    <row r="1876" spans="1:13" hidden="1" x14ac:dyDescent="0.3">
      <c r="A1876" t="s">
        <v>6245</v>
      </c>
      <c r="B1876" t="s">
        <v>6246</v>
      </c>
      <c r="C1876" t="s">
        <v>6247</v>
      </c>
      <c r="D1876">
        <v>2019</v>
      </c>
      <c r="E1876" t="s">
        <v>3227</v>
      </c>
      <c r="F1876" t="s">
        <v>3227</v>
      </c>
      <c r="G1876">
        <v>100</v>
      </c>
      <c r="H1876" t="s">
        <v>4886</v>
      </c>
      <c r="I1876" t="s">
        <v>17</v>
      </c>
      <c r="J1876">
        <v>28</v>
      </c>
      <c r="K1876">
        <v>0</v>
      </c>
      <c r="L1876">
        <v>1</v>
      </c>
      <c r="M1876">
        <f>IF((2023-D1876)=0,J1876,(J1876/(2023-D1876)))</f>
        <v>7</v>
      </c>
    </row>
    <row r="1877" spans="1:13" hidden="1" x14ac:dyDescent="0.3">
      <c r="A1877" t="s">
        <v>6248</v>
      </c>
      <c r="B1877" t="s">
        <v>6249</v>
      </c>
      <c r="C1877" t="s">
        <v>6250</v>
      </c>
      <c r="D1877">
        <v>2021</v>
      </c>
      <c r="E1877" t="s">
        <v>5191</v>
      </c>
      <c r="F1877" t="s">
        <v>4678</v>
      </c>
      <c r="G1877">
        <v>62.5</v>
      </c>
      <c r="H1877" t="s">
        <v>4886</v>
      </c>
      <c r="I1877" t="s">
        <v>17</v>
      </c>
      <c r="J1877">
        <v>7</v>
      </c>
      <c r="K1877">
        <v>1</v>
      </c>
      <c r="L1877">
        <v>0</v>
      </c>
      <c r="M1877">
        <f>IF((2023-D1877)=0,J1877,(J1877/(2023-D1877)))</f>
        <v>3.5</v>
      </c>
    </row>
    <row r="1878" spans="1:13" hidden="1" x14ac:dyDescent="0.3">
      <c r="A1878" t="s">
        <v>6251</v>
      </c>
      <c r="B1878" t="s">
        <v>6252</v>
      </c>
      <c r="C1878" t="s">
        <v>6253</v>
      </c>
      <c r="D1878">
        <v>2021</v>
      </c>
      <c r="E1878" t="s">
        <v>6254</v>
      </c>
      <c r="F1878" t="s">
        <v>3482</v>
      </c>
      <c r="G1878">
        <v>63.53</v>
      </c>
      <c r="H1878" t="s">
        <v>4886</v>
      </c>
      <c r="I1878" t="s">
        <v>17</v>
      </c>
      <c r="J1878">
        <v>8</v>
      </c>
      <c r="K1878">
        <v>0</v>
      </c>
      <c r="L1878">
        <v>0</v>
      </c>
      <c r="M1878">
        <f>IF((2023-D1878)=0,J1878,(J1878/(2023-D1878)))</f>
        <v>4</v>
      </c>
    </row>
    <row r="1879" spans="1:13" hidden="1" x14ac:dyDescent="0.3">
      <c r="A1879" t="s">
        <v>6255</v>
      </c>
      <c r="B1879" t="s">
        <v>6256</v>
      </c>
      <c r="C1879" t="s">
        <v>6257</v>
      </c>
      <c r="D1879">
        <v>2022</v>
      </c>
      <c r="E1879" t="s">
        <v>6258</v>
      </c>
      <c r="F1879" t="s">
        <v>4486</v>
      </c>
      <c r="G1879">
        <v>63.16</v>
      </c>
      <c r="H1879" t="s">
        <v>4886</v>
      </c>
      <c r="I1879" t="s">
        <v>17</v>
      </c>
      <c r="J1879">
        <v>4</v>
      </c>
      <c r="K1879">
        <v>1</v>
      </c>
      <c r="L1879">
        <v>0</v>
      </c>
      <c r="M1879">
        <f>IF((2023-D1879)=0,J1879,(J1879/(2023-D1879)))</f>
        <v>4</v>
      </c>
    </row>
    <row r="1880" spans="1:13" hidden="1" x14ac:dyDescent="0.3">
      <c r="A1880" t="s">
        <v>6259</v>
      </c>
      <c r="B1880" t="s">
        <v>6260</v>
      </c>
      <c r="C1880" t="s">
        <v>6261</v>
      </c>
      <c r="D1880">
        <v>2023</v>
      </c>
      <c r="E1880" t="s">
        <v>5519</v>
      </c>
      <c r="F1880" t="s">
        <v>4486</v>
      </c>
      <c r="G1880">
        <v>63.16</v>
      </c>
      <c r="H1880" t="s">
        <v>4886</v>
      </c>
      <c r="I1880" t="s">
        <v>17</v>
      </c>
      <c r="J1880">
        <v>1</v>
      </c>
      <c r="K1880">
        <v>0</v>
      </c>
      <c r="L1880">
        <v>0</v>
      </c>
      <c r="M1880">
        <f>IF((2023-D1880)=0,J1880,(J1880/(2023-D1880)))</f>
        <v>1</v>
      </c>
    </row>
    <row r="1881" spans="1:13" hidden="1" x14ac:dyDescent="0.3">
      <c r="A1881" t="s">
        <v>6262</v>
      </c>
      <c r="B1881" t="s">
        <v>6263</v>
      </c>
      <c r="C1881" t="s">
        <v>6264</v>
      </c>
      <c r="D1881">
        <v>2021</v>
      </c>
      <c r="E1881" t="s">
        <v>6265</v>
      </c>
      <c r="F1881" t="s">
        <v>4486</v>
      </c>
      <c r="G1881">
        <v>67.8</v>
      </c>
      <c r="H1881" t="s">
        <v>4886</v>
      </c>
      <c r="I1881" t="s">
        <v>17</v>
      </c>
      <c r="J1881">
        <v>45</v>
      </c>
      <c r="K1881">
        <v>0</v>
      </c>
      <c r="L1881">
        <v>0</v>
      </c>
      <c r="M1881">
        <f>IF((2023-D1881)=0,J1881,(J1881/(2023-D1881)))</f>
        <v>22.5</v>
      </c>
    </row>
    <row r="1882" spans="1:13" hidden="1" x14ac:dyDescent="0.3">
      <c r="A1882" t="s">
        <v>6266</v>
      </c>
      <c r="B1882" t="s">
        <v>6267</v>
      </c>
      <c r="C1882" t="s">
        <v>6268</v>
      </c>
      <c r="D1882">
        <v>2023</v>
      </c>
      <c r="E1882" t="s">
        <v>6269</v>
      </c>
      <c r="F1882" t="s">
        <v>4486</v>
      </c>
      <c r="G1882">
        <v>68.97</v>
      </c>
      <c r="H1882" t="s">
        <v>4886</v>
      </c>
      <c r="I1882" t="s">
        <v>17</v>
      </c>
      <c r="J1882">
        <v>2</v>
      </c>
      <c r="K1882">
        <v>0</v>
      </c>
      <c r="L1882">
        <v>0</v>
      </c>
      <c r="M1882">
        <f>IF((2023-D1882)=0,J1882,(J1882/(2023-D1882)))</f>
        <v>2</v>
      </c>
    </row>
    <row r="1883" spans="1:13" hidden="1" x14ac:dyDescent="0.3">
      <c r="A1883" t="s">
        <v>6270</v>
      </c>
      <c r="B1883" t="s">
        <v>6271</v>
      </c>
      <c r="C1883" t="s">
        <v>6272</v>
      </c>
      <c r="D1883">
        <v>2019</v>
      </c>
      <c r="E1883" t="s">
        <v>6012</v>
      </c>
      <c r="F1883" t="s">
        <v>5225</v>
      </c>
      <c r="G1883">
        <v>63.16</v>
      </c>
      <c r="H1883" t="s">
        <v>4886</v>
      </c>
      <c r="I1883" t="s">
        <v>17</v>
      </c>
      <c r="J1883">
        <v>9</v>
      </c>
      <c r="K1883">
        <v>1</v>
      </c>
      <c r="L1883">
        <v>0</v>
      </c>
      <c r="M1883">
        <f>IF((2023-D1883)=0,J1883,(J1883/(2023-D1883)))</f>
        <v>2.25</v>
      </c>
    </row>
    <row r="1884" spans="1:13" hidden="1" x14ac:dyDescent="0.3">
      <c r="A1884" t="s">
        <v>6273</v>
      </c>
      <c r="B1884" t="s">
        <v>6274</v>
      </c>
      <c r="C1884" t="s">
        <v>6275</v>
      </c>
      <c r="D1884">
        <v>2018</v>
      </c>
      <c r="E1884" t="s">
        <v>5553</v>
      </c>
      <c r="F1884" t="s">
        <v>3405</v>
      </c>
      <c r="G1884">
        <v>66.67</v>
      </c>
      <c r="H1884" t="s">
        <v>4886</v>
      </c>
      <c r="I1884" t="s">
        <v>17</v>
      </c>
      <c r="J1884">
        <v>1</v>
      </c>
      <c r="K1884">
        <v>0</v>
      </c>
      <c r="L1884">
        <v>0</v>
      </c>
      <c r="M1884">
        <f>IF((2023-D1884)=0,J1884,(J1884/(2023-D1884)))</f>
        <v>0.2</v>
      </c>
    </row>
    <row r="1885" spans="1:13" hidden="1" x14ac:dyDescent="0.3">
      <c r="A1885" t="s">
        <v>6276</v>
      </c>
      <c r="B1885" t="s">
        <v>6277</v>
      </c>
      <c r="C1885" t="s">
        <v>6278</v>
      </c>
      <c r="D1885">
        <v>2020</v>
      </c>
      <c r="E1885" t="s">
        <v>5880</v>
      </c>
      <c r="F1885" t="s">
        <v>4513</v>
      </c>
      <c r="G1885">
        <v>67.650000000000006</v>
      </c>
      <c r="H1885" t="s">
        <v>4886</v>
      </c>
      <c r="I1885" t="s">
        <v>17</v>
      </c>
      <c r="J1885">
        <v>37</v>
      </c>
      <c r="K1885">
        <v>0</v>
      </c>
      <c r="L1885">
        <v>0</v>
      </c>
      <c r="M1885">
        <f>IF((2023-D1885)=0,J1885,(J1885/(2023-D1885)))</f>
        <v>12.333333333333334</v>
      </c>
    </row>
    <row r="1886" spans="1:13" hidden="1" x14ac:dyDescent="0.3">
      <c r="A1886" t="s">
        <v>6279</v>
      </c>
      <c r="B1886" t="s">
        <v>6280</v>
      </c>
      <c r="C1886" t="s">
        <v>6281</v>
      </c>
      <c r="D1886">
        <v>2021</v>
      </c>
      <c r="E1886" t="s">
        <v>6282</v>
      </c>
      <c r="F1886" t="s">
        <v>4486</v>
      </c>
      <c r="G1886">
        <v>60.32</v>
      </c>
      <c r="H1886" t="s">
        <v>4886</v>
      </c>
      <c r="I1886" t="s">
        <v>17</v>
      </c>
      <c r="J1886">
        <v>9</v>
      </c>
      <c r="K1886">
        <v>1</v>
      </c>
      <c r="L1886">
        <v>0</v>
      </c>
      <c r="M1886">
        <f>IF((2023-D1886)=0,J1886,(J1886/(2023-D1886)))</f>
        <v>4.5</v>
      </c>
    </row>
    <row r="1887" spans="1:13" hidden="1" x14ac:dyDescent="0.3">
      <c r="A1887" t="s">
        <v>6283</v>
      </c>
      <c r="B1887" t="s">
        <v>6284</v>
      </c>
      <c r="C1887" t="s">
        <v>6285</v>
      </c>
      <c r="D1887">
        <v>2020</v>
      </c>
      <c r="E1887" t="s">
        <v>5088</v>
      </c>
      <c r="F1887" t="s">
        <v>4335</v>
      </c>
      <c r="G1887">
        <v>72.5</v>
      </c>
      <c r="H1887" t="s">
        <v>4886</v>
      </c>
      <c r="I1887" t="s">
        <v>17</v>
      </c>
      <c r="J1887">
        <v>35</v>
      </c>
      <c r="K1887">
        <v>1</v>
      </c>
      <c r="L1887">
        <v>0</v>
      </c>
      <c r="M1887">
        <f>IF((2023-D1887)=0,J1887,(J1887/(2023-D1887)))</f>
        <v>11.666666666666666</v>
      </c>
    </row>
    <row r="1888" spans="1:13" hidden="1" x14ac:dyDescent="0.3">
      <c r="A1888" t="s">
        <v>6286</v>
      </c>
      <c r="B1888" t="s">
        <v>6287</v>
      </c>
      <c r="C1888" t="s">
        <v>6288</v>
      </c>
      <c r="D1888">
        <v>2023</v>
      </c>
      <c r="E1888" t="s">
        <v>5069</v>
      </c>
      <c r="F1888" t="s">
        <v>3880</v>
      </c>
      <c r="G1888">
        <v>63.64</v>
      </c>
      <c r="H1888" t="s">
        <v>4886</v>
      </c>
      <c r="I1888" t="s">
        <v>17</v>
      </c>
      <c r="J1888">
        <v>2</v>
      </c>
      <c r="K1888">
        <v>0</v>
      </c>
      <c r="L1888">
        <v>0</v>
      </c>
      <c r="M1888">
        <f>IF((2023-D1888)=0,J1888,(J1888/(2023-D1888)))</f>
        <v>2</v>
      </c>
    </row>
    <row r="1889" spans="1:13" hidden="1" x14ac:dyDescent="0.3">
      <c r="A1889" t="s">
        <v>6289</v>
      </c>
      <c r="B1889" t="s">
        <v>6290</v>
      </c>
      <c r="C1889" t="s">
        <v>6291</v>
      </c>
      <c r="D1889">
        <v>2021</v>
      </c>
      <c r="E1889" t="s">
        <v>5802</v>
      </c>
      <c r="F1889" t="s">
        <v>4486</v>
      </c>
      <c r="G1889">
        <v>63.16</v>
      </c>
      <c r="H1889" t="s">
        <v>4886</v>
      </c>
      <c r="I1889" t="s">
        <v>17</v>
      </c>
      <c r="J1889">
        <v>8</v>
      </c>
      <c r="K1889">
        <v>0</v>
      </c>
      <c r="L1889">
        <v>0</v>
      </c>
      <c r="M1889">
        <f>IF((2023-D1889)=0,J1889,(J1889/(2023-D1889)))</f>
        <v>4</v>
      </c>
    </row>
    <row r="1890" spans="1:13" hidden="1" x14ac:dyDescent="0.3">
      <c r="A1890" t="s">
        <v>6292</v>
      </c>
      <c r="B1890" t="s">
        <v>6293</v>
      </c>
      <c r="C1890" t="s">
        <v>6294</v>
      </c>
      <c r="D1890">
        <v>2023</v>
      </c>
      <c r="E1890" t="s">
        <v>6295</v>
      </c>
      <c r="F1890" t="s">
        <v>342</v>
      </c>
      <c r="G1890">
        <v>74.16</v>
      </c>
      <c r="H1890" t="s">
        <v>4886</v>
      </c>
      <c r="I1890" t="s">
        <v>17</v>
      </c>
      <c r="K1890">
        <v>0</v>
      </c>
      <c r="L1890">
        <v>0</v>
      </c>
      <c r="M1890">
        <f>IF((2023-D1890)=0,J1890,(J1890/(2023-D1890)))</f>
        <v>0</v>
      </c>
    </row>
    <row r="1891" spans="1:13" hidden="1" x14ac:dyDescent="0.3">
      <c r="A1891" t="s">
        <v>6296</v>
      </c>
      <c r="B1891" t="s">
        <v>6297</v>
      </c>
      <c r="C1891" t="s">
        <v>6298</v>
      </c>
      <c r="D1891">
        <v>2019</v>
      </c>
      <c r="E1891" t="s">
        <v>5126</v>
      </c>
      <c r="F1891" t="s">
        <v>5127</v>
      </c>
      <c r="G1891">
        <v>92.16</v>
      </c>
      <c r="H1891" t="s">
        <v>4886</v>
      </c>
      <c r="I1891" t="s">
        <v>17</v>
      </c>
      <c r="J1891">
        <v>65</v>
      </c>
      <c r="K1891">
        <v>0</v>
      </c>
      <c r="L1891">
        <v>1</v>
      </c>
      <c r="M1891">
        <f>IF((2023-D1891)=0,J1891,(J1891/(2023-D1891)))</f>
        <v>16.25</v>
      </c>
    </row>
    <row r="1892" spans="1:13" hidden="1" x14ac:dyDescent="0.3">
      <c r="A1892" t="s">
        <v>6299</v>
      </c>
      <c r="B1892" t="s">
        <v>6300</v>
      </c>
      <c r="C1892" t="s">
        <v>6301</v>
      </c>
      <c r="D1892">
        <v>2018</v>
      </c>
      <c r="E1892" t="s">
        <v>6099</v>
      </c>
      <c r="F1892" t="s">
        <v>4513</v>
      </c>
      <c r="G1892">
        <v>67.53</v>
      </c>
      <c r="H1892" t="s">
        <v>4886</v>
      </c>
      <c r="I1892" t="s">
        <v>17</v>
      </c>
      <c r="J1892">
        <v>28</v>
      </c>
      <c r="K1892">
        <v>0</v>
      </c>
      <c r="L1892">
        <v>0</v>
      </c>
      <c r="M1892">
        <f>IF((2023-D1892)=0,J1892,(J1892/(2023-D1892)))</f>
        <v>5.6</v>
      </c>
    </row>
    <row r="1893" spans="1:13" hidden="1" x14ac:dyDescent="0.3">
      <c r="A1893" t="s">
        <v>6302</v>
      </c>
      <c r="B1893" t="s">
        <v>6303</v>
      </c>
      <c r="C1893" t="s">
        <v>6304</v>
      </c>
      <c r="D1893">
        <v>2021</v>
      </c>
      <c r="E1893" t="s">
        <v>5519</v>
      </c>
      <c r="F1893" t="s">
        <v>4486</v>
      </c>
      <c r="G1893">
        <v>63.16</v>
      </c>
      <c r="H1893" t="s">
        <v>4886</v>
      </c>
      <c r="I1893" t="s">
        <v>17</v>
      </c>
      <c r="J1893">
        <v>15</v>
      </c>
      <c r="K1893">
        <v>1</v>
      </c>
      <c r="L1893">
        <v>0</v>
      </c>
      <c r="M1893">
        <f>IF((2023-D1893)=0,J1893,(J1893/(2023-D1893)))</f>
        <v>7.5</v>
      </c>
    </row>
    <row r="1894" spans="1:13" hidden="1" x14ac:dyDescent="0.3">
      <c r="A1894" t="s">
        <v>6305</v>
      </c>
      <c r="B1894" t="s">
        <v>6306</v>
      </c>
      <c r="C1894" t="s">
        <v>6307</v>
      </c>
      <c r="D1894">
        <v>2021</v>
      </c>
      <c r="E1894" t="s">
        <v>5927</v>
      </c>
      <c r="F1894" t="s">
        <v>4486</v>
      </c>
      <c r="G1894">
        <v>64.62</v>
      </c>
      <c r="H1894" t="s">
        <v>4886</v>
      </c>
      <c r="I1894" t="s">
        <v>17</v>
      </c>
      <c r="J1894">
        <v>29</v>
      </c>
      <c r="K1894">
        <v>1</v>
      </c>
      <c r="L1894">
        <v>0</v>
      </c>
      <c r="M1894">
        <f>IF((2023-D1894)=0,J1894,(J1894/(2023-D1894)))</f>
        <v>14.5</v>
      </c>
    </row>
    <row r="1895" spans="1:13" hidden="1" x14ac:dyDescent="0.3">
      <c r="A1895" t="s">
        <v>6308</v>
      </c>
      <c r="B1895" t="s">
        <v>6309</v>
      </c>
      <c r="C1895" t="s">
        <v>6310</v>
      </c>
      <c r="D1895">
        <v>2020</v>
      </c>
      <c r="E1895" t="s">
        <v>6311</v>
      </c>
      <c r="F1895" t="s">
        <v>4987</v>
      </c>
      <c r="G1895">
        <v>65.790000000000006</v>
      </c>
      <c r="H1895" t="s">
        <v>4886</v>
      </c>
      <c r="I1895" t="s">
        <v>17</v>
      </c>
      <c r="J1895">
        <v>2</v>
      </c>
      <c r="K1895">
        <v>0</v>
      </c>
      <c r="L1895">
        <v>0</v>
      </c>
      <c r="M1895">
        <f>IF((2023-D1895)=0,J1895,(J1895/(2023-D1895)))</f>
        <v>0.66666666666666663</v>
      </c>
    </row>
    <row r="1896" spans="1:13" hidden="1" x14ac:dyDescent="0.3">
      <c r="A1896" t="s">
        <v>6312</v>
      </c>
      <c r="B1896" t="s">
        <v>6313</v>
      </c>
      <c r="C1896" t="s">
        <v>6314</v>
      </c>
      <c r="D1896">
        <v>2019</v>
      </c>
      <c r="E1896" t="s">
        <v>3249</v>
      </c>
      <c r="F1896" t="s">
        <v>3249</v>
      </c>
      <c r="G1896">
        <v>100</v>
      </c>
      <c r="H1896" t="s">
        <v>4886</v>
      </c>
      <c r="I1896" t="s">
        <v>17</v>
      </c>
      <c r="J1896">
        <v>55</v>
      </c>
      <c r="K1896">
        <v>0</v>
      </c>
      <c r="L1896">
        <v>1</v>
      </c>
      <c r="M1896">
        <f>IF((2023-D1896)=0,J1896,(J1896/(2023-D1896)))</f>
        <v>13.75</v>
      </c>
    </row>
    <row r="1897" spans="1:13" hidden="1" x14ac:dyDescent="0.3">
      <c r="A1897" t="s">
        <v>6315</v>
      </c>
      <c r="B1897" t="s">
        <v>6316</v>
      </c>
      <c r="C1897" t="s">
        <v>6317</v>
      </c>
      <c r="D1897">
        <v>2018</v>
      </c>
      <c r="E1897" t="s">
        <v>6318</v>
      </c>
      <c r="F1897" t="s">
        <v>4987</v>
      </c>
      <c r="G1897">
        <v>62.79</v>
      </c>
      <c r="H1897" t="s">
        <v>4886</v>
      </c>
      <c r="I1897" t="s">
        <v>17</v>
      </c>
      <c r="J1897">
        <v>1</v>
      </c>
      <c r="K1897">
        <v>0</v>
      </c>
      <c r="L1897">
        <v>0</v>
      </c>
      <c r="M1897">
        <f>IF((2023-D1897)=0,J1897,(J1897/(2023-D1897)))</f>
        <v>0.2</v>
      </c>
    </row>
    <row r="1898" spans="1:13" hidden="1" x14ac:dyDescent="0.3">
      <c r="A1898" t="s">
        <v>6319</v>
      </c>
      <c r="B1898" t="s">
        <v>6320</v>
      </c>
      <c r="C1898" t="s">
        <v>6321</v>
      </c>
      <c r="D1898">
        <v>2020</v>
      </c>
      <c r="E1898" t="s">
        <v>6322</v>
      </c>
      <c r="F1898" t="s">
        <v>4335</v>
      </c>
      <c r="G1898">
        <v>74.069999999999993</v>
      </c>
      <c r="H1898" t="s">
        <v>4886</v>
      </c>
      <c r="I1898" t="s">
        <v>17</v>
      </c>
      <c r="J1898">
        <v>18</v>
      </c>
      <c r="K1898">
        <v>0</v>
      </c>
      <c r="L1898">
        <v>0</v>
      </c>
      <c r="M1898">
        <f>IF((2023-D1898)=0,J1898,(J1898/(2023-D1898)))</f>
        <v>6</v>
      </c>
    </row>
    <row r="1899" spans="1:13" hidden="1" x14ac:dyDescent="0.3">
      <c r="A1899" t="s">
        <v>6323</v>
      </c>
      <c r="B1899" t="s">
        <v>6324</v>
      </c>
      <c r="C1899" t="s">
        <v>6325</v>
      </c>
      <c r="D1899">
        <v>2022</v>
      </c>
      <c r="E1899" t="s">
        <v>6326</v>
      </c>
      <c r="F1899" t="s">
        <v>3880</v>
      </c>
      <c r="G1899">
        <v>66.67</v>
      </c>
      <c r="H1899" t="s">
        <v>4886</v>
      </c>
      <c r="I1899" t="s">
        <v>17</v>
      </c>
      <c r="J1899">
        <v>4</v>
      </c>
      <c r="K1899">
        <v>1</v>
      </c>
      <c r="L1899">
        <v>0</v>
      </c>
      <c r="M1899">
        <f>IF((2023-D1899)=0,J1899,(J1899/(2023-D1899)))</f>
        <v>4</v>
      </c>
    </row>
    <row r="1900" spans="1:13" hidden="1" x14ac:dyDescent="0.3">
      <c r="A1900" t="s">
        <v>6327</v>
      </c>
      <c r="B1900" t="s">
        <v>6328</v>
      </c>
      <c r="C1900" t="s">
        <v>6329</v>
      </c>
      <c r="D1900">
        <v>2019</v>
      </c>
      <c r="E1900" t="s">
        <v>5898</v>
      </c>
      <c r="F1900" t="s">
        <v>3135</v>
      </c>
      <c r="G1900">
        <v>67.53</v>
      </c>
      <c r="H1900" t="s">
        <v>4886</v>
      </c>
      <c r="I1900" t="s">
        <v>17</v>
      </c>
      <c r="J1900">
        <v>72</v>
      </c>
      <c r="K1900">
        <v>1</v>
      </c>
      <c r="L1900">
        <v>0</v>
      </c>
      <c r="M1900">
        <f>IF((2023-D1900)=0,J1900,(J1900/(2023-D1900)))</f>
        <v>18</v>
      </c>
    </row>
    <row r="1901" spans="1:13" hidden="1" x14ac:dyDescent="0.3">
      <c r="A1901" t="s">
        <v>6330</v>
      </c>
      <c r="B1901" t="s">
        <v>6331</v>
      </c>
      <c r="C1901" t="s">
        <v>6332</v>
      </c>
      <c r="D1901">
        <v>2018</v>
      </c>
      <c r="E1901" t="s">
        <v>6113</v>
      </c>
      <c r="F1901" t="s">
        <v>3383</v>
      </c>
      <c r="G1901">
        <v>61.36</v>
      </c>
      <c r="H1901" t="s">
        <v>4886</v>
      </c>
      <c r="I1901" t="s">
        <v>17</v>
      </c>
      <c r="J1901">
        <v>15</v>
      </c>
      <c r="K1901">
        <v>0</v>
      </c>
      <c r="L1901">
        <v>0</v>
      </c>
      <c r="M1901">
        <f>IF((2023-D1901)=0,J1901,(J1901/(2023-D1901)))</f>
        <v>3</v>
      </c>
    </row>
    <row r="1902" spans="1:13" hidden="1" x14ac:dyDescent="0.3">
      <c r="A1902" t="s">
        <v>6333</v>
      </c>
      <c r="B1902" t="s">
        <v>6334</v>
      </c>
      <c r="C1902" t="s">
        <v>6335</v>
      </c>
      <c r="D1902">
        <v>2019</v>
      </c>
      <c r="E1902" t="s">
        <v>5638</v>
      </c>
      <c r="F1902" t="s">
        <v>3455</v>
      </c>
      <c r="G1902">
        <v>74.7</v>
      </c>
      <c r="H1902" t="s">
        <v>4886</v>
      </c>
      <c r="I1902" t="s">
        <v>17</v>
      </c>
      <c r="J1902">
        <v>50</v>
      </c>
      <c r="K1902">
        <v>0</v>
      </c>
      <c r="L1902">
        <v>0</v>
      </c>
      <c r="M1902">
        <f>IF((2023-D1902)=0,J1902,(J1902/(2023-D1902)))</f>
        <v>12.5</v>
      </c>
    </row>
    <row r="1903" spans="1:13" hidden="1" x14ac:dyDescent="0.3">
      <c r="A1903" t="s">
        <v>6336</v>
      </c>
      <c r="B1903" t="s">
        <v>6337</v>
      </c>
      <c r="C1903" t="s">
        <v>6338</v>
      </c>
      <c r="D1903">
        <v>2022</v>
      </c>
      <c r="E1903" t="s">
        <v>6339</v>
      </c>
      <c r="F1903" t="s">
        <v>4036</v>
      </c>
      <c r="G1903">
        <v>73.02</v>
      </c>
      <c r="H1903" t="s">
        <v>4886</v>
      </c>
      <c r="I1903" t="s">
        <v>17</v>
      </c>
      <c r="J1903">
        <v>27</v>
      </c>
      <c r="K1903">
        <v>1</v>
      </c>
      <c r="L1903">
        <v>0</v>
      </c>
      <c r="M1903">
        <f>IF((2023-D1903)=0,J1903,(J1903/(2023-D1903)))</f>
        <v>27</v>
      </c>
    </row>
    <row r="1904" spans="1:13" hidden="1" x14ac:dyDescent="0.3">
      <c r="A1904" t="s">
        <v>6340</v>
      </c>
      <c r="B1904" t="s">
        <v>6341</v>
      </c>
      <c r="C1904" t="s">
        <v>6342</v>
      </c>
      <c r="D1904">
        <v>2020</v>
      </c>
      <c r="E1904" t="s">
        <v>6343</v>
      </c>
      <c r="F1904" t="s">
        <v>4987</v>
      </c>
      <c r="G1904">
        <v>66.67</v>
      </c>
      <c r="H1904" t="s">
        <v>4886</v>
      </c>
      <c r="I1904" t="s">
        <v>17</v>
      </c>
      <c r="J1904">
        <v>5</v>
      </c>
      <c r="K1904">
        <v>0</v>
      </c>
      <c r="L1904">
        <v>0</v>
      </c>
      <c r="M1904">
        <f>IF((2023-D1904)=0,J1904,(J1904/(2023-D1904)))</f>
        <v>1.6666666666666667</v>
      </c>
    </row>
    <row r="1905" spans="1:13" hidden="1" x14ac:dyDescent="0.3">
      <c r="A1905" t="s">
        <v>6344</v>
      </c>
      <c r="B1905" t="s">
        <v>6345</v>
      </c>
      <c r="C1905" t="s">
        <v>6346</v>
      </c>
      <c r="D1905">
        <v>2019</v>
      </c>
      <c r="E1905" t="s">
        <v>5114</v>
      </c>
      <c r="F1905" t="s">
        <v>3127</v>
      </c>
      <c r="G1905">
        <v>64.41</v>
      </c>
      <c r="H1905" t="s">
        <v>4886</v>
      </c>
      <c r="I1905" t="s">
        <v>17</v>
      </c>
      <c r="J1905">
        <v>15</v>
      </c>
      <c r="K1905">
        <v>1</v>
      </c>
      <c r="L1905">
        <v>0</v>
      </c>
      <c r="M1905">
        <f>IF((2023-D1905)=0,J1905,(J1905/(2023-D1905)))</f>
        <v>3.75</v>
      </c>
    </row>
    <row r="1906" spans="1:13" hidden="1" x14ac:dyDescent="0.3">
      <c r="A1906" t="s">
        <v>6347</v>
      </c>
      <c r="B1906" t="s">
        <v>6348</v>
      </c>
      <c r="C1906" t="s">
        <v>6349</v>
      </c>
      <c r="D1906">
        <v>2021</v>
      </c>
      <c r="E1906" t="s">
        <v>5786</v>
      </c>
      <c r="F1906" t="s">
        <v>3650</v>
      </c>
      <c r="G1906">
        <v>70.59</v>
      </c>
      <c r="H1906" t="s">
        <v>4886</v>
      </c>
      <c r="I1906" t="s">
        <v>17</v>
      </c>
      <c r="J1906">
        <v>6</v>
      </c>
      <c r="K1906">
        <v>0</v>
      </c>
      <c r="L1906">
        <v>0</v>
      </c>
      <c r="M1906">
        <f>IF((2023-D1906)=0,J1906,(J1906/(2023-D1906)))</f>
        <v>3</v>
      </c>
    </row>
    <row r="1907" spans="1:13" hidden="1" x14ac:dyDescent="0.3">
      <c r="A1907" t="s">
        <v>6350</v>
      </c>
      <c r="B1907" t="s">
        <v>6351</v>
      </c>
      <c r="C1907" t="s">
        <v>6352</v>
      </c>
      <c r="D1907">
        <v>2019</v>
      </c>
      <c r="E1907" t="s">
        <v>5017</v>
      </c>
      <c r="F1907" t="s">
        <v>3455</v>
      </c>
      <c r="G1907">
        <v>74.67</v>
      </c>
      <c r="H1907" t="s">
        <v>4886</v>
      </c>
      <c r="I1907" t="s">
        <v>17</v>
      </c>
      <c r="J1907">
        <v>77</v>
      </c>
      <c r="K1907">
        <v>1</v>
      </c>
      <c r="L1907">
        <v>0</v>
      </c>
      <c r="M1907">
        <f>IF((2023-D1907)=0,J1907,(J1907/(2023-D1907)))</f>
        <v>19.25</v>
      </c>
    </row>
    <row r="1908" spans="1:13" hidden="1" x14ac:dyDescent="0.3">
      <c r="A1908" t="s">
        <v>6353</v>
      </c>
      <c r="B1908" t="s">
        <v>6354</v>
      </c>
      <c r="C1908" t="s">
        <v>6355</v>
      </c>
      <c r="D1908">
        <v>2022</v>
      </c>
      <c r="E1908" t="s">
        <v>5118</v>
      </c>
      <c r="F1908" t="s">
        <v>3135</v>
      </c>
      <c r="G1908">
        <v>64.150000000000006</v>
      </c>
      <c r="H1908" t="s">
        <v>4886</v>
      </c>
      <c r="I1908" t="s">
        <v>17</v>
      </c>
      <c r="J1908">
        <v>3</v>
      </c>
      <c r="K1908">
        <v>1</v>
      </c>
      <c r="L1908">
        <v>0</v>
      </c>
      <c r="M1908">
        <f>IF((2023-D1908)=0,J1908,(J1908/(2023-D1908)))</f>
        <v>3</v>
      </c>
    </row>
    <row r="1909" spans="1:13" hidden="1" x14ac:dyDescent="0.3">
      <c r="A1909" t="s">
        <v>6356</v>
      </c>
      <c r="B1909" t="s">
        <v>6357</v>
      </c>
      <c r="C1909" t="s">
        <v>6358</v>
      </c>
      <c r="D1909">
        <v>2021</v>
      </c>
      <c r="E1909" t="s">
        <v>5159</v>
      </c>
      <c r="F1909" t="s">
        <v>4027</v>
      </c>
      <c r="G1909">
        <v>62.22</v>
      </c>
      <c r="H1909" t="s">
        <v>4886</v>
      </c>
      <c r="I1909" t="s">
        <v>17</v>
      </c>
      <c r="J1909">
        <v>8</v>
      </c>
      <c r="K1909">
        <v>0</v>
      </c>
      <c r="L1909">
        <v>0</v>
      </c>
      <c r="M1909">
        <f>IF((2023-D1909)=0,J1909,(J1909/(2023-D1909)))</f>
        <v>4</v>
      </c>
    </row>
    <row r="1910" spans="1:13" hidden="1" x14ac:dyDescent="0.3">
      <c r="A1910" t="s">
        <v>6359</v>
      </c>
      <c r="B1910" t="s">
        <v>6360</v>
      </c>
      <c r="C1910" t="s">
        <v>6361</v>
      </c>
      <c r="D1910">
        <v>2019</v>
      </c>
      <c r="E1910" t="s">
        <v>5569</v>
      </c>
      <c r="F1910" t="s">
        <v>3439</v>
      </c>
      <c r="G1910">
        <v>62.22</v>
      </c>
      <c r="H1910" t="s">
        <v>4886</v>
      </c>
      <c r="I1910" t="s">
        <v>17</v>
      </c>
      <c r="J1910">
        <v>17</v>
      </c>
      <c r="K1910">
        <v>1</v>
      </c>
      <c r="L1910">
        <v>0</v>
      </c>
      <c r="M1910">
        <f>IF((2023-D1910)=0,J1910,(J1910/(2023-D1910)))</f>
        <v>4.25</v>
      </c>
    </row>
    <row r="1911" spans="1:13" hidden="1" x14ac:dyDescent="0.3">
      <c r="A1911" t="s">
        <v>6362</v>
      </c>
      <c r="B1911" t="s">
        <v>6363</v>
      </c>
      <c r="C1911" t="s">
        <v>6364</v>
      </c>
      <c r="D1911">
        <v>2021</v>
      </c>
      <c r="E1911" t="s">
        <v>6159</v>
      </c>
      <c r="F1911" t="s">
        <v>3135</v>
      </c>
      <c r="G1911">
        <v>65.569999999999993</v>
      </c>
      <c r="H1911" t="s">
        <v>4886</v>
      </c>
      <c r="I1911" t="s">
        <v>17</v>
      </c>
      <c r="J1911">
        <v>6</v>
      </c>
      <c r="K1911">
        <v>1</v>
      </c>
      <c r="L1911">
        <v>0</v>
      </c>
      <c r="M1911">
        <f>IF((2023-D1911)=0,J1911,(J1911/(2023-D1911)))</f>
        <v>3</v>
      </c>
    </row>
    <row r="1912" spans="1:13" hidden="1" x14ac:dyDescent="0.3">
      <c r="A1912" t="s">
        <v>6365</v>
      </c>
      <c r="B1912" t="s">
        <v>6366</v>
      </c>
      <c r="C1912" t="s">
        <v>6367</v>
      </c>
      <c r="D1912">
        <v>2020</v>
      </c>
      <c r="E1912" t="s">
        <v>4986</v>
      </c>
      <c r="F1912" t="s">
        <v>4987</v>
      </c>
      <c r="G1912">
        <v>61.18</v>
      </c>
      <c r="H1912" t="s">
        <v>4886</v>
      </c>
      <c r="I1912" t="s">
        <v>17</v>
      </c>
      <c r="J1912">
        <v>21</v>
      </c>
      <c r="K1912">
        <v>1</v>
      </c>
      <c r="L1912">
        <v>0</v>
      </c>
      <c r="M1912">
        <f>IF((2023-D1912)=0,J1912,(J1912/(2023-D1912)))</f>
        <v>7</v>
      </c>
    </row>
    <row r="1913" spans="1:13" hidden="1" x14ac:dyDescent="0.3">
      <c r="A1913" t="s">
        <v>6368</v>
      </c>
      <c r="B1913" t="s">
        <v>6369</v>
      </c>
      <c r="C1913" t="s">
        <v>6370</v>
      </c>
      <c r="D1913">
        <v>2022</v>
      </c>
      <c r="E1913" t="s">
        <v>5069</v>
      </c>
      <c r="F1913" t="s">
        <v>3880</v>
      </c>
      <c r="G1913">
        <v>63.64</v>
      </c>
      <c r="H1913" t="s">
        <v>4886</v>
      </c>
      <c r="I1913" t="s">
        <v>17</v>
      </c>
      <c r="J1913">
        <v>10</v>
      </c>
      <c r="K1913">
        <v>0</v>
      </c>
      <c r="L1913">
        <v>0</v>
      </c>
      <c r="M1913">
        <f>IF((2023-D1913)=0,J1913,(J1913/(2023-D1913)))</f>
        <v>10</v>
      </c>
    </row>
    <row r="1914" spans="1:13" hidden="1" x14ac:dyDescent="0.3">
      <c r="A1914" t="s">
        <v>6371</v>
      </c>
      <c r="B1914" t="s">
        <v>6372</v>
      </c>
      <c r="C1914" t="s">
        <v>6373</v>
      </c>
      <c r="D1914">
        <v>2020</v>
      </c>
      <c r="E1914" t="s">
        <v>5069</v>
      </c>
      <c r="F1914" t="s">
        <v>3880</v>
      </c>
      <c r="G1914">
        <v>63.64</v>
      </c>
      <c r="H1914" t="s">
        <v>4886</v>
      </c>
      <c r="I1914" t="s">
        <v>17</v>
      </c>
      <c r="J1914">
        <v>12</v>
      </c>
      <c r="K1914">
        <v>0</v>
      </c>
      <c r="L1914">
        <v>0</v>
      </c>
      <c r="M1914">
        <f>IF((2023-D1914)=0,J1914,(J1914/(2023-D1914)))</f>
        <v>4</v>
      </c>
    </row>
    <row r="1915" spans="1:13" hidden="1" x14ac:dyDescent="0.3">
      <c r="A1915" t="s">
        <v>6374</v>
      </c>
      <c r="B1915" t="s">
        <v>6375</v>
      </c>
      <c r="C1915" t="s">
        <v>6376</v>
      </c>
      <c r="D1915">
        <v>2023</v>
      </c>
      <c r="E1915" t="s">
        <v>5069</v>
      </c>
      <c r="F1915" t="s">
        <v>3880</v>
      </c>
      <c r="G1915">
        <v>63.64</v>
      </c>
      <c r="H1915" t="s">
        <v>4886</v>
      </c>
      <c r="I1915" t="s">
        <v>17</v>
      </c>
      <c r="J1915">
        <v>2</v>
      </c>
      <c r="K1915">
        <v>1</v>
      </c>
      <c r="L1915">
        <v>0</v>
      </c>
      <c r="M1915">
        <f>IF((2023-D1915)=0,J1915,(J1915/(2023-D1915)))</f>
        <v>2</v>
      </c>
    </row>
    <row r="1916" spans="1:13" hidden="1" x14ac:dyDescent="0.3">
      <c r="A1916" t="s">
        <v>6377</v>
      </c>
      <c r="B1916" t="s">
        <v>6378</v>
      </c>
      <c r="C1916" t="s">
        <v>6379</v>
      </c>
      <c r="D1916">
        <v>2022</v>
      </c>
      <c r="E1916" t="s">
        <v>6086</v>
      </c>
      <c r="F1916" t="s">
        <v>4335</v>
      </c>
      <c r="G1916">
        <v>62.5</v>
      </c>
      <c r="H1916" t="s">
        <v>4886</v>
      </c>
      <c r="I1916" t="s">
        <v>17</v>
      </c>
      <c r="J1916">
        <v>9</v>
      </c>
      <c r="K1916">
        <v>1</v>
      </c>
      <c r="L1916">
        <v>0</v>
      </c>
      <c r="M1916">
        <f>IF((2023-D1916)=0,J1916,(J1916/(2023-D1916)))</f>
        <v>9</v>
      </c>
    </row>
    <row r="1917" spans="1:13" hidden="1" x14ac:dyDescent="0.3">
      <c r="A1917" t="s">
        <v>6380</v>
      </c>
      <c r="B1917" t="s">
        <v>6381</v>
      </c>
      <c r="C1917" t="s">
        <v>6382</v>
      </c>
      <c r="D1917">
        <v>2021</v>
      </c>
      <c r="E1917" t="s">
        <v>6383</v>
      </c>
      <c r="F1917" t="s">
        <v>3135</v>
      </c>
      <c r="G1917">
        <v>60.32</v>
      </c>
      <c r="H1917" t="s">
        <v>4886</v>
      </c>
      <c r="I1917" t="s">
        <v>17</v>
      </c>
      <c r="J1917">
        <v>2</v>
      </c>
      <c r="K1917">
        <v>0</v>
      </c>
      <c r="L1917">
        <v>0</v>
      </c>
      <c r="M1917">
        <f>IF((2023-D1917)=0,J1917,(J1917/(2023-D1917)))</f>
        <v>1</v>
      </c>
    </row>
    <row r="1918" spans="1:13" hidden="1" x14ac:dyDescent="0.3">
      <c r="A1918" t="s">
        <v>6384</v>
      </c>
      <c r="B1918" t="s">
        <v>6385</v>
      </c>
      <c r="C1918" t="s">
        <v>6386</v>
      </c>
      <c r="D1918">
        <v>2022</v>
      </c>
      <c r="E1918" t="s">
        <v>5370</v>
      </c>
      <c r="F1918" t="s">
        <v>5371</v>
      </c>
      <c r="G1918">
        <v>70.59</v>
      </c>
      <c r="H1918" t="s">
        <v>4886</v>
      </c>
      <c r="I1918" t="s">
        <v>17</v>
      </c>
      <c r="J1918">
        <v>2</v>
      </c>
      <c r="K1918">
        <v>1</v>
      </c>
      <c r="L1918">
        <v>0</v>
      </c>
      <c r="M1918">
        <f>IF((2023-D1918)=0,J1918,(J1918/(2023-D1918)))</f>
        <v>2</v>
      </c>
    </row>
    <row r="1919" spans="1:13" hidden="1" x14ac:dyDescent="0.3">
      <c r="A1919" t="s">
        <v>6387</v>
      </c>
      <c r="B1919" t="s">
        <v>6388</v>
      </c>
      <c r="C1919" t="s">
        <v>6389</v>
      </c>
      <c r="D1919">
        <v>2020</v>
      </c>
      <c r="E1919" t="s">
        <v>4969</v>
      </c>
      <c r="F1919" t="s">
        <v>3405</v>
      </c>
      <c r="G1919">
        <v>62.5</v>
      </c>
      <c r="H1919" t="s">
        <v>4886</v>
      </c>
      <c r="I1919" t="s">
        <v>17</v>
      </c>
      <c r="J1919">
        <v>6</v>
      </c>
      <c r="K1919">
        <v>1</v>
      </c>
      <c r="L1919">
        <v>0</v>
      </c>
      <c r="M1919">
        <f>IF((2023-D1919)=0,J1919,(J1919/(2023-D1919)))</f>
        <v>2</v>
      </c>
    </row>
    <row r="1920" spans="1:13" hidden="1" x14ac:dyDescent="0.3">
      <c r="A1920" t="s">
        <v>6390</v>
      </c>
      <c r="B1920" t="s">
        <v>6391</v>
      </c>
      <c r="C1920" t="s">
        <v>6392</v>
      </c>
      <c r="D1920">
        <v>2022</v>
      </c>
      <c r="E1920" t="s">
        <v>6282</v>
      </c>
      <c r="F1920" t="s">
        <v>4486</v>
      </c>
      <c r="G1920">
        <v>60.32</v>
      </c>
      <c r="H1920" t="s">
        <v>4886</v>
      </c>
      <c r="I1920" t="s">
        <v>17</v>
      </c>
      <c r="J1920">
        <v>3</v>
      </c>
      <c r="K1920">
        <v>1</v>
      </c>
      <c r="L1920">
        <v>0</v>
      </c>
      <c r="M1920">
        <f>IF((2023-D1920)=0,J1920,(J1920/(2023-D1920)))</f>
        <v>3</v>
      </c>
    </row>
    <row r="1921" spans="1:13" x14ac:dyDescent="0.3">
      <c r="A1921" t="s">
        <v>4365</v>
      </c>
      <c r="B1921" t="s">
        <v>4366</v>
      </c>
      <c r="C1921" t="s">
        <v>4367</v>
      </c>
      <c r="D1921">
        <v>2022</v>
      </c>
      <c r="E1921" t="s">
        <v>3551</v>
      </c>
      <c r="F1921" t="s">
        <v>3551</v>
      </c>
      <c r="G1921">
        <v>100</v>
      </c>
      <c r="H1921" t="s">
        <v>3117</v>
      </c>
      <c r="I1921" t="s">
        <v>17</v>
      </c>
      <c r="K1921">
        <v>1</v>
      </c>
      <c r="L1921">
        <v>1</v>
      </c>
      <c r="M1921">
        <f>IF((2023-D1921)=0,J1921,(J1921/(2023-D1921)))</f>
        <v>0</v>
      </c>
    </row>
    <row r="1922" spans="1:13" hidden="1" x14ac:dyDescent="0.3">
      <c r="A1922" t="s">
        <v>6396</v>
      </c>
      <c r="B1922" t="s">
        <v>6397</v>
      </c>
      <c r="C1922" t="s">
        <v>6398</v>
      </c>
      <c r="D1922">
        <v>2022</v>
      </c>
      <c r="E1922" t="s">
        <v>6041</v>
      </c>
      <c r="F1922" t="s">
        <v>4914</v>
      </c>
      <c r="G1922">
        <v>61.9</v>
      </c>
      <c r="H1922" t="s">
        <v>4886</v>
      </c>
      <c r="I1922" t="s">
        <v>17</v>
      </c>
      <c r="K1922">
        <v>1</v>
      </c>
      <c r="L1922">
        <v>0</v>
      </c>
      <c r="M1922">
        <f>IF((2023-D1922)=0,J1922,(J1922/(2023-D1922)))</f>
        <v>0</v>
      </c>
    </row>
    <row r="1923" spans="1:13" hidden="1" x14ac:dyDescent="0.3">
      <c r="A1923" t="s">
        <v>6399</v>
      </c>
      <c r="B1923" t="s">
        <v>6400</v>
      </c>
      <c r="C1923" t="s">
        <v>6401</v>
      </c>
      <c r="D1923">
        <v>2020</v>
      </c>
      <c r="E1923" t="s">
        <v>5088</v>
      </c>
      <c r="F1923" t="s">
        <v>4335</v>
      </c>
      <c r="G1923">
        <v>72.5</v>
      </c>
      <c r="H1923" t="s">
        <v>4886</v>
      </c>
      <c r="I1923" t="s">
        <v>17</v>
      </c>
      <c r="J1923">
        <v>24</v>
      </c>
      <c r="K1923">
        <v>1</v>
      </c>
      <c r="L1923">
        <v>0</v>
      </c>
      <c r="M1923">
        <f>IF((2023-D1923)=0,J1923,(J1923/(2023-D1923)))</f>
        <v>8</v>
      </c>
    </row>
    <row r="1924" spans="1:13" hidden="1" x14ac:dyDescent="0.3">
      <c r="A1924" t="s">
        <v>6402</v>
      </c>
      <c r="B1924" t="s">
        <v>6403</v>
      </c>
      <c r="C1924" t="s">
        <v>6404</v>
      </c>
      <c r="D1924">
        <v>2023</v>
      </c>
      <c r="E1924" t="s">
        <v>6405</v>
      </c>
      <c r="F1924" t="s">
        <v>4027</v>
      </c>
      <c r="G1924">
        <v>61.82</v>
      </c>
      <c r="H1924" t="s">
        <v>4886</v>
      </c>
      <c r="I1924" t="s">
        <v>17</v>
      </c>
      <c r="J1924">
        <v>4</v>
      </c>
      <c r="K1924">
        <v>1</v>
      </c>
      <c r="L1924">
        <v>0</v>
      </c>
      <c r="M1924">
        <f>IF((2023-D1924)=0,J1924,(J1924/(2023-D1924)))</f>
        <v>4</v>
      </c>
    </row>
    <row r="1925" spans="1:13" hidden="1" x14ac:dyDescent="0.3">
      <c r="A1925" t="s">
        <v>6406</v>
      </c>
      <c r="B1925" t="s">
        <v>6407</v>
      </c>
      <c r="C1925" t="s">
        <v>6408</v>
      </c>
      <c r="D1925">
        <v>2020</v>
      </c>
      <c r="E1925" t="s">
        <v>5069</v>
      </c>
      <c r="F1925" t="s">
        <v>3880</v>
      </c>
      <c r="G1925">
        <v>63.64</v>
      </c>
      <c r="H1925" t="s">
        <v>4886</v>
      </c>
      <c r="I1925" t="s">
        <v>17</v>
      </c>
      <c r="J1925">
        <v>9</v>
      </c>
      <c r="K1925">
        <v>0</v>
      </c>
      <c r="L1925">
        <v>0</v>
      </c>
      <c r="M1925">
        <f>IF((2023-D1925)=0,J1925,(J1925/(2023-D1925)))</f>
        <v>3</v>
      </c>
    </row>
    <row r="1926" spans="1:13" hidden="1" x14ac:dyDescent="0.3">
      <c r="A1926" t="s">
        <v>6409</v>
      </c>
      <c r="B1926" t="s">
        <v>6410</v>
      </c>
      <c r="C1926" t="s">
        <v>6411</v>
      </c>
      <c r="D1926">
        <v>2020</v>
      </c>
      <c r="E1926" t="s">
        <v>5913</v>
      </c>
      <c r="F1926" t="s">
        <v>3455</v>
      </c>
      <c r="G1926">
        <v>80</v>
      </c>
      <c r="H1926" t="s">
        <v>4886</v>
      </c>
      <c r="I1926" t="s">
        <v>17</v>
      </c>
      <c r="K1926">
        <v>1</v>
      </c>
      <c r="L1926">
        <v>0</v>
      </c>
      <c r="M1926">
        <f>IF((2023-D1926)=0,J1926,(J1926/(2023-D1926)))</f>
        <v>0</v>
      </c>
    </row>
    <row r="1927" spans="1:13" hidden="1" x14ac:dyDescent="0.3">
      <c r="A1927" t="s">
        <v>6412</v>
      </c>
      <c r="B1927" t="s">
        <v>6413</v>
      </c>
      <c r="C1927" t="s">
        <v>6414</v>
      </c>
      <c r="D1927">
        <v>2021</v>
      </c>
      <c r="E1927" t="s">
        <v>5290</v>
      </c>
      <c r="F1927" t="s">
        <v>4678</v>
      </c>
      <c r="G1927">
        <v>64.41</v>
      </c>
      <c r="H1927" t="s">
        <v>4886</v>
      </c>
      <c r="I1927" t="s">
        <v>17</v>
      </c>
      <c r="J1927">
        <v>12</v>
      </c>
      <c r="K1927">
        <v>0</v>
      </c>
      <c r="L1927">
        <v>0</v>
      </c>
      <c r="M1927">
        <f>IF((2023-D1927)=0,J1927,(J1927/(2023-D1927)))</f>
        <v>6</v>
      </c>
    </row>
    <row r="1928" spans="1:13" hidden="1" x14ac:dyDescent="0.3">
      <c r="A1928" t="s">
        <v>6415</v>
      </c>
      <c r="B1928" t="s">
        <v>6416</v>
      </c>
      <c r="C1928" t="s">
        <v>6417</v>
      </c>
      <c r="D1928">
        <v>2022</v>
      </c>
      <c r="E1928" t="s">
        <v>5767</v>
      </c>
      <c r="F1928" t="s">
        <v>4335</v>
      </c>
      <c r="G1928">
        <v>77.33</v>
      </c>
      <c r="H1928" t="s">
        <v>4886</v>
      </c>
      <c r="I1928" t="s">
        <v>17</v>
      </c>
      <c r="J1928">
        <v>1</v>
      </c>
      <c r="K1928">
        <v>0</v>
      </c>
      <c r="L1928">
        <v>0</v>
      </c>
      <c r="M1928">
        <f>IF((2023-D1928)=0,J1928,(J1928/(2023-D1928)))</f>
        <v>1</v>
      </c>
    </row>
    <row r="1929" spans="1:13" hidden="1" x14ac:dyDescent="0.3">
      <c r="A1929" t="s">
        <v>6418</v>
      </c>
      <c r="B1929" t="s">
        <v>6419</v>
      </c>
      <c r="C1929" t="s">
        <v>6420</v>
      </c>
      <c r="D1929">
        <v>2022</v>
      </c>
      <c r="E1929" t="s">
        <v>5388</v>
      </c>
      <c r="F1929" t="s">
        <v>4486</v>
      </c>
      <c r="G1929">
        <v>60</v>
      </c>
      <c r="H1929" t="s">
        <v>4886</v>
      </c>
      <c r="I1929" t="s">
        <v>17</v>
      </c>
      <c r="J1929">
        <v>1</v>
      </c>
      <c r="K1929">
        <v>1</v>
      </c>
      <c r="L1929">
        <v>0</v>
      </c>
      <c r="M1929">
        <f>IF((2023-D1929)=0,J1929,(J1929/(2023-D1929)))</f>
        <v>1</v>
      </c>
    </row>
    <row r="1930" spans="1:13" hidden="1" x14ac:dyDescent="0.3">
      <c r="A1930" t="s">
        <v>6421</v>
      </c>
      <c r="B1930" t="s">
        <v>6422</v>
      </c>
      <c r="C1930" t="s">
        <v>6423</v>
      </c>
      <c r="D1930">
        <v>2022</v>
      </c>
      <c r="E1930" t="s">
        <v>5488</v>
      </c>
      <c r="F1930" t="s">
        <v>4335</v>
      </c>
      <c r="G1930">
        <v>77.27</v>
      </c>
      <c r="H1930" t="s">
        <v>4886</v>
      </c>
      <c r="I1930" t="s">
        <v>17</v>
      </c>
      <c r="J1930">
        <v>2</v>
      </c>
      <c r="K1930">
        <v>1</v>
      </c>
      <c r="L1930">
        <v>0</v>
      </c>
      <c r="M1930">
        <f>IF((2023-D1930)=0,J1930,(J1930/(2023-D1930)))</f>
        <v>2</v>
      </c>
    </row>
    <row r="1931" spans="1:13" hidden="1" x14ac:dyDescent="0.3">
      <c r="A1931" t="s">
        <v>6424</v>
      </c>
      <c r="B1931" t="s">
        <v>6425</v>
      </c>
      <c r="C1931" t="s">
        <v>6426</v>
      </c>
      <c r="D1931">
        <v>2019</v>
      </c>
      <c r="E1931" t="s">
        <v>6427</v>
      </c>
      <c r="F1931" t="s">
        <v>3135</v>
      </c>
      <c r="G1931">
        <v>67.8</v>
      </c>
      <c r="H1931" t="s">
        <v>4886</v>
      </c>
      <c r="I1931" t="s">
        <v>17</v>
      </c>
      <c r="J1931">
        <v>4</v>
      </c>
      <c r="K1931">
        <v>0</v>
      </c>
      <c r="L1931">
        <v>0</v>
      </c>
      <c r="M1931">
        <f>IF((2023-D1931)=0,J1931,(J1931/(2023-D1931)))</f>
        <v>1</v>
      </c>
    </row>
    <row r="1932" spans="1:13" hidden="1" x14ac:dyDescent="0.3">
      <c r="A1932" t="s">
        <v>6428</v>
      </c>
      <c r="B1932" t="s">
        <v>6429</v>
      </c>
      <c r="C1932" t="s">
        <v>6430</v>
      </c>
      <c r="D1932">
        <v>2021</v>
      </c>
      <c r="E1932" t="s">
        <v>6326</v>
      </c>
      <c r="F1932" t="s">
        <v>3880</v>
      </c>
      <c r="G1932">
        <v>66.67</v>
      </c>
      <c r="H1932" t="s">
        <v>4886</v>
      </c>
      <c r="I1932" t="s">
        <v>17</v>
      </c>
      <c r="J1932">
        <v>105</v>
      </c>
      <c r="K1932">
        <v>1</v>
      </c>
      <c r="L1932">
        <v>0</v>
      </c>
      <c r="M1932">
        <f>IF((2023-D1932)=0,J1932,(J1932/(2023-D1932)))</f>
        <v>52.5</v>
      </c>
    </row>
    <row r="1933" spans="1:13" hidden="1" x14ac:dyDescent="0.3">
      <c r="A1933" t="s">
        <v>6431</v>
      </c>
      <c r="B1933" t="s">
        <v>6432</v>
      </c>
      <c r="C1933" t="s">
        <v>6433</v>
      </c>
      <c r="D1933">
        <v>2021</v>
      </c>
      <c r="E1933" t="s">
        <v>5170</v>
      </c>
      <c r="F1933" t="s">
        <v>3455</v>
      </c>
      <c r="G1933">
        <v>69.77</v>
      </c>
      <c r="H1933" t="s">
        <v>4886</v>
      </c>
      <c r="I1933" t="s">
        <v>17</v>
      </c>
      <c r="J1933">
        <v>3</v>
      </c>
      <c r="K1933">
        <v>1</v>
      </c>
      <c r="L1933">
        <v>0</v>
      </c>
      <c r="M1933">
        <f>IF((2023-D1933)=0,J1933,(J1933/(2023-D1933)))</f>
        <v>1.5</v>
      </c>
    </row>
    <row r="1934" spans="1:13" hidden="1" x14ac:dyDescent="0.3">
      <c r="A1934" t="s">
        <v>6434</v>
      </c>
      <c r="B1934" t="s">
        <v>6435</v>
      </c>
      <c r="C1934" t="s">
        <v>6436</v>
      </c>
      <c r="D1934">
        <v>2021</v>
      </c>
      <c r="E1934" t="s">
        <v>5264</v>
      </c>
      <c r="F1934" t="s">
        <v>3455</v>
      </c>
      <c r="G1934">
        <v>78.87</v>
      </c>
      <c r="H1934" t="s">
        <v>4886</v>
      </c>
      <c r="I1934" t="s">
        <v>17</v>
      </c>
      <c r="J1934">
        <v>6</v>
      </c>
      <c r="K1934">
        <v>0</v>
      </c>
      <c r="L1934">
        <v>0</v>
      </c>
      <c r="M1934">
        <f>IF((2023-D1934)=0,J1934,(J1934/(2023-D1934)))</f>
        <v>3</v>
      </c>
    </row>
    <row r="1935" spans="1:13" hidden="1" x14ac:dyDescent="0.3">
      <c r="A1935" t="s">
        <v>6437</v>
      </c>
      <c r="B1935" t="s">
        <v>6438</v>
      </c>
      <c r="C1935" t="s">
        <v>6439</v>
      </c>
      <c r="D1935">
        <v>2020</v>
      </c>
      <c r="E1935" t="s">
        <v>6282</v>
      </c>
      <c r="F1935" t="s">
        <v>4486</v>
      </c>
      <c r="G1935">
        <v>60.32</v>
      </c>
      <c r="H1935" t="s">
        <v>4886</v>
      </c>
      <c r="I1935" t="s">
        <v>17</v>
      </c>
      <c r="J1935">
        <v>15</v>
      </c>
      <c r="K1935">
        <v>1</v>
      </c>
      <c r="L1935">
        <v>0</v>
      </c>
      <c r="M1935">
        <f>IF((2023-D1935)=0,J1935,(J1935/(2023-D1935)))</f>
        <v>5</v>
      </c>
    </row>
    <row r="1936" spans="1:13" hidden="1" x14ac:dyDescent="0.3">
      <c r="A1936" t="s">
        <v>6440</v>
      </c>
      <c r="B1936" t="s">
        <v>6441</v>
      </c>
      <c r="C1936" t="s">
        <v>6442</v>
      </c>
      <c r="D1936">
        <v>2022</v>
      </c>
      <c r="E1936" t="s">
        <v>6443</v>
      </c>
      <c r="F1936" t="s">
        <v>3135</v>
      </c>
      <c r="G1936">
        <v>61.97</v>
      </c>
      <c r="H1936" t="s">
        <v>4886</v>
      </c>
      <c r="I1936" t="s">
        <v>17</v>
      </c>
      <c r="J1936">
        <v>24</v>
      </c>
      <c r="K1936">
        <v>1</v>
      </c>
      <c r="L1936">
        <v>0</v>
      </c>
      <c r="M1936">
        <f>IF((2023-D1936)=0,J1936,(J1936/(2023-D1936)))</f>
        <v>24</v>
      </c>
    </row>
    <row r="1937" spans="1:13" hidden="1" x14ac:dyDescent="0.3">
      <c r="A1937" t="s">
        <v>6444</v>
      </c>
      <c r="B1937" t="s">
        <v>6445</v>
      </c>
      <c r="C1937" t="s">
        <v>6446</v>
      </c>
      <c r="D1937">
        <v>2021</v>
      </c>
      <c r="E1937" t="s">
        <v>5415</v>
      </c>
      <c r="F1937" t="s">
        <v>5416</v>
      </c>
      <c r="G1937">
        <v>61.54</v>
      </c>
      <c r="H1937" t="s">
        <v>4886</v>
      </c>
      <c r="I1937" t="s">
        <v>17</v>
      </c>
      <c r="J1937">
        <v>55</v>
      </c>
      <c r="K1937">
        <v>0</v>
      </c>
      <c r="L1937">
        <v>0</v>
      </c>
      <c r="M1937">
        <f>IF((2023-D1937)=0,J1937,(J1937/(2023-D1937)))</f>
        <v>27.5</v>
      </c>
    </row>
    <row r="1938" spans="1:13" hidden="1" x14ac:dyDescent="0.3">
      <c r="A1938" t="s">
        <v>6447</v>
      </c>
      <c r="B1938" t="s">
        <v>6448</v>
      </c>
      <c r="C1938" t="s">
        <v>6449</v>
      </c>
      <c r="D1938">
        <v>2019</v>
      </c>
      <c r="E1938" t="s">
        <v>6295</v>
      </c>
      <c r="F1938" t="s">
        <v>342</v>
      </c>
      <c r="G1938">
        <v>74.16</v>
      </c>
      <c r="H1938" t="s">
        <v>4886</v>
      </c>
      <c r="I1938" t="s">
        <v>17</v>
      </c>
      <c r="J1938">
        <v>12</v>
      </c>
      <c r="K1938">
        <v>0</v>
      </c>
      <c r="L1938">
        <v>0</v>
      </c>
      <c r="M1938">
        <f>IF((2023-D1938)=0,J1938,(J1938/(2023-D1938)))</f>
        <v>3</v>
      </c>
    </row>
    <row r="1939" spans="1:13" hidden="1" x14ac:dyDescent="0.3">
      <c r="A1939" t="s">
        <v>6450</v>
      </c>
      <c r="B1939" t="s">
        <v>6451</v>
      </c>
      <c r="C1939" t="s">
        <v>6452</v>
      </c>
      <c r="D1939">
        <v>2019</v>
      </c>
      <c r="E1939" t="s">
        <v>5366</v>
      </c>
      <c r="F1939" t="s">
        <v>4027</v>
      </c>
      <c r="G1939">
        <v>63.16</v>
      </c>
      <c r="H1939" t="s">
        <v>4886</v>
      </c>
      <c r="I1939" t="s">
        <v>17</v>
      </c>
      <c r="J1939">
        <v>20</v>
      </c>
      <c r="K1939">
        <v>1</v>
      </c>
      <c r="L1939">
        <v>0</v>
      </c>
      <c r="M1939">
        <f>IF((2023-D1939)=0,J1939,(J1939/(2023-D1939)))</f>
        <v>5</v>
      </c>
    </row>
    <row r="1940" spans="1:13" hidden="1" x14ac:dyDescent="0.3">
      <c r="A1940" t="s">
        <v>6453</v>
      </c>
      <c r="B1940" t="s">
        <v>6454</v>
      </c>
      <c r="C1940" t="s">
        <v>6455</v>
      </c>
      <c r="D1940">
        <v>2022</v>
      </c>
      <c r="E1940" t="s">
        <v>5613</v>
      </c>
      <c r="F1940" t="s">
        <v>5225</v>
      </c>
      <c r="G1940">
        <v>66.67</v>
      </c>
      <c r="H1940" t="s">
        <v>4886</v>
      </c>
      <c r="I1940" t="s">
        <v>17</v>
      </c>
      <c r="J1940">
        <v>19</v>
      </c>
      <c r="K1940">
        <v>0</v>
      </c>
      <c r="L1940">
        <v>0</v>
      </c>
      <c r="M1940">
        <f>IF((2023-D1940)=0,J1940,(J1940/(2023-D1940)))</f>
        <v>19</v>
      </c>
    </row>
    <row r="1941" spans="1:13" x14ac:dyDescent="0.3">
      <c r="A1941" t="s">
        <v>4444</v>
      </c>
      <c r="B1941" t="s">
        <v>4445</v>
      </c>
      <c r="C1941" t="s">
        <v>4446</v>
      </c>
      <c r="D1941">
        <v>2021</v>
      </c>
      <c r="E1941" t="s">
        <v>3190</v>
      </c>
      <c r="F1941" t="s">
        <v>3190</v>
      </c>
      <c r="G1941">
        <v>100</v>
      </c>
      <c r="H1941" t="s">
        <v>3117</v>
      </c>
      <c r="I1941" t="s">
        <v>17</v>
      </c>
      <c r="K1941">
        <v>1</v>
      </c>
      <c r="L1941">
        <v>1</v>
      </c>
      <c r="M1941">
        <f>IF((2023-D1941)=0,J1941,(J1941/(2023-D1941)))</f>
        <v>0</v>
      </c>
    </row>
    <row r="1942" spans="1:13" hidden="1" x14ac:dyDescent="0.3">
      <c r="A1942" t="s">
        <v>6459</v>
      </c>
      <c r="B1942" t="s">
        <v>6460</v>
      </c>
      <c r="C1942" t="s">
        <v>6461</v>
      </c>
      <c r="D1942">
        <v>2021</v>
      </c>
      <c r="E1942" t="s">
        <v>5613</v>
      </c>
      <c r="F1942" t="s">
        <v>5225</v>
      </c>
      <c r="G1942">
        <v>66.67</v>
      </c>
      <c r="H1942" t="s">
        <v>4886</v>
      </c>
      <c r="I1942" t="s">
        <v>17</v>
      </c>
      <c r="J1942">
        <v>16</v>
      </c>
      <c r="K1942">
        <v>1</v>
      </c>
      <c r="L1942">
        <v>0</v>
      </c>
      <c r="M1942">
        <f>IF((2023-D1942)=0,J1942,(J1942/(2023-D1942)))</f>
        <v>8</v>
      </c>
    </row>
    <row r="1943" spans="1:13" hidden="1" x14ac:dyDescent="0.3">
      <c r="A1943" t="s">
        <v>6462</v>
      </c>
      <c r="B1943" t="s">
        <v>6463</v>
      </c>
      <c r="C1943" t="s">
        <v>6464</v>
      </c>
      <c r="D1943">
        <v>2020</v>
      </c>
      <c r="E1943" t="s">
        <v>5224</v>
      </c>
      <c r="F1943" t="s">
        <v>5225</v>
      </c>
      <c r="G1943">
        <v>65.12</v>
      </c>
      <c r="H1943" t="s">
        <v>4886</v>
      </c>
      <c r="I1943" t="s">
        <v>17</v>
      </c>
      <c r="J1943">
        <v>2</v>
      </c>
      <c r="K1943">
        <v>0</v>
      </c>
      <c r="L1943">
        <v>0</v>
      </c>
      <c r="M1943">
        <f>IF((2023-D1943)=0,J1943,(J1943/(2023-D1943)))</f>
        <v>0.66666666666666663</v>
      </c>
    </row>
    <row r="1944" spans="1:13" hidden="1" x14ac:dyDescent="0.3">
      <c r="A1944" t="s">
        <v>6465</v>
      </c>
      <c r="B1944" t="s">
        <v>6466</v>
      </c>
      <c r="C1944" t="s">
        <v>6467</v>
      </c>
      <c r="D1944">
        <v>2023</v>
      </c>
      <c r="E1944" t="s">
        <v>5137</v>
      </c>
      <c r="F1944" t="s">
        <v>4036</v>
      </c>
      <c r="G1944">
        <v>77.78</v>
      </c>
      <c r="H1944" t="s">
        <v>4886</v>
      </c>
      <c r="I1944" t="s">
        <v>17</v>
      </c>
      <c r="K1944">
        <v>1</v>
      </c>
      <c r="L1944">
        <v>0</v>
      </c>
      <c r="M1944">
        <f>IF((2023-D1944)=0,J1944,(J1944/(2023-D1944)))</f>
        <v>0</v>
      </c>
    </row>
    <row r="1945" spans="1:13" hidden="1" x14ac:dyDescent="0.3">
      <c r="A1945" t="s">
        <v>6468</v>
      </c>
      <c r="B1945" t="s">
        <v>6469</v>
      </c>
      <c r="C1945" t="s">
        <v>6470</v>
      </c>
      <c r="D1945">
        <v>2018</v>
      </c>
      <c r="E1945" t="s">
        <v>5887</v>
      </c>
      <c r="F1945" t="s">
        <v>4036</v>
      </c>
      <c r="G1945">
        <v>69.7</v>
      </c>
      <c r="H1945" t="s">
        <v>4886</v>
      </c>
      <c r="I1945" t="s">
        <v>17</v>
      </c>
      <c r="J1945">
        <v>10</v>
      </c>
      <c r="K1945">
        <v>0</v>
      </c>
      <c r="L1945">
        <v>0</v>
      </c>
      <c r="M1945">
        <f>IF((2023-D1945)=0,J1945,(J1945/(2023-D1945)))</f>
        <v>2</v>
      </c>
    </row>
    <row r="1946" spans="1:13" hidden="1" x14ac:dyDescent="0.3">
      <c r="A1946" t="s">
        <v>6471</v>
      </c>
      <c r="B1946" t="s">
        <v>6472</v>
      </c>
      <c r="C1946" t="s">
        <v>6473</v>
      </c>
      <c r="D1946">
        <v>2021</v>
      </c>
      <c r="E1946" t="s">
        <v>5069</v>
      </c>
      <c r="F1946" t="s">
        <v>3880</v>
      </c>
      <c r="G1946">
        <v>63.64</v>
      </c>
      <c r="H1946" t="s">
        <v>4886</v>
      </c>
      <c r="I1946" t="s">
        <v>17</v>
      </c>
      <c r="J1946">
        <v>7</v>
      </c>
      <c r="K1946">
        <v>0</v>
      </c>
      <c r="L1946">
        <v>0</v>
      </c>
      <c r="M1946">
        <f>IF((2023-D1946)=0,J1946,(J1946/(2023-D1946)))</f>
        <v>3.5</v>
      </c>
    </row>
    <row r="1947" spans="1:13" hidden="1" x14ac:dyDescent="0.3">
      <c r="A1947" t="s">
        <v>6474</v>
      </c>
      <c r="B1947" t="s">
        <v>6475</v>
      </c>
      <c r="C1947" t="s">
        <v>6476</v>
      </c>
      <c r="D1947">
        <v>2023</v>
      </c>
      <c r="E1947" t="s">
        <v>6477</v>
      </c>
      <c r="F1947" t="s">
        <v>4335</v>
      </c>
      <c r="G1947">
        <v>73.17</v>
      </c>
      <c r="H1947" t="s">
        <v>4886</v>
      </c>
      <c r="I1947" t="s">
        <v>17</v>
      </c>
      <c r="J1947">
        <v>1</v>
      </c>
      <c r="K1947">
        <v>0</v>
      </c>
      <c r="L1947">
        <v>0</v>
      </c>
      <c r="M1947">
        <f>IF((2023-D1947)=0,J1947,(J1947/(2023-D1947)))</f>
        <v>1</v>
      </c>
    </row>
    <row r="1948" spans="1:13" hidden="1" x14ac:dyDescent="0.3">
      <c r="A1948" t="s">
        <v>6478</v>
      </c>
      <c r="B1948" t="s">
        <v>6479</v>
      </c>
      <c r="C1948" t="s">
        <v>6480</v>
      </c>
      <c r="D1948">
        <v>2020</v>
      </c>
      <c r="E1948" t="s">
        <v>5862</v>
      </c>
      <c r="F1948" t="s">
        <v>5470</v>
      </c>
      <c r="G1948">
        <v>63.64</v>
      </c>
      <c r="H1948" t="s">
        <v>4886</v>
      </c>
      <c r="I1948" t="s">
        <v>17</v>
      </c>
      <c r="J1948">
        <v>11</v>
      </c>
      <c r="K1948">
        <v>0</v>
      </c>
      <c r="L1948">
        <v>0</v>
      </c>
      <c r="M1948">
        <f>IF((2023-D1948)=0,J1948,(J1948/(2023-D1948)))</f>
        <v>3.6666666666666665</v>
      </c>
    </row>
    <row r="1949" spans="1:13" hidden="1" x14ac:dyDescent="0.3">
      <c r="A1949" t="s">
        <v>6481</v>
      </c>
      <c r="B1949" t="s">
        <v>6482</v>
      </c>
      <c r="C1949" t="s">
        <v>6483</v>
      </c>
      <c r="D1949">
        <v>2021</v>
      </c>
      <c r="E1949" t="s">
        <v>6265</v>
      </c>
      <c r="F1949" t="s">
        <v>4486</v>
      </c>
      <c r="G1949">
        <v>67.8</v>
      </c>
      <c r="H1949" t="s">
        <v>4886</v>
      </c>
      <c r="I1949" t="s">
        <v>17</v>
      </c>
      <c r="J1949">
        <v>1</v>
      </c>
      <c r="K1949">
        <v>0</v>
      </c>
      <c r="L1949">
        <v>0</v>
      </c>
      <c r="M1949">
        <f>IF((2023-D1949)=0,J1949,(J1949/(2023-D1949)))</f>
        <v>0.5</v>
      </c>
    </row>
    <row r="1950" spans="1:13" hidden="1" x14ac:dyDescent="0.3">
      <c r="A1950" t="s">
        <v>6484</v>
      </c>
      <c r="B1950" t="s">
        <v>6485</v>
      </c>
      <c r="C1950" t="s">
        <v>6486</v>
      </c>
      <c r="D1950">
        <v>2019</v>
      </c>
      <c r="E1950" t="s">
        <v>5692</v>
      </c>
      <c r="F1950" t="s">
        <v>4486</v>
      </c>
      <c r="G1950">
        <v>64.41</v>
      </c>
      <c r="H1950" t="s">
        <v>4886</v>
      </c>
      <c r="I1950" t="s">
        <v>17</v>
      </c>
      <c r="J1950">
        <v>32</v>
      </c>
      <c r="K1950">
        <v>0</v>
      </c>
      <c r="L1950">
        <v>0</v>
      </c>
      <c r="M1950">
        <f>IF((2023-D1950)=0,J1950,(J1950/(2023-D1950)))</f>
        <v>8</v>
      </c>
    </row>
    <row r="1951" spans="1:13" hidden="1" x14ac:dyDescent="0.3">
      <c r="A1951" t="s">
        <v>6487</v>
      </c>
      <c r="B1951" t="s">
        <v>6488</v>
      </c>
      <c r="C1951" t="s">
        <v>6489</v>
      </c>
      <c r="D1951">
        <v>2020</v>
      </c>
      <c r="E1951" t="s">
        <v>5802</v>
      </c>
      <c r="F1951" t="s">
        <v>4486</v>
      </c>
      <c r="G1951">
        <v>63.16</v>
      </c>
      <c r="H1951" t="s">
        <v>4886</v>
      </c>
      <c r="I1951" t="s">
        <v>17</v>
      </c>
      <c r="J1951">
        <v>17</v>
      </c>
      <c r="K1951">
        <v>0</v>
      </c>
      <c r="L1951">
        <v>0</v>
      </c>
      <c r="M1951">
        <f>IF((2023-D1951)=0,J1951,(J1951/(2023-D1951)))</f>
        <v>5.666666666666667</v>
      </c>
    </row>
    <row r="1952" spans="1:13" hidden="1" x14ac:dyDescent="0.3">
      <c r="A1952" t="s">
        <v>6490</v>
      </c>
      <c r="B1952" t="s">
        <v>6491</v>
      </c>
      <c r="C1952" t="s">
        <v>6492</v>
      </c>
      <c r="D1952">
        <v>2020</v>
      </c>
      <c r="E1952" t="s">
        <v>4930</v>
      </c>
      <c r="F1952" t="s">
        <v>342</v>
      </c>
      <c r="G1952">
        <v>70.33</v>
      </c>
      <c r="H1952" t="s">
        <v>4886</v>
      </c>
      <c r="I1952" t="s">
        <v>17</v>
      </c>
      <c r="J1952">
        <v>54</v>
      </c>
      <c r="K1952">
        <v>0</v>
      </c>
      <c r="L1952">
        <v>0</v>
      </c>
      <c r="M1952">
        <f>IF((2023-D1952)=0,J1952,(J1952/(2023-D1952)))</f>
        <v>18</v>
      </c>
    </row>
    <row r="1953" spans="1:13" hidden="1" x14ac:dyDescent="0.3">
      <c r="A1953" t="s">
        <v>6493</v>
      </c>
      <c r="B1953" t="s">
        <v>6494</v>
      </c>
      <c r="C1953" t="s">
        <v>6495</v>
      </c>
      <c r="D1953">
        <v>2022</v>
      </c>
      <c r="E1953" t="s">
        <v>6496</v>
      </c>
      <c r="F1953" t="s">
        <v>4678</v>
      </c>
      <c r="G1953">
        <v>62.5</v>
      </c>
      <c r="H1953" t="s">
        <v>4886</v>
      </c>
      <c r="I1953" t="s">
        <v>17</v>
      </c>
      <c r="J1953">
        <v>9</v>
      </c>
      <c r="K1953">
        <v>0</v>
      </c>
      <c r="L1953">
        <v>0</v>
      </c>
      <c r="M1953">
        <f>IF((2023-D1953)=0,J1953,(J1953/(2023-D1953)))</f>
        <v>9</v>
      </c>
    </row>
    <row r="1954" spans="1:13" hidden="1" x14ac:dyDescent="0.3">
      <c r="A1954" t="s">
        <v>6497</v>
      </c>
      <c r="B1954" t="s">
        <v>6498</v>
      </c>
      <c r="C1954" t="s">
        <v>6499</v>
      </c>
      <c r="D1954">
        <v>2021</v>
      </c>
      <c r="E1954" t="s">
        <v>6500</v>
      </c>
      <c r="F1954" t="s">
        <v>5041</v>
      </c>
      <c r="G1954">
        <v>86.32</v>
      </c>
      <c r="H1954" t="s">
        <v>4886</v>
      </c>
      <c r="I1954" t="s">
        <v>17</v>
      </c>
      <c r="J1954">
        <v>9</v>
      </c>
      <c r="K1954">
        <v>1</v>
      </c>
      <c r="L1954">
        <v>0</v>
      </c>
      <c r="M1954">
        <f>IF((2023-D1954)=0,J1954,(J1954/(2023-D1954)))</f>
        <v>4.5</v>
      </c>
    </row>
    <row r="1955" spans="1:13" hidden="1" x14ac:dyDescent="0.3">
      <c r="A1955" t="s">
        <v>6501</v>
      </c>
      <c r="B1955" t="s">
        <v>6502</v>
      </c>
      <c r="C1955" t="s">
        <v>6503</v>
      </c>
      <c r="D1955">
        <v>2020</v>
      </c>
      <c r="E1955" t="s">
        <v>5679</v>
      </c>
      <c r="F1955" t="s">
        <v>4036</v>
      </c>
      <c r="G1955">
        <v>64.150000000000006</v>
      </c>
      <c r="H1955" t="s">
        <v>4886</v>
      </c>
      <c r="I1955" t="s">
        <v>17</v>
      </c>
      <c r="J1955">
        <v>4</v>
      </c>
      <c r="K1955">
        <v>0</v>
      </c>
      <c r="L1955">
        <v>0</v>
      </c>
      <c r="M1955">
        <f>IF((2023-D1955)=0,J1955,(J1955/(2023-D1955)))</f>
        <v>1.3333333333333333</v>
      </c>
    </row>
    <row r="1956" spans="1:13" hidden="1" x14ac:dyDescent="0.3">
      <c r="A1956" t="s">
        <v>6504</v>
      </c>
      <c r="B1956" t="s">
        <v>6505</v>
      </c>
      <c r="C1956" t="s">
        <v>6506</v>
      </c>
      <c r="D1956">
        <v>2020</v>
      </c>
      <c r="E1956" t="s">
        <v>6507</v>
      </c>
      <c r="F1956" t="s">
        <v>5225</v>
      </c>
      <c r="G1956">
        <v>61.11</v>
      </c>
      <c r="H1956" t="s">
        <v>4886</v>
      </c>
      <c r="I1956" t="s">
        <v>17</v>
      </c>
      <c r="J1956">
        <v>10</v>
      </c>
      <c r="K1956">
        <v>1</v>
      </c>
      <c r="L1956">
        <v>0</v>
      </c>
      <c r="M1956">
        <f>IF((2023-D1956)=0,J1956,(J1956/(2023-D1956)))</f>
        <v>3.3333333333333335</v>
      </c>
    </row>
    <row r="1957" spans="1:13" hidden="1" x14ac:dyDescent="0.3">
      <c r="A1957" t="s">
        <v>6508</v>
      </c>
      <c r="B1957" t="s">
        <v>6509</v>
      </c>
      <c r="C1957" t="s">
        <v>6510</v>
      </c>
      <c r="D1957">
        <v>2018</v>
      </c>
      <c r="E1957" t="s">
        <v>6511</v>
      </c>
      <c r="F1957" t="s">
        <v>4036</v>
      </c>
      <c r="G1957">
        <v>64.52</v>
      </c>
      <c r="H1957" t="s">
        <v>4886</v>
      </c>
      <c r="I1957" t="s">
        <v>17</v>
      </c>
      <c r="J1957">
        <v>37</v>
      </c>
      <c r="K1957">
        <v>0</v>
      </c>
      <c r="L1957">
        <v>0</v>
      </c>
      <c r="M1957">
        <f>IF((2023-D1957)=0,J1957,(J1957/(2023-D1957)))</f>
        <v>7.4</v>
      </c>
    </row>
    <row r="1958" spans="1:13" hidden="1" x14ac:dyDescent="0.3">
      <c r="A1958" t="s">
        <v>6512</v>
      </c>
      <c r="B1958" t="s">
        <v>6513</v>
      </c>
      <c r="C1958" t="s">
        <v>6514</v>
      </c>
      <c r="D1958">
        <v>2021</v>
      </c>
      <c r="E1958" t="s">
        <v>6515</v>
      </c>
      <c r="F1958" t="s">
        <v>4513</v>
      </c>
      <c r="G1958">
        <v>72.73</v>
      </c>
      <c r="H1958" t="s">
        <v>4886</v>
      </c>
      <c r="I1958" t="s">
        <v>17</v>
      </c>
      <c r="J1958">
        <v>5</v>
      </c>
      <c r="K1958">
        <v>0</v>
      </c>
      <c r="L1958">
        <v>0</v>
      </c>
      <c r="M1958">
        <f>IF((2023-D1958)=0,J1958,(J1958/(2023-D1958)))</f>
        <v>2.5</v>
      </c>
    </row>
    <row r="1959" spans="1:13" hidden="1" x14ac:dyDescent="0.3">
      <c r="A1959" t="s">
        <v>6516</v>
      </c>
      <c r="B1959" t="s">
        <v>6517</v>
      </c>
      <c r="C1959" t="s">
        <v>6518</v>
      </c>
      <c r="D1959">
        <v>2021</v>
      </c>
      <c r="E1959" t="s">
        <v>6443</v>
      </c>
      <c r="F1959" t="s">
        <v>3135</v>
      </c>
      <c r="G1959">
        <v>61.97</v>
      </c>
      <c r="H1959" t="s">
        <v>4886</v>
      </c>
      <c r="I1959" t="s">
        <v>17</v>
      </c>
      <c r="J1959">
        <v>11</v>
      </c>
      <c r="K1959">
        <v>1</v>
      </c>
      <c r="L1959">
        <v>0</v>
      </c>
      <c r="M1959">
        <f>IF((2023-D1959)=0,J1959,(J1959/(2023-D1959)))</f>
        <v>5.5</v>
      </c>
    </row>
    <row r="1960" spans="1:13" hidden="1" x14ac:dyDescent="0.3">
      <c r="A1960" t="s">
        <v>6519</v>
      </c>
      <c r="B1960" t="s">
        <v>6520</v>
      </c>
      <c r="C1960" t="s">
        <v>6521</v>
      </c>
      <c r="D1960">
        <v>2023</v>
      </c>
      <c r="E1960" t="s">
        <v>6113</v>
      </c>
      <c r="F1960" t="s">
        <v>3383</v>
      </c>
      <c r="G1960">
        <v>61.36</v>
      </c>
      <c r="H1960" t="s">
        <v>4886</v>
      </c>
      <c r="I1960" t="s">
        <v>17</v>
      </c>
      <c r="J1960">
        <v>2</v>
      </c>
      <c r="K1960">
        <v>0</v>
      </c>
      <c r="L1960">
        <v>0</v>
      </c>
      <c r="M1960">
        <f>IF((2023-D1960)=0,J1960,(J1960/(2023-D1960)))</f>
        <v>2</v>
      </c>
    </row>
    <row r="1961" spans="1:13" hidden="1" x14ac:dyDescent="0.3">
      <c r="A1961" t="s">
        <v>6522</v>
      </c>
      <c r="B1961" t="s">
        <v>6523</v>
      </c>
      <c r="C1961" t="s">
        <v>6524</v>
      </c>
      <c r="D1961">
        <v>2021</v>
      </c>
      <c r="E1961" t="s">
        <v>6326</v>
      </c>
      <c r="F1961" t="s">
        <v>3880</v>
      </c>
      <c r="G1961">
        <v>66.67</v>
      </c>
      <c r="H1961" t="s">
        <v>4886</v>
      </c>
      <c r="I1961" t="s">
        <v>17</v>
      </c>
      <c r="J1961">
        <v>25</v>
      </c>
      <c r="K1961">
        <v>1</v>
      </c>
      <c r="L1961">
        <v>0</v>
      </c>
      <c r="M1961">
        <f>IF((2023-D1961)=0,J1961,(J1961/(2023-D1961)))</f>
        <v>12.5</v>
      </c>
    </row>
    <row r="1962" spans="1:13" hidden="1" x14ac:dyDescent="0.3">
      <c r="A1962" t="s">
        <v>6525</v>
      </c>
      <c r="B1962" t="s">
        <v>6526</v>
      </c>
      <c r="C1962" t="s">
        <v>6527</v>
      </c>
      <c r="D1962">
        <v>2021</v>
      </c>
      <c r="E1962" t="s">
        <v>5137</v>
      </c>
      <c r="F1962" t="s">
        <v>4036</v>
      </c>
      <c r="G1962">
        <v>77.78</v>
      </c>
      <c r="H1962" t="s">
        <v>4886</v>
      </c>
      <c r="I1962" t="s">
        <v>17</v>
      </c>
      <c r="J1962">
        <v>7</v>
      </c>
      <c r="K1962">
        <v>1</v>
      </c>
      <c r="L1962">
        <v>0</v>
      </c>
      <c r="M1962">
        <f>IF((2023-D1962)=0,J1962,(J1962/(2023-D1962)))</f>
        <v>3.5</v>
      </c>
    </row>
    <row r="1963" spans="1:13" hidden="1" x14ac:dyDescent="0.3">
      <c r="A1963" t="s">
        <v>6528</v>
      </c>
      <c r="B1963" t="s">
        <v>6529</v>
      </c>
      <c r="C1963" t="s">
        <v>6530</v>
      </c>
      <c r="D1963">
        <v>2019</v>
      </c>
      <c r="E1963" t="s">
        <v>6531</v>
      </c>
      <c r="F1963" t="s">
        <v>4987</v>
      </c>
      <c r="G1963">
        <v>61.54</v>
      </c>
      <c r="H1963" t="s">
        <v>4886</v>
      </c>
      <c r="I1963" t="s">
        <v>17</v>
      </c>
      <c r="J1963">
        <v>4</v>
      </c>
      <c r="K1963">
        <v>1</v>
      </c>
      <c r="L1963">
        <v>0</v>
      </c>
      <c r="M1963">
        <f>IF((2023-D1963)=0,J1963,(J1963/(2023-D1963)))</f>
        <v>1</v>
      </c>
    </row>
    <row r="1964" spans="1:13" hidden="1" x14ac:dyDescent="0.3">
      <c r="A1964" t="s">
        <v>6532</v>
      </c>
      <c r="B1964" t="s">
        <v>6533</v>
      </c>
      <c r="C1964" t="s">
        <v>6534</v>
      </c>
      <c r="D1964">
        <v>2023</v>
      </c>
      <c r="E1964" t="s">
        <v>6535</v>
      </c>
      <c r="F1964" t="s">
        <v>342</v>
      </c>
      <c r="G1964">
        <v>65.349999999999994</v>
      </c>
      <c r="H1964" t="s">
        <v>4886</v>
      </c>
      <c r="I1964" t="s">
        <v>17</v>
      </c>
      <c r="K1964">
        <v>0</v>
      </c>
      <c r="L1964">
        <v>0</v>
      </c>
      <c r="M1964">
        <f>IF((2023-D1964)=0,J1964,(J1964/(2023-D1964)))</f>
        <v>0</v>
      </c>
    </row>
    <row r="1965" spans="1:13" hidden="1" x14ac:dyDescent="0.3">
      <c r="A1965" t="s">
        <v>6536</v>
      </c>
      <c r="B1965" t="s">
        <v>6537</v>
      </c>
      <c r="C1965" t="s">
        <v>6538</v>
      </c>
      <c r="D1965">
        <v>2022</v>
      </c>
      <c r="E1965" t="s">
        <v>6539</v>
      </c>
      <c r="F1965" t="s">
        <v>3482</v>
      </c>
      <c r="G1965">
        <v>69.88</v>
      </c>
      <c r="H1965" t="s">
        <v>4886</v>
      </c>
      <c r="I1965" t="s">
        <v>17</v>
      </c>
      <c r="J1965">
        <v>7</v>
      </c>
      <c r="K1965">
        <v>0</v>
      </c>
      <c r="L1965">
        <v>0</v>
      </c>
      <c r="M1965">
        <f>IF((2023-D1965)=0,J1965,(J1965/(2023-D1965)))</f>
        <v>7</v>
      </c>
    </row>
    <row r="1966" spans="1:13" hidden="1" x14ac:dyDescent="0.3">
      <c r="A1966" t="s">
        <v>6540</v>
      </c>
      <c r="B1966" t="s">
        <v>6541</v>
      </c>
      <c r="C1966" t="s">
        <v>6542</v>
      </c>
      <c r="D1966">
        <v>2018</v>
      </c>
      <c r="E1966" t="s">
        <v>5488</v>
      </c>
      <c r="F1966" t="s">
        <v>4335</v>
      </c>
      <c r="G1966">
        <v>77.27</v>
      </c>
      <c r="H1966" t="s">
        <v>4886</v>
      </c>
      <c r="I1966" t="s">
        <v>17</v>
      </c>
      <c r="J1966">
        <v>20</v>
      </c>
      <c r="K1966">
        <v>1</v>
      </c>
      <c r="L1966">
        <v>0</v>
      </c>
      <c r="M1966">
        <f>IF((2023-D1966)=0,J1966,(J1966/(2023-D1966)))</f>
        <v>4</v>
      </c>
    </row>
    <row r="1967" spans="1:13" hidden="1" x14ac:dyDescent="0.3">
      <c r="A1967" t="s">
        <v>6543</v>
      </c>
      <c r="B1967" t="s">
        <v>6544</v>
      </c>
      <c r="C1967" t="s">
        <v>6545</v>
      </c>
      <c r="D1967">
        <v>2019</v>
      </c>
      <c r="E1967" t="s">
        <v>5069</v>
      </c>
      <c r="F1967" t="s">
        <v>3880</v>
      </c>
      <c r="G1967">
        <v>63.64</v>
      </c>
      <c r="H1967" t="s">
        <v>4886</v>
      </c>
      <c r="I1967" t="s">
        <v>17</v>
      </c>
      <c r="J1967">
        <v>4</v>
      </c>
      <c r="K1967">
        <v>0</v>
      </c>
      <c r="L1967">
        <v>0</v>
      </c>
      <c r="M1967">
        <f>IF((2023-D1967)=0,J1967,(J1967/(2023-D1967)))</f>
        <v>1</v>
      </c>
    </row>
    <row r="1968" spans="1:13" hidden="1" x14ac:dyDescent="0.3">
      <c r="A1968" t="s">
        <v>6546</v>
      </c>
      <c r="B1968" t="s">
        <v>6547</v>
      </c>
      <c r="C1968" t="s">
        <v>6548</v>
      </c>
      <c r="D1968">
        <v>2019</v>
      </c>
      <c r="E1968" t="s">
        <v>5025</v>
      </c>
      <c r="F1968" t="s">
        <v>3135</v>
      </c>
      <c r="G1968">
        <v>72.13</v>
      </c>
      <c r="H1968" t="s">
        <v>4886</v>
      </c>
      <c r="I1968" t="s">
        <v>17</v>
      </c>
      <c r="J1968">
        <v>26</v>
      </c>
      <c r="K1968">
        <v>0</v>
      </c>
      <c r="L1968">
        <v>0</v>
      </c>
      <c r="M1968">
        <f>IF((2023-D1968)=0,J1968,(J1968/(2023-D1968)))</f>
        <v>6.5</v>
      </c>
    </row>
    <row r="1969" spans="1:13" hidden="1" x14ac:dyDescent="0.3">
      <c r="A1969" t="s">
        <v>6549</v>
      </c>
      <c r="B1969" t="s">
        <v>6550</v>
      </c>
      <c r="C1969" t="s">
        <v>6551</v>
      </c>
      <c r="D1969">
        <v>2018</v>
      </c>
      <c r="E1969" t="s">
        <v>6552</v>
      </c>
      <c r="F1969" t="s">
        <v>4513</v>
      </c>
      <c r="G1969">
        <v>73.680000000000007</v>
      </c>
      <c r="H1969" t="s">
        <v>4886</v>
      </c>
      <c r="I1969" t="s">
        <v>17</v>
      </c>
      <c r="J1969">
        <v>7</v>
      </c>
      <c r="K1969">
        <v>0</v>
      </c>
      <c r="L1969">
        <v>0</v>
      </c>
      <c r="M1969">
        <f>IF((2023-D1969)=0,J1969,(J1969/(2023-D1969)))</f>
        <v>1.4</v>
      </c>
    </row>
    <row r="1970" spans="1:13" hidden="1" x14ac:dyDescent="0.3">
      <c r="A1970" t="s">
        <v>6553</v>
      </c>
      <c r="B1970" t="s">
        <v>6554</v>
      </c>
      <c r="C1970" t="s">
        <v>6555</v>
      </c>
      <c r="D1970">
        <v>2019</v>
      </c>
      <c r="E1970" t="s">
        <v>5025</v>
      </c>
      <c r="F1970" t="s">
        <v>3135</v>
      </c>
      <c r="G1970">
        <v>72.13</v>
      </c>
      <c r="H1970" t="s">
        <v>4886</v>
      </c>
      <c r="I1970" t="s">
        <v>17</v>
      </c>
      <c r="J1970">
        <v>41</v>
      </c>
      <c r="K1970">
        <v>0</v>
      </c>
      <c r="L1970">
        <v>0</v>
      </c>
      <c r="M1970">
        <f>IF((2023-D1970)=0,J1970,(J1970/(2023-D1970)))</f>
        <v>10.25</v>
      </c>
    </row>
    <row r="1971" spans="1:13" hidden="1" x14ac:dyDescent="0.3">
      <c r="A1971" t="s">
        <v>6556</v>
      </c>
      <c r="B1971" t="s">
        <v>6557</v>
      </c>
      <c r="C1971" t="s">
        <v>6558</v>
      </c>
      <c r="D1971">
        <v>2019</v>
      </c>
      <c r="E1971" t="s">
        <v>5492</v>
      </c>
      <c r="F1971" t="s">
        <v>342</v>
      </c>
      <c r="G1971">
        <v>72.53</v>
      </c>
      <c r="H1971" t="s">
        <v>4886</v>
      </c>
      <c r="I1971" t="s">
        <v>17</v>
      </c>
      <c r="J1971">
        <v>62</v>
      </c>
      <c r="K1971">
        <v>1</v>
      </c>
      <c r="L1971">
        <v>0</v>
      </c>
      <c r="M1971">
        <f>IF((2023-D1971)=0,J1971,(J1971/(2023-D1971)))</f>
        <v>15.5</v>
      </c>
    </row>
    <row r="1972" spans="1:13" hidden="1" x14ac:dyDescent="0.3">
      <c r="A1972" t="s">
        <v>6559</v>
      </c>
      <c r="B1972" t="s">
        <v>6560</v>
      </c>
      <c r="C1972" t="s">
        <v>6561</v>
      </c>
      <c r="D1972">
        <v>2019</v>
      </c>
      <c r="E1972" t="s">
        <v>4930</v>
      </c>
      <c r="F1972" t="s">
        <v>342</v>
      </c>
      <c r="G1972">
        <v>70.33</v>
      </c>
      <c r="H1972" t="s">
        <v>4886</v>
      </c>
      <c r="I1972" t="s">
        <v>17</v>
      </c>
      <c r="J1972">
        <v>141</v>
      </c>
      <c r="K1972">
        <v>0</v>
      </c>
      <c r="L1972">
        <v>0</v>
      </c>
      <c r="M1972">
        <f>IF((2023-D1972)=0,J1972,(J1972/(2023-D1972)))</f>
        <v>35.25</v>
      </c>
    </row>
    <row r="1973" spans="1:13" hidden="1" x14ac:dyDescent="0.3">
      <c r="A1973" t="s">
        <v>6562</v>
      </c>
      <c r="B1973" t="s">
        <v>6563</v>
      </c>
      <c r="C1973" t="s">
        <v>6564</v>
      </c>
      <c r="D1973">
        <v>2019</v>
      </c>
      <c r="E1973" t="s">
        <v>5913</v>
      </c>
      <c r="F1973" t="s">
        <v>3455</v>
      </c>
      <c r="G1973">
        <v>80</v>
      </c>
      <c r="H1973" t="s">
        <v>4886</v>
      </c>
      <c r="I1973" t="s">
        <v>17</v>
      </c>
      <c r="J1973">
        <v>2</v>
      </c>
      <c r="K1973">
        <v>1</v>
      </c>
      <c r="L1973">
        <v>0</v>
      </c>
      <c r="M1973">
        <f>IF((2023-D1973)=0,J1973,(J1973/(2023-D1973)))</f>
        <v>0.5</v>
      </c>
    </row>
    <row r="1974" spans="1:13" hidden="1" x14ac:dyDescent="0.3">
      <c r="A1974" t="s">
        <v>6565</v>
      </c>
      <c r="B1974" t="s">
        <v>6566</v>
      </c>
      <c r="C1974" t="s">
        <v>6567</v>
      </c>
      <c r="D1974">
        <v>2020</v>
      </c>
      <c r="E1974" t="s">
        <v>6568</v>
      </c>
      <c r="F1974" t="s">
        <v>4914</v>
      </c>
      <c r="G1974">
        <v>60</v>
      </c>
      <c r="H1974" t="s">
        <v>4886</v>
      </c>
      <c r="I1974" t="s">
        <v>17</v>
      </c>
      <c r="J1974">
        <v>10</v>
      </c>
      <c r="K1974">
        <v>0</v>
      </c>
      <c r="L1974">
        <v>0</v>
      </c>
      <c r="M1974">
        <f>IF((2023-D1974)=0,J1974,(J1974/(2023-D1974)))</f>
        <v>3.3333333333333335</v>
      </c>
    </row>
    <row r="1975" spans="1:13" hidden="1" x14ac:dyDescent="0.3">
      <c r="A1975" t="s">
        <v>6569</v>
      </c>
      <c r="B1975" t="s">
        <v>6570</v>
      </c>
      <c r="C1975" t="s">
        <v>6571</v>
      </c>
      <c r="D1975">
        <v>2019</v>
      </c>
      <c r="E1975" t="s">
        <v>6572</v>
      </c>
      <c r="F1975" t="s">
        <v>4513</v>
      </c>
      <c r="G1975">
        <v>66.67</v>
      </c>
      <c r="H1975" t="s">
        <v>4886</v>
      </c>
      <c r="I1975" t="s">
        <v>17</v>
      </c>
      <c r="J1975">
        <v>45</v>
      </c>
      <c r="K1975">
        <v>0</v>
      </c>
      <c r="L1975">
        <v>0</v>
      </c>
      <c r="M1975">
        <f>IF((2023-D1975)=0,J1975,(J1975/(2023-D1975)))</f>
        <v>11.25</v>
      </c>
    </row>
    <row r="1976" spans="1:13" hidden="1" x14ac:dyDescent="0.3">
      <c r="A1976" t="s">
        <v>6573</v>
      </c>
      <c r="B1976" t="s">
        <v>6574</v>
      </c>
      <c r="C1976" t="s">
        <v>6575</v>
      </c>
      <c r="D1976">
        <v>2019</v>
      </c>
      <c r="E1976" t="s">
        <v>6496</v>
      </c>
      <c r="F1976" t="s">
        <v>4678</v>
      </c>
      <c r="G1976">
        <v>62.5</v>
      </c>
      <c r="H1976" t="s">
        <v>4886</v>
      </c>
      <c r="I1976" t="s">
        <v>17</v>
      </c>
      <c r="J1976">
        <v>12</v>
      </c>
      <c r="K1976">
        <v>0</v>
      </c>
      <c r="L1976">
        <v>0</v>
      </c>
      <c r="M1976">
        <f>IF((2023-D1976)=0,J1976,(J1976/(2023-D1976)))</f>
        <v>3</v>
      </c>
    </row>
    <row r="1977" spans="1:13" hidden="1" x14ac:dyDescent="0.3">
      <c r="A1977" t="s">
        <v>6576</v>
      </c>
      <c r="B1977" t="s">
        <v>6577</v>
      </c>
      <c r="C1977" t="s">
        <v>6578</v>
      </c>
      <c r="D1977">
        <v>2019</v>
      </c>
      <c r="E1977" t="s">
        <v>5786</v>
      </c>
      <c r="F1977" t="s">
        <v>3650</v>
      </c>
      <c r="G1977">
        <v>70.59</v>
      </c>
      <c r="H1977" t="s">
        <v>4886</v>
      </c>
      <c r="I1977" t="s">
        <v>17</v>
      </c>
      <c r="J1977">
        <v>6</v>
      </c>
      <c r="K1977">
        <v>0</v>
      </c>
      <c r="L1977">
        <v>0</v>
      </c>
      <c r="M1977">
        <f>IF((2023-D1977)=0,J1977,(J1977/(2023-D1977)))</f>
        <v>1.5</v>
      </c>
    </row>
    <row r="1978" spans="1:13" hidden="1" x14ac:dyDescent="0.3">
      <c r="A1978" t="s">
        <v>6579</v>
      </c>
      <c r="B1978" t="s">
        <v>6580</v>
      </c>
      <c r="C1978" t="s">
        <v>6581</v>
      </c>
      <c r="D1978">
        <v>2018</v>
      </c>
      <c r="E1978" t="s">
        <v>5613</v>
      </c>
      <c r="F1978" t="s">
        <v>5225</v>
      </c>
      <c r="G1978">
        <v>66.67</v>
      </c>
      <c r="H1978" t="s">
        <v>4886</v>
      </c>
      <c r="I1978" t="s">
        <v>17</v>
      </c>
      <c r="J1978">
        <v>8</v>
      </c>
      <c r="K1978">
        <v>0</v>
      </c>
      <c r="L1978">
        <v>0</v>
      </c>
      <c r="M1978">
        <f>IF((2023-D1978)=0,J1978,(J1978/(2023-D1978)))</f>
        <v>1.6</v>
      </c>
    </row>
    <row r="1979" spans="1:13" hidden="1" x14ac:dyDescent="0.3">
      <c r="A1979" t="s">
        <v>6582</v>
      </c>
      <c r="B1979" t="s">
        <v>6583</v>
      </c>
      <c r="C1979" t="s">
        <v>6584</v>
      </c>
      <c r="D1979">
        <v>2022</v>
      </c>
      <c r="E1979" t="s">
        <v>6326</v>
      </c>
      <c r="F1979" t="s">
        <v>3880</v>
      </c>
      <c r="G1979">
        <v>66.67</v>
      </c>
      <c r="H1979" t="s">
        <v>4886</v>
      </c>
      <c r="I1979" t="s">
        <v>17</v>
      </c>
      <c r="J1979">
        <v>13</v>
      </c>
      <c r="K1979">
        <v>1</v>
      </c>
      <c r="L1979">
        <v>0</v>
      </c>
      <c r="M1979">
        <f>IF((2023-D1979)=0,J1979,(J1979/(2023-D1979)))</f>
        <v>13</v>
      </c>
    </row>
    <row r="1980" spans="1:13" x14ac:dyDescent="0.3">
      <c r="A1980" t="s">
        <v>4479</v>
      </c>
      <c r="B1980" t="s">
        <v>4480</v>
      </c>
      <c r="C1980" t="s">
        <v>4481</v>
      </c>
      <c r="D1980">
        <v>2023</v>
      </c>
      <c r="E1980" t="s">
        <v>3190</v>
      </c>
      <c r="F1980" t="s">
        <v>3190</v>
      </c>
      <c r="G1980">
        <v>100</v>
      </c>
      <c r="H1980" t="s">
        <v>3117</v>
      </c>
      <c r="I1980" t="s">
        <v>17</v>
      </c>
      <c r="K1980">
        <v>1</v>
      </c>
      <c r="L1980">
        <v>1</v>
      </c>
      <c r="M1980">
        <f>IF((2023-D1980)=0,J1980,(J1980/(2023-D1980)))</f>
        <v>0</v>
      </c>
    </row>
    <row r="1981" spans="1:13" hidden="1" x14ac:dyDescent="0.3">
      <c r="A1981" t="s">
        <v>6588</v>
      </c>
      <c r="B1981" t="s">
        <v>6589</v>
      </c>
      <c r="C1981" t="s">
        <v>6590</v>
      </c>
      <c r="D1981">
        <v>2023</v>
      </c>
      <c r="E1981" t="s">
        <v>5786</v>
      </c>
      <c r="F1981" t="s">
        <v>3650</v>
      </c>
      <c r="G1981">
        <v>70.59</v>
      </c>
      <c r="H1981" t="s">
        <v>4886</v>
      </c>
      <c r="I1981" t="s">
        <v>17</v>
      </c>
      <c r="K1981">
        <v>0</v>
      </c>
      <c r="L1981">
        <v>0</v>
      </c>
      <c r="M1981">
        <f>IF((2023-D1981)=0,J1981,(J1981/(2023-D1981)))</f>
        <v>0</v>
      </c>
    </row>
    <row r="1982" spans="1:13" hidden="1" x14ac:dyDescent="0.3">
      <c r="A1982" t="s">
        <v>6591</v>
      </c>
      <c r="B1982" t="s">
        <v>6592</v>
      </c>
      <c r="C1982" t="s">
        <v>6593</v>
      </c>
      <c r="D1982">
        <v>2022</v>
      </c>
      <c r="E1982" t="s">
        <v>5170</v>
      </c>
      <c r="F1982" t="s">
        <v>3455</v>
      </c>
      <c r="G1982">
        <v>69.77</v>
      </c>
      <c r="H1982" t="s">
        <v>4886</v>
      </c>
      <c r="I1982" t="s">
        <v>17</v>
      </c>
      <c r="J1982">
        <v>9</v>
      </c>
      <c r="K1982">
        <v>1</v>
      </c>
      <c r="L1982">
        <v>0</v>
      </c>
      <c r="M1982">
        <f>IF((2023-D1982)=0,J1982,(J1982/(2023-D1982)))</f>
        <v>9</v>
      </c>
    </row>
    <row r="1983" spans="1:13" hidden="1" x14ac:dyDescent="0.3">
      <c r="A1983" t="s">
        <v>6594</v>
      </c>
      <c r="B1983" t="s">
        <v>6595</v>
      </c>
      <c r="C1983" t="s">
        <v>6596</v>
      </c>
      <c r="D1983">
        <v>2020</v>
      </c>
      <c r="E1983" t="s">
        <v>6037</v>
      </c>
      <c r="F1983" t="s">
        <v>342</v>
      </c>
      <c r="G1983">
        <v>75</v>
      </c>
      <c r="H1983" t="s">
        <v>4886</v>
      </c>
      <c r="I1983" t="s">
        <v>17</v>
      </c>
      <c r="J1983">
        <v>11</v>
      </c>
      <c r="K1983">
        <v>1</v>
      </c>
      <c r="L1983">
        <v>0</v>
      </c>
      <c r="M1983">
        <f>IF((2023-D1983)=0,J1983,(J1983/(2023-D1983)))</f>
        <v>3.6666666666666665</v>
      </c>
    </row>
    <row r="1984" spans="1:13" hidden="1" x14ac:dyDescent="0.3">
      <c r="A1984" t="s">
        <v>6597</v>
      </c>
      <c r="B1984" t="s">
        <v>6598</v>
      </c>
      <c r="C1984" t="s">
        <v>6599</v>
      </c>
      <c r="D1984">
        <v>2021</v>
      </c>
      <c r="E1984" t="s">
        <v>6496</v>
      </c>
      <c r="F1984" t="s">
        <v>4678</v>
      </c>
      <c r="G1984">
        <v>62.5</v>
      </c>
      <c r="H1984" t="s">
        <v>4886</v>
      </c>
      <c r="I1984" t="s">
        <v>17</v>
      </c>
      <c r="J1984">
        <v>3</v>
      </c>
      <c r="K1984">
        <v>0</v>
      </c>
      <c r="L1984">
        <v>0</v>
      </c>
      <c r="M1984">
        <f>IF((2023-D1984)=0,J1984,(J1984/(2023-D1984)))</f>
        <v>1.5</v>
      </c>
    </row>
    <row r="1985" spans="1:13" x14ac:dyDescent="0.3">
      <c r="A1985" t="s">
        <v>4506</v>
      </c>
      <c r="B1985" t="s">
        <v>4507</v>
      </c>
      <c r="C1985" t="s">
        <v>4508</v>
      </c>
      <c r="D1985">
        <v>2023</v>
      </c>
      <c r="E1985" t="s">
        <v>3439</v>
      </c>
      <c r="F1985" t="s">
        <v>3439</v>
      </c>
      <c r="G1985">
        <v>100</v>
      </c>
      <c r="H1985" t="s">
        <v>3117</v>
      </c>
      <c r="I1985" t="s">
        <v>17</v>
      </c>
      <c r="K1985">
        <v>1</v>
      </c>
      <c r="L1985">
        <v>1</v>
      </c>
      <c r="M1985">
        <f>IF((2023-D1985)=0,J1985,(J1985/(2023-D1985)))</f>
        <v>0</v>
      </c>
    </row>
    <row r="1986" spans="1:13" hidden="1" x14ac:dyDescent="0.3">
      <c r="A1986" t="s">
        <v>6603</v>
      </c>
      <c r="B1986" t="s">
        <v>6604</v>
      </c>
      <c r="C1986" t="s">
        <v>6605</v>
      </c>
      <c r="D1986">
        <v>2019</v>
      </c>
      <c r="E1986" t="s">
        <v>5613</v>
      </c>
      <c r="F1986" t="s">
        <v>5225</v>
      </c>
      <c r="G1986">
        <v>66.67</v>
      </c>
      <c r="H1986" t="s">
        <v>4886</v>
      </c>
      <c r="I1986" t="s">
        <v>17</v>
      </c>
      <c r="J1986">
        <v>9</v>
      </c>
      <c r="K1986">
        <v>0</v>
      </c>
      <c r="L1986">
        <v>0</v>
      </c>
      <c r="M1986">
        <f>IF((2023-D1986)=0,J1986,(J1986/(2023-D1986)))</f>
        <v>2.25</v>
      </c>
    </row>
    <row r="1987" spans="1:13" hidden="1" x14ac:dyDescent="0.3">
      <c r="A1987" t="s">
        <v>6606</v>
      </c>
      <c r="B1987" t="s">
        <v>6607</v>
      </c>
      <c r="C1987" t="s">
        <v>6608</v>
      </c>
      <c r="D1987">
        <v>2021</v>
      </c>
      <c r="E1987" t="s">
        <v>6609</v>
      </c>
      <c r="F1987" t="s">
        <v>4036</v>
      </c>
      <c r="G1987">
        <v>71.7</v>
      </c>
      <c r="H1987" t="s">
        <v>4886</v>
      </c>
      <c r="I1987" t="s">
        <v>17</v>
      </c>
      <c r="J1987">
        <v>4</v>
      </c>
      <c r="K1987">
        <v>0</v>
      </c>
      <c r="L1987">
        <v>0</v>
      </c>
      <c r="M1987">
        <f>IF((2023-D1987)=0,J1987,(J1987/(2023-D1987)))</f>
        <v>2</v>
      </c>
    </row>
    <row r="1988" spans="1:13" hidden="1" x14ac:dyDescent="0.3">
      <c r="A1988" t="s">
        <v>6610</v>
      </c>
      <c r="B1988" t="s">
        <v>6611</v>
      </c>
      <c r="C1988" t="s">
        <v>6612</v>
      </c>
      <c r="D1988">
        <v>2020</v>
      </c>
      <c r="E1988" t="s">
        <v>5118</v>
      </c>
      <c r="F1988" t="s">
        <v>3135</v>
      </c>
      <c r="G1988">
        <v>64.150000000000006</v>
      </c>
      <c r="H1988" t="s">
        <v>4886</v>
      </c>
      <c r="I1988" t="s">
        <v>17</v>
      </c>
      <c r="J1988">
        <v>9</v>
      </c>
      <c r="K1988">
        <v>1</v>
      </c>
      <c r="L1988">
        <v>0</v>
      </c>
      <c r="M1988">
        <f>IF((2023-D1988)=0,J1988,(J1988/(2023-D1988)))</f>
        <v>3</v>
      </c>
    </row>
    <row r="1989" spans="1:13" hidden="1" x14ac:dyDescent="0.3">
      <c r="A1989" t="s">
        <v>6613</v>
      </c>
      <c r="B1989" t="s">
        <v>6614</v>
      </c>
      <c r="C1989" t="s">
        <v>6615</v>
      </c>
      <c r="D1989">
        <v>2021</v>
      </c>
      <c r="E1989" t="s">
        <v>4900</v>
      </c>
      <c r="F1989" t="s">
        <v>3880</v>
      </c>
      <c r="G1989">
        <v>94.44</v>
      </c>
      <c r="H1989" t="s">
        <v>4886</v>
      </c>
      <c r="I1989" t="s">
        <v>17</v>
      </c>
      <c r="J1989">
        <v>13</v>
      </c>
      <c r="K1989">
        <v>0</v>
      </c>
      <c r="L1989">
        <v>1</v>
      </c>
      <c r="M1989">
        <f>IF((2023-D1989)=0,J1989,(J1989/(2023-D1989)))</f>
        <v>6.5</v>
      </c>
    </row>
    <row r="1990" spans="1:13" hidden="1" x14ac:dyDescent="0.3">
      <c r="A1990" t="s">
        <v>6616</v>
      </c>
      <c r="B1990" t="s">
        <v>6617</v>
      </c>
      <c r="C1990" t="s">
        <v>6618</v>
      </c>
      <c r="D1990">
        <v>2023</v>
      </c>
      <c r="E1990" t="s">
        <v>5118</v>
      </c>
      <c r="F1990" t="s">
        <v>3135</v>
      </c>
      <c r="G1990">
        <v>64.150000000000006</v>
      </c>
      <c r="H1990" t="s">
        <v>4886</v>
      </c>
      <c r="I1990" t="s">
        <v>17</v>
      </c>
      <c r="J1990">
        <v>2</v>
      </c>
      <c r="K1990">
        <v>1</v>
      </c>
      <c r="L1990">
        <v>0</v>
      </c>
      <c r="M1990">
        <f>IF((2023-D1990)=0,J1990,(J1990/(2023-D1990)))</f>
        <v>2</v>
      </c>
    </row>
    <row r="1991" spans="1:13" hidden="1" x14ac:dyDescent="0.3">
      <c r="A1991" t="s">
        <v>6619</v>
      </c>
      <c r="B1991" t="s">
        <v>6620</v>
      </c>
      <c r="C1991" t="s">
        <v>6621</v>
      </c>
      <c r="D1991">
        <v>2020</v>
      </c>
      <c r="E1991" t="s">
        <v>5420</v>
      </c>
      <c r="F1991" t="s">
        <v>3135</v>
      </c>
      <c r="G1991">
        <v>64.709999999999994</v>
      </c>
      <c r="H1991" t="s">
        <v>4886</v>
      </c>
      <c r="I1991" t="s">
        <v>17</v>
      </c>
      <c r="J1991">
        <v>2</v>
      </c>
      <c r="K1991">
        <v>0</v>
      </c>
      <c r="L1991">
        <v>0</v>
      </c>
      <c r="M1991">
        <f>IF((2023-D1991)=0,J1991,(J1991/(2023-D1991)))</f>
        <v>0.66666666666666663</v>
      </c>
    </row>
    <row r="1992" spans="1:13" hidden="1" x14ac:dyDescent="0.3">
      <c r="A1992" t="s">
        <v>6622</v>
      </c>
      <c r="B1992" t="s">
        <v>6623</v>
      </c>
      <c r="C1992" t="s">
        <v>6624</v>
      </c>
      <c r="D1992">
        <v>2020</v>
      </c>
      <c r="E1992" t="s">
        <v>6625</v>
      </c>
      <c r="F1992" t="s">
        <v>6625</v>
      </c>
      <c r="G1992">
        <v>100</v>
      </c>
      <c r="H1992" t="s">
        <v>4886</v>
      </c>
      <c r="I1992" t="s">
        <v>17</v>
      </c>
      <c r="J1992">
        <v>36</v>
      </c>
      <c r="K1992">
        <v>0</v>
      </c>
      <c r="L1992">
        <v>1</v>
      </c>
      <c r="M1992">
        <f>IF((2023-D1992)=0,J1992,(J1992/(2023-D1992)))</f>
        <v>12</v>
      </c>
    </row>
    <row r="1993" spans="1:13" hidden="1" x14ac:dyDescent="0.3">
      <c r="A1993" t="s">
        <v>6626</v>
      </c>
      <c r="B1993" t="s">
        <v>6627</v>
      </c>
      <c r="C1993" t="s">
        <v>6628</v>
      </c>
      <c r="D1993">
        <v>2021</v>
      </c>
      <c r="E1993" t="s">
        <v>5802</v>
      </c>
      <c r="F1993" t="s">
        <v>4486</v>
      </c>
      <c r="G1993">
        <v>63.16</v>
      </c>
      <c r="H1993" t="s">
        <v>4886</v>
      </c>
      <c r="I1993" t="s">
        <v>17</v>
      </c>
      <c r="J1993">
        <v>15</v>
      </c>
      <c r="K1993">
        <v>0</v>
      </c>
      <c r="L1993">
        <v>0</v>
      </c>
      <c r="M1993">
        <f>IF((2023-D1993)=0,J1993,(J1993/(2023-D1993)))</f>
        <v>7.5</v>
      </c>
    </row>
    <row r="1994" spans="1:13" hidden="1" x14ac:dyDescent="0.3">
      <c r="A1994" t="s">
        <v>6629</v>
      </c>
      <c r="B1994" t="s">
        <v>6630</v>
      </c>
      <c r="C1994" t="s">
        <v>6631</v>
      </c>
      <c r="D1994">
        <v>2023</v>
      </c>
      <c r="E1994" t="s">
        <v>5696</v>
      </c>
      <c r="F1994" t="s">
        <v>5225</v>
      </c>
      <c r="G1994">
        <v>70.27</v>
      </c>
      <c r="H1994" t="s">
        <v>4886</v>
      </c>
      <c r="I1994" t="s">
        <v>17</v>
      </c>
      <c r="J1994">
        <v>2</v>
      </c>
      <c r="K1994">
        <v>0</v>
      </c>
      <c r="L1994">
        <v>0</v>
      </c>
      <c r="M1994">
        <f>IF((2023-D1994)=0,J1994,(J1994/(2023-D1994)))</f>
        <v>2</v>
      </c>
    </row>
    <row r="1995" spans="1:13" hidden="1" x14ac:dyDescent="0.3">
      <c r="A1995" t="s">
        <v>6632</v>
      </c>
      <c r="B1995" t="s">
        <v>6633</v>
      </c>
      <c r="C1995" t="s">
        <v>6634</v>
      </c>
      <c r="D1995">
        <v>2019</v>
      </c>
      <c r="E1995" t="s">
        <v>4999</v>
      </c>
      <c r="F1995" t="s">
        <v>3372</v>
      </c>
      <c r="G1995">
        <v>66.67</v>
      </c>
      <c r="H1995" t="s">
        <v>4886</v>
      </c>
      <c r="I1995" t="s">
        <v>17</v>
      </c>
      <c r="J1995">
        <v>1</v>
      </c>
      <c r="K1995">
        <v>1</v>
      </c>
      <c r="L1995">
        <v>0</v>
      </c>
      <c r="M1995">
        <f>IF((2023-D1995)=0,J1995,(J1995/(2023-D1995)))</f>
        <v>0.25</v>
      </c>
    </row>
    <row r="1996" spans="1:13" hidden="1" x14ac:dyDescent="0.3">
      <c r="A1996" t="s">
        <v>6635</v>
      </c>
      <c r="B1996" t="s">
        <v>6636</v>
      </c>
      <c r="C1996" t="s">
        <v>6637</v>
      </c>
      <c r="D1996">
        <v>2022</v>
      </c>
      <c r="E1996" t="s">
        <v>3227</v>
      </c>
      <c r="F1996" t="s">
        <v>3227</v>
      </c>
      <c r="G1996">
        <v>100</v>
      </c>
      <c r="H1996" t="s">
        <v>4886</v>
      </c>
      <c r="I1996" t="s">
        <v>17</v>
      </c>
      <c r="J1996">
        <v>5</v>
      </c>
      <c r="K1996">
        <v>0</v>
      </c>
      <c r="L1996">
        <v>1</v>
      </c>
      <c r="M1996">
        <f>IF((2023-D1996)=0,J1996,(J1996/(2023-D1996)))</f>
        <v>5</v>
      </c>
    </row>
    <row r="1997" spans="1:13" hidden="1" x14ac:dyDescent="0.3">
      <c r="A1997" t="s">
        <v>6638</v>
      </c>
      <c r="B1997" t="s">
        <v>6639</v>
      </c>
      <c r="C1997" t="s">
        <v>6640</v>
      </c>
      <c r="D1997">
        <v>2022</v>
      </c>
      <c r="E1997" t="s">
        <v>6641</v>
      </c>
      <c r="F1997" t="s">
        <v>5470</v>
      </c>
      <c r="G1997">
        <v>63.92</v>
      </c>
      <c r="H1997" t="s">
        <v>4886</v>
      </c>
      <c r="I1997" t="s">
        <v>17</v>
      </c>
      <c r="J1997">
        <v>3</v>
      </c>
      <c r="K1997">
        <v>0</v>
      </c>
      <c r="L1997">
        <v>0</v>
      </c>
      <c r="M1997">
        <f>IF((2023-D1997)=0,J1997,(J1997/(2023-D1997)))</f>
        <v>3</v>
      </c>
    </row>
    <row r="1998" spans="1:13" hidden="1" x14ac:dyDescent="0.3">
      <c r="A1998" t="s">
        <v>6642</v>
      </c>
      <c r="B1998" t="s">
        <v>6643</v>
      </c>
      <c r="C1998" t="s">
        <v>6644</v>
      </c>
      <c r="D1998">
        <v>2019</v>
      </c>
      <c r="E1998" t="s">
        <v>6552</v>
      </c>
      <c r="F1998" t="s">
        <v>4513</v>
      </c>
      <c r="G1998">
        <v>73.680000000000007</v>
      </c>
      <c r="H1998" t="s">
        <v>4886</v>
      </c>
      <c r="I1998" t="s">
        <v>17</v>
      </c>
      <c r="J1998">
        <v>3</v>
      </c>
      <c r="K1998">
        <v>0</v>
      </c>
      <c r="L1998">
        <v>0</v>
      </c>
      <c r="M1998">
        <f>IF((2023-D1998)=0,J1998,(J1998/(2023-D1998)))</f>
        <v>0.75</v>
      </c>
    </row>
    <row r="1999" spans="1:13" hidden="1" x14ac:dyDescent="0.3">
      <c r="A1999" t="s">
        <v>6645</v>
      </c>
      <c r="B1999" t="s">
        <v>6646</v>
      </c>
      <c r="C1999" t="s">
        <v>6647</v>
      </c>
      <c r="D1999">
        <v>2020</v>
      </c>
      <c r="E1999" t="s">
        <v>6648</v>
      </c>
      <c r="F1999" t="s">
        <v>4954</v>
      </c>
      <c r="G1999">
        <v>65.75</v>
      </c>
      <c r="H1999" t="s">
        <v>4886</v>
      </c>
      <c r="I1999" t="s">
        <v>17</v>
      </c>
      <c r="J1999">
        <v>16</v>
      </c>
      <c r="K1999">
        <v>0</v>
      </c>
      <c r="L1999">
        <v>0</v>
      </c>
      <c r="M1999">
        <f>IF((2023-D1999)=0,J1999,(J1999/(2023-D1999)))</f>
        <v>5.333333333333333</v>
      </c>
    </row>
    <row r="2000" spans="1:13" hidden="1" x14ac:dyDescent="0.3">
      <c r="A2000" t="s">
        <v>6649</v>
      </c>
      <c r="B2000" t="s">
        <v>6650</v>
      </c>
      <c r="C2000" t="s">
        <v>6651</v>
      </c>
      <c r="D2000">
        <v>2019</v>
      </c>
      <c r="E2000" t="s">
        <v>6106</v>
      </c>
      <c r="F2000" t="s">
        <v>3405</v>
      </c>
      <c r="G2000">
        <v>64.709999999999994</v>
      </c>
      <c r="H2000" t="s">
        <v>4886</v>
      </c>
      <c r="I2000" t="s">
        <v>17</v>
      </c>
      <c r="J2000">
        <v>26</v>
      </c>
      <c r="K2000">
        <v>0</v>
      </c>
      <c r="L2000">
        <v>0</v>
      </c>
      <c r="M2000">
        <f>IF((2023-D2000)=0,J2000,(J2000/(2023-D2000)))</f>
        <v>6.5</v>
      </c>
    </row>
    <row r="2001" spans="1:13" hidden="1" x14ac:dyDescent="0.3">
      <c r="A2001" t="s">
        <v>6652</v>
      </c>
      <c r="B2001" t="s">
        <v>6653</v>
      </c>
      <c r="C2001" t="s">
        <v>6654</v>
      </c>
      <c r="D2001">
        <v>2022</v>
      </c>
      <c r="E2001" t="s">
        <v>6655</v>
      </c>
      <c r="F2001" t="s">
        <v>4036</v>
      </c>
      <c r="G2001">
        <v>75.47</v>
      </c>
      <c r="H2001" t="s">
        <v>4886</v>
      </c>
      <c r="I2001" t="s">
        <v>17</v>
      </c>
      <c r="J2001">
        <v>1</v>
      </c>
      <c r="K2001">
        <v>0</v>
      </c>
      <c r="L2001">
        <v>0</v>
      </c>
      <c r="M2001">
        <f>IF((2023-D2001)=0,J2001,(J2001/(2023-D2001)))</f>
        <v>1</v>
      </c>
    </row>
    <row r="2002" spans="1:13" hidden="1" x14ac:dyDescent="0.3">
      <c r="A2002" t="s">
        <v>6656</v>
      </c>
      <c r="B2002" t="s">
        <v>6657</v>
      </c>
      <c r="C2002" t="s">
        <v>6658</v>
      </c>
      <c r="D2002">
        <v>2023</v>
      </c>
      <c r="E2002" t="s">
        <v>5500</v>
      </c>
      <c r="F2002" t="s">
        <v>4914</v>
      </c>
      <c r="G2002">
        <v>61.54</v>
      </c>
      <c r="H2002" t="s">
        <v>4886</v>
      </c>
      <c r="I2002" t="s">
        <v>17</v>
      </c>
      <c r="K2002">
        <v>0</v>
      </c>
      <c r="L2002">
        <v>0</v>
      </c>
      <c r="M2002">
        <f>IF((2023-D2002)=0,J2002,(J2002/(2023-D2002)))</f>
        <v>0</v>
      </c>
    </row>
    <row r="2003" spans="1:13" hidden="1" x14ac:dyDescent="0.3">
      <c r="A2003" t="s">
        <v>6659</v>
      </c>
      <c r="B2003" t="s">
        <v>6660</v>
      </c>
      <c r="C2003" t="s">
        <v>6661</v>
      </c>
      <c r="D2003">
        <v>2020</v>
      </c>
      <c r="E2003" t="s">
        <v>5032</v>
      </c>
      <c r="F2003" t="s">
        <v>369</v>
      </c>
      <c r="G2003">
        <v>69.569999999999993</v>
      </c>
      <c r="H2003" t="s">
        <v>4886</v>
      </c>
      <c r="I2003" t="s">
        <v>17</v>
      </c>
      <c r="J2003">
        <v>14</v>
      </c>
      <c r="K2003">
        <v>0</v>
      </c>
      <c r="L2003">
        <v>0</v>
      </c>
      <c r="M2003">
        <f>IF((2023-D2003)=0,J2003,(J2003/(2023-D2003)))</f>
        <v>4.666666666666667</v>
      </c>
    </row>
    <row r="2004" spans="1:13" hidden="1" x14ac:dyDescent="0.3">
      <c r="A2004" t="s">
        <v>6662</v>
      </c>
      <c r="B2004" t="s">
        <v>6663</v>
      </c>
      <c r="C2004" t="s">
        <v>6664</v>
      </c>
      <c r="D2004">
        <v>2020</v>
      </c>
      <c r="E2004" t="s">
        <v>5334</v>
      </c>
      <c r="F2004" t="s">
        <v>5225</v>
      </c>
      <c r="G2004">
        <v>66.67</v>
      </c>
      <c r="H2004" t="s">
        <v>4886</v>
      </c>
      <c r="I2004" t="s">
        <v>17</v>
      </c>
      <c r="J2004">
        <v>124</v>
      </c>
      <c r="K2004">
        <v>1</v>
      </c>
      <c r="L2004">
        <v>0</v>
      </c>
      <c r="M2004">
        <f>IF((2023-D2004)=0,J2004,(J2004/(2023-D2004)))</f>
        <v>41.333333333333336</v>
      </c>
    </row>
    <row r="2005" spans="1:13" hidden="1" x14ac:dyDescent="0.3">
      <c r="A2005" t="s">
        <v>6665</v>
      </c>
      <c r="B2005" t="s">
        <v>6666</v>
      </c>
      <c r="C2005" t="s">
        <v>6667</v>
      </c>
      <c r="D2005">
        <v>2020</v>
      </c>
      <c r="E2005" t="s">
        <v>4969</v>
      </c>
      <c r="F2005" t="s">
        <v>3405</v>
      </c>
      <c r="G2005">
        <v>62.5</v>
      </c>
      <c r="H2005" t="s">
        <v>4886</v>
      </c>
      <c r="I2005" t="s">
        <v>17</v>
      </c>
      <c r="J2005">
        <v>21</v>
      </c>
      <c r="K2005">
        <v>1</v>
      </c>
      <c r="L2005">
        <v>0</v>
      </c>
      <c r="M2005">
        <f>IF((2023-D2005)=0,J2005,(J2005/(2023-D2005)))</f>
        <v>7</v>
      </c>
    </row>
    <row r="2006" spans="1:13" hidden="1" x14ac:dyDescent="0.3">
      <c r="A2006" t="s">
        <v>6668</v>
      </c>
      <c r="B2006" t="s">
        <v>6669</v>
      </c>
      <c r="C2006" t="s">
        <v>6670</v>
      </c>
      <c r="D2006">
        <v>2020</v>
      </c>
      <c r="E2006" t="s">
        <v>5025</v>
      </c>
      <c r="F2006" t="s">
        <v>3135</v>
      </c>
      <c r="G2006">
        <v>72.13</v>
      </c>
      <c r="H2006" t="s">
        <v>4886</v>
      </c>
      <c r="I2006" t="s">
        <v>17</v>
      </c>
      <c r="J2006">
        <v>11</v>
      </c>
      <c r="K2006">
        <v>0</v>
      </c>
      <c r="L2006">
        <v>0</v>
      </c>
      <c r="M2006">
        <f>IF((2023-D2006)=0,J2006,(J2006/(2023-D2006)))</f>
        <v>3.6666666666666665</v>
      </c>
    </row>
    <row r="2007" spans="1:13" hidden="1" x14ac:dyDescent="0.3">
      <c r="A2007" t="s">
        <v>6671</v>
      </c>
      <c r="B2007" t="s">
        <v>6672</v>
      </c>
      <c r="C2007" t="s">
        <v>6673</v>
      </c>
      <c r="D2007">
        <v>2019</v>
      </c>
      <c r="E2007" t="s">
        <v>4930</v>
      </c>
      <c r="F2007" t="s">
        <v>342</v>
      </c>
      <c r="G2007">
        <v>70.33</v>
      </c>
      <c r="H2007" t="s">
        <v>4886</v>
      </c>
      <c r="I2007" t="s">
        <v>17</v>
      </c>
      <c r="J2007">
        <v>188</v>
      </c>
      <c r="K2007">
        <v>0</v>
      </c>
      <c r="L2007">
        <v>0</v>
      </c>
      <c r="M2007">
        <f>IF((2023-D2007)=0,J2007,(J2007/(2023-D2007)))</f>
        <v>47</v>
      </c>
    </row>
    <row r="2008" spans="1:13" hidden="1" x14ac:dyDescent="0.3">
      <c r="A2008" t="s">
        <v>6674</v>
      </c>
      <c r="B2008" t="s">
        <v>6675</v>
      </c>
      <c r="C2008" t="s">
        <v>6676</v>
      </c>
      <c r="D2008">
        <v>2022</v>
      </c>
      <c r="E2008" t="s">
        <v>6677</v>
      </c>
      <c r="F2008" t="s">
        <v>27</v>
      </c>
      <c r="G2008">
        <v>61.18</v>
      </c>
      <c r="H2008" t="s">
        <v>4886</v>
      </c>
      <c r="I2008" t="s">
        <v>17</v>
      </c>
      <c r="J2008">
        <v>11</v>
      </c>
      <c r="K2008">
        <v>1</v>
      </c>
      <c r="L2008">
        <v>0</v>
      </c>
      <c r="M2008">
        <f>IF((2023-D2008)=0,J2008,(J2008/(2023-D2008)))</f>
        <v>11</v>
      </c>
    </row>
    <row r="2009" spans="1:13" hidden="1" x14ac:dyDescent="0.3">
      <c r="A2009" t="s">
        <v>6678</v>
      </c>
      <c r="B2009" t="s">
        <v>6679</v>
      </c>
      <c r="C2009" t="s">
        <v>6680</v>
      </c>
      <c r="D2009">
        <v>2020</v>
      </c>
      <c r="E2009" t="s">
        <v>5638</v>
      </c>
      <c r="F2009" t="s">
        <v>3455</v>
      </c>
      <c r="G2009">
        <v>74.7</v>
      </c>
      <c r="H2009" t="s">
        <v>4886</v>
      </c>
      <c r="I2009" t="s">
        <v>17</v>
      </c>
      <c r="J2009">
        <v>6</v>
      </c>
      <c r="K2009">
        <v>0</v>
      </c>
      <c r="L2009">
        <v>0</v>
      </c>
      <c r="M2009">
        <f>IF((2023-D2009)=0,J2009,(J2009/(2023-D2009)))</f>
        <v>2</v>
      </c>
    </row>
    <row r="2010" spans="1:13" hidden="1" x14ac:dyDescent="0.3">
      <c r="A2010" t="s">
        <v>6681</v>
      </c>
      <c r="B2010" t="s">
        <v>6682</v>
      </c>
      <c r="C2010" t="s">
        <v>6683</v>
      </c>
      <c r="D2010">
        <v>2018</v>
      </c>
      <c r="E2010" t="s">
        <v>5880</v>
      </c>
      <c r="F2010" t="s">
        <v>4513</v>
      </c>
      <c r="G2010">
        <v>67.650000000000006</v>
      </c>
      <c r="H2010" t="s">
        <v>4886</v>
      </c>
      <c r="I2010" t="s">
        <v>17</v>
      </c>
      <c r="J2010">
        <v>16</v>
      </c>
      <c r="K2010">
        <v>0</v>
      </c>
      <c r="L2010">
        <v>0</v>
      </c>
      <c r="M2010">
        <f>IF((2023-D2010)=0,J2010,(J2010/(2023-D2010)))</f>
        <v>3.2</v>
      </c>
    </row>
    <row r="2011" spans="1:13" hidden="1" x14ac:dyDescent="0.3">
      <c r="A2011" t="s">
        <v>6684</v>
      </c>
      <c r="B2011" t="s">
        <v>6685</v>
      </c>
      <c r="C2011" t="s">
        <v>6686</v>
      </c>
      <c r="D2011">
        <v>2018</v>
      </c>
      <c r="E2011" t="s">
        <v>5671</v>
      </c>
      <c r="F2011" t="s">
        <v>5225</v>
      </c>
      <c r="G2011">
        <v>66.67</v>
      </c>
      <c r="H2011" t="s">
        <v>4886</v>
      </c>
      <c r="I2011" t="s">
        <v>17</v>
      </c>
      <c r="J2011">
        <v>10</v>
      </c>
      <c r="K2011">
        <v>1</v>
      </c>
      <c r="L2011">
        <v>0</v>
      </c>
      <c r="M2011">
        <f>IF((2023-D2011)=0,J2011,(J2011/(2023-D2011)))</f>
        <v>2</v>
      </c>
    </row>
    <row r="2012" spans="1:13" hidden="1" x14ac:dyDescent="0.3">
      <c r="A2012" t="s">
        <v>6687</v>
      </c>
      <c r="B2012" t="s">
        <v>6688</v>
      </c>
      <c r="C2012" t="s">
        <v>5979</v>
      </c>
      <c r="D2012">
        <v>2018</v>
      </c>
      <c r="E2012" t="s">
        <v>6496</v>
      </c>
      <c r="F2012" t="s">
        <v>4678</v>
      </c>
      <c r="G2012">
        <v>62.5</v>
      </c>
      <c r="H2012" t="s">
        <v>4886</v>
      </c>
      <c r="I2012" t="s">
        <v>17</v>
      </c>
      <c r="J2012">
        <v>36</v>
      </c>
      <c r="K2012">
        <v>0</v>
      </c>
      <c r="L2012">
        <v>0</v>
      </c>
      <c r="M2012">
        <f>IF((2023-D2012)=0,J2012,(J2012/(2023-D2012)))</f>
        <v>7.2</v>
      </c>
    </row>
    <row r="2013" spans="1:13" hidden="1" x14ac:dyDescent="0.3">
      <c r="A2013" t="s">
        <v>6689</v>
      </c>
      <c r="B2013" t="s">
        <v>6690</v>
      </c>
      <c r="C2013" t="s">
        <v>6691</v>
      </c>
      <c r="D2013">
        <v>2021</v>
      </c>
      <c r="E2013" t="s">
        <v>5114</v>
      </c>
      <c r="F2013" t="s">
        <v>3127</v>
      </c>
      <c r="G2013">
        <v>64.41</v>
      </c>
      <c r="H2013" t="s">
        <v>4886</v>
      </c>
      <c r="I2013" t="s">
        <v>17</v>
      </c>
      <c r="J2013">
        <v>5</v>
      </c>
      <c r="K2013">
        <v>0</v>
      </c>
      <c r="L2013">
        <v>0</v>
      </c>
      <c r="M2013">
        <f>IF((2023-D2013)=0,J2013,(J2013/(2023-D2013)))</f>
        <v>2.5</v>
      </c>
    </row>
    <row r="2014" spans="1:13" hidden="1" x14ac:dyDescent="0.3">
      <c r="A2014" t="s">
        <v>6692</v>
      </c>
      <c r="B2014" t="s">
        <v>6693</v>
      </c>
      <c r="C2014" t="s">
        <v>6694</v>
      </c>
      <c r="D2014">
        <v>2019</v>
      </c>
      <c r="E2014" t="s">
        <v>5696</v>
      </c>
      <c r="F2014" t="s">
        <v>5225</v>
      </c>
      <c r="G2014">
        <v>70.27</v>
      </c>
      <c r="H2014" t="s">
        <v>4886</v>
      </c>
      <c r="I2014" t="s">
        <v>17</v>
      </c>
      <c r="J2014">
        <v>15</v>
      </c>
      <c r="K2014">
        <v>0</v>
      </c>
      <c r="L2014">
        <v>0</v>
      </c>
      <c r="M2014">
        <f>IF((2023-D2014)=0,J2014,(J2014/(2023-D2014)))</f>
        <v>3.75</v>
      </c>
    </row>
    <row r="2015" spans="1:13" hidden="1" x14ac:dyDescent="0.3">
      <c r="A2015" t="s">
        <v>6695</v>
      </c>
      <c r="B2015" t="s">
        <v>6696</v>
      </c>
      <c r="C2015" t="s">
        <v>6697</v>
      </c>
      <c r="D2015">
        <v>2018</v>
      </c>
      <c r="E2015" t="s">
        <v>5114</v>
      </c>
      <c r="F2015" t="s">
        <v>3127</v>
      </c>
      <c r="G2015">
        <v>64.41</v>
      </c>
      <c r="H2015" t="s">
        <v>4886</v>
      </c>
      <c r="I2015" t="s">
        <v>17</v>
      </c>
      <c r="J2015">
        <v>13</v>
      </c>
      <c r="K2015">
        <v>0</v>
      </c>
      <c r="L2015">
        <v>0</v>
      </c>
      <c r="M2015">
        <f>IF((2023-D2015)=0,J2015,(J2015/(2023-D2015)))</f>
        <v>2.6</v>
      </c>
    </row>
    <row r="2016" spans="1:13" hidden="1" x14ac:dyDescent="0.3">
      <c r="A2016" t="s">
        <v>6698</v>
      </c>
      <c r="B2016" t="s">
        <v>6699</v>
      </c>
      <c r="C2016" t="s">
        <v>6700</v>
      </c>
      <c r="D2016">
        <v>2018</v>
      </c>
      <c r="E2016" t="s">
        <v>6625</v>
      </c>
      <c r="F2016" t="s">
        <v>6625</v>
      </c>
      <c r="G2016">
        <v>100</v>
      </c>
      <c r="H2016" t="s">
        <v>4886</v>
      </c>
      <c r="I2016" t="s">
        <v>17</v>
      </c>
      <c r="J2016">
        <v>139</v>
      </c>
      <c r="K2016">
        <v>0</v>
      </c>
      <c r="L2016">
        <v>1</v>
      </c>
      <c r="M2016">
        <f>IF((2023-D2016)=0,J2016,(J2016/(2023-D2016)))</f>
        <v>27.8</v>
      </c>
    </row>
    <row r="2017" spans="1:13" x14ac:dyDescent="0.3">
      <c r="A2017" t="s">
        <v>4524</v>
      </c>
      <c r="B2017" t="s">
        <v>4525</v>
      </c>
      <c r="C2017" t="s">
        <v>4526</v>
      </c>
      <c r="D2017">
        <v>2022</v>
      </c>
      <c r="E2017" t="s">
        <v>3439</v>
      </c>
      <c r="F2017" t="s">
        <v>3439</v>
      </c>
      <c r="G2017">
        <v>100</v>
      </c>
      <c r="H2017" t="s">
        <v>3117</v>
      </c>
      <c r="I2017" t="s">
        <v>17</v>
      </c>
      <c r="K2017">
        <v>1</v>
      </c>
      <c r="L2017">
        <v>1</v>
      </c>
      <c r="M2017">
        <f>IF((2023-D2017)=0,J2017,(J2017/(2023-D2017)))</f>
        <v>0</v>
      </c>
    </row>
    <row r="2018" spans="1:13" hidden="1" x14ac:dyDescent="0.3">
      <c r="A2018" t="s">
        <v>6704</v>
      </c>
      <c r="B2018" t="s">
        <v>6705</v>
      </c>
      <c r="C2018" t="s">
        <v>6706</v>
      </c>
      <c r="D2018">
        <v>2018</v>
      </c>
      <c r="E2018" t="s">
        <v>5876</v>
      </c>
      <c r="F2018" t="s">
        <v>3455</v>
      </c>
      <c r="G2018">
        <v>65.930000000000007</v>
      </c>
      <c r="H2018" t="s">
        <v>4886</v>
      </c>
      <c r="I2018" t="s">
        <v>17</v>
      </c>
      <c r="J2018">
        <v>20</v>
      </c>
      <c r="K2018">
        <v>0</v>
      </c>
      <c r="L2018">
        <v>0</v>
      </c>
      <c r="M2018">
        <f>IF((2023-D2018)=0,J2018,(J2018/(2023-D2018)))</f>
        <v>4</v>
      </c>
    </row>
    <row r="2019" spans="1:13" hidden="1" x14ac:dyDescent="0.3">
      <c r="A2019" t="s">
        <v>6707</v>
      </c>
      <c r="B2019" t="s">
        <v>6708</v>
      </c>
      <c r="C2019" t="s">
        <v>6709</v>
      </c>
      <c r="D2019">
        <v>2018</v>
      </c>
      <c r="E2019" t="s">
        <v>6710</v>
      </c>
      <c r="F2019" t="s">
        <v>3135</v>
      </c>
      <c r="G2019">
        <v>64.62</v>
      </c>
      <c r="H2019" t="s">
        <v>4886</v>
      </c>
      <c r="I2019" t="s">
        <v>17</v>
      </c>
      <c r="J2019">
        <v>20</v>
      </c>
      <c r="K2019">
        <v>0</v>
      </c>
      <c r="L2019">
        <v>0</v>
      </c>
      <c r="M2019">
        <f>IF((2023-D2019)=0,J2019,(J2019/(2023-D2019)))</f>
        <v>4</v>
      </c>
    </row>
    <row r="2020" spans="1:13" hidden="1" x14ac:dyDescent="0.3">
      <c r="A2020" t="s">
        <v>6711</v>
      </c>
      <c r="B2020" t="s">
        <v>6712</v>
      </c>
      <c r="C2020" t="s">
        <v>6713</v>
      </c>
      <c r="D2020">
        <v>2019</v>
      </c>
      <c r="E2020" t="s">
        <v>6714</v>
      </c>
      <c r="F2020" t="s">
        <v>1294</v>
      </c>
      <c r="G2020">
        <v>60.42</v>
      </c>
      <c r="H2020" t="s">
        <v>4886</v>
      </c>
      <c r="I2020" t="s">
        <v>17</v>
      </c>
      <c r="J2020">
        <v>2</v>
      </c>
      <c r="K2020">
        <v>0</v>
      </c>
      <c r="L2020">
        <v>0</v>
      </c>
      <c r="M2020">
        <f>IF((2023-D2020)=0,J2020,(J2020/(2023-D2020)))</f>
        <v>0.5</v>
      </c>
    </row>
    <row r="2021" spans="1:13" hidden="1" x14ac:dyDescent="0.3">
      <c r="A2021" t="s">
        <v>6715</v>
      </c>
      <c r="B2021" t="s">
        <v>6716</v>
      </c>
      <c r="C2021" t="s">
        <v>6717</v>
      </c>
      <c r="D2021">
        <v>2019</v>
      </c>
      <c r="E2021" t="s">
        <v>5114</v>
      </c>
      <c r="F2021" t="s">
        <v>3127</v>
      </c>
      <c r="G2021">
        <v>64.41</v>
      </c>
      <c r="H2021" t="s">
        <v>4886</v>
      </c>
      <c r="I2021" t="s">
        <v>17</v>
      </c>
      <c r="J2021">
        <v>13</v>
      </c>
      <c r="K2021">
        <v>0</v>
      </c>
      <c r="L2021">
        <v>0</v>
      </c>
      <c r="M2021">
        <f>IF((2023-D2021)=0,J2021,(J2021/(2023-D2021)))</f>
        <v>3.25</v>
      </c>
    </row>
    <row r="2022" spans="1:13" hidden="1" x14ac:dyDescent="0.3">
      <c r="A2022" t="s">
        <v>6718</v>
      </c>
      <c r="B2022" t="s">
        <v>6719</v>
      </c>
      <c r="C2022" t="s">
        <v>6720</v>
      </c>
      <c r="D2022">
        <v>2019</v>
      </c>
      <c r="E2022" t="s">
        <v>5137</v>
      </c>
      <c r="F2022" t="s">
        <v>4036</v>
      </c>
      <c r="G2022">
        <v>77.78</v>
      </c>
      <c r="H2022" t="s">
        <v>4886</v>
      </c>
      <c r="I2022" t="s">
        <v>17</v>
      </c>
      <c r="J2022">
        <v>9</v>
      </c>
      <c r="K2022">
        <v>1</v>
      </c>
      <c r="L2022">
        <v>0</v>
      </c>
      <c r="M2022">
        <f>IF((2023-D2022)=0,J2022,(J2022/(2023-D2022)))</f>
        <v>2.25</v>
      </c>
    </row>
    <row r="2023" spans="1:13" hidden="1" x14ac:dyDescent="0.3">
      <c r="A2023" t="s">
        <v>6721</v>
      </c>
      <c r="B2023" t="s">
        <v>6722</v>
      </c>
      <c r="C2023" t="s">
        <v>6723</v>
      </c>
      <c r="D2023">
        <v>2019</v>
      </c>
      <c r="E2023" t="s">
        <v>5114</v>
      </c>
      <c r="F2023" t="s">
        <v>3127</v>
      </c>
      <c r="G2023">
        <v>64.41</v>
      </c>
      <c r="H2023" t="s">
        <v>4886</v>
      </c>
      <c r="I2023" t="s">
        <v>17</v>
      </c>
      <c r="J2023">
        <v>3</v>
      </c>
      <c r="K2023">
        <v>0</v>
      </c>
      <c r="L2023">
        <v>0</v>
      </c>
      <c r="M2023">
        <f>IF((2023-D2023)=0,J2023,(J2023/(2023-D2023)))</f>
        <v>0.75</v>
      </c>
    </row>
    <row r="2024" spans="1:13" hidden="1" x14ac:dyDescent="0.3">
      <c r="A2024" t="s">
        <v>6724</v>
      </c>
      <c r="B2024" t="s">
        <v>6725</v>
      </c>
      <c r="C2024" t="s">
        <v>6726</v>
      </c>
      <c r="D2024">
        <v>2019</v>
      </c>
      <c r="E2024" t="s">
        <v>6012</v>
      </c>
      <c r="F2024" t="s">
        <v>5225</v>
      </c>
      <c r="G2024">
        <v>63.16</v>
      </c>
      <c r="H2024" t="s">
        <v>4886</v>
      </c>
      <c r="I2024" t="s">
        <v>17</v>
      </c>
      <c r="J2024">
        <v>10</v>
      </c>
      <c r="K2024">
        <v>0</v>
      </c>
      <c r="L2024">
        <v>0</v>
      </c>
      <c r="M2024">
        <f>IF((2023-D2024)=0,J2024,(J2024/(2023-D2024)))</f>
        <v>2.5</v>
      </c>
    </row>
    <row r="2025" spans="1:13" hidden="1" x14ac:dyDescent="0.3">
      <c r="A2025" t="s">
        <v>6727</v>
      </c>
      <c r="B2025" t="s">
        <v>6728</v>
      </c>
      <c r="C2025" t="s">
        <v>6729</v>
      </c>
      <c r="D2025">
        <v>2019</v>
      </c>
      <c r="E2025" t="s">
        <v>5177</v>
      </c>
      <c r="F2025" t="s">
        <v>4486</v>
      </c>
      <c r="G2025">
        <v>65.52</v>
      </c>
      <c r="H2025" t="s">
        <v>4886</v>
      </c>
      <c r="I2025" t="s">
        <v>17</v>
      </c>
      <c r="J2025">
        <v>1</v>
      </c>
      <c r="K2025">
        <v>0</v>
      </c>
      <c r="L2025">
        <v>0</v>
      </c>
      <c r="M2025">
        <f>IF((2023-D2025)=0,J2025,(J2025/(2023-D2025)))</f>
        <v>0.25</v>
      </c>
    </row>
    <row r="2026" spans="1:13" hidden="1" x14ac:dyDescent="0.3">
      <c r="A2026" t="s">
        <v>6730</v>
      </c>
      <c r="B2026" t="s">
        <v>6731</v>
      </c>
      <c r="C2026" t="s">
        <v>6732</v>
      </c>
      <c r="D2026">
        <v>2021</v>
      </c>
      <c r="E2026" t="s">
        <v>5671</v>
      </c>
      <c r="F2026" t="s">
        <v>5225</v>
      </c>
      <c r="G2026">
        <v>66.67</v>
      </c>
      <c r="H2026" t="s">
        <v>4886</v>
      </c>
      <c r="I2026" t="s">
        <v>17</v>
      </c>
      <c r="J2026">
        <v>15</v>
      </c>
      <c r="K2026">
        <v>1</v>
      </c>
      <c r="L2026">
        <v>0</v>
      </c>
      <c r="M2026">
        <f>IF((2023-D2026)=0,J2026,(J2026/(2023-D2026)))</f>
        <v>7.5</v>
      </c>
    </row>
    <row r="2027" spans="1:13" hidden="1" x14ac:dyDescent="0.3">
      <c r="A2027" t="s">
        <v>6733</v>
      </c>
      <c r="B2027" t="s">
        <v>6734</v>
      </c>
      <c r="C2027" t="s">
        <v>6735</v>
      </c>
      <c r="D2027">
        <v>2019</v>
      </c>
      <c r="E2027" t="s">
        <v>6736</v>
      </c>
      <c r="F2027" t="s">
        <v>6737</v>
      </c>
      <c r="G2027">
        <v>61.54</v>
      </c>
      <c r="H2027" t="s">
        <v>4886</v>
      </c>
      <c r="I2027" t="s">
        <v>17</v>
      </c>
      <c r="J2027">
        <v>18</v>
      </c>
      <c r="K2027">
        <v>1</v>
      </c>
      <c r="L2027">
        <v>0</v>
      </c>
      <c r="M2027">
        <f>IF((2023-D2027)=0,J2027,(J2027/(2023-D2027)))</f>
        <v>4.5</v>
      </c>
    </row>
    <row r="2028" spans="1:13" hidden="1" x14ac:dyDescent="0.3">
      <c r="A2028" t="s">
        <v>6738</v>
      </c>
      <c r="B2028" t="s">
        <v>6739</v>
      </c>
      <c r="C2028" t="s">
        <v>6740</v>
      </c>
      <c r="D2028">
        <v>2019</v>
      </c>
      <c r="E2028" t="s">
        <v>6295</v>
      </c>
      <c r="F2028" t="s">
        <v>342</v>
      </c>
      <c r="G2028">
        <v>74.16</v>
      </c>
      <c r="H2028" t="s">
        <v>4886</v>
      </c>
      <c r="I2028" t="s">
        <v>17</v>
      </c>
      <c r="J2028">
        <v>27</v>
      </c>
      <c r="K2028">
        <v>0</v>
      </c>
      <c r="L2028">
        <v>0</v>
      </c>
      <c r="M2028">
        <f>IF((2023-D2028)=0,J2028,(J2028/(2023-D2028)))</f>
        <v>6.75</v>
      </c>
    </row>
    <row r="2029" spans="1:13" hidden="1" x14ac:dyDescent="0.3">
      <c r="A2029" t="s">
        <v>6741</v>
      </c>
      <c r="B2029" t="s">
        <v>6742</v>
      </c>
      <c r="C2029" t="s">
        <v>6743</v>
      </c>
      <c r="D2029">
        <v>2021</v>
      </c>
      <c r="E2029" t="s">
        <v>6531</v>
      </c>
      <c r="F2029" t="s">
        <v>4987</v>
      </c>
      <c r="G2029">
        <v>61.54</v>
      </c>
      <c r="H2029" t="s">
        <v>4886</v>
      </c>
      <c r="I2029" t="s">
        <v>17</v>
      </c>
      <c r="J2029">
        <v>6</v>
      </c>
      <c r="K2029">
        <v>1</v>
      </c>
      <c r="L2029">
        <v>0</v>
      </c>
      <c r="M2029">
        <f>IF((2023-D2029)=0,J2029,(J2029/(2023-D2029)))</f>
        <v>3</v>
      </c>
    </row>
    <row r="2030" spans="1:13" hidden="1" x14ac:dyDescent="0.3">
      <c r="A2030" t="s">
        <v>6744</v>
      </c>
      <c r="B2030" t="s">
        <v>6745</v>
      </c>
      <c r="C2030" t="s">
        <v>6746</v>
      </c>
      <c r="D2030">
        <v>2020</v>
      </c>
      <c r="E2030" t="s">
        <v>6747</v>
      </c>
      <c r="F2030" t="s">
        <v>3135</v>
      </c>
      <c r="G2030">
        <v>63.01</v>
      </c>
      <c r="H2030" t="s">
        <v>4886</v>
      </c>
      <c r="I2030" t="s">
        <v>17</v>
      </c>
      <c r="J2030">
        <v>9</v>
      </c>
      <c r="K2030">
        <v>0</v>
      </c>
      <c r="L2030">
        <v>0</v>
      </c>
      <c r="M2030">
        <f>IF((2023-D2030)=0,J2030,(J2030/(2023-D2030)))</f>
        <v>3</v>
      </c>
    </row>
    <row r="2031" spans="1:13" hidden="1" x14ac:dyDescent="0.3">
      <c r="A2031" t="s">
        <v>6748</v>
      </c>
      <c r="B2031" t="s">
        <v>6749</v>
      </c>
      <c r="C2031" t="s">
        <v>6750</v>
      </c>
      <c r="D2031">
        <v>2022</v>
      </c>
      <c r="E2031" t="s">
        <v>4986</v>
      </c>
      <c r="F2031" t="s">
        <v>4987</v>
      </c>
      <c r="G2031">
        <v>61.18</v>
      </c>
      <c r="H2031" t="s">
        <v>4886</v>
      </c>
      <c r="I2031" t="s">
        <v>17</v>
      </c>
      <c r="J2031">
        <v>32</v>
      </c>
      <c r="K2031">
        <v>1</v>
      </c>
      <c r="L2031">
        <v>0</v>
      </c>
      <c r="M2031">
        <f>IF((2023-D2031)=0,J2031,(J2031/(2023-D2031)))</f>
        <v>32</v>
      </c>
    </row>
    <row r="2032" spans="1:13" hidden="1" x14ac:dyDescent="0.3">
      <c r="A2032" t="s">
        <v>6751</v>
      </c>
      <c r="B2032" t="s">
        <v>6752</v>
      </c>
      <c r="C2032" t="s">
        <v>6753</v>
      </c>
      <c r="D2032">
        <v>2021</v>
      </c>
      <c r="E2032" t="s">
        <v>6515</v>
      </c>
      <c r="F2032" t="s">
        <v>4513</v>
      </c>
      <c r="G2032">
        <v>72.73</v>
      </c>
      <c r="H2032" t="s">
        <v>4886</v>
      </c>
      <c r="I2032" t="s">
        <v>17</v>
      </c>
      <c r="J2032">
        <v>6</v>
      </c>
      <c r="K2032">
        <v>0</v>
      </c>
      <c r="L2032">
        <v>0</v>
      </c>
      <c r="M2032">
        <f>IF((2023-D2032)=0,J2032,(J2032/(2023-D2032)))</f>
        <v>3</v>
      </c>
    </row>
    <row r="2033" spans="1:13" hidden="1" x14ac:dyDescent="0.3">
      <c r="A2033" t="s">
        <v>6754</v>
      </c>
      <c r="B2033" t="s">
        <v>6755</v>
      </c>
      <c r="C2033" t="s">
        <v>6756</v>
      </c>
      <c r="D2033">
        <v>2021</v>
      </c>
      <c r="E2033" t="s">
        <v>6757</v>
      </c>
      <c r="F2033" t="s">
        <v>5376</v>
      </c>
      <c r="G2033">
        <v>66.67</v>
      </c>
      <c r="H2033" t="s">
        <v>4886</v>
      </c>
      <c r="I2033" t="s">
        <v>17</v>
      </c>
      <c r="J2033">
        <v>2</v>
      </c>
      <c r="K2033">
        <v>1</v>
      </c>
      <c r="L2033">
        <v>0</v>
      </c>
      <c r="M2033">
        <f>IF((2023-D2033)=0,J2033,(J2033/(2023-D2033)))</f>
        <v>1</v>
      </c>
    </row>
    <row r="2034" spans="1:13" hidden="1" x14ac:dyDescent="0.3">
      <c r="A2034" t="s">
        <v>6758</v>
      </c>
      <c r="B2034" t="s">
        <v>6759</v>
      </c>
      <c r="C2034" t="s">
        <v>6760</v>
      </c>
      <c r="D2034">
        <v>2022</v>
      </c>
      <c r="E2034" t="s">
        <v>4986</v>
      </c>
      <c r="F2034" t="s">
        <v>4987</v>
      </c>
      <c r="G2034">
        <v>61.18</v>
      </c>
      <c r="H2034" t="s">
        <v>4886</v>
      </c>
      <c r="I2034" t="s">
        <v>17</v>
      </c>
      <c r="J2034">
        <v>29</v>
      </c>
      <c r="K2034">
        <v>1</v>
      </c>
      <c r="L2034">
        <v>0</v>
      </c>
      <c r="M2034">
        <f>IF((2023-D2034)=0,J2034,(J2034/(2023-D2034)))</f>
        <v>29</v>
      </c>
    </row>
    <row r="2035" spans="1:13" hidden="1" x14ac:dyDescent="0.3">
      <c r="A2035" t="s">
        <v>6761</v>
      </c>
      <c r="B2035" t="s">
        <v>6762</v>
      </c>
      <c r="C2035" t="s">
        <v>6763</v>
      </c>
      <c r="D2035">
        <v>2019</v>
      </c>
      <c r="E2035" t="s">
        <v>5232</v>
      </c>
      <c r="F2035" t="s">
        <v>5225</v>
      </c>
      <c r="G2035">
        <v>62.75</v>
      </c>
      <c r="H2035" t="s">
        <v>4886</v>
      </c>
      <c r="I2035" t="s">
        <v>17</v>
      </c>
      <c r="K2035">
        <v>1</v>
      </c>
      <c r="L2035">
        <v>0</v>
      </c>
      <c r="M2035">
        <f>IF((2023-D2035)=0,J2035,(J2035/(2023-D2035)))</f>
        <v>0</v>
      </c>
    </row>
    <row r="2036" spans="1:13" hidden="1" x14ac:dyDescent="0.3">
      <c r="A2036" t="s">
        <v>6764</v>
      </c>
      <c r="B2036" t="s">
        <v>6765</v>
      </c>
      <c r="C2036" t="s">
        <v>6766</v>
      </c>
      <c r="D2036">
        <v>2019</v>
      </c>
      <c r="E2036" t="s">
        <v>5073</v>
      </c>
      <c r="F2036" t="s">
        <v>4311</v>
      </c>
      <c r="G2036">
        <v>61.68</v>
      </c>
      <c r="H2036" t="s">
        <v>4886</v>
      </c>
      <c r="I2036" t="s">
        <v>17</v>
      </c>
      <c r="J2036">
        <v>30</v>
      </c>
      <c r="K2036">
        <v>1</v>
      </c>
      <c r="L2036">
        <v>0</v>
      </c>
      <c r="M2036">
        <f>IF((2023-D2036)=0,J2036,(J2036/(2023-D2036)))</f>
        <v>7.5</v>
      </c>
    </row>
    <row r="2037" spans="1:13" hidden="1" x14ac:dyDescent="0.3">
      <c r="A2037" t="s">
        <v>6767</v>
      </c>
      <c r="B2037" t="s">
        <v>6768</v>
      </c>
      <c r="C2037" t="s">
        <v>6769</v>
      </c>
      <c r="D2037">
        <v>2021</v>
      </c>
      <c r="E2037" t="s">
        <v>5114</v>
      </c>
      <c r="F2037" t="s">
        <v>3127</v>
      </c>
      <c r="G2037">
        <v>64.41</v>
      </c>
      <c r="H2037" t="s">
        <v>4886</v>
      </c>
      <c r="I2037" t="s">
        <v>17</v>
      </c>
      <c r="J2037">
        <v>2</v>
      </c>
      <c r="K2037">
        <v>1</v>
      </c>
      <c r="L2037">
        <v>0</v>
      </c>
      <c r="M2037">
        <f>IF((2023-D2037)=0,J2037,(J2037/(2023-D2037)))</f>
        <v>1</v>
      </c>
    </row>
    <row r="2038" spans="1:13" hidden="1" x14ac:dyDescent="0.3">
      <c r="A2038" t="s">
        <v>6770</v>
      </c>
      <c r="B2038" t="s">
        <v>6771</v>
      </c>
      <c r="C2038" t="s">
        <v>6772</v>
      </c>
      <c r="D2038">
        <v>2022</v>
      </c>
      <c r="E2038" t="s">
        <v>6477</v>
      </c>
      <c r="F2038" t="s">
        <v>4335</v>
      </c>
      <c r="G2038">
        <v>73.17</v>
      </c>
      <c r="H2038" t="s">
        <v>4886</v>
      </c>
      <c r="I2038" t="s">
        <v>17</v>
      </c>
      <c r="J2038">
        <v>4</v>
      </c>
      <c r="K2038">
        <v>1</v>
      </c>
      <c r="L2038">
        <v>0</v>
      </c>
      <c r="M2038">
        <f>IF((2023-D2038)=0,J2038,(J2038/(2023-D2038)))</f>
        <v>4</v>
      </c>
    </row>
    <row r="2039" spans="1:13" hidden="1" x14ac:dyDescent="0.3">
      <c r="A2039" t="s">
        <v>6773</v>
      </c>
      <c r="B2039" t="s">
        <v>6774</v>
      </c>
      <c r="C2039" t="s">
        <v>6775</v>
      </c>
      <c r="D2039">
        <v>2019</v>
      </c>
      <c r="E2039" t="s">
        <v>4934</v>
      </c>
      <c r="F2039" t="s">
        <v>4935</v>
      </c>
      <c r="G2039">
        <v>78.430000000000007</v>
      </c>
      <c r="H2039" t="s">
        <v>4886</v>
      </c>
      <c r="I2039" t="s">
        <v>17</v>
      </c>
      <c r="J2039">
        <v>52</v>
      </c>
      <c r="K2039">
        <v>0</v>
      </c>
      <c r="L2039">
        <v>1</v>
      </c>
      <c r="M2039">
        <f>IF((2023-D2039)=0,J2039,(J2039/(2023-D2039)))</f>
        <v>13</v>
      </c>
    </row>
    <row r="2040" spans="1:13" hidden="1" x14ac:dyDescent="0.3">
      <c r="A2040" t="s">
        <v>6776</v>
      </c>
      <c r="B2040" t="s">
        <v>6777</v>
      </c>
      <c r="C2040" t="s">
        <v>6778</v>
      </c>
      <c r="D2040">
        <v>2022</v>
      </c>
      <c r="E2040" t="s">
        <v>5069</v>
      </c>
      <c r="F2040" t="s">
        <v>3880</v>
      </c>
      <c r="G2040">
        <v>63.64</v>
      </c>
      <c r="H2040" t="s">
        <v>4886</v>
      </c>
      <c r="I2040" t="s">
        <v>17</v>
      </c>
      <c r="J2040">
        <v>1</v>
      </c>
      <c r="K2040">
        <v>0</v>
      </c>
      <c r="L2040">
        <v>0</v>
      </c>
      <c r="M2040">
        <f>IF((2023-D2040)=0,J2040,(J2040/(2023-D2040)))</f>
        <v>1</v>
      </c>
    </row>
    <row r="2041" spans="1:13" hidden="1" x14ac:dyDescent="0.3">
      <c r="A2041" t="s">
        <v>6779</v>
      </c>
      <c r="B2041" t="s">
        <v>6780</v>
      </c>
      <c r="C2041" t="s">
        <v>6781</v>
      </c>
      <c r="D2041">
        <v>2018</v>
      </c>
      <c r="E2041" t="s">
        <v>6782</v>
      </c>
      <c r="F2041" t="s">
        <v>4335</v>
      </c>
      <c r="G2041">
        <v>62.39</v>
      </c>
      <c r="H2041" t="s">
        <v>4886</v>
      </c>
      <c r="I2041" t="s">
        <v>17</v>
      </c>
      <c r="J2041">
        <v>6</v>
      </c>
      <c r="K2041">
        <v>1</v>
      </c>
      <c r="L2041">
        <v>0</v>
      </c>
      <c r="M2041">
        <f>IF((2023-D2041)=0,J2041,(J2041/(2023-D2041)))</f>
        <v>1.2</v>
      </c>
    </row>
    <row r="2042" spans="1:13" x14ac:dyDescent="0.3">
      <c r="A2042" t="s">
        <v>4547</v>
      </c>
      <c r="B2042" t="s">
        <v>4548</v>
      </c>
      <c r="C2042" t="s">
        <v>4549</v>
      </c>
      <c r="D2042">
        <v>2023</v>
      </c>
      <c r="E2042" t="s">
        <v>3439</v>
      </c>
      <c r="F2042" t="s">
        <v>3439</v>
      </c>
      <c r="G2042">
        <v>100</v>
      </c>
      <c r="H2042" t="s">
        <v>3117</v>
      </c>
      <c r="I2042" t="s">
        <v>17</v>
      </c>
      <c r="K2042">
        <v>1</v>
      </c>
      <c r="L2042">
        <v>1</v>
      </c>
      <c r="M2042">
        <f>IF((2023-D2042)=0,J2042,(J2042/(2023-D2042)))</f>
        <v>0</v>
      </c>
    </row>
    <row r="2043" spans="1:13" hidden="1" x14ac:dyDescent="0.3">
      <c r="A2043" t="s">
        <v>6786</v>
      </c>
      <c r="B2043" t="s">
        <v>6787</v>
      </c>
      <c r="C2043" t="s">
        <v>6788</v>
      </c>
      <c r="D2043">
        <v>2018</v>
      </c>
      <c r="E2043" t="s">
        <v>6789</v>
      </c>
      <c r="F2043" t="s">
        <v>4335</v>
      </c>
      <c r="G2043">
        <v>69.66</v>
      </c>
      <c r="H2043" t="s">
        <v>4886</v>
      </c>
      <c r="I2043" t="s">
        <v>17</v>
      </c>
      <c r="J2043">
        <v>16</v>
      </c>
      <c r="K2043">
        <v>0</v>
      </c>
      <c r="L2043">
        <v>0</v>
      </c>
      <c r="M2043">
        <f>IF((2023-D2043)=0,J2043,(J2043/(2023-D2043)))</f>
        <v>3.2</v>
      </c>
    </row>
    <row r="2044" spans="1:13" hidden="1" x14ac:dyDescent="0.3">
      <c r="A2044" t="s">
        <v>6790</v>
      </c>
      <c r="B2044" t="s">
        <v>6791</v>
      </c>
      <c r="C2044" t="s">
        <v>6792</v>
      </c>
      <c r="D2044">
        <v>2022</v>
      </c>
      <c r="E2044" t="s">
        <v>6793</v>
      </c>
      <c r="F2044" t="s">
        <v>3135</v>
      </c>
      <c r="G2044">
        <v>66.67</v>
      </c>
      <c r="H2044" t="s">
        <v>4886</v>
      </c>
      <c r="I2044" t="s">
        <v>17</v>
      </c>
      <c r="J2044">
        <v>18</v>
      </c>
      <c r="K2044">
        <v>1</v>
      </c>
      <c r="L2044">
        <v>0</v>
      </c>
      <c r="M2044">
        <f>IF((2023-D2044)=0,J2044,(J2044/(2023-D2044)))</f>
        <v>18</v>
      </c>
    </row>
    <row r="2045" spans="1:13" hidden="1" x14ac:dyDescent="0.3">
      <c r="A2045" t="s">
        <v>6794</v>
      </c>
      <c r="B2045" t="s">
        <v>6795</v>
      </c>
      <c r="C2045" t="s">
        <v>6796</v>
      </c>
      <c r="D2045">
        <v>2021</v>
      </c>
      <c r="E2045" t="s">
        <v>5264</v>
      </c>
      <c r="F2045" t="s">
        <v>3455</v>
      </c>
      <c r="G2045">
        <v>78.87</v>
      </c>
      <c r="H2045" t="s">
        <v>4886</v>
      </c>
      <c r="I2045" t="s">
        <v>17</v>
      </c>
      <c r="J2045">
        <v>46</v>
      </c>
      <c r="K2045">
        <v>0</v>
      </c>
      <c r="L2045">
        <v>0</v>
      </c>
      <c r="M2045">
        <f>IF((2023-D2045)=0,J2045,(J2045/(2023-D2045)))</f>
        <v>23</v>
      </c>
    </row>
    <row r="2046" spans="1:13" hidden="1" x14ac:dyDescent="0.3">
      <c r="A2046" t="s">
        <v>6797</v>
      </c>
      <c r="B2046" t="s">
        <v>6798</v>
      </c>
      <c r="C2046" t="s">
        <v>6799</v>
      </c>
      <c r="D2046">
        <v>2022</v>
      </c>
      <c r="E2046" t="s">
        <v>6159</v>
      </c>
      <c r="F2046" t="s">
        <v>3135</v>
      </c>
      <c r="G2046">
        <v>65.569999999999993</v>
      </c>
      <c r="H2046" t="s">
        <v>4886</v>
      </c>
      <c r="I2046" t="s">
        <v>17</v>
      </c>
      <c r="J2046">
        <v>2</v>
      </c>
      <c r="K2046">
        <v>0</v>
      </c>
      <c r="L2046">
        <v>0</v>
      </c>
      <c r="M2046">
        <f>IF((2023-D2046)=0,J2046,(J2046/(2023-D2046)))</f>
        <v>2</v>
      </c>
    </row>
    <row r="2047" spans="1:13" hidden="1" x14ac:dyDescent="0.3">
      <c r="A2047" t="s">
        <v>6800</v>
      </c>
      <c r="B2047" t="s">
        <v>6801</v>
      </c>
      <c r="C2047" t="s">
        <v>6802</v>
      </c>
      <c r="D2047">
        <v>2018</v>
      </c>
      <c r="E2047" t="s">
        <v>6535</v>
      </c>
      <c r="F2047" t="s">
        <v>342</v>
      </c>
      <c r="G2047">
        <v>65.349999999999994</v>
      </c>
      <c r="H2047" t="s">
        <v>4886</v>
      </c>
      <c r="I2047" t="s">
        <v>17</v>
      </c>
      <c r="J2047">
        <v>15</v>
      </c>
      <c r="K2047">
        <v>0</v>
      </c>
      <c r="L2047">
        <v>0</v>
      </c>
      <c r="M2047">
        <f>IF((2023-D2047)=0,J2047,(J2047/(2023-D2047)))</f>
        <v>3</v>
      </c>
    </row>
    <row r="2048" spans="1:13" hidden="1" x14ac:dyDescent="0.3">
      <c r="A2048" t="s">
        <v>6803</v>
      </c>
      <c r="B2048" t="s">
        <v>6804</v>
      </c>
      <c r="C2048" t="s">
        <v>6805</v>
      </c>
      <c r="D2048">
        <v>2021</v>
      </c>
      <c r="E2048" t="s">
        <v>6037</v>
      </c>
      <c r="F2048" t="s">
        <v>342</v>
      </c>
      <c r="G2048">
        <v>75</v>
      </c>
      <c r="H2048" t="s">
        <v>4886</v>
      </c>
      <c r="I2048" t="s">
        <v>17</v>
      </c>
      <c r="J2048">
        <v>14</v>
      </c>
      <c r="K2048">
        <v>1</v>
      </c>
      <c r="L2048">
        <v>0</v>
      </c>
      <c r="M2048">
        <f>IF((2023-D2048)=0,J2048,(J2048/(2023-D2048)))</f>
        <v>7</v>
      </c>
    </row>
    <row r="2049" spans="1:13" hidden="1" x14ac:dyDescent="0.3">
      <c r="A2049" t="s">
        <v>6806</v>
      </c>
      <c r="B2049" t="s">
        <v>6807</v>
      </c>
      <c r="C2049" t="s">
        <v>6808</v>
      </c>
      <c r="D2049">
        <v>2018</v>
      </c>
      <c r="E2049" t="s">
        <v>5366</v>
      </c>
      <c r="F2049" t="s">
        <v>4027</v>
      </c>
      <c r="G2049">
        <v>63.16</v>
      </c>
      <c r="H2049" t="s">
        <v>4886</v>
      </c>
      <c r="I2049" t="s">
        <v>17</v>
      </c>
      <c r="J2049">
        <v>8</v>
      </c>
      <c r="K2049">
        <v>1</v>
      </c>
      <c r="L2049">
        <v>0</v>
      </c>
      <c r="M2049">
        <f>IF((2023-D2049)=0,J2049,(J2049/(2023-D2049)))</f>
        <v>1.6</v>
      </c>
    </row>
    <row r="2050" spans="1:13" hidden="1" x14ac:dyDescent="0.3">
      <c r="A2050" t="s">
        <v>6809</v>
      </c>
      <c r="B2050" t="s">
        <v>6810</v>
      </c>
      <c r="C2050" t="s">
        <v>6811</v>
      </c>
      <c r="D2050">
        <v>2018</v>
      </c>
      <c r="E2050" t="s">
        <v>5802</v>
      </c>
      <c r="F2050" t="s">
        <v>4486</v>
      </c>
      <c r="G2050">
        <v>63.16</v>
      </c>
      <c r="H2050" t="s">
        <v>4886</v>
      </c>
      <c r="I2050" t="s">
        <v>17</v>
      </c>
      <c r="J2050">
        <v>41</v>
      </c>
      <c r="K2050">
        <v>0</v>
      </c>
      <c r="L2050">
        <v>0</v>
      </c>
      <c r="M2050">
        <f>IF((2023-D2050)=0,J2050,(J2050/(2023-D2050)))</f>
        <v>8.1999999999999993</v>
      </c>
    </row>
    <row r="2051" spans="1:13" hidden="1" x14ac:dyDescent="0.3">
      <c r="A2051" t="s">
        <v>6812</v>
      </c>
      <c r="B2051" t="s">
        <v>6813</v>
      </c>
      <c r="C2051" t="s">
        <v>6814</v>
      </c>
      <c r="D2051">
        <v>2019</v>
      </c>
      <c r="E2051" t="s">
        <v>6815</v>
      </c>
      <c r="F2051" t="s">
        <v>369</v>
      </c>
      <c r="G2051">
        <v>64.709999999999994</v>
      </c>
      <c r="H2051" t="s">
        <v>4886</v>
      </c>
      <c r="I2051" t="s">
        <v>17</v>
      </c>
      <c r="J2051">
        <v>15</v>
      </c>
      <c r="K2051">
        <v>1</v>
      </c>
      <c r="L2051">
        <v>0</v>
      </c>
      <c r="M2051">
        <f>IF((2023-D2051)=0,J2051,(J2051/(2023-D2051)))</f>
        <v>3.75</v>
      </c>
    </row>
    <row r="2052" spans="1:13" hidden="1" x14ac:dyDescent="0.3">
      <c r="A2052" t="s">
        <v>6816</v>
      </c>
      <c r="B2052" t="s">
        <v>6817</v>
      </c>
      <c r="C2052" t="s">
        <v>6818</v>
      </c>
      <c r="D2052">
        <v>2018</v>
      </c>
      <c r="E2052" t="s">
        <v>6064</v>
      </c>
      <c r="F2052" t="s">
        <v>4027</v>
      </c>
      <c r="G2052">
        <v>61.82</v>
      </c>
      <c r="H2052" t="s">
        <v>4886</v>
      </c>
      <c r="I2052" t="s">
        <v>17</v>
      </c>
      <c r="J2052">
        <v>45</v>
      </c>
      <c r="K2052">
        <v>1</v>
      </c>
      <c r="L2052">
        <v>0</v>
      </c>
      <c r="M2052">
        <f>IF((2023-D2052)=0,J2052,(J2052/(2023-D2052)))</f>
        <v>9</v>
      </c>
    </row>
    <row r="2053" spans="1:13" hidden="1" x14ac:dyDescent="0.3">
      <c r="A2053" t="s">
        <v>6819</v>
      </c>
      <c r="B2053" t="s">
        <v>6820</v>
      </c>
      <c r="C2053" t="s">
        <v>6821</v>
      </c>
      <c r="D2053">
        <v>2018</v>
      </c>
      <c r="E2053" t="s">
        <v>6822</v>
      </c>
      <c r="F2053" t="s">
        <v>3135</v>
      </c>
      <c r="G2053">
        <v>62.16</v>
      </c>
      <c r="H2053" t="s">
        <v>4886</v>
      </c>
      <c r="I2053" t="s">
        <v>17</v>
      </c>
      <c r="J2053">
        <v>184</v>
      </c>
      <c r="K2053">
        <v>0</v>
      </c>
      <c r="L2053">
        <v>0</v>
      </c>
      <c r="M2053">
        <f>IF((2023-D2053)=0,J2053,(J2053/(2023-D2053)))</f>
        <v>36.799999999999997</v>
      </c>
    </row>
    <row r="2054" spans="1:13" hidden="1" x14ac:dyDescent="0.3">
      <c r="A2054" t="s">
        <v>6823</v>
      </c>
      <c r="B2054" t="s">
        <v>6824</v>
      </c>
      <c r="C2054" t="s">
        <v>6825</v>
      </c>
      <c r="D2054">
        <v>2018</v>
      </c>
      <c r="E2054" t="s">
        <v>5069</v>
      </c>
      <c r="F2054" t="s">
        <v>3880</v>
      </c>
      <c r="G2054">
        <v>63.64</v>
      </c>
      <c r="H2054" t="s">
        <v>4886</v>
      </c>
      <c r="I2054" t="s">
        <v>17</v>
      </c>
      <c r="J2054">
        <v>38</v>
      </c>
      <c r="K2054">
        <v>0</v>
      </c>
      <c r="L2054">
        <v>0</v>
      </c>
      <c r="M2054">
        <f>IF((2023-D2054)=0,J2054,(J2054/(2023-D2054)))</f>
        <v>7.6</v>
      </c>
    </row>
    <row r="2055" spans="1:13" hidden="1" x14ac:dyDescent="0.3">
      <c r="A2055" t="s">
        <v>6826</v>
      </c>
      <c r="B2055" t="s">
        <v>6827</v>
      </c>
      <c r="C2055" t="s">
        <v>6828</v>
      </c>
      <c r="D2055">
        <v>2021</v>
      </c>
      <c r="E2055" t="s">
        <v>5613</v>
      </c>
      <c r="F2055" t="s">
        <v>5225</v>
      </c>
      <c r="G2055">
        <v>66.67</v>
      </c>
      <c r="H2055" t="s">
        <v>4886</v>
      </c>
      <c r="I2055" t="s">
        <v>17</v>
      </c>
      <c r="J2055">
        <v>13</v>
      </c>
      <c r="K2055">
        <v>0</v>
      </c>
      <c r="L2055">
        <v>0</v>
      </c>
      <c r="M2055">
        <f>IF((2023-D2055)=0,J2055,(J2055/(2023-D2055)))</f>
        <v>6.5</v>
      </c>
    </row>
    <row r="2056" spans="1:13" hidden="1" x14ac:dyDescent="0.3">
      <c r="A2056" t="s">
        <v>6829</v>
      </c>
      <c r="B2056" t="s">
        <v>6830</v>
      </c>
      <c r="C2056" t="s">
        <v>6831</v>
      </c>
      <c r="D2056">
        <v>2019</v>
      </c>
      <c r="E2056" t="s">
        <v>5569</v>
      </c>
      <c r="F2056" t="s">
        <v>3439</v>
      </c>
      <c r="G2056">
        <v>62.22</v>
      </c>
      <c r="H2056" t="s">
        <v>4886</v>
      </c>
      <c r="I2056" t="s">
        <v>17</v>
      </c>
      <c r="J2056">
        <v>18</v>
      </c>
      <c r="K2056">
        <v>1</v>
      </c>
      <c r="L2056">
        <v>0</v>
      </c>
      <c r="M2056">
        <f>IF((2023-D2056)=0,J2056,(J2056/(2023-D2056)))</f>
        <v>4.5</v>
      </c>
    </row>
    <row r="2057" spans="1:13" hidden="1" x14ac:dyDescent="0.3">
      <c r="A2057" t="s">
        <v>6832</v>
      </c>
      <c r="B2057" t="s">
        <v>6833</v>
      </c>
      <c r="C2057" t="s">
        <v>6834</v>
      </c>
      <c r="D2057">
        <v>2020</v>
      </c>
      <c r="E2057" t="s">
        <v>6747</v>
      </c>
      <c r="F2057" t="s">
        <v>3135</v>
      </c>
      <c r="G2057">
        <v>63.01</v>
      </c>
      <c r="H2057" t="s">
        <v>4886</v>
      </c>
      <c r="I2057" t="s">
        <v>17</v>
      </c>
      <c r="J2057">
        <v>9</v>
      </c>
      <c r="K2057">
        <v>0</v>
      </c>
      <c r="L2057">
        <v>0</v>
      </c>
      <c r="M2057">
        <f>IF((2023-D2057)=0,J2057,(J2057/(2023-D2057)))</f>
        <v>3</v>
      </c>
    </row>
    <row r="2058" spans="1:13" x14ac:dyDescent="0.3">
      <c r="A2058" t="s">
        <v>4586</v>
      </c>
      <c r="B2058" t="s">
        <v>4587</v>
      </c>
      <c r="C2058" t="s">
        <v>4588</v>
      </c>
      <c r="D2058">
        <v>2022</v>
      </c>
      <c r="E2058" t="s">
        <v>3650</v>
      </c>
      <c r="F2058" t="s">
        <v>3650</v>
      </c>
      <c r="G2058">
        <v>100</v>
      </c>
      <c r="H2058" t="s">
        <v>3117</v>
      </c>
      <c r="I2058" t="s">
        <v>17</v>
      </c>
      <c r="K2058">
        <v>1</v>
      </c>
      <c r="L2058">
        <v>1</v>
      </c>
      <c r="M2058">
        <f>IF((2023-D2058)=0,J2058,(J2058/(2023-D2058)))</f>
        <v>0</v>
      </c>
    </row>
    <row r="2059" spans="1:13" hidden="1" x14ac:dyDescent="0.3">
      <c r="A2059" t="s">
        <v>6838</v>
      </c>
      <c r="B2059" t="s">
        <v>6839</v>
      </c>
      <c r="C2059" t="s">
        <v>6840</v>
      </c>
      <c r="D2059">
        <v>2021</v>
      </c>
      <c r="E2059" t="s">
        <v>5302</v>
      </c>
      <c r="F2059" t="s">
        <v>4124</v>
      </c>
      <c r="G2059">
        <v>60</v>
      </c>
      <c r="H2059" t="s">
        <v>4886</v>
      </c>
      <c r="I2059" t="s">
        <v>17</v>
      </c>
      <c r="J2059">
        <v>15</v>
      </c>
      <c r="K2059">
        <v>0</v>
      </c>
      <c r="L2059">
        <v>0</v>
      </c>
      <c r="M2059">
        <f>IF((2023-D2059)=0,J2059,(J2059/(2023-D2059)))</f>
        <v>7.5</v>
      </c>
    </row>
    <row r="2060" spans="1:13" hidden="1" x14ac:dyDescent="0.3">
      <c r="A2060" t="s">
        <v>6841</v>
      </c>
      <c r="B2060" t="s">
        <v>6842</v>
      </c>
      <c r="C2060" t="s">
        <v>6843</v>
      </c>
      <c r="D2060">
        <v>2022</v>
      </c>
      <c r="E2060" t="s">
        <v>5909</v>
      </c>
      <c r="F2060" t="s">
        <v>4987</v>
      </c>
      <c r="G2060">
        <v>61.11</v>
      </c>
      <c r="H2060" t="s">
        <v>4886</v>
      </c>
      <c r="I2060" t="s">
        <v>17</v>
      </c>
      <c r="J2060">
        <v>1</v>
      </c>
      <c r="K2060">
        <v>0</v>
      </c>
      <c r="L2060">
        <v>0</v>
      </c>
      <c r="M2060">
        <f>IF((2023-D2060)=0,J2060,(J2060/(2023-D2060)))</f>
        <v>1</v>
      </c>
    </row>
    <row r="2061" spans="1:13" x14ac:dyDescent="0.3">
      <c r="A2061" t="s">
        <v>4598</v>
      </c>
      <c r="B2061" t="s">
        <v>4599</v>
      </c>
      <c r="C2061" t="s">
        <v>4600</v>
      </c>
      <c r="D2061">
        <v>2021</v>
      </c>
      <c r="E2061" t="s">
        <v>3551</v>
      </c>
      <c r="F2061" t="s">
        <v>3551</v>
      </c>
      <c r="G2061">
        <v>100</v>
      </c>
      <c r="H2061" t="s">
        <v>3117</v>
      </c>
      <c r="I2061" t="s">
        <v>17</v>
      </c>
      <c r="K2061">
        <v>1</v>
      </c>
      <c r="L2061">
        <v>1</v>
      </c>
      <c r="M2061">
        <f>IF((2023-D2061)=0,J2061,(J2061/(2023-D2061)))</f>
        <v>0</v>
      </c>
    </row>
    <row r="2062" spans="1:13" x14ac:dyDescent="0.3">
      <c r="A2062" t="s">
        <v>4871</v>
      </c>
      <c r="B2062" t="s">
        <v>4872</v>
      </c>
      <c r="C2062" t="s">
        <v>4873</v>
      </c>
      <c r="D2062">
        <v>2023</v>
      </c>
      <c r="E2062" t="s">
        <v>4798</v>
      </c>
      <c r="F2062" t="s">
        <v>4798</v>
      </c>
      <c r="G2062">
        <v>100</v>
      </c>
      <c r="H2062" t="s">
        <v>4689</v>
      </c>
      <c r="I2062" t="s">
        <v>17</v>
      </c>
      <c r="K2062">
        <v>1</v>
      </c>
      <c r="L2062">
        <v>1</v>
      </c>
      <c r="M2062">
        <f>IF((2023-D2062)=0,J2062,(J2062/(2023-D2062)))</f>
        <v>0</v>
      </c>
    </row>
    <row r="2063" spans="1:13" hidden="1" x14ac:dyDescent="0.3">
      <c r="A2063" t="s">
        <v>6850</v>
      </c>
      <c r="B2063" t="s">
        <v>6851</v>
      </c>
      <c r="C2063" t="s">
        <v>5214</v>
      </c>
      <c r="D2063">
        <v>2019</v>
      </c>
      <c r="E2063" t="s">
        <v>5118</v>
      </c>
      <c r="F2063" t="s">
        <v>3135</v>
      </c>
      <c r="G2063">
        <v>64.150000000000006</v>
      </c>
      <c r="H2063" t="s">
        <v>4886</v>
      </c>
      <c r="I2063" t="s">
        <v>17</v>
      </c>
      <c r="J2063">
        <v>42</v>
      </c>
      <c r="K2063">
        <v>1</v>
      </c>
      <c r="L2063">
        <v>0</v>
      </c>
      <c r="M2063">
        <f>IF((2023-D2063)=0,J2063,(J2063/(2023-D2063)))</f>
        <v>10.5</v>
      </c>
    </row>
    <row r="2064" spans="1:13" hidden="1" x14ac:dyDescent="0.3">
      <c r="A2064" t="s">
        <v>6852</v>
      </c>
      <c r="B2064" t="s">
        <v>6853</v>
      </c>
      <c r="C2064" t="s">
        <v>6854</v>
      </c>
      <c r="D2064">
        <v>2019</v>
      </c>
      <c r="E2064" t="s">
        <v>6016</v>
      </c>
      <c r="F2064" t="s">
        <v>4678</v>
      </c>
      <c r="G2064">
        <v>62.16</v>
      </c>
      <c r="H2064" t="s">
        <v>4886</v>
      </c>
      <c r="I2064" t="s">
        <v>17</v>
      </c>
      <c r="J2064">
        <v>8</v>
      </c>
      <c r="K2064">
        <v>1</v>
      </c>
      <c r="L2064">
        <v>0</v>
      </c>
      <c r="M2064">
        <f>IF((2023-D2064)=0,J2064,(J2064/(2023-D2064)))</f>
        <v>2</v>
      </c>
    </row>
    <row r="2065" spans="1:13" hidden="1" x14ac:dyDescent="0.3">
      <c r="A2065" t="s">
        <v>6855</v>
      </c>
      <c r="B2065" t="s">
        <v>6856</v>
      </c>
      <c r="C2065" t="s">
        <v>6857</v>
      </c>
      <c r="D2065">
        <v>2018</v>
      </c>
      <c r="E2065" t="s">
        <v>4958</v>
      </c>
      <c r="F2065" t="s">
        <v>4513</v>
      </c>
      <c r="G2065">
        <v>65.790000000000006</v>
      </c>
      <c r="H2065" t="s">
        <v>4886</v>
      </c>
      <c r="I2065" t="s">
        <v>17</v>
      </c>
      <c r="J2065">
        <v>36</v>
      </c>
      <c r="K2065">
        <v>0</v>
      </c>
      <c r="L2065">
        <v>0</v>
      </c>
      <c r="M2065">
        <f>IF((2023-D2065)=0,J2065,(J2065/(2023-D2065)))</f>
        <v>7.2</v>
      </c>
    </row>
    <row r="2066" spans="1:13" hidden="1" x14ac:dyDescent="0.3">
      <c r="A2066" t="s">
        <v>6858</v>
      </c>
      <c r="B2066" t="s">
        <v>6859</v>
      </c>
      <c r="C2066" t="s">
        <v>6860</v>
      </c>
      <c r="D2066">
        <v>2020</v>
      </c>
      <c r="E2066" t="s">
        <v>6861</v>
      </c>
      <c r="F2066" t="s">
        <v>4036</v>
      </c>
      <c r="G2066">
        <v>70.77</v>
      </c>
      <c r="H2066" t="s">
        <v>4886</v>
      </c>
      <c r="I2066" t="s">
        <v>17</v>
      </c>
      <c r="J2066">
        <v>41</v>
      </c>
      <c r="K2066">
        <v>1</v>
      </c>
      <c r="L2066">
        <v>0</v>
      </c>
      <c r="M2066">
        <f>IF((2023-D2066)=0,J2066,(J2066/(2023-D2066)))</f>
        <v>13.666666666666666</v>
      </c>
    </row>
    <row r="2067" spans="1:13" x14ac:dyDescent="0.3">
      <c r="A2067" t="s">
        <v>5089</v>
      </c>
      <c r="B2067" t="s">
        <v>5090</v>
      </c>
      <c r="C2067" t="s">
        <v>5091</v>
      </c>
      <c r="D2067">
        <v>2023</v>
      </c>
      <c r="E2067" t="s">
        <v>4486</v>
      </c>
      <c r="F2067" t="s">
        <v>4486</v>
      </c>
      <c r="G2067">
        <v>100</v>
      </c>
      <c r="H2067" t="s">
        <v>4886</v>
      </c>
      <c r="I2067" t="s">
        <v>17</v>
      </c>
      <c r="K2067">
        <v>1</v>
      </c>
      <c r="L2067">
        <v>1</v>
      </c>
      <c r="M2067">
        <f>IF((2023-D2067)=0,J2067,(J2067/(2023-D2067)))</f>
        <v>0</v>
      </c>
    </row>
    <row r="2068" spans="1:13" hidden="1" x14ac:dyDescent="0.3">
      <c r="A2068" t="s">
        <v>6865</v>
      </c>
      <c r="B2068" t="s">
        <v>6866</v>
      </c>
      <c r="C2068" t="s">
        <v>6867</v>
      </c>
      <c r="D2068">
        <v>2019</v>
      </c>
      <c r="E2068" t="s">
        <v>6868</v>
      </c>
      <c r="F2068" t="s">
        <v>3135</v>
      </c>
      <c r="G2068">
        <v>60.71</v>
      </c>
      <c r="H2068" t="s">
        <v>4886</v>
      </c>
      <c r="I2068" t="s">
        <v>17</v>
      </c>
      <c r="J2068">
        <v>9</v>
      </c>
      <c r="K2068">
        <v>0</v>
      </c>
      <c r="L2068">
        <v>0</v>
      </c>
      <c r="M2068">
        <f>IF((2023-D2068)=0,J2068,(J2068/(2023-D2068)))</f>
        <v>2.25</v>
      </c>
    </row>
    <row r="2069" spans="1:13" hidden="1" x14ac:dyDescent="0.3">
      <c r="A2069" t="s">
        <v>6869</v>
      </c>
      <c r="B2069" t="s">
        <v>6870</v>
      </c>
      <c r="C2069" t="s">
        <v>6871</v>
      </c>
      <c r="D2069">
        <v>2021</v>
      </c>
      <c r="E2069" t="s">
        <v>6282</v>
      </c>
      <c r="F2069" t="s">
        <v>4486</v>
      </c>
      <c r="G2069">
        <v>60.32</v>
      </c>
      <c r="H2069" t="s">
        <v>4886</v>
      </c>
      <c r="I2069" t="s">
        <v>17</v>
      </c>
      <c r="J2069">
        <v>8</v>
      </c>
      <c r="K2069">
        <v>1</v>
      </c>
      <c r="L2069">
        <v>0</v>
      </c>
      <c r="M2069">
        <f>IF((2023-D2069)=0,J2069,(J2069/(2023-D2069)))</f>
        <v>4</v>
      </c>
    </row>
    <row r="2070" spans="1:13" hidden="1" x14ac:dyDescent="0.3">
      <c r="A2070" t="s">
        <v>6872</v>
      </c>
      <c r="B2070" t="s">
        <v>6873</v>
      </c>
      <c r="C2070" t="s">
        <v>6874</v>
      </c>
      <c r="D2070">
        <v>2018</v>
      </c>
      <c r="E2070" t="s">
        <v>5191</v>
      </c>
      <c r="F2070" t="s">
        <v>4678</v>
      </c>
      <c r="G2070">
        <v>62.5</v>
      </c>
      <c r="H2070" t="s">
        <v>4886</v>
      </c>
      <c r="I2070" t="s">
        <v>17</v>
      </c>
      <c r="J2070">
        <v>36</v>
      </c>
      <c r="K2070">
        <v>1</v>
      </c>
      <c r="L2070">
        <v>0</v>
      </c>
      <c r="M2070">
        <f>IF((2023-D2070)=0,J2070,(J2070/(2023-D2070)))</f>
        <v>7.2</v>
      </c>
    </row>
    <row r="2071" spans="1:13" hidden="1" x14ac:dyDescent="0.3">
      <c r="A2071" t="s">
        <v>6875</v>
      </c>
      <c r="B2071" t="s">
        <v>6876</v>
      </c>
      <c r="C2071" t="s">
        <v>6877</v>
      </c>
      <c r="D2071">
        <v>2019</v>
      </c>
      <c r="E2071" t="s">
        <v>6041</v>
      </c>
      <c r="F2071" t="s">
        <v>4914</v>
      </c>
      <c r="G2071">
        <v>61.9</v>
      </c>
      <c r="H2071" t="s">
        <v>4886</v>
      </c>
      <c r="I2071" t="s">
        <v>17</v>
      </c>
      <c r="J2071">
        <v>50</v>
      </c>
      <c r="K2071">
        <v>0</v>
      </c>
      <c r="L2071">
        <v>0</v>
      </c>
      <c r="M2071">
        <f>IF((2023-D2071)=0,J2071,(J2071/(2023-D2071)))</f>
        <v>12.5</v>
      </c>
    </row>
    <row r="2072" spans="1:13" hidden="1" x14ac:dyDescent="0.3">
      <c r="A2072" t="s">
        <v>6878</v>
      </c>
      <c r="B2072" t="s">
        <v>6879</v>
      </c>
      <c r="C2072" t="s">
        <v>6880</v>
      </c>
      <c r="D2072">
        <v>2019</v>
      </c>
      <c r="E2072" t="s">
        <v>5114</v>
      </c>
      <c r="F2072" t="s">
        <v>3127</v>
      </c>
      <c r="G2072">
        <v>64.41</v>
      </c>
      <c r="H2072" t="s">
        <v>4886</v>
      </c>
      <c r="I2072" t="s">
        <v>17</v>
      </c>
      <c r="J2072">
        <v>16</v>
      </c>
      <c r="K2072">
        <v>0</v>
      </c>
      <c r="L2072">
        <v>0</v>
      </c>
      <c r="M2072">
        <f>IF((2023-D2072)=0,J2072,(J2072/(2023-D2072)))</f>
        <v>4</v>
      </c>
    </row>
    <row r="2073" spans="1:13" hidden="1" x14ac:dyDescent="0.3">
      <c r="A2073" t="s">
        <v>6881</v>
      </c>
      <c r="B2073" t="s">
        <v>6882</v>
      </c>
      <c r="C2073" t="s">
        <v>6883</v>
      </c>
      <c r="D2073">
        <v>2019</v>
      </c>
      <c r="E2073" t="s">
        <v>6884</v>
      </c>
      <c r="F2073" t="s">
        <v>4486</v>
      </c>
      <c r="G2073">
        <v>61.82</v>
      </c>
      <c r="H2073" t="s">
        <v>4886</v>
      </c>
      <c r="I2073" t="s">
        <v>17</v>
      </c>
      <c r="J2073">
        <v>11</v>
      </c>
      <c r="K2073">
        <v>0</v>
      </c>
      <c r="L2073">
        <v>0</v>
      </c>
      <c r="M2073">
        <f>IF((2023-D2073)=0,J2073,(J2073/(2023-D2073)))</f>
        <v>2.75</v>
      </c>
    </row>
    <row r="2074" spans="1:13" hidden="1" x14ac:dyDescent="0.3">
      <c r="A2074" t="s">
        <v>6885</v>
      </c>
      <c r="B2074" t="s">
        <v>6886</v>
      </c>
      <c r="C2074" t="s">
        <v>6887</v>
      </c>
      <c r="D2074">
        <v>2018</v>
      </c>
      <c r="E2074" t="s">
        <v>5767</v>
      </c>
      <c r="F2074" t="s">
        <v>4335</v>
      </c>
      <c r="G2074">
        <v>77.33</v>
      </c>
      <c r="H2074" t="s">
        <v>4886</v>
      </c>
      <c r="I2074" t="s">
        <v>17</v>
      </c>
      <c r="J2074">
        <v>9</v>
      </c>
      <c r="K2074">
        <v>1</v>
      </c>
      <c r="L2074">
        <v>0</v>
      </c>
      <c r="M2074">
        <f>IF((2023-D2074)=0,J2074,(J2074/(2023-D2074)))</f>
        <v>1.8</v>
      </c>
    </row>
    <row r="2075" spans="1:13" hidden="1" x14ac:dyDescent="0.3">
      <c r="A2075" t="s">
        <v>6888</v>
      </c>
      <c r="B2075" t="s">
        <v>6889</v>
      </c>
      <c r="C2075" t="s">
        <v>6890</v>
      </c>
      <c r="D2075">
        <v>2019</v>
      </c>
      <c r="E2075" t="s">
        <v>6891</v>
      </c>
      <c r="F2075" t="s">
        <v>4513</v>
      </c>
      <c r="G2075">
        <v>73.42</v>
      </c>
      <c r="H2075" t="s">
        <v>4886</v>
      </c>
      <c r="I2075" t="s">
        <v>17</v>
      </c>
      <c r="J2075">
        <v>8</v>
      </c>
      <c r="K2075">
        <v>0</v>
      </c>
      <c r="L2075">
        <v>0</v>
      </c>
      <c r="M2075">
        <f>IF((2023-D2075)=0,J2075,(J2075/(2023-D2075)))</f>
        <v>2</v>
      </c>
    </row>
    <row r="2076" spans="1:13" hidden="1" x14ac:dyDescent="0.3">
      <c r="A2076" t="s">
        <v>6892</v>
      </c>
      <c r="B2076" t="s">
        <v>6893</v>
      </c>
      <c r="C2076" t="s">
        <v>6894</v>
      </c>
      <c r="D2076">
        <v>2020</v>
      </c>
      <c r="E2076" t="s">
        <v>6895</v>
      </c>
      <c r="F2076" t="s">
        <v>4486</v>
      </c>
      <c r="G2076">
        <v>68.97</v>
      </c>
      <c r="H2076" t="s">
        <v>4886</v>
      </c>
      <c r="I2076" t="s">
        <v>17</v>
      </c>
      <c r="J2076">
        <v>3</v>
      </c>
      <c r="K2076">
        <v>0</v>
      </c>
      <c r="L2076">
        <v>0</v>
      </c>
      <c r="M2076">
        <f>IF((2023-D2076)=0,J2076,(J2076/(2023-D2076)))</f>
        <v>1</v>
      </c>
    </row>
    <row r="2077" spans="1:13" hidden="1" x14ac:dyDescent="0.3">
      <c r="A2077" t="s">
        <v>6896</v>
      </c>
      <c r="B2077" t="s">
        <v>6897</v>
      </c>
      <c r="C2077" t="s">
        <v>6898</v>
      </c>
      <c r="D2077">
        <v>2021</v>
      </c>
      <c r="E2077" t="s">
        <v>4991</v>
      </c>
      <c r="F2077" t="s">
        <v>4027</v>
      </c>
      <c r="G2077">
        <v>60</v>
      </c>
      <c r="H2077" t="s">
        <v>4886</v>
      </c>
      <c r="I2077" t="s">
        <v>17</v>
      </c>
      <c r="J2077">
        <v>7</v>
      </c>
      <c r="K2077">
        <v>0</v>
      </c>
      <c r="L2077">
        <v>0</v>
      </c>
      <c r="M2077">
        <f>IF((2023-D2077)=0,J2077,(J2077/(2023-D2077)))</f>
        <v>3.5</v>
      </c>
    </row>
    <row r="2078" spans="1:13" hidden="1" x14ac:dyDescent="0.3">
      <c r="A2078" t="s">
        <v>6899</v>
      </c>
      <c r="B2078" t="s">
        <v>6900</v>
      </c>
      <c r="C2078" t="s">
        <v>6901</v>
      </c>
      <c r="D2078">
        <v>2019</v>
      </c>
      <c r="E2078" t="s">
        <v>6902</v>
      </c>
      <c r="F2078" t="s">
        <v>6903</v>
      </c>
      <c r="G2078">
        <v>81.03</v>
      </c>
      <c r="H2078" t="s">
        <v>4886</v>
      </c>
      <c r="I2078" t="s">
        <v>17</v>
      </c>
      <c r="J2078">
        <v>13</v>
      </c>
      <c r="K2078">
        <v>1</v>
      </c>
      <c r="L2078">
        <v>0</v>
      </c>
      <c r="M2078">
        <f>IF((2023-D2078)=0,J2078,(J2078/(2023-D2078)))</f>
        <v>3.25</v>
      </c>
    </row>
    <row r="2079" spans="1:13" hidden="1" x14ac:dyDescent="0.3">
      <c r="A2079" t="s">
        <v>6904</v>
      </c>
      <c r="B2079" t="s">
        <v>6905</v>
      </c>
      <c r="C2079" t="s">
        <v>6906</v>
      </c>
      <c r="D2079">
        <v>2020</v>
      </c>
      <c r="E2079" t="s">
        <v>5613</v>
      </c>
      <c r="F2079" t="s">
        <v>5225</v>
      </c>
      <c r="G2079">
        <v>66.67</v>
      </c>
      <c r="H2079" t="s">
        <v>4886</v>
      </c>
      <c r="I2079" t="s">
        <v>17</v>
      </c>
      <c r="J2079">
        <v>21</v>
      </c>
      <c r="K2079">
        <v>0</v>
      </c>
      <c r="L2079">
        <v>0</v>
      </c>
      <c r="M2079">
        <f>IF((2023-D2079)=0,J2079,(J2079/(2023-D2079)))</f>
        <v>7</v>
      </c>
    </row>
    <row r="2080" spans="1:13" hidden="1" x14ac:dyDescent="0.3">
      <c r="A2080" t="s">
        <v>6907</v>
      </c>
      <c r="B2080" t="s">
        <v>6908</v>
      </c>
      <c r="C2080" t="s">
        <v>6909</v>
      </c>
      <c r="D2080">
        <v>2019</v>
      </c>
      <c r="E2080" t="s">
        <v>5608</v>
      </c>
      <c r="F2080" t="s">
        <v>5609</v>
      </c>
      <c r="G2080">
        <v>60.61</v>
      </c>
      <c r="H2080" t="s">
        <v>4886</v>
      </c>
      <c r="I2080" t="s">
        <v>17</v>
      </c>
      <c r="J2080">
        <v>34</v>
      </c>
      <c r="K2080">
        <v>0</v>
      </c>
      <c r="L2080">
        <v>0</v>
      </c>
      <c r="M2080">
        <f>IF((2023-D2080)=0,J2080,(J2080/(2023-D2080)))</f>
        <v>8.5</v>
      </c>
    </row>
    <row r="2081" spans="1:13" hidden="1" x14ac:dyDescent="0.3">
      <c r="A2081" t="s">
        <v>6910</v>
      </c>
      <c r="B2081" t="s">
        <v>6911</v>
      </c>
      <c r="C2081" t="s">
        <v>6912</v>
      </c>
      <c r="D2081">
        <v>2019</v>
      </c>
      <c r="E2081" t="s">
        <v>5507</v>
      </c>
      <c r="F2081" t="s">
        <v>5508</v>
      </c>
      <c r="G2081">
        <v>60</v>
      </c>
      <c r="H2081" t="s">
        <v>4886</v>
      </c>
      <c r="I2081" t="s">
        <v>17</v>
      </c>
      <c r="J2081">
        <v>66</v>
      </c>
      <c r="K2081">
        <v>0</v>
      </c>
      <c r="L2081">
        <v>0</v>
      </c>
      <c r="M2081">
        <f>IF((2023-D2081)=0,J2081,(J2081/(2023-D2081)))</f>
        <v>16.5</v>
      </c>
    </row>
    <row r="2082" spans="1:13" hidden="1" x14ac:dyDescent="0.3">
      <c r="A2082" t="s">
        <v>6913</v>
      </c>
      <c r="B2082" t="s">
        <v>6914</v>
      </c>
      <c r="C2082" t="s">
        <v>6915</v>
      </c>
      <c r="D2082">
        <v>2022</v>
      </c>
      <c r="E2082" t="s">
        <v>5069</v>
      </c>
      <c r="F2082" t="s">
        <v>3880</v>
      </c>
      <c r="G2082">
        <v>63.64</v>
      </c>
      <c r="H2082" t="s">
        <v>4886</v>
      </c>
      <c r="I2082" t="s">
        <v>17</v>
      </c>
      <c r="K2082">
        <v>0</v>
      </c>
      <c r="L2082">
        <v>0</v>
      </c>
      <c r="M2082">
        <f>IF((2023-D2082)=0,J2082,(J2082/(2023-D2082)))</f>
        <v>0</v>
      </c>
    </row>
    <row r="2083" spans="1:13" hidden="1" x14ac:dyDescent="0.3">
      <c r="A2083" t="s">
        <v>6916</v>
      </c>
      <c r="B2083" t="s">
        <v>6917</v>
      </c>
      <c r="C2083" t="s">
        <v>6918</v>
      </c>
      <c r="D2083">
        <v>2019</v>
      </c>
      <c r="E2083" t="s">
        <v>6919</v>
      </c>
      <c r="F2083" t="s">
        <v>4987</v>
      </c>
      <c r="G2083">
        <v>68.42</v>
      </c>
      <c r="H2083" t="s">
        <v>4886</v>
      </c>
      <c r="I2083" t="s">
        <v>17</v>
      </c>
      <c r="J2083">
        <v>17</v>
      </c>
      <c r="K2083">
        <v>0</v>
      </c>
      <c r="L2083">
        <v>0</v>
      </c>
      <c r="M2083">
        <f>IF((2023-D2083)=0,J2083,(J2083/(2023-D2083)))</f>
        <v>4.25</v>
      </c>
    </row>
    <row r="2084" spans="1:13" hidden="1" x14ac:dyDescent="0.3">
      <c r="A2084" t="s">
        <v>6920</v>
      </c>
      <c r="B2084" t="s">
        <v>6921</v>
      </c>
      <c r="C2084" t="s">
        <v>6922</v>
      </c>
      <c r="D2084">
        <v>2019</v>
      </c>
      <c r="E2084" t="s">
        <v>5983</v>
      </c>
      <c r="F2084" t="s">
        <v>369</v>
      </c>
      <c r="G2084">
        <v>77.61</v>
      </c>
      <c r="H2084" t="s">
        <v>4886</v>
      </c>
      <c r="I2084" t="s">
        <v>17</v>
      </c>
      <c r="J2084">
        <v>22</v>
      </c>
      <c r="K2084">
        <v>0</v>
      </c>
      <c r="L2084">
        <v>0</v>
      </c>
      <c r="M2084">
        <f>IF((2023-D2084)=0,J2084,(J2084/(2023-D2084)))</f>
        <v>5.5</v>
      </c>
    </row>
    <row r="2085" spans="1:13" x14ac:dyDescent="0.3">
      <c r="A2085" t="s">
        <v>5185</v>
      </c>
      <c r="B2085" t="s">
        <v>5186</v>
      </c>
      <c r="C2085" t="s">
        <v>5187</v>
      </c>
      <c r="D2085">
        <v>2023</v>
      </c>
      <c r="E2085" t="s">
        <v>4486</v>
      </c>
      <c r="F2085" t="s">
        <v>4486</v>
      </c>
      <c r="G2085">
        <v>100</v>
      </c>
      <c r="H2085" t="s">
        <v>4886</v>
      </c>
      <c r="I2085" t="s">
        <v>17</v>
      </c>
      <c r="K2085">
        <v>1</v>
      </c>
      <c r="L2085">
        <v>1</v>
      </c>
      <c r="M2085">
        <f>IF((2023-D2085)=0,J2085,(J2085/(2023-D2085)))</f>
        <v>0</v>
      </c>
    </row>
    <row r="2086" spans="1:13" hidden="1" x14ac:dyDescent="0.3">
      <c r="A2086" t="s">
        <v>6926</v>
      </c>
      <c r="B2086" t="s">
        <v>6927</v>
      </c>
      <c r="C2086" t="s">
        <v>6928</v>
      </c>
      <c r="D2086">
        <v>2020</v>
      </c>
      <c r="E2086" t="s">
        <v>6929</v>
      </c>
      <c r="F2086" t="s">
        <v>3455</v>
      </c>
      <c r="G2086">
        <v>83.54</v>
      </c>
      <c r="H2086" t="s">
        <v>4886</v>
      </c>
      <c r="I2086" t="s">
        <v>17</v>
      </c>
      <c r="J2086">
        <v>7</v>
      </c>
      <c r="K2086">
        <v>0</v>
      </c>
      <c r="L2086">
        <v>0</v>
      </c>
      <c r="M2086">
        <f>IF((2023-D2086)=0,J2086,(J2086/(2023-D2086)))</f>
        <v>2.3333333333333335</v>
      </c>
    </row>
    <row r="2087" spans="1:13" hidden="1" x14ac:dyDescent="0.3">
      <c r="A2087" t="s">
        <v>6930</v>
      </c>
      <c r="B2087" t="s">
        <v>6931</v>
      </c>
      <c r="C2087" t="s">
        <v>6932</v>
      </c>
      <c r="D2087">
        <v>2020</v>
      </c>
      <c r="E2087" t="s">
        <v>6933</v>
      </c>
      <c r="F2087" t="s">
        <v>3455</v>
      </c>
      <c r="G2087">
        <v>78.87</v>
      </c>
      <c r="H2087" t="s">
        <v>4886</v>
      </c>
      <c r="I2087" t="s">
        <v>17</v>
      </c>
      <c r="J2087">
        <v>6</v>
      </c>
      <c r="K2087">
        <v>1</v>
      </c>
      <c r="L2087">
        <v>0</v>
      </c>
      <c r="M2087">
        <f>IF((2023-D2087)=0,J2087,(J2087/(2023-D2087)))</f>
        <v>2</v>
      </c>
    </row>
    <row r="2088" spans="1:13" hidden="1" x14ac:dyDescent="0.3">
      <c r="A2088" t="s">
        <v>6934</v>
      </c>
      <c r="B2088" t="s">
        <v>6935</v>
      </c>
      <c r="C2088" t="s">
        <v>6936</v>
      </c>
      <c r="D2088">
        <v>2021</v>
      </c>
      <c r="E2088" t="s">
        <v>6937</v>
      </c>
      <c r="F2088" t="s">
        <v>4987</v>
      </c>
      <c r="G2088">
        <v>65.709999999999994</v>
      </c>
      <c r="H2088" t="s">
        <v>4886</v>
      </c>
      <c r="I2088" t="s">
        <v>17</v>
      </c>
      <c r="J2088">
        <v>6</v>
      </c>
      <c r="K2088">
        <v>0</v>
      </c>
      <c r="L2088">
        <v>0</v>
      </c>
      <c r="M2088">
        <f>IF((2023-D2088)=0,J2088,(J2088/(2023-D2088)))</f>
        <v>3</v>
      </c>
    </row>
    <row r="2089" spans="1:13" hidden="1" x14ac:dyDescent="0.3">
      <c r="A2089" t="s">
        <v>6938</v>
      </c>
      <c r="B2089" t="s">
        <v>6939</v>
      </c>
      <c r="C2089" t="s">
        <v>6940</v>
      </c>
      <c r="D2089">
        <v>2019</v>
      </c>
      <c r="E2089" t="s">
        <v>5177</v>
      </c>
      <c r="F2089" t="s">
        <v>4486</v>
      </c>
      <c r="G2089">
        <v>65.52</v>
      </c>
      <c r="H2089" t="s">
        <v>4886</v>
      </c>
      <c r="I2089" t="s">
        <v>17</v>
      </c>
      <c r="J2089">
        <v>18</v>
      </c>
      <c r="K2089">
        <v>0</v>
      </c>
      <c r="L2089">
        <v>0</v>
      </c>
      <c r="M2089">
        <f>IF((2023-D2089)=0,J2089,(J2089/(2023-D2089)))</f>
        <v>4.5</v>
      </c>
    </row>
    <row r="2090" spans="1:13" hidden="1" x14ac:dyDescent="0.3">
      <c r="A2090" t="s">
        <v>6941</v>
      </c>
      <c r="B2090" t="s">
        <v>6942</v>
      </c>
      <c r="C2090" t="s">
        <v>6943</v>
      </c>
      <c r="D2090">
        <v>2021</v>
      </c>
      <c r="E2090" t="s">
        <v>5137</v>
      </c>
      <c r="F2090" t="s">
        <v>4036</v>
      </c>
      <c r="G2090">
        <v>77.78</v>
      </c>
      <c r="H2090" t="s">
        <v>4886</v>
      </c>
      <c r="I2090" t="s">
        <v>17</v>
      </c>
      <c r="J2090">
        <v>9</v>
      </c>
      <c r="K2090">
        <v>1</v>
      </c>
      <c r="L2090">
        <v>0</v>
      </c>
      <c r="M2090">
        <f>IF((2023-D2090)=0,J2090,(J2090/(2023-D2090)))</f>
        <v>4.5</v>
      </c>
    </row>
    <row r="2091" spans="1:13" hidden="1" x14ac:dyDescent="0.3">
      <c r="A2091" t="s">
        <v>6944</v>
      </c>
      <c r="B2091" t="s">
        <v>6945</v>
      </c>
      <c r="C2091" t="s">
        <v>6946</v>
      </c>
      <c r="D2091">
        <v>2020</v>
      </c>
      <c r="E2091" t="s">
        <v>3227</v>
      </c>
      <c r="F2091" t="s">
        <v>3227</v>
      </c>
      <c r="G2091">
        <v>100</v>
      </c>
      <c r="H2091" t="s">
        <v>4886</v>
      </c>
      <c r="I2091" t="s">
        <v>17</v>
      </c>
      <c r="J2091">
        <v>20</v>
      </c>
      <c r="K2091">
        <v>0</v>
      </c>
      <c r="L2091">
        <v>1</v>
      </c>
      <c r="M2091">
        <f>IF((2023-D2091)=0,J2091,(J2091/(2023-D2091)))</f>
        <v>6.666666666666667</v>
      </c>
    </row>
    <row r="2092" spans="1:13" hidden="1" x14ac:dyDescent="0.3">
      <c r="A2092" t="s">
        <v>6947</v>
      </c>
      <c r="B2092" t="s">
        <v>6948</v>
      </c>
      <c r="C2092" t="s">
        <v>6949</v>
      </c>
      <c r="D2092">
        <v>2018</v>
      </c>
      <c r="E2092" t="s">
        <v>4958</v>
      </c>
      <c r="F2092" t="s">
        <v>4513</v>
      </c>
      <c r="G2092">
        <v>65.790000000000006</v>
      </c>
      <c r="H2092" t="s">
        <v>4886</v>
      </c>
      <c r="I2092" t="s">
        <v>17</v>
      </c>
      <c r="J2092">
        <v>3</v>
      </c>
      <c r="K2092">
        <v>0</v>
      </c>
      <c r="L2092">
        <v>0</v>
      </c>
      <c r="M2092">
        <f>IF((2023-D2092)=0,J2092,(J2092/(2023-D2092)))</f>
        <v>0.6</v>
      </c>
    </row>
    <row r="2093" spans="1:13" hidden="1" x14ac:dyDescent="0.3">
      <c r="A2093" t="s">
        <v>6950</v>
      </c>
      <c r="B2093" t="s">
        <v>6951</v>
      </c>
      <c r="C2093" t="s">
        <v>6952</v>
      </c>
      <c r="D2093">
        <v>2020</v>
      </c>
      <c r="E2093" t="s">
        <v>5613</v>
      </c>
      <c r="F2093" t="s">
        <v>5225</v>
      </c>
      <c r="G2093">
        <v>66.67</v>
      </c>
      <c r="H2093" t="s">
        <v>4886</v>
      </c>
      <c r="I2093" t="s">
        <v>17</v>
      </c>
      <c r="J2093">
        <v>3</v>
      </c>
      <c r="K2093">
        <v>0</v>
      </c>
      <c r="L2093">
        <v>0</v>
      </c>
      <c r="M2093">
        <f>IF((2023-D2093)=0,J2093,(J2093/(2023-D2093)))</f>
        <v>1</v>
      </c>
    </row>
    <row r="2094" spans="1:13" hidden="1" x14ac:dyDescent="0.3">
      <c r="A2094" t="s">
        <v>6953</v>
      </c>
      <c r="B2094" t="s">
        <v>6954</v>
      </c>
      <c r="C2094" t="s">
        <v>6955</v>
      </c>
      <c r="D2094">
        <v>2018</v>
      </c>
      <c r="E2094" t="s">
        <v>5802</v>
      </c>
      <c r="F2094" t="s">
        <v>4486</v>
      </c>
      <c r="G2094">
        <v>63.16</v>
      </c>
      <c r="H2094" t="s">
        <v>4886</v>
      </c>
      <c r="I2094" t="s">
        <v>17</v>
      </c>
      <c r="J2094">
        <v>17</v>
      </c>
      <c r="K2094">
        <v>0</v>
      </c>
      <c r="L2094">
        <v>0</v>
      </c>
      <c r="M2094">
        <f>IF((2023-D2094)=0,J2094,(J2094/(2023-D2094)))</f>
        <v>3.4</v>
      </c>
    </row>
    <row r="2095" spans="1:13" hidden="1" x14ac:dyDescent="0.3">
      <c r="A2095" t="s">
        <v>6956</v>
      </c>
      <c r="B2095" t="s">
        <v>6957</v>
      </c>
      <c r="C2095" t="s">
        <v>6958</v>
      </c>
      <c r="D2095">
        <v>2018</v>
      </c>
      <c r="E2095" t="s">
        <v>5137</v>
      </c>
      <c r="F2095" t="s">
        <v>4036</v>
      </c>
      <c r="G2095">
        <v>77.78</v>
      </c>
      <c r="H2095" t="s">
        <v>4886</v>
      </c>
      <c r="I2095" t="s">
        <v>17</v>
      </c>
      <c r="J2095">
        <v>2</v>
      </c>
      <c r="K2095">
        <v>1</v>
      </c>
      <c r="L2095">
        <v>0</v>
      </c>
      <c r="M2095">
        <f>IF((2023-D2095)=0,J2095,(J2095/(2023-D2095)))</f>
        <v>0.4</v>
      </c>
    </row>
    <row r="2096" spans="1:13" hidden="1" x14ac:dyDescent="0.3">
      <c r="A2096" t="s">
        <v>6959</v>
      </c>
      <c r="B2096" t="s">
        <v>6960</v>
      </c>
      <c r="C2096" t="s">
        <v>6961</v>
      </c>
      <c r="D2096">
        <v>2022</v>
      </c>
      <c r="E2096" t="s">
        <v>5088</v>
      </c>
      <c r="F2096" t="s">
        <v>4335</v>
      </c>
      <c r="G2096">
        <v>72.5</v>
      </c>
      <c r="H2096" t="s">
        <v>4886</v>
      </c>
      <c r="I2096" t="s">
        <v>17</v>
      </c>
      <c r="J2096">
        <v>6</v>
      </c>
      <c r="K2096">
        <v>1</v>
      </c>
      <c r="L2096">
        <v>0</v>
      </c>
      <c r="M2096">
        <f>IF((2023-D2096)=0,J2096,(J2096/(2023-D2096)))</f>
        <v>6</v>
      </c>
    </row>
    <row r="2097" spans="1:13" hidden="1" x14ac:dyDescent="0.3">
      <c r="A2097" t="s">
        <v>6962</v>
      </c>
      <c r="B2097" t="s">
        <v>6963</v>
      </c>
      <c r="C2097" t="s">
        <v>6964</v>
      </c>
      <c r="D2097">
        <v>2018</v>
      </c>
      <c r="E2097" t="s">
        <v>6965</v>
      </c>
      <c r="F2097" t="s">
        <v>5466</v>
      </c>
      <c r="G2097">
        <v>64.349999999999994</v>
      </c>
      <c r="H2097" t="s">
        <v>4886</v>
      </c>
      <c r="I2097" t="s">
        <v>17</v>
      </c>
      <c r="J2097">
        <v>253</v>
      </c>
      <c r="K2097">
        <v>1</v>
      </c>
      <c r="L2097">
        <v>0</v>
      </c>
      <c r="M2097">
        <f>IF((2023-D2097)=0,J2097,(J2097/(2023-D2097)))</f>
        <v>50.6</v>
      </c>
    </row>
    <row r="2098" spans="1:13" hidden="1" x14ac:dyDescent="0.3">
      <c r="A2098" t="s">
        <v>6966</v>
      </c>
      <c r="B2098" t="s">
        <v>6967</v>
      </c>
      <c r="C2098" t="s">
        <v>6968</v>
      </c>
      <c r="D2098">
        <v>2022</v>
      </c>
      <c r="E2098" t="s">
        <v>6969</v>
      </c>
      <c r="F2098" t="s">
        <v>4486</v>
      </c>
      <c r="G2098">
        <v>64</v>
      </c>
      <c r="H2098" t="s">
        <v>4886</v>
      </c>
      <c r="I2098" t="s">
        <v>17</v>
      </c>
      <c r="J2098">
        <v>7</v>
      </c>
      <c r="K2098">
        <v>0</v>
      </c>
      <c r="L2098">
        <v>0</v>
      </c>
      <c r="M2098">
        <f>IF((2023-D2098)=0,J2098,(J2098/(2023-D2098)))</f>
        <v>7</v>
      </c>
    </row>
    <row r="2099" spans="1:13" hidden="1" x14ac:dyDescent="0.3">
      <c r="A2099" t="s">
        <v>6970</v>
      </c>
      <c r="B2099" t="s">
        <v>6971</v>
      </c>
      <c r="C2099" t="s">
        <v>6972</v>
      </c>
      <c r="D2099">
        <v>2018</v>
      </c>
      <c r="E2099" t="s">
        <v>6568</v>
      </c>
      <c r="F2099" t="s">
        <v>4914</v>
      </c>
      <c r="G2099">
        <v>60</v>
      </c>
      <c r="H2099" t="s">
        <v>4886</v>
      </c>
      <c r="I2099" t="s">
        <v>17</v>
      </c>
      <c r="J2099">
        <v>6</v>
      </c>
      <c r="K2099">
        <v>0</v>
      </c>
      <c r="L2099">
        <v>0</v>
      </c>
      <c r="M2099">
        <f>IF((2023-D2099)=0,J2099,(J2099/(2023-D2099)))</f>
        <v>1.2</v>
      </c>
    </row>
    <row r="2100" spans="1:13" hidden="1" x14ac:dyDescent="0.3">
      <c r="A2100" t="s">
        <v>6973</v>
      </c>
      <c r="B2100" t="s">
        <v>6974</v>
      </c>
      <c r="C2100" t="s">
        <v>6975</v>
      </c>
      <c r="D2100">
        <v>2018</v>
      </c>
      <c r="E2100" t="s">
        <v>5069</v>
      </c>
      <c r="F2100" t="s">
        <v>3880</v>
      </c>
      <c r="G2100">
        <v>63.64</v>
      </c>
      <c r="H2100" t="s">
        <v>4886</v>
      </c>
      <c r="I2100" t="s">
        <v>17</v>
      </c>
      <c r="J2100">
        <v>24</v>
      </c>
      <c r="K2100">
        <v>0</v>
      </c>
      <c r="L2100">
        <v>0</v>
      </c>
      <c r="M2100">
        <f>IF((2023-D2100)=0,J2100,(J2100/(2023-D2100)))</f>
        <v>4.8</v>
      </c>
    </row>
    <row r="2101" spans="1:13" hidden="1" x14ac:dyDescent="0.3">
      <c r="A2101" t="s">
        <v>6976</v>
      </c>
      <c r="B2101" t="s">
        <v>6977</v>
      </c>
      <c r="C2101" t="s">
        <v>6978</v>
      </c>
      <c r="D2101">
        <v>2018</v>
      </c>
      <c r="E2101" t="s">
        <v>5825</v>
      </c>
      <c r="F2101" t="s">
        <v>4124</v>
      </c>
      <c r="G2101">
        <v>66.67</v>
      </c>
      <c r="H2101" t="s">
        <v>4886</v>
      </c>
      <c r="I2101" t="s">
        <v>17</v>
      </c>
      <c r="J2101">
        <v>81</v>
      </c>
      <c r="K2101">
        <v>0</v>
      </c>
      <c r="L2101">
        <v>0</v>
      </c>
      <c r="M2101">
        <f>IF((2023-D2101)=0,J2101,(J2101/(2023-D2101)))</f>
        <v>16.2</v>
      </c>
    </row>
    <row r="2102" spans="1:13" hidden="1" x14ac:dyDescent="0.3">
      <c r="A2102" t="s">
        <v>6979</v>
      </c>
      <c r="B2102" t="s">
        <v>6980</v>
      </c>
      <c r="C2102" t="s">
        <v>6981</v>
      </c>
      <c r="D2102">
        <v>2020</v>
      </c>
      <c r="E2102" t="s">
        <v>6106</v>
      </c>
      <c r="F2102" t="s">
        <v>3405</v>
      </c>
      <c r="G2102">
        <v>64.709999999999994</v>
      </c>
      <c r="H2102" t="s">
        <v>4886</v>
      </c>
      <c r="I2102" t="s">
        <v>17</v>
      </c>
      <c r="J2102">
        <v>17</v>
      </c>
      <c r="K2102">
        <v>0</v>
      </c>
      <c r="L2102">
        <v>0</v>
      </c>
      <c r="M2102">
        <f>IF((2023-D2102)=0,J2102,(J2102/(2023-D2102)))</f>
        <v>5.666666666666667</v>
      </c>
    </row>
    <row r="2103" spans="1:13" hidden="1" x14ac:dyDescent="0.3">
      <c r="A2103" t="s">
        <v>6982</v>
      </c>
      <c r="B2103" t="s">
        <v>6983</v>
      </c>
      <c r="C2103" t="s">
        <v>6984</v>
      </c>
      <c r="D2103">
        <v>2021</v>
      </c>
      <c r="E2103" t="s">
        <v>5880</v>
      </c>
      <c r="F2103" t="s">
        <v>4513</v>
      </c>
      <c r="G2103">
        <v>67.650000000000006</v>
      </c>
      <c r="H2103" t="s">
        <v>4886</v>
      </c>
      <c r="I2103" t="s">
        <v>17</v>
      </c>
      <c r="J2103">
        <v>15</v>
      </c>
      <c r="K2103">
        <v>0</v>
      </c>
      <c r="L2103">
        <v>0</v>
      </c>
      <c r="M2103">
        <f>IF((2023-D2103)=0,J2103,(J2103/(2023-D2103)))</f>
        <v>7.5</v>
      </c>
    </row>
    <row r="2104" spans="1:13" hidden="1" x14ac:dyDescent="0.3">
      <c r="A2104" t="s">
        <v>6985</v>
      </c>
      <c r="B2104" t="s">
        <v>6986</v>
      </c>
      <c r="C2104" t="s">
        <v>6987</v>
      </c>
      <c r="D2104">
        <v>2021</v>
      </c>
      <c r="E2104" t="s">
        <v>5069</v>
      </c>
      <c r="F2104" t="s">
        <v>3880</v>
      </c>
      <c r="G2104">
        <v>63.64</v>
      </c>
      <c r="H2104" t="s">
        <v>4886</v>
      </c>
      <c r="I2104" t="s">
        <v>17</v>
      </c>
      <c r="J2104">
        <v>9</v>
      </c>
      <c r="K2104">
        <v>0</v>
      </c>
      <c r="L2104">
        <v>0</v>
      </c>
      <c r="M2104">
        <f>IF((2023-D2104)=0,J2104,(J2104/(2023-D2104)))</f>
        <v>4.5</v>
      </c>
    </row>
    <row r="2105" spans="1:13" hidden="1" x14ac:dyDescent="0.3">
      <c r="A2105" t="s">
        <v>6988</v>
      </c>
      <c r="B2105" t="s">
        <v>6989</v>
      </c>
      <c r="C2105" t="s">
        <v>6990</v>
      </c>
      <c r="D2105">
        <v>2018</v>
      </c>
      <c r="E2105" t="s">
        <v>5420</v>
      </c>
      <c r="F2105" t="s">
        <v>3135</v>
      </c>
      <c r="G2105">
        <v>64.709999999999994</v>
      </c>
      <c r="H2105" t="s">
        <v>4886</v>
      </c>
      <c r="I2105" t="s">
        <v>17</v>
      </c>
      <c r="J2105">
        <v>26</v>
      </c>
      <c r="K2105">
        <v>0</v>
      </c>
      <c r="L2105">
        <v>0</v>
      </c>
      <c r="M2105">
        <f>IF((2023-D2105)=0,J2105,(J2105/(2023-D2105)))</f>
        <v>5.2</v>
      </c>
    </row>
    <row r="2106" spans="1:13" hidden="1" x14ac:dyDescent="0.3">
      <c r="A2106" t="s">
        <v>6991</v>
      </c>
      <c r="B2106" t="s">
        <v>6992</v>
      </c>
      <c r="C2106" t="s">
        <v>6993</v>
      </c>
      <c r="D2106">
        <v>2019</v>
      </c>
      <c r="E2106" t="s">
        <v>6149</v>
      </c>
      <c r="F2106" t="s">
        <v>3455</v>
      </c>
      <c r="G2106">
        <v>60.87</v>
      </c>
      <c r="H2106" t="s">
        <v>4886</v>
      </c>
      <c r="I2106" t="s">
        <v>17</v>
      </c>
      <c r="J2106">
        <v>9</v>
      </c>
      <c r="K2106">
        <v>0</v>
      </c>
      <c r="L2106">
        <v>0</v>
      </c>
      <c r="M2106">
        <f>IF((2023-D2106)=0,J2106,(J2106/(2023-D2106)))</f>
        <v>2.25</v>
      </c>
    </row>
    <row r="2107" spans="1:13" hidden="1" x14ac:dyDescent="0.3">
      <c r="A2107" t="s">
        <v>6994</v>
      </c>
      <c r="B2107" t="s">
        <v>6995</v>
      </c>
      <c r="C2107" t="s">
        <v>6996</v>
      </c>
      <c r="D2107">
        <v>2018</v>
      </c>
      <c r="E2107" t="s">
        <v>6997</v>
      </c>
      <c r="F2107" t="s">
        <v>4027</v>
      </c>
      <c r="G2107">
        <v>62.5</v>
      </c>
      <c r="H2107" t="s">
        <v>4886</v>
      </c>
      <c r="I2107" t="s">
        <v>17</v>
      </c>
      <c r="J2107">
        <v>6</v>
      </c>
      <c r="K2107">
        <v>1</v>
      </c>
      <c r="L2107">
        <v>0</v>
      </c>
      <c r="M2107">
        <f>IF((2023-D2107)=0,J2107,(J2107/(2023-D2107)))</f>
        <v>1.2</v>
      </c>
    </row>
    <row r="2108" spans="1:13" hidden="1" x14ac:dyDescent="0.3">
      <c r="A2108" t="s">
        <v>6998</v>
      </c>
      <c r="B2108" t="s">
        <v>6999</v>
      </c>
      <c r="C2108" t="s">
        <v>7000</v>
      </c>
      <c r="D2108">
        <v>2019</v>
      </c>
      <c r="E2108" t="s">
        <v>5613</v>
      </c>
      <c r="F2108" t="s">
        <v>5225</v>
      </c>
      <c r="G2108">
        <v>66.67</v>
      </c>
      <c r="H2108" t="s">
        <v>4886</v>
      </c>
      <c r="I2108" t="s">
        <v>17</v>
      </c>
      <c r="J2108">
        <v>19</v>
      </c>
      <c r="K2108">
        <v>0</v>
      </c>
      <c r="L2108">
        <v>0</v>
      </c>
      <c r="M2108">
        <f>IF((2023-D2108)=0,J2108,(J2108/(2023-D2108)))</f>
        <v>4.75</v>
      </c>
    </row>
    <row r="2109" spans="1:13" hidden="1" x14ac:dyDescent="0.3">
      <c r="A2109" t="s">
        <v>7001</v>
      </c>
      <c r="B2109" t="s">
        <v>7002</v>
      </c>
      <c r="C2109" t="s">
        <v>7003</v>
      </c>
      <c r="D2109">
        <v>2019</v>
      </c>
      <c r="E2109" t="s">
        <v>5613</v>
      </c>
      <c r="F2109" t="s">
        <v>5225</v>
      </c>
      <c r="G2109">
        <v>66.67</v>
      </c>
      <c r="H2109" t="s">
        <v>4886</v>
      </c>
      <c r="I2109" t="s">
        <v>17</v>
      </c>
      <c r="J2109">
        <v>15</v>
      </c>
      <c r="K2109">
        <v>0</v>
      </c>
      <c r="L2109">
        <v>0</v>
      </c>
      <c r="M2109">
        <f>IF((2023-D2109)=0,J2109,(J2109/(2023-D2109)))</f>
        <v>3.75</v>
      </c>
    </row>
    <row r="2110" spans="1:13" hidden="1" x14ac:dyDescent="0.3">
      <c r="A2110" t="s">
        <v>7004</v>
      </c>
      <c r="B2110" t="s">
        <v>7005</v>
      </c>
      <c r="C2110" t="s">
        <v>7006</v>
      </c>
      <c r="D2110">
        <v>2019</v>
      </c>
      <c r="E2110" t="s">
        <v>3227</v>
      </c>
      <c r="F2110" t="s">
        <v>3227</v>
      </c>
      <c r="G2110">
        <v>100</v>
      </c>
      <c r="H2110" t="s">
        <v>4886</v>
      </c>
      <c r="I2110" t="s">
        <v>17</v>
      </c>
      <c r="J2110">
        <v>14</v>
      </c>
      <c r="K2110">
        <v>0</v>
      </c>
      <c r="L2110">
        <v>1</v>
      </c>
      <c r="M2110">
        <f>IF((2023-D2110)=0,J2110,(J2110/(2023-D2110)))</f>
        <v>3.5</v>
      </c>
    </row>
    <row r="2111" spans="1:13" x14ac:dyDescent="0.3">
      <c r="A2111" t="s">
        <v>5209</v>
      </c>
      <c r="B2111" t="s">
        <v>5210</v>
      </c>
      <c r="C2111" t="s">
        <v>5211</v>
      </c>
      <c r="D2111">
        <v>2023</v>
      </c>
      <c r="E2111" t="s">
        <v>4885</v>
      </c>
      <c r="F2111" t="s">
        <v>4885</v>
      </c>
      <c r="G2111">
        <v>100</v>
      </c>
      <c r="H2111" t="s">
        <v>4886</v>
      </c>
      <c r="I2111" t="s">
        <v>17</v>
      </c>
      <c r="K2111">
        <v>1</v>
      </c>
      <c r="L2111">
        <v>1</v>
      </c>
      <c r="M2111">
        <f>IF((2023-D2111)=0,J2111,(J2111/(2023-D2111)))</f>
        <v>0</v>
      </c>
    </row>
    <row r="2112" spans="1:13" hidden="1" x14ac:dyDescent="0.3">
      <c r="A2112" t="s">
        <v>7010</v>
      </c>
      <c r="B2112" t="s">
        <v>7011</v>
      </c>
      <c r="C2112" t="s">
        <v>7012</v>
      </c>
      <c r="D2112">
        <v>2019</v>
      </c>
      <c r="E2112" t="s">
        <v>6531</v>
      </c>
      <c r="F2112" t="s">
        <v>4987</v>
      </c>
      <c r="G2112">
        <v>61.54</v>
      </c>
      <c r="H2112" t="s">
        <v>4886</v>
      </c>
      <c r="I2112" t="s">
        <v>17</v>
      </c>
      <c r="J2112">
        <v>5</v>
      </c>
      <c r="K2112">
        <v>1</v>
      </c>
      <c r="L2112">
        <v>0</v>
      </c>
      <c r="M2112">
        <f>IF((2023-D2112)=0,J2112,(J2112/(2023-D2112)))</f>
        <v>1.25</v>
      </c>
    </row>
    <row r="2113" spans="1:13" hidden="1" x14ac:dyDescent="0.3">
      <c r="A2113" t="s">
        <v>7013</v>
      </c>
      <c r="B2113" t="s">
        <v>7014</v>
      </c>
      <c r="C2113" t="s">
        <v>7015</v>
      </c>
      <c r="D2113">
        <v>2019</v>
      </c>
      <c r="E2113" t="s">
        <v>7016</v>
      </c>
      <c r="F2113" t="s">
        <v>4335</v>
      </c>
      <c r="G2113">
        <v>77.11</v>
      </c>
      <c r="H2113" t="s">
        <v>4886</v>
      </c>
      <c r="I2113" t="s">
        <v>17</v>
      </c>
      <c r="J2113">
        <v>64</v>
      </c>
      <c r="K2113">
        <v>0</v>
      </c>
      <c r="L2113">
        <v>0</v>
      </c>
      <c r="M2113">
        <f>IF((2023-D2113)=0,J2113,(J2113/(2023-D2113)))</f>
        <v>16</v>
      </c>
    </row>
    <row r="2114" spans="1:13" hidden="1" x14ac:dyDescent="0.3">
      <c r="A2114" t="s">
        <v>7017</v>
      </c>
      <c r="B2114" t="s">
        <v>7018</v>
      </c>
      <c r="C2114" t="s">
        <v>7019</v>
      </c>
      <c r="D2114">
        <v>2021</v>
      </c>
      <c r="E2114" t="s">
        <v>6326</v>
      </c>
      <c r="F2114" t="s">
        <v>3880</v>
      </c>
      <c r="G2114">
        <v>66.67</v>
      </c>
      <c r="H2114" t="s">
        <v>4886</v>
      </c>
      <c r="I2114" t="s">
        <v>17</v>
      </c>
      <c r="J2114">
        <v>3</v>
      </c>
      <c r="K2114">
        <v>1</v>
      </c>
      <c r="L2114">
        <v>0</v>
      </c>
      <c r="M2114">
        <f>IF((2023-D2114)=0,J2114,(J2114/(2023-D2114)))</f>
        <v>1.5</v>
      </c>
    </row>
    <row r="2115" spans="1:13" hidden="1" x14ac:dyDescent="0.3">
      <c r="A2115" t="s">
        <v>7020</v>
      </c>
      <c r="B2115" t="s">
        <v>7021</v>
      </c>
      <c r="C2115" t="s">
        <v>7022</v>
      </c>
      <c r="D2115">
        <v>2018</v>
      </c>
      <c r="E2115" t="s">
        <v>7023</v>
      </c>
      <c r="F2115" t="s">
        <v>6903</v>
      </c>
      <c r="G2115">
        <v>76.36</v>
      </c>
      <c r="H2115" t="s">
        <v>4886</v>
      </c>
      <c r="I2115" t="s">
        <v>17</v>
      </c>
      <c r="J2115">
        <v>6</v>
      </c>
      <c r="K2115">
        <v>0</v>
      </c>
      <c r="L2115">
        <v>0</v>
      </c>
      <c r="M2115">
        <f>IF((2023-D2115)=0,J2115,(J2115/(2023-D2115)))</f>
        <v>1.2</v>
      </c>
    </row>
    <row r="2116" spans="1:13" hidden="1" x14ac:dyDescent="0.3">
      <c r="A2116" t="s">
        <v>7024</v>
      </c>
      <c r="B2116" t="s">
        <v>7025</v>
      </c>
      <c r="C2116" t="s">
        <v>7026</v>
      </c>
      <c r="D2116">
        <v>2019</v>
      </c>
      <c r="E2116" t="s">
        <v>7027</v>
      </c>
      <c r="F2116" t="s">
        <v>4935</v>
      </c>
      <c r="G2116">
        <v>62.96</v>
      </c>
      <c r="H2116" t="s">
        <v>4886</v>
      </c>
      <c r="I2116" t="s">
        <v>17</v>
      </c>
      <c r="J2116">
        <v>19</v>
      </c>
      <c r="K2116">
        <v>1</v>
      </c>
      <c r="L2116">
        <v>0</v>
      </c>
      <c r="M2116">
        <f>IF((2023-D2116)=0,J2116,(J2116/(2023-D2116)))</f>
        <v>4.75</v>
      </c>
    </row>
    <row r="2117" spans="1:13" hidden="1" x14ac:dyDescent="0.3">
      <c r="A2117" t="s">
        <v>7028</v>
      </c>
      <c r="B2117" t="s">
        <v>7029</v>
      </c>
      <c r="C2117" t="s">
        <v>7030</v>
      </c>
      <c r="D2117">
        <v>2019</v>
      </c>
      <c r="E2117" t="s">
        <v>7031</v>
      </c>
      <c r="F2117" t="s">
        <v>6903</v>
      </c>
      <c r="G2117">
        <v>71.56</v>
      </c>
      <c r="H2117" t="s">
        <v>4886</v>
      </c>
      <c r="I2117" t="s">
        <v>17</v>
      </c>
      <c r="J2117">
        <v>13</v>
      </c>
      <c r="K2117">
        <v>0</v>
      </c>
      <c r="L2117">
        <v>0</v>
      </c>
      <c r="M2117">
        <f>IF((2023-D2117)=0,J2117,(J2117/(2023-D2117)))</f>
        <v>3.25</v>
      </c>
    </row>
    <row r="2118" spans="1:13" hidden="1" x14ac:dyDescent="0.3">
      <c r="A2118" t="s">
        <v>7032</v>
      </c>
      <c r="B2118" t="s">
        <v>7033</v>
      </c>
      <c r="C2118" t="s">
        <v>7034</v>
      </c>
      <c r="D2118">
        <v>2018</v>
      </c>
      <c r="E2118" t="s">
        <v>7035</v>
      </c>
      <c r="F2118" t="s">
        <v>4036</v>
      </c>
      <c r="G2118">
        <v>76.19</v>
      </c>
      <c r="H2118" t="s">
        <v>4886</v>
      </c>
      <c r="I2118" t="s">
        <v>17</v>
      </c>
      <c r="J2118">
        <v>41</v>
      </c>
      <c r="K2118">
        <v>0</v>
      </c>
      <c r="L2118">
        <v>0</v>
      </c>
      <c r="M2118">
        <f>IF((2023-D2118)=0,J2118,(J2118/(2023-D2118)))</f>
        <v>8.1999999999999993</v>
      </c>
    </row>
    <row r="2119" spans="1:13" hidden="1" x14ac:dyDescent="0.3">
      <c r="A2119" t="s">
        <v>7036</v>
      </c>
      <c r="B2119" t="s">
        <v>7037</v>
      </c>
      <c r="C2119" t="s">
        <v>7038</v>
      </c>
      <c r="D2119">
        <v>2018</v>
      </c>
      <c r="E2119" t="s">
        <v>5621</v>
      </c>
      <c r="F2119" t="s">
        <v>4335</v>
      </c>
      <c r="G2119">
        <v>61.97</v>
      </c>
      <c r="H2119" t="s">
        <v>4886</v>
      </c>
      <c r="I2119" t="s">
        <v>17</v>
      </c>
      <c r="J2119">
        <v>13</v>
      </c>
      <c r="K2119">
        <v>0</v>
      </c>
      <c r="L2119">
        <v>0</v>
      </c>
      <c r="M2119">
        <f>IF((2023-D2119)=0,J2119,(J2119/(2023-D2119)))</f>
        <v>2.6</v>
      </c>
    </row>
    <row r="2120" spans="1:13" hidden="1" x14ac:dyDescent="0.3">
      <c r="A2120" t="s">
        <v>7039</v>
      </c>
      <c r="B2120" t="s">
        <v>7040</v>
      </c>
      <c r="C2120" t="s">
        <v>7041</v>
      </c>
      <c r="D2120">
        <v>2019</v>
      </c>
      <c r="E2120" t="s">
        <v>5351</v>
      </c>
      <c r="F2120" t="s">
        <v>3439</v>
      </c>
      <c r="G2120">
        <v>66.67</v>
      </c>
      <c r="H2120" t="s">
        <v>4886</v>
      </c>
      <c r="I2120" t="s">
        <v>17</v>
      </c>
      <c r="J2120">
        <v>8</v>
      </c>
      <c r="K2120">
        <v>1</v>
      </c>
      <c r="L2120">
        <v>0</v>
      </c>
      <c r="M2120">
        <f>IF((2023-D2120)=0,J2120,(J2120/(2023-D2120)))</f>
        <v>2</v>
      </c>
    </row>
    <row r="2121" spans="1:13" hidden="1" x14ac:dyDescent="0.3">
      <c r="A2121" t="s">
        <v>7042</v>
      </c>
      <c r="B2121" t="s">
        <v>7043</v>
      </c>
      <c r="C2121" t="s">
        <v>7044</v>
      </c>
      <c r="D2121">
        <v>2019</v>
      </c>
      <c r="E2121" t="s">
        <v>6535</v>
      </c>
      <c r="F2121" t="s">
        <v>342</v>
      </c>
      <c r="G2121">
        <v>65.349999999999994</v>
      </c>
      <c r="H2121" t="s">
        <v>4886</v>
      </c>
      <c r="I2121" t="s">
        <v>17</v>
      </c>
      <c r="J2121">
        <v>111</v>
      </c>
      <c r="K2121">
        <v>1</v>
      </c>
      <c r="L2121">
        <v>0</v>
      </c>
      <c r="M2121">
        <f>IF((2023-D2121)=0,J2121,(J2121/(2023-D2121)))</f>
        <v>27.75</v>
      </c>
    </row>
    <row r="2122" spans="1:13" hidden="1" x14ac:dyDescent="0.3">
      <c r="A2122" t="s">
        <v>7045</v>
      </c>
      <c r="B2122" t="s">
        <v>7046</v>
      </c>
      <c r="C2122" t="s">
        <v>7047</v>
      </c>
      <c r="D2122">
        <v>2018</v>
      </c>
      <c r="E2122" t="s">
        <v>6884</v>
      </c>
      <c r="F2122" t="s">
        <v>4486</v>
      </c>
      <c r="G2122">
        <v>61.82</v>
      </c>
      <c r="H2122" t="s">
        <v>4886</v>
      </c>
      <c r="I2122" t="s">
        <v>17</v>
      </c>
      <c r="J2122">
        <v>63</v>
      </c>
      <c r="K2122">
        <v>0</v>
      </c>
      <c r="L2122">
        <v>0</v>
      </c>
      <c r="M2122">
        <f>IF((2023-D2122)=0,J2122,(J2122/(2023-D2122)))</f>
        <v>12.6</v>
      </c>
    </row>
    <row r="2123" spans="1:13" hidden="1" x14ac:dyDescent="0.3">
      <c r="A2123" t="s">
        <v>7048</v>
      </c>
      <c r="B2123" t="s">
        <v>7049</v>
      </c>
      <c r="C2123" t="s">
        <v>7050</v>
      </c>
      <c r="D2123">
        <v>2018</v>
      </c>
      <c r="E2123" t="s">
        <v>7051</v>
      </c>
      <c r="F2123" t="s">
        <v>3135</v>
      </c>
      <c r="G2123">
        <v>65.62</v>
      </c>
      <c r="H2123" t="s">
        <v>4886</v>
      </c>
      <c r="I2123" t="s">
        <v>17</v>
      </c>
      <c r="J2123">
        <v>7</v>
      </c>
      <c r="K2123">
        <v>0</v>
      </c>
      <c r="L2123">
        <v>0</v>
      </c>
      <c r="M2123">
        <f>IF((2023-D2123)=0,J2123,(J2123/(2023-D2123)))</f>
        <v>1.4</v>
      </c>
    </row>
    <row r="2124" spans="1:13" hidden="1" x14ac:dyDescent="0.3">
      <c r="A2124" t="s">
        <v>7052</v>
      </c>
      <c r="B2124" t="s">
        <v>7053</v>
      </c>
      <c r="C2124" t="s">
        <v>7054</v>
      </c>
      <c r="D2124">
        <v>2018</v>
      </c>
      <c r="E2124" t="s">
        <v>5118</v>
      </c>
      <c r="F2124" t="s">
        <v>3135</v>
      </c>
      <c r="G2124">
        <v>64.150000000000006</v>
      </c>
      <c r="H2124" t="s">
        <v>4886</v>
      </c>
      <c r="I2124" t="s">
        <v>17</v>
      </c>
      <c r="J2124">
        <v>34</v>
      </c>
      <c r="K2124">
        <v>1</v>
      </c>
      <c r="L2124">
        <v>0</v>
      </c>
      <c r="M2124">
        <f>IF((2023-D2124)=0,J2124,(J2124/(2023-D2124)))</f>
        <v>6.8</v>
      </c>
    </row>
    <row r="2125" spans="1:13" hidden="1" x14ac:dyDescent="0.3">
      <c r="A2125" t="s">
        <v>7055</v>
      </c>
      <c r="B2125" t="s">
        <v>7056</v>
      </c>
      <c r="C2125" t="s">
        <v>7057</v>
      </c>
      <c r="D2125">
        <v>2019</v>
      </c>
      <c r="E2125" t="s">
        <v>5767</v>
      </c>
      <c r="F2125" t="s">
        <v>4335</v>
      </c>
      <c r="G2125">
        <v>77.33</v>
      </c>
      <c r="H2125" t="s">
        <v>4886</v>
      </c>
      <c r="I2125" t="s">
        <v>17</v>
      </c>
      <c r="J2125">
        <v>17</v>
      </c>
      <c r="K2125">
        <v>0</v>
      </c>
      <c r="L2125">
        <v>0</v>
      </c>
      <c r="M2125">
        <f>IF((2023-D2125)=0,J2125,(J2125/(2023-D2125)))</f>
        <v>4.25</v>
      </c>
    </row>
    <row r="2126" spans="1:13" hidden="1" x14ac:dyDescent="0.3">
      <c r="A2126" t="s">
        <v>7058</v>
      </c>
      <c r="B2126" t="s">
        <v>7059</v>
      </c>
      <c r="C2126" t="s">
        <v>7060</v>
      </c>
      <c r="D2126">
        <v>2018</v>
      </c>
      <c r="E2126" t="s">
        <v>6037</v>
      </c>
      <c r="F2126" t="s">
        <v>342</v>
      </c>
      <c r="G2126">
        <v>75</v>
      </c>
      <c r="H2126" t="s">
        <v>4886</v>
      </c>
      <c r="I2126" t="s">
        <v>17</v>
      </c>
      <c r="J2126">
        <v>22</v>
      </c>
      <c r="K2126">
        <v>1</v>
      </c>
      <c r="L2126">
        <v>0</v>
      </c>
      <c r="M2126">
        <f>IF((2023-D2126)=0,J2126,(J2126/(2023-D2126)))</f>
        <v>4.4000000000000004</v>
      </c>
    </row>
    <row r="2127" spans="1:13" hidden="1" x14ac:dyDescent="0.3">
      <c r="A2127" t="s">
        <v>7061</v>
      </c>
      <c r="B2127" t="s">
        <v>7062</v>
      </c>
      <c r="C2127" t="s">
        <v>7063</v>
      </c>
      <c r="D2127">
        <v>2018</v>
      </c>
      <c r="E2127" t="s">
        <v>5114</v>
      </c>
      <c r="F2127" t="s">
        <v>3127</v>
      </c>
      <c r="G2127">
        <v>64.41</v>
      </c>
      <c r="H2127" t="s">
        <v>4886</v>
      </c>
      <c r="I2127" t="s">
        <v>17</v>
      </c>
      <c r="J2127">
        <v>17</v>
      </c>
      <c r="K2127">
        <v>0</v>
      </c>
      <c r="L2127">
        <v>0</v>
      </c>
      <c r="M2127">
        <f>IF((2023-D2127)=0,J2127,(J2127/(2023-D2127)))</f>
        <v>3.4</v>
      </c>
    </row>
    <row r="2128" spans="1:13" hidden="1" x14ac:dyDescent="0.3">
      <c r="A2128" t="s">
        <v>7064</v>
      </c>
      <c r="B2128" t="s">
        <v>7065</v>
      </c>
      <c r="C2128" t="s">
        <v>7066</v>
      </c>
      <c r="D2128">
        <v>2019</v>
      </c>
      <c r="E2128" t="s">
        <v>5621</v>
      </c>
      <c r="F2128" t="s">
        <v>4335</v>
      </c>
      <c r="G2128">
        <v>61.97</v>
      </c>
      <c r="H2128" t="s">
        <v>4886</v>
      </c>
      <c r="I2128" t="s">
        <v>17</v>
      </c>
      <c r="J2128">
        <v>9</v>
      </c>
      <c r="K2128">
        <v>0</v>
      </c>
      <c r="L2128">
        <v>0</v>
      </c>
      <c r="M2128">
        <f>IF((2023-D2128)=0,J2128,(J2128/(2023-D2128)))</f>
        <v>2.25</v>
      </c>
    </row>
    <row r="2129" spans="1:13" hidden="1" x14ac:dyDescent="0.3">
      <c r="A2129" t="s">
        <v>7067</v>
      </c>
      <c r="B2129" t="s">
        <v>7068</v>
      </c>
      <c r="C2129" t="s">
        <v>7069</v>
      </c>
      <c r="D2129">
        <v>2019</v>
      </c>
      <c r="E2129" t="s">
        <v>5802</v>
      </c>
      <c r="F2129" t="s">
        <v>4486</v>
      </c>
      <c r="G2129">
        <v>63.16</v>
      </c>
      <c r="H2129" t="s">
        <v>4886</v>
      </c>
      <c r="I2129" t="s">
        <v>17</v>
      </c>
      <c r="J2129">
        <v>49</v>
      </c>
      <c r="K2129">
        <v>0</v>
      </c>
      <c r="L2129">
        <v>0</v>
      </c>
      <c r="M2129">
        <f>IF((2023-D2129)=0,J2129,(J2129/(2023-D2129)))</f>
        <v>12.25</v>
      </c>
    </row>
    <row r="2130" spans="1:13" hidden="1" x14ac:dyDescent="0.3">
      <c r="A2130" t="s">
        <v>7070</v>
      </c>
      <c r="B2130" t="s">
        <v>7071</v>
      </c>
      <c r="C2130" t="s">
        <v>7072</v>
      </c>
      <c r="D2130">
        <v>2019</v>
      </c>
      <c r="E2130" t="s">
        <v>3227</v>
      </c>
      <c r="F2130" t="s">
        <v>3227</v>
      </c>
      <c r="G2130">
        <v>100</v>
      </c>
      <c r="H2130" t="s">
        <v>4886</v>
      </c>
      <c r="I2130" t="s">
        <v>17</v>
      </c>
      <c r="J2130">
        <v>9</v>
      </c>
      <c r="K2130">
        <v>0</v>
      </c>
      <c r="L2130">
        <v>1</v>
      </c>
      <c r="M2130">
        <f>IF((2023-D2130)=0,J2130,(J2130/(2023-D2130)))</f>
        <v>2.25</v>
      </c>
    </row>
    <row r="2131" spans="1:13" hidden="1" x14ac:dyDescent="0.3">
      <c r="A2131" t="s">
        <v>7073</v>
      </c>
      <c r="B2131" t="s">
        <v>7074</v>
      </c>
      <c r="C2131" t="s">
        <v>7075</v>
      </c>
      <c r="D2131">
        <v>2018</v>
      </c>
      <c r="E2131" t="s">
        <v>6531</v>
      </c>
      <c r="F2131" t="s">
        <v>4987</v>
      </c>
      <c r="G2131">
        <v>61.54</v>
      </c>
      <c r="H2131" t="s">
        <v>4886</v>
      </c>
      <c r="I2131" t="s">
        <v>17</v>
      </c>
      <c r="J2131">
        <v>3</v>
      </c>
      <c r="K2131">
        <v>1</v>
      </c>
      <c r="L2131">
        <v>0</v>
      </c>
      <c r="M2131">
        <f>IF((2023-D2131)=0,J2131,(J2131/(2023-D2131)))</f>
        <v>0.6</v>
      </c>
    </row>
    <row r="2132" spans="1:13" hidden="1" x14ac:dyDescent="0.3">
      <c r="A2132" t="s">
        <v>7076</v>
      </c>
      <c r="B2132" t="s">
        <v>7077</v>
      </c>
      <c r="C2132" t="s">
        <v>7078</v>
      </c>
      <c r="D2132">
        <v>2021</v>
      </c>
      <c r="E2132" t="s">
        <v>5069</v>
      </c>
      <c r="F2132" t="s">
        <v>3880</v>
      </c>
      <c r="G2132">
        <v>63.64</v>
      </c>
      <c r="H2132" t="s">
        <v>4886</v>
      </c>
      <c r="I2132" t="s">
        <v>17</v>
      </c>
      <c r="J2132">
        <v>10</v>
      </c>
      <c r="K2132">
        <v>0</v>
      </c>
      <c r="L2132">
        <v>0</v>
      </c>
      <c r="M2132">
        <f>IF((2023-D2132)=0,J2132,(J2132/(2023-D2132)))</f>
        <v>5</v>
      </c>
    </row>
    <row r="2133" spans="1:13" hidden="1" x14ac:dyDescent="0.3">
      <c r="A2133" t="s">
        <v>7079</v>
      </c>
      <c r="B2133" t="s">
        <v>7080</v>
      </c>
      <c r="C2133" t="s">
        <v>7081</v>
      </c>
      <c r="D2133">
        <v>2021</v>
      </c>
      <c r="E2133" t="s">
        <v>6884</v>
      </c>
      <c r="F2133" t="s">
        <v>4486</v>
      </c>
      <c r="G2133">
        <v>61.82</v>
      </c>
      <c r="H2133" t="s">
        <v>4886</v>
      </c>
      <c r="I2133" t="s">
        <v>17</v>
      </c>
      <c r="J2133">
        <v>17</v>
      </c>
      <c r="K2133">
        <v>0</v>
      </c>
      <c r="L2133">
        <v>0</v>
      </c>
      <c r="M2133">
        <f>IF((2023-D2133)=0,J2133,(J2133/(2023-D2133)))</f>
        <v>8.5</v>
      </c>
    </row>
    <row r="2134" spans="1:13" hidden="1" x14ac:dyDescent="0.3">
      <c r="A2134" t="s">
        <v>7082</v>
      </c>
      <c r="B2134" t="s">
        <v>7083</v>
      </c>
      <c r="C2134" t="s">
        <v>7084</v>
      </c>
      <c r="D2134">
        <v>2018</v>
      </c>
      <c r="E2134" t="s">
        <v>5069</v>
      </c>
      <c r="F2134" t="s">
        <v>3880</v>
      </c>
      <c r="G2134">
        <v>63.64</v>
      </c>
      <c r="H2134" t="s">
        <v>4886</v>
      </c>
      <c r="I2134" t="s">
        <v>17</v>
      </c>
      <c r="J2134">
        <v>13</v>
      </c>
      <c r="K2134">
        <v>0</v>
      </c>
      <c r="L2134">
        <v>0</v>
      </c>
      <c r="M2134">
        <f>IF((2023-D2134)=0,J2134,(J2134/(2023-D2134)))</f>
        <v>2.6</v>
      </c>
    </row>
    <row r="2135" spans="1:13" hidden="1" x14ac:dyDescent="0.3">
      <c r="A2135" t="s">
        <v>7085</v>
      </c>
      <c r="B2135" t="s">
        <v>7086</v>
      </c>
      <c r="C2135" t="s">
        <v>7087</v>
      </c>
      <c r="D2135">
        <v>2019</v>
      </c>
      <c r="E2135" t="s">
        <v>7088</v>
      </c>
      <c r="F2135" t="s">
        <v>342</v>
      </c>
      <c r="G2135">
        <v>62.14</v>
      </c>
      <c r="H2135" t="s">
        <v>4886</v>
      </c>
      <c r="I2135" t="s">
        <v>17</v>
      </c>
      <c r="J2135">
        <v>24</v>
      </c>
      <c r="K2135">
        <v>1</v>
      </c>
      <c r="L2135">
        <v>0</v>
      </c>
      <c r="M2135">
        <f>IF((2023-D2135)=0,J2135,(J2135/(2023-D2135)))</f>
        <v>6</v>
      </c>
    </row>
    <row r="2136" spans="1:13" hidden="1" x14ac:dyDescent="0.3">
      <c r="A2136" t="s">
        <v>7089</v>
      </c>
      <c r="B2136" t="s">
        <v>7090</v>
      </c>
      <c r="C2136" t="s">
        <v>7091</v>
      </c>
      <c r="D2136">
        <v>2018</v>
      </c>
      <c r="E2136" t="s">
        <v>7092</v>
      </c>
      <c r="F2136" t="s">
        <v>4513</v>
      </c>
      <c r="G2136">
        <v>69.88</v>
      </c>
      <c r="H2136" t="s">
        <v>4886</v>
      </c>
      <c r="I2136" t="s">
        <v>17</v>
      </c>
      <c r="J2136">
        <v>10</v>
      </c>
      <c r="K2136">
        <v>0</v>
      </c>
      <c r="L2136">
        <v>0</v>
      </c>
      <c r="M2136">
        <f>IF((2023-D2136)=0,J2136,(J2136/(2023-D2136)))</f>
        <v>2</v>
      </c>
    </row>
    <row r="2137" spans="1:13" hidden="1" x14ac:dyDescent="0.3">
      <c r="A2137" t="s">
        <v>7093</v>
      </c>
      <c r="B2137" t="s">
        <v>7094</v>
      </c>
      <c r="C2137" t="s">
        <v>7095</v>
      </c>
      <c r="D2137">
        <v>2018</v>
      </c>
      <c r="E2137" t="s">
        <v>6929</v>
      </c>
      <c r="F2137" t="s">
        <v>3455</v>
      </c>
      <c r="G2137">
        <v>83.54</v>
      </c>
      <c r="H2137" t="s">
        <v>4886</v>
      </c>
      <c r="I2137" t="s">
        <v>17</v>
      </c>
      <c r="J2137">
        <v>31</v>
      </c>
      <c r="K2137">
        <v>0</v>
      </c>
      <c r="L2137">
        <v>0</v>
      </c>
      <c r="M2137">
        <f>IF((2023-D2137)=0,J2137,(J2137/(2023-D2137)))</f>
        <v>6.2</v>
      </c>
    </row>
    <row r="2138" spans="1:13" hidden="1" x14ac:dyDescent="0.3">
      <c r="A2138" t="s">
        <v>7096</v>
      </c>
      <c r="B2138" t="s">
        <v>7097</v>
      </c>
      <c r="C2138" t="s">
        <v>7098</v>
      </c>
      <c r="D2138">
        <v>2019</v>
      </c>
      <c r="E2138" t="s">
        <v>5069</v>
      </c>
      <c r="F2138" t="s">
        <v>3880</v>
      </c>
      <c r="G2138">
        <v>63.64</v>
      </c>
      <c r="H2138" t="s">
        <v>4886</v>
      </c>
      <c r="I2138" t="s">
        <v>17</v>
      </c>
      <c r="J2138">
        <v>19</v>
      </c>
      <c r="K2138">
        <v>1</v>
      </c>
      <c r="L2138">
        <v>0</v>
      </c>
      <c r="M2138">
        <f>IF((2023-D2138)=0,J2138,(J2138/(2023-D2138)))</f>
        <v>4.75</v>
      </c>
    </row>
    <row r="2139" spans="1:13" hidden="1" x14ac:dyDescent="0.3">
      <c r="A2139" t="s">
        <v>7099</v>
      </c>
      <c r="B2139" t="s">
        <v>7100</v>
      </c>
      <c r="C2139" t="s">
        <v>7101</v>
      </c>
      <c r="D2139">
        <v>2018</v>
      </c>
      <c r="E2139" t="s">
        <v>7102</v>
      </c>
      <c r="F2139" t="s">
        <v>4513</v>
      </c>
      <c r="G2139">
        <v>72.73</v>
      </c>
      <c r="H2139" t="s">
        <v>4886</v>
      </c>
      <c r="I2139" t="s">
        <v>17</v>
      </c>
      <c r="J2139">
        <v>16</v>
      </c>
      <c r="K2139">
        <v>0</v>
      </c>
      <c r="L2139">
        <v>0</v>
      </c>
      <c r="M2139">
        <f>IF((2023-D2139)=0,J2139,(J2139/(2023-D2139)))</f>
        <v>3.2</v>
      </c>
    </row>
    <row r="2140" spans="1:13" hidden="1" x14ac:dyDescent="0.3">
      <c r="A2140" t="s">
        <v>7103</v>
      </c>
      <c r="B2140" t="s">
        <v>7104</v>
      </c>
      <c r="C2140" t="s">
        <v>7105</v>
      </c>
      <c r="D2140">
        <v>2019</v>
      </c>
      <c r="E2140" t="s">
        <v>5069</v>
      </c>
      <c r="F2140" t="s">
        <v>3880</v>
      </c>
      <c r="G2140">
        <v>63.64</v>
      </c>
      <c r="H2140" t="s">
        <v>4886</v>
      </c>
      <c r="I2140" t="s">
        <v>17</v>
      </c>
      <c r="J2140">
        <v>7</v>
      </c>
      <c r="K2140">
        <v>0</v>
      </c>
      <c r="L2140">
        <v>0</v>
      </c>
      <c r="M2140">
        <f>IF((2023-D2140)=0,J2140,(J2140/(2023-D2140)))</f>
        <v>1.75</v>
      </c>
    </row>
    <row r="2141" spans="1:13" hidden="1" x14ac:dyDescent="0.3">
      <c r="A2141" t="s">
        <v>7106</v>
      </c>
      <c r="B2141" t="s">
        <v>7107</v>
      </c>
      <c r="C2141" t="s">
        <v>7108</v>
      </c>
      <c r="D2141">
        <v>2019</v>
      </c>
      <c r="E2141" t="s">
        <v>5069</v>
      </c>
      <c r="F2141" t="s">
        <v>3880</v>
      </c>
      <c r="G2141">
        <v>63.64</v>
      </c>
      <c r="H2141" t="s">
        <v>4886</v>
      </c>
      <c r="I2141" t="s">
        <v>17</v>
      </c>
      <c r="J2141">
        <v>19</v>
      </c>
      <c r="K2141">
        <v>0</v>
      </c>
      <c r="L2141">
        <v>0</v>
      </c>
      <c r="M2141">
        <f>IF((2023-D2141)=0,J2141,(J2141/(2023-D2141)))</f>
        <v>4.75</v>
      </c>
    </row>
    <row r="2142" spans="1:13" hidden="1" x14ac:dyDescent="0.3">
      <c r="A2142" t="s">
        <v>7109</v>
      </c>
      <c r="B2142" t="s">
        <v>7110</v>
      </c>
      <c r="C2142" t="s">
        <v>7111</v>
      </c>
      <c r="D2142">
        <v>2018</v>
      </c>
      <c r="E2142" t="s">
        <v>7112</v>
      </c>
      <c r="F2142" t="s">
        <v>3249</v>
      </c>
      <c r="G2142">
        <v>63.83</v>
      </c>
      <c r="H2142" t="s">
        <v>4886</v>
      </c>
      <c r="I2142" t="s">
        <v>17</v>
      </c>
      <c r="J2142">
        <v>15</v>
      </c>
      <c r="K2142">
        <v>0</v>
      </c>
      <c r="L2142">
        <v>0</v>
      </c>
      <c r="M2142">
        <f>IF((2023-D2142)=0,J2142,(J2142/(2023-D2142)))</f>
        <v>3</v>
      </c>
    </row>
    <row r="2143" spans="1:13" hidden="1" x14ac:dyDescent="0.3">
      <c r="A2143" t="s">
        <v>7113</v>
      </c>
      <c r="B2143" t="s">
        <v>7114</v>
      </c>
      <c r="C2143" t="s">
        <v>7115</v>
      </c>
      <c r="D2143">
        <v>2018</v>
      </c>
      <c r="E2143" t="s">
        <v>5976</v>
      </c>
      <c r="F2143" t="s">
        <v>4036</v>
      </c>
      <c r="G2143">
        <v>72.13</v>
      </c>
      <c r="H2143" t="s">
        <v>4886</v>
      </c>
      <c r="I2143" t="s">
        <v>17</v>
      </c>
      <c r="J2143">
        <v>42</v>
      </c>
      <c r="K2143">
        <v>1</v>
      </c>
      <c r="L2143">
        <v>0</v>
      </c>
      <c r="M2143">
        <f>IF((2023-D2143)=0,J2143,(J2143/(2023-D2143)))</f>
        <v>8.4</v>
      </c>
    </row>
    <row r="2144" spans="1:13" hidden="1" x14ac:dyDescent="0.3">
      <c r="A2144" t="s">
        <v>7116</v>
      </c>
      <c r="B2144" t="s">
        <v>7117</v>
      </c>
      <c r="C2144" t="s">
        <v>7118</v>
      </c>
      <c r="D2144">
        <v>2018</v>
      </c>
      <c r="E2144" t="s">
        <v>5424</v>
      </c>
      <c r="F2144" t="s">
        <v>4987</v>
      </c>
      <c r="G2144">
        <v>61.76</v>
      </c>
      <c r="H2144" t="s">
        <v>4886</v>
      </c>
      <c r="I2144" t="s">
        <v>17</v>
      </c>
      <c r="J2144">
        <v>6</v>
      </c>
      <c r="K2144">
        <v>0</v>
      </c>
      <c r="L2144">
        <v>0</v>
      </c>
      <c r="M2144">
        <f>IF((2023-D2144)=0,J2144,(J2144/(2023-D2144)))</f>
        <v>1.2</v>
      </c>
    </row>
    <row r="2145" spans="1:13" hidden="1" x14ac:dyDescent="0.3">
      <c r="A2145" t="s">
        <v>7119</v>
      </c>
      <c r="B2145" t="s">
        <v>7120</v>
      </c>
      <c r="C2145" t="s">
        <v>7121</v>
      </c>
      <c r="D2145">
        <v>2020</v>
      </c>
      <c r="E2145" t="s">
        <v>5069</v>
      </c>
      <c r="F2145" t="s">
        <v>3880</v>
      </c>
      <c r="G2145">
        <v>63.64</v>
      </c>
      <c r="H2145" t="s">
        <v>4886</v>
      </c>
      <c r="I2145" t="s">
        <v>17</v>
      </c>
      <c r="J2145">
        <v>19</v>
      </c>
      <c r="K2145">
        <v>0</v>
      </c>
      <c r="L2145">
        <v>0</v>
      </c>
      <c r="M2145">
        <f>IF((2023-D2145)=0,J2145,(J2145/(2023-D2145)))</f>
        <v>6.333333333333333</v>
      </c>
    </row>
    <row r="2146" spans="1:13" hidden="1" x14ac:dyDescent="0.3">
      <c r="A2146" t="s">
        <v>7122</v>
      </c>
      <c r="B2146" t="s">
        <v>7123</v>
      </c>
      <c r="C2146" t="s">
        <v>7124</v>
      </c>
      <c r="D2146">
        <v>2019</v>
      </c>
      <c r="E2146" t="s">
        <v>5069</v>
      </c>
      <c r="F2146" t="s">
        <v>3880</v>
      </c>
      <c r="G2146">
        <v>63.64</v>
      </c>
      <c r="H2146" t="s">
        <v>4886</v>
      </c>
      <c r="I2146" t="s">
        <v>17</v>
      </c>
      <c r="J2146">
        <v>15</v>
      </c>
      <c r="K2146">
        <v>0</v>
      </c>
      <c r="L2146">
        <v>0</v>
      </c>
      <c r="M2146">
        <f>IF((2023-D2146)=0,J2146,(J2146/(2023-D2146)))</f>
        <v>3.75</v>
      </c>
    </row>
    <row r="2147" spans="1:13" hidden="1" x14ac:dyDescent="0.3">
      <c r="A2147" t="s">
        <v>7125</v>
      </c>
      <c r="B2147" t="s">
        <v>7126</v>
      </c>
      <c r="C2147" t="s">
        <v>7127</v>
      </c>
      <c r="D2147">
        <v>2019</v>
      </c>
      <c r="E2147" t="s">
        <v>5137</v>
      </c>
      <c r="F2147" t="s">
        <v>4036</v>
      </c>
      <c r="G2147">
        <v>77.78</v>
      </c>
      <c r="H2147" t="s">
        <v>4886</v>
      </c>
      <c r="I2147" t="s">
        <v>17</v>
      </c>
      <c r="J2147">
        <v>84</v>
      </c>
      <c r="K2147">
        <v>1</v>
      </c>
      <c r="L2147">
        <v>0</v>
      </c>
      <c r="M2147">
        <f>IF((2023-D2147)=0,J2147,(J2147/(2023-D2147)))</f>
        <v>21</v>
      </c>
    </row>
    <row r="2148" spans="1:13" hidden="1" x14ac:dyDescent="0.3">
      <c r="A2148" t="s">
        <v>7128</v>
      </c>
      <c r="B2148" t="s">
        <v>7129</v>
      </c>
      <c r="C2148" t="s">
        <v>7130</v>
      </c>
      <c r="D2148">
        <v>2018</v>
      </c>
      <c r="E2148" t="s">
        <v>7131</v>
      </c>
      <c r="F2148" t="s">
        <v>5225</v>
      </c>
      <c r="G2148">
        <v>74.290000000000006</v>
      </c>
      <c r="H2148" t="s">
        <v>4886</v>
      </c>
      <c r="I2148" t="s">
        <v>17</v>
      </c>
      <c r="J2148">
        <v>27</v>
      </c>
      <c r="K2148">
        <v>1</v>
      </c>
      <c r="L2148">
        <v>0</v>
      </c>
      <c r="M2148">
        <f>IF((2023-D2148)=0,J2148,(J2148/(2023-D2148)))</f>
        <v>5.4</v>
      </c>
    </row>
    <row r="2149" spans="1:13" hidden="1" x14ac:dyDescent="0.3">
      <c r="A2149" t="s">
        <v>7132</v>
      </c>
      <c r="B2149" t="s">
        <v>7133</v>
      </c>
      <c r="C2149" t="s">
        <v>7134</v>
      </c>
      <c r="D2149">
        <v>2019</v>
      </c>
      <c r="E2149" t="s">
        <v>6159</v>
      </c>
      <c r="F2149" t="s">
        <v>3135</v>
      </c>
      <c r="G2149">
        <v>65.569999999999993</v>
      </c>
      <c r="H2149" t="s">
        <v>4886</v>
      </c>
      <c r="I2149" t="s">
        <v>17</v>
      </c>
      <c r="J2149">
        <v>2</v>
      </c>
      <c r="K2149">
        <v>0</v>
      </c>
      <c r="L2149">
        <v>0</v>
      </c>
      <c r="M2149">
        <f>IF((2023-D2149)=0,J2149,(J2149/(2023-D2149)))</f>
        <v>0.5</v>
      </c>
    </row>
    <row r="2150" spans="1:13" hidden="1" x14ac:dyDescent="0.3">
      <c r="A2150" t="s">
        <v>7135</v>
      </c>
      <c r="B2150" t="s">
        <v>7136</v>
      </c>
      <c r="C2150" t="s">
        <v>7137</v>
      </c>
      <c r="D2150">
        <v>2018</v>
      </c>
      <c r="E2150" t="s">
        <v>5073</v>
      </c>
      <c r="F2150" t="s">
        <v>4311</v>
      </c>
      <c r="G2150">
        <v>61.68</v>
      </c>
      <c r="H2150" t="s">
        <v>4886</v>
      </c>
      <c r="I2150" t="s">
        <v>17</v>
      </c>
      <c r="J2150">
        <v>11</v>
      </c>
      <c r="K2150">
        <v>1</v>
      </c>
      <c r="L2150">
        <v>0</v>
      </c>
      <c r="M2150">
        <f>IF((2023-D2150)=0,J2150,(J2150/(2023-D2150)))</f>
        <v>2.2000000000000002</v>
      </c>
    </row>
    <row r="2151" spans="1:13" hidden="1" x14ac:dyDescent="0.3">
      <c r="A2151" t="s">
        <v>7138</v>
      </c>
      <c r="B2151" t="s">
        <v>7139</v>
      </c>
      <c r="C2151" t="s">
        <v>7140</v>
      </c>
      <c r="D2151">
        <v>2018</v>
      </c>
      <c r="E2151" t="s">
        <v>5821</v>
      </c>
      <c r="F2151" t="s">
        <v>4335</v>
      </c>
      <c r="G2151">
        <v>65.959999999999994</v>
      </c>
      <c r="H2151" t="s">
        <v>4886</v>
      </c>
      <c r="I2151" t="s">
        <v>17</v>
      </c>
      <c r="J2151">
        <v>12</v>
      </c>
      <c r="K2151">
        <v>0</v>
      </c>
      <c r="L2151">
        <v>0</v>
      </c>
      <c r="M2151">
        <f>IF((2023-D2151)=0,J2151,(J2151/(2023-D2151)))</f>
        <v>2.4</v>
      </c>
    </row>
    <row r="2152" spans="1:13" hidden="1" x14ac:dyDescent="0.3">
      <c r="A2152" t="s">
        <v>7141</v>
      </c>
      <c r="B2152" t="s">
        <v>7142</v>
      </c>
      <c r="C2152" t="s">
        <v>7143</v>
      </c>
      <c r="D2152">
        <v>2019</v>
      </c>
      <c r="E2152" t="s">
        <v>5061</v>
      </c>
      <c r="F2152" t="s">
        <v>4335</v>
      </c>
      <c r="G2152">
        <v>76.92</v>
      </c>
      <c r="H2152" t="s">
        <v>4886</v>
      </c>
      <c r="I2152" t="s">
        <v>17</v>
      </c>
      <c r="K2152">
        <v>0</v>
      </c>
      <c r="L2152">
        <v>0</v>
      </c>
      <c r="M2152">
        <f>IF((2023-D2152)=0,J2152,(J2152/(2023-D2152)))</f>
        <v>0</v>
      </c>
    </row>
    <row r="2153" spans="1:13" hidden="1" x14ac:dyDescent="0.3">
      <c r="A2153" t="s">
        <v>7144</v>
      </c>
      <c r="B2153" t="s">
        <v>7145</v>
      </c>
      <c r="C2153" t="s">
        <v>7146</v>
      </c>
      <c r="D2153">
        <v>2019</v>
      </c>
      <c r="E2153" t="s">
        <v>7147</v>
      </c>
      <c r="F2153" t="s">
        <v>4036</v>
      </c>
      <c r="G2153">
        <v>65.819999999999993</v>
      </c>
      <c r="H2153" t="s">
        <v>4886</v>
      </c>
      <c r="I2153" t="s">
        <v>17</v>
      </c>
      <c r="J2153">
        <v>2</v>
      </c>
      <c r="K2153">
        <v>0</v>
      </c>
      <c r="L2153">
        <v>0</v>
      </c>
      <c r="M2153">
        <f>IF((2023-D2153)=0,J2153,(J2153/(2023-D2153)))</f>
        <v>0.5</v>
      </c>
    </row>
    <row r="2154" spans="1:13" hidden="1" x14ac:dyDescent="0.3">
      <c r="A2154" t="s">
        <v>7148</v>
      </c>
      <c r="B2154" t="s">
        <v>7149</v>
      </c>
      <c r="C2154" t="s">
        <v>7150</v>
      </c>
      <c r="D2154">
        <v>2018</v>
      </c>
      <c r="E2154" t="s">
        <v>7151</v>
      </c>
      <c r="F2154" t="s">
        <v>369</v>
      </c>
      <c r="G2154">
        <v>70.27</v>
      </c>
      <c r="H2154" t="s">
        <v>4886</v>
      </c>
      <c r="I2154" t="s">
        <v>17</v>
      </c>
      <c r="J2154">
        <v>2</v>
      </c>
      <c r="K2154">
        <v>0</v>
      </c>
      <c r="L2154">
        <v>0</v>
      </c>
      <c r="M2154">
        <f>IF((2023-D2154)=0,J2154,(J2154/(2023-D2154)))</f>
        <v>0.4</v>
      </c>
    </row>
    <row r="2155" spans="1:13" hidden="1" x14ac:dyDescent="0.3">
      <c r="A2155" t="s">
        <v>7152</v>
      </c>
      <c r="B2155" t="s">
        <v>7153</v>
      </c>
      <c r="C2155" t="s">
        <v>7154</v>
      </c>
      <c r="D2155">
        <v>2023</v>
      </c>
      <c r="E2155" t="s">
        <v>4885</v>
      </c>
      <c r="F2155" t="s">
        <v>4885</v>
      </c>
      <c r="G2155">
        <v>100</v>
      </c>
      <c r="H2155" t="s">
        <v>4886</v>
      </c>
      <c r="I2155" t="s">
        <v>17</v>
      </c>
      <c r="K2155">
        <v>0</v>
      </c>
      <c r="L2155">
        <v>1</v>
      </c>
      <c r="M2155">
        <f>IF((2023-D2155)=0,J2155,(J2155/(2023-D2155)))</f>
        <v>0</v>
      </c>
    </row>
    <row r="2156" spans="1:13" hidden="1" x14ac:dyDescent="0.3">
      <c r="A2156" t="s">
        <v>7155</v>
      </c>
      <c r="B2156" t="s">
        <v>7156</v>
      </c>
      <c r="C2156" t="s">
        <v>7157</v>
      </c>
      <c r="D2156">
        <v>2023</v>
      </c>
      <c r="E2156" t="s">
        <v>7158</v>
      </c>
      <c r="F2156" t="s">
        <v>4914</v>
      </c>
      <c r="G2156">
        <v>61.82</v>
      </c>
      <c r="H2156" t="s">
        <v>4886</v>
      </c>
      <c r="I2156" t="s">
        <v>17</v>
      </c>
      <c r="J2156">
        <v>1</v>
      </c>
      <c r="K2156">
        <v>1</v>
      </c>
      <c r="L2156">
        <v>0</v>
      </c>
      <c r="M2156">
        <f>IF((2023-D2156)=0,J2156,(J2156/(2023-D2156)))</f>
        <v>1</v>
      </c>
    </row>
    <row r="2157" spans="1:13" hidden="1" x14ac:dyDescent="0.3">
      <c r="A2157" t="s">
        <v>7159</v>
      </c>
      <c r="B2157" t="s">
        <v>7160</v>
      </c>
      <c r="C2157" t="s">
        <v>7161</v>
      </c>
      <c r="D2157">
        <v>2023</v>
      </c>
      <c r="E2157" t="s">
        <v>7162</v>
      </c>
      <c r="F2157" t="s">
        <v>3249</v>
      </c>
      <c r="G2157">
        <v>65.38</v>
      </c>
      <c r="H2157" t="s">
        <v>4886</v>
      </c>
      <c r="I2157" t="s">
        <v>17</v>
      </c>
      <c r="K2157">
        <v>1</v>
      </c>
      <c r="L2157">
        <v>0</v>
      </c>
      <c r="M2157">
        <f>IF((2023-D2157)=0,J2157,(J2157/(2023-D2157)))</f>
        <v>0</v>
      </c>
    </row>
    <row r="2158" spans="1:13" hidden="1" x14ac:dyDescent="0.3">
      <c r="A2158" t="s">
        <v>7163</v>
      </c>
      <c r="B2158" t="s">
        <v>7164</v>
      </c>
      <c r="C2158" t="s">
        <v>7165</v>
      </c>
      <c r="D2158">
        <v>2022</v>
      </c>
      <c r="E2158" t="s">
        <v>5069</v>
      </c>
      <c r="F2158" t="s">
        <v>3880</v>
      </c>
      <c r="G2158">
        <v>63.64</v>
      </c>
      <c r="H2158" t="s">
        <v>4886</v>
      </c>
      <c r="I2158" t="s">
        <v>17</v>
      </c>
      <c r="J2158">
        <v>2</v>
      </c>
      <c r="K2158">
        <v>0</v>
      </c>
      <c r="L2158">
        <v>0</v>
      </c>
      <c r="M2158">
        <f>IF((2023-D2158)=0,J2158,(J2158/(2023-D2158)))</f>
        <v>2</v>
      </c>
    </row>
    <row r="2159" spans="1:13" hidden="1" x14ac:dyDescent="0.3">
      <c r="A2159" t="s">
        <v>7166</v>
      </c>
      <c r="B2159" t="s">
        <v>7167</v>
      </c>
      <c r="C2159" t="s">
        <v>7168</v>
      </c>
      <c r="D2159">
        <v>2022</v>
      </c>
      <c r="E2159" t="s">
        <v>5453</v>
      </c>
      <c r="F2159" t="s">
        <v>4124</v>
      </c>
      <c r="G2159">
        <v>62.5</v>
      </c>
      <c r="H2159" t="s">
        <v>4886</v>
      </c>
      <c r="I2159" t="s">
        <v>17</v>
      </c>
      <c r="J2159">
        <v>3</v>
      </c>
      <c r="K2159">
        <v>0</v>
      </c>
      <c r="L2159">
        <v>0</v>
      </c>
      <c r="M2159">
        <f>IF((2023-D2159)=0,J2159,(J2159/(2023-D2159)))</f>
        <v>3</v>
      </c>
    </row>
    <row r="2160" spans="1:13" hidden="1" x14ac:dyDescent="0.3">
      <c r="A2160" t="s">
        <v>7169</v>
      </c>
      <c r="B2160" t="s">
        <v>7170</v>
      </c>
      <c r="C2160" t="s">
        <v>7171</v>
      </c>
      <c r="D2160">
        <v>2022</v>
      </c>
      <c r="E2160" t="s">
        <v>4433</v>
      </c>
      <c r="F2160" t="s">
        <v>3127</v>
      </c>
      <c r="G2160">
        <v>98.55</v>
      </c>
      <c r="H2160" t="s">
        <v>4886</v>
      </c>
      <c r="I2160" t="s">
        <v>17</v>
      </c>
      <c r="K2160">
        <v>0</v>
      </c>
      <c r="L2160">
        <v>1</v>
      </c>
      <c r="M2160">
        <f>IF((2023-D2160)=0,J2160,(J2160/(2023-D2160)))</f>
        <v>0</v>
      </c>
    </row>
    <row r="2161" spans="1:13" hidden="1" x14ac:dyDescent="0.3">
      <c r="A2161" t="s">
        <v>7172</v>
      </c>
      <c r="B2161" t="s">
        <v>7173</v>
      </c>
      <c r="C2161" t="s">
        <v>7174</v>
      </c>
      <c r="D2161">
        <v>2022</v>
      </c>
      <c r="E2161" t="s">
        <v>7175</v>
      </c>
      <c r="F2161" t="s">
        <v>3383</v>
      </c>
      <c r="G2161">
        <v>64.290000000000006</v>
      </c>
      <c r="H2161" t="s">
        <v>4886</v>
      </c>
      <c r="I2161" t="s">
        <v>17</v>
      </c>
      <c r="J2161">
        <v>1</v>
      </c>
      <c r="K2161">
        <v>0</v>
      </c>
      <c r="L2161">
        <v>0</v>
      </c>
      <c r="M2161">
        <f>IF((2023-D2161)=0,J2161,(J2161/(2023-D2161)))</f>
        <v>1</v>
      </c>
    </row>
    <row r="2162" spans="1:13" hidden="1" x14ac:dyDescent="0.3">
      <c r="A2162" t="s">
        <v>7176</v>
      </c>
      <c r="B2162" t="s">
        <v>7177</v>
      </c>
      <c r="C2162" t="s">
        <v>7178</v>
      </c>
      <c r="D2162">
        <v>2022</v>
      </c>
      <c r="E2162" t="s">
        <v>7179</v>
      </c>
      <c r="F2162" t="s">
        <v>3405</v>
      </c>
      <c r="G2162">
        <v>62.22</v>
      </c>
      <c r="H2162" t="s">
        <v>4886</v>
      </c>
      <c r="I2162" t="s">
        <v>17</v>
      </c>
      <c r="J2162">
        <v>10</v>
      </c>
      <c r="K2162">
        <v>1</v>
      </c>
      <c r="L2162">
        <v>0</v>
      </c>
      <c r="M2162">
        <f>IF((2023-D2162)=0,J2162,(J2162/(2023-D2162)))</f>
        <v>10</v>
      </c>
    </row>
    <row r="2163" spans="1:13" x14ac:dyDescent="0.3">
      <c r="A2163" t="s">
        <v>5649</v>
      </c>
      <c r="B2163" t="s">
        <v>5650</v>
      </c>
      <c r="C2163" t="s">
        <v>5651</v>
      </c>
      <c r="D2163">
        <v>2023</v>
      </c>
      <c r="E2163" t="s">
        <v>4486</v>
      </c>
      <c r="F2163" t="s">
        <v>4486</v>
      </c>
      <c r="G2163">
        <v>100</v>
      </c>
      <c r="H2163" t="s">
        <v>4886</v>
      </c>
      <c r="I2163" t="s">
        <v>17</v>
      </c>
      <c r="K2163">
        <v>1</v>
      </c>
      <c r="L2163">
        <v>1</v>
      </c>
      <c r="M2163">
        <f>IF((2023-D2163)=0,J2163,(J2163/(2023-D2163)))</f>
        <v>0</v>
      </c>
    </row>
    <row r="2164" spans="1:13" hidden="1" x14ac:dyDescent="0.3">
      <c r="A2164" t="s">
        <v>7183</v>
      </c>
      <c r="B2164" t="s">
        <v>7184</v>
      </c>
      <c r="C2164" t="s">
        <v>7185</v>
      </c>
      <c r="D2164">
        <v>2021</v>
      </c>
      <c r="E2164" t="s">
        <v>4914</v>
      </c>
      <c r="F2164" t="s">
        <v>4914</v>
      </c>
      <c r="G2164">
        <v>100</v>
      </c>
      <c r="H2164" t="s">
        <v>4886</v>
      </c>
      <c r="I2164" t="s">
        <v>17</v>
      </c>
      <c r="J2164">
        <v>19</v>
      </c>
      <c r="K2164">
        <v>0</v>
      </c>
      <c r="L2164">
        <v>1</v>
      </c>
      <c r="M2164">
        <f t="shared" ref="M2115:M2177" si="0">IF((2023-D2164)=0,J2164,(J2164/(2023-D2164)))</f>
        <v>9.5</v>
      </c>
    </row>
    <row r="2165" spans="1:13" hidden="1" x14ac:dyDescent="0.3">
      <c r="A2165" t="s">
        <v>7186</v>
      </c>
      <c r="B2165" t="s">
        <v>7187</v>
      </c>
      <c r="C2165" t="s">
        <v>7188</v>
      </c>
      <c r="D2165">
        <v>2021</v>
      </c>
      <c r="E2165" t="s">
        <v>5655</v>
      </c>
      <c r="F2165" t="s">
        <v>3135</v>
      </c>
      <c r="G2165">
        <v>63.16</v>
      </c>
      <c r="H2165" t="s">
        <v>4886</v>
      </c>
      <c r="I2165" t="s">
        <v>17</v>
      </c>
      <c r="J2165">
        <v>29</v>
      </c>
      <c r="K2165">
        <v>1</v>
      </c>
      <c r="L2165">
        <v>0</v>
      </c>
      <c r="M2165">
        <f t="shared" si="0"/>
        <v>14.5</v>
      </c>
    </row>
    <row r="2166" spans="1:13" hidden="1" x14ac:dyDescent="0.3">
      <c r="A2166" t="s">
        <v>7189</v>
      </c>
      <c r="B2166" t="s">
        <v>7190</v>
      </c>
      <c r="C2166" t="s">
        <v>7191</v>
      </c>
      <c r="D2166">
        <v>2021</v>
      </c>
      <c r="E2166" t="s">
        <v>7192</v>
      </c>
      <c r="F2166" t="s">
        <v>4486</v>
      </c>
      <c r="G2166">
        <v>65.45</v>
      </c>
      <c r="H2166" t="s">
        <v>4886</v>
      </c>
      <c r="I2166" t="s">
        <v>17</v>
      </c>
      <c r="K2166">
        <v>0</v>
      </c>
      <c r="L2166">
        <v>0</v>
      </c>
      <c r="M2166">
        <f t="shared" si="0"/>
        <v>0</v>
      </c>
    </row>
    <row r="2167" spans="1:13" hidden="1" x14ac:dyDescent="0.3">
      <c r="A2167" t="s">
        <v>7193</v>
      </c>
      <c r="B2167" t="s">
        <v>7194</v>
      </c>
      <c r="C2167" t="s">
        <v>7195</v>
      </c>
      <c r="D2167">
        <v>2021</v>
      </c>
      <c r="E2167" t="s">
        <v>5655</v>
      </c>
      <c r="F2167" t="s">
        <v>3135</v>
      </c>
      <c r="G2167">
        <v>63.16</v>
      </c>
      <c r="H2167" t="s">
        <v>4886</v>
      </c>
      <c r="I2167" t="s">
        <v>17</v>
      </c>
      <c r="J2167">
        <v>17</v>
      </c>
      <c r="K2167">
        <v>1</v>
      </c>
      <c r="L2167">
        <v>0</v>
      </c>
      <c r="M2167">
        <f t="shared" si="0"/>
        <v>8.5</v>
      </c>
    </row>
    <row r="2168" spans="1:13" hidden="1" x14ac:dyDescent="0.3">
      <c r="A2168" t="s">
        <v>7196</v>
      </c>
      <c r="B2168" t="s">
        <v>7197</v>
      </c>
      <c r="C2168" t="s">
        <v>7198</v>
      </c>
      <c r="D2168">
        <v>2021</v>
      </c>
      <c r="E2168" t="s">
        <v>5512</v>
      </c>
      <c r="F2168" t="s">
        <v>3409</v>
      </c>
      <c r="G2168">
        <v>71.11</v>
      </c>
      <c r="H2168" t="s">
        <v>4886</v>
      </c>
      <c r="I2168" t="s">
        <v>17</v>
      </c>
      <c r="J2168">
        <v>6</v>
      </c>
      <c r="K2168">
        <v>0</v>
      </c>
      <c r="L2168">
        <v>0</v>
      </c>
      <c r="M2168">
        <f t="shared" si="0"/>
        <v>3</v>
      </c>
    </row>
    <row r="2169" spans="1:13" hidden="1" x14ac:dyDescent="0.3">
      <c r="A2169" t="s">
        <v>7199</v>
      </c>
      <c r="B2169" t="s">
        <v>7200</v>
      </c>
      <c r="C2169" t="s">
        <v>7201</v>
      </c>
      <c r="D2169">
        <v>2021</v>
      </c>
      <c r="E2169" t="s">
        <v>7202</v>
      </c>
      <c r="F2169" t="s">
        <v>5225</v>
      </c>
      <c r="G2169">
        <v>60</v>
      </c>
      <c r="H2169" t="s">
        <v>4886</v>
      </c>
      <c r="I2169" t="s">
        <v>17</v>
      </c>
      <c r="J2169">
        <v>6</v>
      </c>
      <c r="K2169">
        <v>1</v>
      </c>
      <c r="L2169">
        <v>0</v>
      </c>
      <c r="M2169">
        <f t="shared" si="0"/>
        <v>3</v>
      </c>
    </row>
    <row r="2170" spans="1:13" hidden="1" x14ac:dyDescent="0.3">
      <c r="A2170" t="s">
        <v>7203</v>
      </c>
      <c r="B2170" t="s">
        <v>7204</v>
      </c>
      <c r="C2170" t="s">
        <v>7205</v>
      </c>
      <c r="D2170">
        <v>2020</v>
      </c>
      <c r="E2170" t="s">
        <v>5114</v>
      </c>
      <c r="F2170" t="s">
        <v>3127</v>
      </c>
      <c r="G2170">
        <v>64.41</v>
      </c>
      <c r="H2170" t="s">
        <v>4886</v>
      </c>
      <c r="I2170" t="s">
        <v>17</v>
      </c>
      <c r="J2170">
        <v>7</v>
      </c>
      <c r="K2170">
        <v>0</v>
      </c>
      <c r="L2170">
        <v>0</v>
      </c>
      <c r="M2170">
        <f t="shared" si="0"/>
        <v>2.3333333333333335</v>
      </c>
    </row>
    <row r="2171" spans="1:13" hidden="1" x14ac:dyDescent="0.3">
      <c r="A2171" t="s">
        <v>7206</v>
      </c>
      <c r="B2171" t="s">
        <v>7207</v>
      </c>
      <c r="C2171" t="s">
        <v>7208</v>
      </c>
      <c r="D2171">
        <v>2020</v>
      </c>
      <c r="E2171" t="s">
        <v>5246</v>
      </c>
      <c r="F2171" t="s">
        <v>5247</v>
      </c>
      <c r="G2171">
        <v>70</v>
      </c>
      <c r="H2171" t="s">
        <v>4886</v>
      </c>
      <c r="I2171" t="s">
        <v>17</v>
      </c>
      <c r="J2171">
        <v>6</v>
      </c>
      <c r="K2171">
        <v>0</v>
      </c>
      <c r="L2171">
        <v>1</v>
      </c>
      <c r="M2171">
        <f t="shared" si="0"/>
        <v>2</v>
      </c>
    </row>
    <row r="2172" spans="1:13" hidden="1" x14ac:dyDescent="0.3">
      <c r="A2172" t="s">
        <v>7209</v>
      </c>
      <c r="B2172" t="s">
        <v>7210</v>
      </c>
      <c r="C2172" t="s">
        <v>7211</v>
      </c>
      <c r="D2172">
        <v>2020</v>
      </c>
      <c r="E2172" t="s">
        <v>4999</v>
      </c>
      <c r="F2172" t="s">
        <v>3372</v>
      </c>
      <c r="G2172">
        <v>66.67</v>
      </c>
      <c r="H2172" t="s">
        <v>4886</v>
      </c>
      <c r="I2172" t="s">
        <v>17</v>
      </c>
      <c r="J2172">
        <v>1</v>
      </c>
      <c r="K2172">
        <v>1</v>
      </c>
      <c r="L2172">
        <v>0</v>
      </c>
      <c r="M2172">
        <f t="shared" si="0"/>
        <v>0.33333333333333331</v>
      </c>
    </row>
    <row r="2173" spans="1:13" hidden="1" x14ac:dyDescent="0.3">
      <c r="A2173" t="s">
        <v>7212</v>
      </c>
      <c r="B2173" t="s">
        <v>7213</v>
      </c>
      <c r="C2173" t="s">
        <v>7214</v>
      </c>
      <c r="D2173">
        <v>2020</v>
      </c>
      <c r="E2173" t="s">
        <v>5232</v>
      </c>
      <c r="F2173" t="s">
        <v>5225</v>
      </c>
      <c r="G2173">
        <v>62.75</v>
      </c>
      <c r="H2173" t="s">
        <v>4886</v>
      </c>
      <c r="I2173" t="s">
        <v>17</v>
      </c>
      <c r="J2173">
        <v>6</v>
      </c>
      <c r="K2173">
        <v>1</v>
      </c>
      <c r="L2173">
        <v>0</v>
      </c>
      <c r="M2173">
        <f t="shared" si="0"/>
        <v>2</v>
      </c>
    </row>
    <row r="2174" spans="1:13" hidden="1" x14ac:dyDescent="0.3">
      <c r="A2174" t="s">
        <v>7215</v>
      </c>
      <c r="B2174" t="s">
        <v>7216</v>
      </c>
      <c r="C2174" t="s">
        <v>7217</v>
      </c>
      <c r="D2174">
        <v>2019</v>
      </c>
      <c r="E2174" t="s">
        <v>5290</v>
      </c>
      <c r="F2174" t="s">
        <v>4678</v>
      </c>
      <c r="G2174">
        <v>64.41</v>
      </c>
      <c r="H2174" t="s">
        <v>4886</v>
      </c>
      <c r="I2174" t="s">
        <v>17</v>
      </c>
      <c r="J2174">
        <v>28</v>
      </c>
      <c r="K2174">
        <v>0</v>
      </c>
      <c r="L2174">
        <v>0</v>
      </c>
      <c r="M2174">
        <f t="shared" si="0"/>
        <v>7</v>
      </c>
    </row>
    <row r="2175" spans="1:13" hidden="1" x14ac:dyDescent="0.3">
      <c r="A2175" t="s">
        <v>7218</v>
      </c>
      <c r="B2175" t="s">
        <v>7219</v>
      </c>
      <c r="C2175" t="s">
        <v>7220</v>
      </c>
      <c r="D2175">
        <v>2019</v>
      </c>
      <c r="E2175" t="s">
        <v>6064</v>
      </c>
      <c r="F2175" t="s">
        <v>4027</v>
      </c>
      <c r="G2175">
        <v>61.82</v>
      </c>
      <c r="H2175" t="s">
        <v>4886</v>
      </c>
      <c r="I2175" t="s">
        <v>17</v>
      </c>
      <c r="J2175">
        <v>12</v>
      </c>
      <c r="K2175">
        <v>1</v>
      </c>
      <c r="L2175">
        <v>0</v>
      </c>
      <c r="M2175">
        <f t="shared" si="0"/>
        <v>3</v>
      </c>
    </row>
    <row r="2176" spans="1:13" hidden="1" x14ac:dyDescent="0.3">
      <c r="A2176" t="s">
        <v>7221</v>
      </c>
      <c r="B2176" t="s">
        <v>7222</v>
      </c>
      <c r="C2176" t="s">
        <v>7223</v>
      </c>
      <c r="D2176">
        <v>2019</v>
      </c>
      <c r="E2176" t="s">
        <v>4124</v>
      </c>
      <c r="F2176" t="s">
        <v>4124</v>
      </c>
      <c r="G2176">
        <v>100</v>
      </c>
      <c r="H2176" t="s">
        <v>4886</v>
      </c>
      <c r="I2176" t="s">
        <v>17</v>
      </c>
      <c r="J2176">
        <v>27</v>
      </c>
      <c r="K2176">
        <v>0</v>
      </c>
      <c r="L2176">
        <v>1</v>
      </c>
      <c r="M2176">
        <f t="shared" si="0"/>
        <v>6.75</v>
      </c>
    </row>
    <row r="2177" spans="1:13" hidden="1" x14ac:dyDescent="0.3">
      <c r="A2177" t="s">
        <v>7224</v>
      </c>
      <c r="B2177" t="s">
        <v>7225</v>
      </c>
      <c r="C2177" t="s">
        <v>7226</v>
      </c>
      <c r="D2177">
        <v>2018</v>
      </c>
      <c r="E2177" t="s">
        <v>4950</v>
      </c>
      <c r="F2177" t="s">
        <v>369</v>
      </c>
      <c r="G2177">
        <v>71.88</v>
      </c>
      <c r="H2177" t="s">
        <v>4886</v>
      </c>
      <c r="I2177" t="s">
        <v>17</v>
      </c>
      <c r="J2177">
        <v>36</v>
      </c>
      <c r="K2177">
        <v>0</v>
      </c>
      <c r="L2177">
        <v>0</v>
      </c>
      <c r="M2177">
        <f t="shared" si="0"/>
        <v>7.2</v>
      </c>
    </row>
  </sheetData>
  <autoFilter ref="A1:M2177">
    <filterColumn colId="10">
      <filters>
        <filter val="1"/>
      </filters>
    </filterColumn>
    <filterColumn colId="11">
      <filters>
        <filter val="1"/>
      </filters>
    </filterColumn>
  </autoFilter>
  <pageMargins left="0.7" right="0.7" top="0.75" bottom="0.75" header="0.3" footer="0.3"/>
  <headerFooter>
    <oddHeader>&amp;C&amp;"Calibri"&amp;8&amp;K000000 For Internal Use - For Internal Distribution Only&amp;1#_x000D_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JC_Articles_Results_06012024_Ne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Neeraj Tiwary (DS/DIGITAL)</cp:lastModifiedBy>
  <dcterms:created xsi:type="dcterms:W3CDTF">2024-01-07T11:13:36Z</dcterms:created>
  <dcterms:modified xsi:type="dcterms:W3CDTF">2024-01-09T11:39:30Z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978d09f-c8de-446a-ad17-731bb8b4c23e_Enabled">
    <vt:lpwstr>true</vt:lpwstr>
  </property>
  <property fmtid="{D5CDD505-2E9C-101B-9397-08002B2CF9AE}" pid="3" name="MSIP_Label_4978d09f-c8de-446a-ad17-731bb8b4c23e_SetDate">
    <vt:lpwstr>2024-01-07T11:30:26Z</vt:lpwstr>
  </property>
  <property fmtid="{D5CDD505-2E9C-101B-9397-08002B2CF9AE}" pid="4" name="MSIP_Label_4978d09f-c8de-446a-ad17-731bb8b4c23e_Method">
    <vt:lpwstr>Standard</vt:lpwstr>
  </property>
  <property fmtid="{D5CDD505-2E9C-101B-9397-08002B2CF9AE}" pid="5" name="MSIP_Label_4978d09f-c8de-446a-ad17-731bb8b4c23e_Name">
    <vt:lpwstr>For Internal Distribution Only</vt:lpwstr>
  </property>
  <property fmtid="{D5CDD505-2E9C-101B-9397-08002B2CF9AE}" pid="6" name="MSIP_Label_4978d09f-c8de-446a-ad17-731bb8b4c23e_SiteId">
    <vt:lpwstr>3b2e8941-7948-4131-978a-b2dfc7295091</vt:lpwstr>
  </property>
  <property fmtid="{D5CDD505-2E9C-101B-9397-08002B2CF9AE}" pid="7" name="MSIP_Label_4978d09f-c8de-446a-ad17-731bb8b4c23e_ActionId">
    <vt:lpwstr>cc9ae6e8-6731-4a2f-bcfa-2762ee05e37b</vt:lpwstr>
  </property>
  <property fmtid="{D5CDD505-2E9C-101B-9397-08002B2CF9AE}" pid="8" name="MSIP_Label_4978d09f-c8de-446a-ad17-731bb8b4c23e_ContentBits">
    <vt:lpwstr>1</vt:lpwstr>
  </property>
</Properties>
</file>