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eraj\LTI\SQ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" l="1"/>
  <c r="U14" i="1"/>
  <c r="U15" i="1"/>
  <c r="U16" i="1"/>
  <c r="U17" i="1"/>
  <c r="U18" i="1"/>
  <c r="U13" i="1"/>
</calcChain>
</file>

<file path=xl/sharedStrings.xml><?xml version="1.0" encoding="utf-8"?>
<sst xmlns="http://schemas.openxmlformats.org/spreadsheetml/2006/main" count="188" uniqueCount="53">
  <si>
    <t>Main data base</t>
  </si>
  <si>
    <t xml:space="preserve">OrderID </t>
  </si>
  <si>
    <t>Mumbai</t>
  </si>
  <si>
    <t>Cupboard</t>
  </si>
  <si>
    <t>Study table</t>
  </si>
  <si>
    <t>Albert</t>
  </si>
  <si>
    <t>hesienberg</t>
  </si>
  <si>
    <t>Hyderabad</t>
  </si>
  <si>
    <t>Wax</t>
  </si>
  <si>
    <t>Lacquer</t>
  </si>
  <si>
    <t>Varnish</t>
  </si>
  <si>
    <t>French Polish</t>
  </si>
  <si>
    <t>Wood Dye</t>
  </si>
  <si>
    <t>Drawers</t>
  </si>
  <si>
    <t>Cabinet doors</t>
  </si>
  <si>
    <t>Wardrobes</t>
  </si>
  <si>
    <t>1NF</t>
  </si>
  <si>
    <t>Removes multivalued attributes</t>
  </si>
  <si>
    <t>2NF</t>
  </si>
  <si>
    <t>P202</t>
  </si>
  <si>
    <t>P201</t>
  </si>
  <si>
    <t>Removes functional dependency</t>
  </si>
  <si>
    <t>Order_ID=&gt; Order_Date, Customer_ID, Customer_Name, Customer_Address</t>
  </si>
  <si>
    <t>Customer_ID=&gt;Customer_Name, Customer_Address</t>
  </si>
  <si>
    <t>Order_ID, Product_ID=&gt; Order_Quantity</t>
  </si>
  <si>
    <t xml:space="preserve">Order_date </t>
  </si>
  <si>
    <t>Customer_ID</t>
  </si>
  <si>
    <t xml:space="preserve"> Customer_Name</t>
  </si>
  <si>
    <t xml:space="preserve"> Customer_Address</t>
  </si>
  <si>
    <t>Product_ID</t>
  </si>
  <si>
    <t>Product_Description</t>
  </si>
  <si>
    <t>Product_Finish</t>
  </si>
  <si>
    <t>Order_Quantity</t>
  </si>
  <si>
    <t xml:space="preserve">Order_ID </t>
  </si>
  <si>
    <t>3NF</t>
  </si>
  <si>
    <t>Removes transitive dependencies</t>
  </si>
  <si>
    <t>Primary key</t>
  </si>
  <si>
    <t>Foreign key</t>
  </si>
  <si>
    <t>Example of Invoice data</t>
  </si>
  <si>
    <t>Composite Primary key</t>
  </si>
  <si>
    <t>OrderID  =&gt;Order_date, Customer_ID</t>
  </si>
  <si>
    <t>Customer_ID=&gt;   Customer_Name,  Customer_Address</t>
  </si>
  <si>
    <t>&lt;-------------------&gt;</t>
  </si>
  <si>
    <t xml:space="preserve">Already in 3NF form </t>
  </si>
  <si>
    <t>Unit_Product_Price</t>
  </si>
  <si>
    <t>Product_ID=&gt;Product_Description, Product_Finish,Unit_Product_Price</t>
  </si>
  <si>
    <t>Order_ID</t>
  </si>
  <si>
    <t>Order_Date</t>
  </si>
  <si>
    <t>Remarks / Payment Instructions:</t>
  </si>
  <si>
    <t>TOTAL</t>
  </si>
  <si>
    <r>
      <t xml:space="preserve"> </t>
    </r>
    <r>
      <rPr>
        <sz val="12"/>
        <color rgb="FF7F7F7F"/>
        <rFont val="Roboto"/>
      </rPr>
      <t>INVOICE</t>
    </r>
  </si>
  <si>
    <t>Sample invoice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</si>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</sst>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m/d/yyyy"/>
    <numFmt numFmtId="169" formatCode="mm/dd/yy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2"/>
      <color theme="0"/>
      <name val="Calibri"/>
      <family val="2"/>
      <scheme val="minor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2"/>
      <color rgb="FF7F7F7F"/>
      <name val="Roboto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rgb="FFCC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3" fillId="3" borderId="0" xfId="0" applyFont="1" applyFill="1"/>
    <xf numFmtId="0" fontId="2" fillId="3" borderId="0" xfId="0" applyFont="1" applyFill="1"/>
    <xf numFmtId="0" fontId="3" fillId="3" borderId="0" xfId="0" applyFont="1" applyFill="1" applyAlignment="1">
      <alignment vertical="center"/>
    </xf>
    <xf numFmtId="0" fontId="0" fillId="3" borderId="0" xfId="0" applyFill="1"/>
    <xf numFmtId="0" fontId="3" fillId="4" borderId="0" xfId="0" applyFont="1" applyFill="1"/>
    <xf numFmtId="0" fontId="2" fillId="4" borderId="0" xfId="0" applyFont="1" applyFill="1"/>
    <xf numFmtId="0" fontId="3" fillId="4" borderId="0" xfId="0" applyFont="1" applyFill="1" applyAlignment="1">
      <alignment vertical="center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3" fillId="5" borderId="0" xfId="0" applyFont="1" applyFill="1" applyAlignment="1">
      <alignment vertical="center"/>
    </xf>
    <xf numFmtId="0" fontId="0" fillId="5" borderId="0" xfId="0" applyFill="1"/>
    <xf numFmtId="0" fontId="3" fillId="2" borderId="0" xfId="0" applyFont="1" applyFill="1" applyAlignment="1">
      <alignment wrapText="1"/>
    </xf>
    <xf numFmtId="14" fontId="3" fillId="2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14" fontId="3" fillId="3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14" fontId="3" fillId="4" borderId="0" xfId="0" applyNumberFormat="1" applyFont="1" applyFill="1" applyAlignment="1">
      <alignment wrapText="1"/>
    </xf>
    <xf numFmtId="14" fontId="3" fillId="0" borderId="0" xfId="0" applyNumberFormat="1" applyFont="1" applyAlignment="1">
      <alignment wrapText="1"/>
    </xf>
    <xf numFmtId="0" fontId="3" fillId="5" borderId="0" xfId="0" applyFont="1" applyFill="1" applyAlignment="1">
      <alignment wrapText="1"/>
    </xf>
    <xf numFmtId="14" fontId="3" fillId="5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4" fillId="6" borderId="0" xfId="0" applyFont="1" applyFill="1"/>
    <xf numFmtId="0" fontId="4" fillId="7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68" fontId="12" fillId="0" borderId="1" xfId="0" applyNumberFormat="1" applyFont="1" applyBorder="1" applyAlignment="1">
      <alignment horizontal="center" vertical="center"/>
    </xf>
    <xf numFmtId="169" fontId="13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center" vertical="center"/>
    </xf>
    <xf numFmtId="0" fontId="16" fillId="9" borderId="0" xfId="0" applyFont="1" applyFill="1"/>
    <xf numFmtId="0" fontId="17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 vertical="center"/>
    </xf>
    <xf numFmtId="0" fontId="15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8"/>
  <sheetViews>
    <sheetView tabSelected="1" topLeftCell="A10" workbookViewId="0">
      <selection activeCell="U20" sqref="U20"/>
    </sheetView>
  </sheetViews>
  <sheetFormatPr defaultRowHeight="15"/>
  <cols>
    <col min="2" max="2" width="14.42578125" bestFit="1" customWidth="1"/>
    <col min="3" max="3" width="19.85546875" style="3" bestFit="1" customWidth="1"/>
    <col min="4" max="4" width="13.140625" bestFit="1" customWidth="1"/>
    <col min="5" max="5" width="17.28515625" bestFit="1" customWidth="1"/>
    <col min="6" max="6" width="19.28515625" bestFit="1" customWidth="1"/>
    <col min="7" max="7" width="11.140625" bestFit="1" customWidth="1"/>
    <col min="8" max="8" width="19.140625" bestFit="1" customWidth="1"/>
    <col min="9" max="9" width="16.5703125" bestFit="1" customWidth="1"/>
    <col min="10" max="10" width="18.140625" bestFit="1" customWidth="1"/>
    <col min="11" max="11" width="20" bestFit="1" customWidth="1"/>
    <col min="12" max="12" width="14.7109375" bestFit="1" customWidth="1"/>
    <col min="13" max="13" width="19" bestFit="1" customWidth="1"/>
    <col min="14" max="14" width="11.140625" bestFit="1" customWidth="1"/>
    <col min="15" max="15" width="17.42578125" bestFit="1" customWidth="1"/>
    <col min="16" max="16" width="31.140625" bestFit="1" customWidth="1"/>
    <col min="17" max="17" width="18" bestFit="1" customWidth="1"/>
    <col min="18" max="18" width="13.28515625" bestFit="1" customWidth="1"/>
    <col min="19" max="19" width="13.5703125" bestFit="1" customWidth="1"/>
    <col min="20" max="20" width="19" bestFit="1" customWidth="1"/>
    <col min="21" max="21" width="6" bestFit="1" customWidth="1"/>
  </cols>
  <sheetData>
    <row r="2" spans="2:21" ht="37.5">
      <c r="B2" s="31" t="s">
        <v>0</v>
      </c>
      <c r="C2" s="31" t="s">
        <v>38</v>
      </c>
      <c r="D2" s="1"/>
      <c r="E2" s="1"/>
      <c r="F2" s="1"/>
      <c r="G2" s="1"/>
      <c r="H2" s="1"/>
      <c r="I2" s="1"/>
      <c r="J2" s="1"/>
      <c r="K2" s="1"/>
      <c r="O2" s="37"/>
      <c r="P2" s="38" t="s">
        <v>51</v>
      </c>
      <c r="Q2" s="39"/>
      <c r="R2" s="39"/>
      <c r="S2" s="39"/>
      <c r="T2" s="40"/>
    </row>
    <row r="3" spans="2:21" ht="15.75">
      <c r="B3" s="4" t="s">
        <v>33</v>
      </c>
      <c r="C3" s="22" t="s">
        <v>25</v>
      </c>
      <c r="D3" s="5" t="s">
        <v>26</v>
      </c>
      <c r="E3" s="5" t="s">
        <v>27</v>
      </c>
      <c r="F3" s="5" t="s">
        <v>28</v>
      </c>
      <c r="G3" s="4" t="s">
        <v>29</v>
      </c>
      <c r="H3" s="5" t="s">
        <v>30</v>
      </c>
      <c r="I3" s="5" t="s">
        <v>31</v>
      </c>
      <c r="J3" s="5" t="s">
        <v>44</v>
      </c>
      <c r="K3" s="5" t="s">
        <v>32</v>
      </c>
      <c r="O3" s="41"/>
      <c r="P3" t="s">
        <v>50</v>
      </c>
      <c r="R3" s="37"/>
      <c r="S3" s="41"/>
      <c r="T3" s="42"/>
    </row>
    <row r="4" spans="2:21" ht="15.75">
      <c r="B4" s="5" t="s">
        <v>20</v>
      </c>
      <c r="C4" s="23">
        <v>41255</v>
      </c>
      <c r="D4" s="5">
        <v>2</v>
      </c>
      <c r="E4" s="5" t="s">
        <v>5</v>
      </c>
      <c r="F4" s="5" t="s">
        <v>2</v>
      </c>
      <c r="G4" s="5">
        <v>88</v>
      </c>
      <c r="H4" s="5" t="s">
        <v>3</v>
      </c>
      <c r="I4" s="6" t="s">
        <v>9</v>
      </c>
      <c r="J4" s="5">
        <v>1000</v>
      </c>
      <c r="K4" s="5">
        <v>5</v>
      </c>
      <c r="O4" s="41"/>
      <c r="P4" s="43" t="s">
        <v>26</v>
      </c>
      <c r="Q4" s="37"/>
      <c r="R4" s="44"/>
      <c r="S4" s="37"/>
      <c r="T4" s="45" t="s">
        <v>46</v>
      </c>
    </row>
    <row r="5" spans="2:21" ht="15.75">
      <c r="B5" s="5"/>
      <c r="C5" s="22"/>
      <c r="D5" s="5"/>
      <c r="E5" s="5"/>
      <c r="F5" s="5"/>
      <c r="G5" s="5">
        <v>89</v>
      </c>
      <c r="H5" s="5" t="s">
        <v>4</v>
      </c>
      <c r="I5" s="7" t="s">
        <v>11</v>
      </c>
      <c r="J5" s="5">
        <v>200</v>
      </c>
      <c r="K5" s="5">
        <v>3</v>
      </c>
      <c r="O5" s="41"/>
      <c r="P5" s="43" t="s">
        <v>27</v>
      </c>
      <c r="Q5" s="37"/>
      <c r="R5" s="46"/>
      <c r="S5" s="37"/>
      <c r="T5" s="47"/>
    </row>
    <row r="6" spans="2:21" ht="15.75">
      <c r="B6" s="5"/>
      <c r="C6" s="22"/>
      <c r="D6" s="5"/>
      <c r="E6" s="5"/>
      <c r="F6" s="5"/>
      <c r="G6" s="5">
        <v>90</v>
      </c>
      <c r="H6" s="8" t="s">
        <v>15</v>
      </c>
      <c r="I6" s="7" t="s">
        <v>10</v>
      </c>
      <c r="J6" s="5">
        <v>3000</v>
      </c>
      <c r="K6" s="5">
        <v>1</v>
      </c>
      <c r="O6" s="41"/>
      <c r="P6" s="43" t="s">
        <v>28</v>
      </c>
      <c r="Q6" s="37"/>
      <c r="R6" s="44"/>
      <c r="S6" s="37"/>
      <c r="T6" s="48" t="s">
        <v>47</v>
      </c>
    </row>
    <row r="7" spans="2:21" ht="15.75">
      <c r="B7" s="5" t="s">
        <v>19</v>
      </c>
      <c r="C7" s="23">
        <v>41256</v>
      </c>
      <c r="D7" s="5">
        <v>9</v>
      </c>
      <c r="E7" s="5" t="s">
        <v>6</v>
      </c>
      <c r="F7" s="5" t="s">
        <v>7</v>
      </c>
      <c r="G7" s="5">
        <v>91</v>
      </c>
      <c r="H7" s="8" t="s">
        <v>13</v>
      </c>
      <c r="I7" s="6" t="s">
        <v>8</v>
      </c>
      <c r="J7" s="5">
        <v>100</v>
      </c>
      <c r="K7" s="5">
        <v>10</v>
      </c>
      <c r="O7" s="41"/>
      <c r="P7" s="43"/>
      <c r="Q7" s="37"/>
      <c r="R7" s="49"/>
      <c r="S7" s="37"/>
      <c r="T7" s="49"/>
    </row>
    <row r="8" spans="2:21" ht="15.75">
      <c r="B8" s="5"/>
      <c r="C8" s="22"/>
      <c r="D8" s="5"/>
      <c r="E8" s="5"/>
      <c r="F8" s="5"/>
      <c r="G8" s="5">
        <v>92</v>
      </c>
      <c r="H8" s="8" t="s">
        <v>14</v>
      </c>
      <c r="I8" s="6" t="s">
        <v>12</v>
      </c>
      <c r="J8" s="5">
        <v>200</v>
      </c>
      <c r="K8" s="5">
        <v>8</v>
      </c>
      <c r="O8" s="41"/>
      <c r="P8" s="50"/>
      <c r="Q8" s="50"/>
      <c r="R8" s="50"/>
      <c r="S8" s="50"/>
      <c r="T8" s="50"/>
    </row>
    <row r="9" spans="2:21" ht="15.75">
      <c r="B9" s="5"/>
      <c r="C9" s="22"/>
      <c r="D9" s="5"/>
      <c r="E9" s="5"/>
      <c r="F9" s="5"/>
      <c r="G9" s="5">
        <v>90</v>
      </c>
      <c r="H9" s="8" t="s">
        <v>15</v>
      </c>
      <c r="I9" s="7" t="s">
        <v>10</v>
      </c>
      <c r="J9" s="5">
        <v>3000</v>
      </c>
      <c r="K9" s="5">
        <v>3</v>
      </c>
      <c r="O9" s="41"/>
      <c r="P9" s="50"/>
      <c r="Q9" s="50"/>
      <c r="R9" s="50"/>
      <c r="S9" s="50"/>
      <c r="T9" s="50"/>
    </row>
    <row r="10" spans="2:21">
      <c r="O10" s="41"/>
      <c r="P10" s="51"/>
      <c r="Q10" s="37"/>
      <c r="R10" s="51"/>
      <c r="S10" s="52"/>
      <c r="T10" s="52"/>
    </row>
    <row r="11" spans="2:21">
      <c r="O11" s="41"/>
      <c r="P11" s="37"/>
      <c r="Q11" s="37"/>
      <c r="R11" s="37"/>
      <c r="S11" s="37"/>
      <c r="T11" s="37"/>
    </row>
    <row r="12" spans="2:21" ht="15.75">
      <c r="O12" s="41"/>
      <c r="P12" s="53" t="s">
        <v>29</v>
      </c>
      <c r="Q12" s="54" t="s">
        <v>30</v>
      </c>
      <c r="R12" s="54" t="s">
        <v>31</v>
      </c>
      <c r="S12" s="54" t="s">
        <v>32</v>
      </c>
      <c r="T12" s="55" t="s">
        <v>44</v>
      </c>
      <c r="U12" s="60" t="s">
        <v>52</v>
      </c>
    </row>
    <row r="13" spans="2:21">
      <c r="O13" s="41"/>
      <c r="P13" s="50">
        <v>88</v>
      </c>
      <c r="Q13" s="50" t="s">
        <v>3</v>
      </c>
      <c r="R13" s="50" t="s">
        <v>9</v>
      </c>
      <c r="S13" s="50">
        <v>5</v>
      </c>
      <c r="T13" s="50">
        <v>1000</v>
      </c>
      <c r="U13">
        <f>S13*T13</f>
        <v>5000</v>
      </c>
    </row>
    <row r="14" spans="2:21" ht="45">
      <c r="B14" t="s">
        <v>16</v>
      </c>
      <c r="C14" s="3" t="s">
        <v>17</v>
      </c>
      <c r="O14" s="41"/>
      <c r="P14" s="50">
        <v>89</v>
      </c>
      <c r="Q14" s="50" t="s">
        <v>4</v>
      </c>
      <c r="R14" s="50" t="s">
        <v>11</v>
      </c>
      <c r="S14" s="50">
        <v>3</v>
      </c>
      <c r="T14" s="50">
        <v>200</v>
      </c>
      <c r="U14">
        <f t="shared" ref="U14:U18" si="0">S14*T14</f>
        <v>600</v>
      </c>
    </row>
    <row r="15" spans="2:21" ht="15.75">
      <c r="B15" s="35" t="s">
        <v>33</v>
      </c>
      <c r="C15" s="24" t="s">
        <v>25</v>
      </c>
      <c r="D15" s="9" t="s">
        <v>26</v>
      </c>
      <c r="E15" s="9" t="s">
        <v>27</v>
      </c>
      <c r="F15" s="9" t="s">
        <v>28</v>
      </c>
      <c r="G15" s="35" t="s">
        <v>29</v>
      </c>
      <c r="H15" s="9" t="s">
        <v>30</v>
      </c>
      <c r="I15" s="9" t="s">
        <v>31</v>
      </c>
      <c r="J15" s="9" t="s">
        <v>44</v>
      </c>
      <c r="K15" s="9" t="s">
        <v>32</v>
      </c>
      <c r="O15" s="41"/>
      <c r="P15" s="50">
        <v>90</v>
      </c>
      <c r="Q15" s="50" t="s">
        <v>15</v>
      </c>
      <c r="R15" s="50" t="s">
        <v>10</v>
      </c>
      <c r="S15" s="50">
        <v>1</v>
      </c>
      <c r="T15" s="50">
        <v>3000</v>
      </c>
      <c r="U15">
        <f t="shared" si="0"/>
        <v>3000</v>
      </c>
    </row>
    <row r="16" spans="2:21" ht="15.75">
      <c r="B16" s="9" t="s">
        <v>20</v>
      </c>
      <c r="C16" s="25">
        <v>41255</v>
      </c>
      <c r="D16" s="9">
        <v>2</v>
      </c>
      <c r="E16" s="9" t="s">
        <v>5</v>
      </c>
      <c r="F16" s="9" t="s">
        <v>2</v>
      </c>
      <c r="G16" s="9">
        <v>88</v>
      </c>
      <c r="H16" s="9" t="s">
        <v>3</v>
      </c>
      <c r="I16" s="10" t="s">
        <v>9</v>
      </c>
      <c r="J16" s="9">
        <v>1000</v>
      </c>
      <c r="K16" s="9">
        <v>5</v>
      </c>
      <c r="O16" s="41"/>
      <c r="P16" s="50">
        <v>91</v>
      </c>
      <c r="Q16" s="50" t="s">
        <v>13</v>
      </c>
      <c r="R16" s="50" t="s">
        <v>8</v>
      </c>
      <c r="S16" s="50">
        <v>10</v>
      </c>
      <c r="T16" s="50">
        <v>100</v>
      </c>
      <c r="U16">
        <f t="shared" si="0"/>
        <v>1000</v>
      </c>
    </row>
    <row r="17" spans="2:21" ht="15.75">
      <c r="B17" s="9" t="s">
        <v>20</v>
      </c>
      <c r="C17" s="25">
        <v>41255</v>
      </c>
      <c r="D17" s="9">
        <v>2</v>
      </c>
      <c r="E17" s="9" t="s">
        <v>5</v>
      </c>
      <c r="F17" s="9" t="s">
        <v>2</v>
      </c>
      <c r="G17" s="9">
        <v>89</v>
      </c>
      <c r="H17" s="9" t="s">
        <v>4</v>
      </c>
      <c r="I17" s="11" t="s">
        <v>11</v>
      </c>
      <c r="J17" s="9">
        <v>200</v>
      </c>
      <c r="K17" s="9">
        <v>3</v>
      </c>
      <c r="O17" s="41"/>
      <c r="P17" s="50">
        <v>92</v>
      </c>
      <c r="Q17" s="50" t="s">
        <v>14</v>
      </c>
      <c r="R17" s="50" t="s">
        <v>12</v>
      </c>
      <c r="S17" s="50">
        <v>8</v>
      </c>
      <c r="T17" s="50">
        <v>200</v>
      </c>
      <c r="U17">
        <f t="shared" si="0"/>
        <v>1600</v>
      </c>
    </row>
    <row r="18" spans="2:21" ht="15.75">
      <c r="B18" s="9" t="s">
        <v>20</v>
      </c>
      <c r="C18" s="25">
        <v>41255</v>
      </c>
      <c r="D18" s="9">
        <v>2</v>
      </c>
      <c r="E18" s="9" t="s">
        <v>5</v>
      </c>
      <c r="F18" s="9" t="s">
        <v>2</v>
      </c>
      <c r="G18" s="9">
        <v>90</v>
      </c>
      <c r="H18" s="12" t="s">
        <v>15</v>
      </c>
      <c r="I18" s="11" t="s">
        <v>10</v>
      </c>
      <c r="J18" s="9">
        <v>3000</v>
      </c>
      <c r="K18" s="9">
        <v>1</v>
      </c>
      <c r="O18" s="41"/>
      <c r="P18" s="50">
        <v>90</v>
      </c>
      <c r="Q18" s="50" t="s">
        <v>15</v>
      </c>
      <c r="R18" s="50" t="s">
        <v>10</v>
      </c>
      <c r="S18" s="50">
        <v>3</v>
      </c>
      <c r="T18" s="50">
        <v>3000</v>
      </c>
      <c r="U18">
        <f t="shared" si="0"/>
        <v>9000</v>
      </c>
    </row>
    <row r="19" spans="2:21" ht="15.75">
      <c r="B19" s="9" t="s">
        <v>19</v>
      </c>
      <c r="C19" s="25">
        <v>41256</v>
      </c>
      <c r="D19" s="9">
        <v>9</v>
      </c>
      <c r="E19" s="9" t="s">
        <v>6</v>
      </c>
      <c r="F19" s="9" t="s">
        <v>7</v>
      </c>
      <c r="G19" s="9">
        <v>91</v>
      </c>
      <c r="H19" s="12" t="s">
        <v>13</v>
      </c>
      <c r="I19" s="10" t="s">
        <v>8</v>
      </c>
      <c r="J19" s="9">
        <v>100</v>
      </c>
      <c r="K19" s="9">
        <v>10</v>
      </c>
      <c r="O19" s="41"/>
      <c r="P19" s="56" t="s">
        <v>48</v>
      </c>
      <c r="Q19" s="57"/>
      <c r="R19" s="58"/>
      <c r="T19" s="59" t="s">
        <v>49</v>
      </c>
      <c r="U19">
        <f>SUM(U13,U14,U15,U16,U17,U18)</f>
        <v>20200</v>
      </c>
    </row>
    <row r="20" spans="2:21" ht="15.75">
      <c r="B20" s="9" t="s">
        <v>19</v>
      </c>
      <c r="C20" s="25">
        <v>41256</v>
      </c>
      <c r="D20" s="9">
        <v>9</v>
      </c>
      <c r="E20" s="9" t="s">
        <v>6</v>
      </c>
      <c r="F20" s="9" t="s">
        <v>7</v>
      </c>
      <c r="G20" s="9">
        <v>92</v>
      </c>
      <c r="H20" s="12" t="s">
        <v>14</v>
      </c>
      <c r="I20" s="10" t="s">
        <v>12</v>
      </c>
      <c r="J20" s="9">
        <v>200</v>
      </c>
      <c r="K20" s="9">
        <v>8</v>
      </c>
    </row>
    <row r="21" spans="2:21" ht="15.75">
      <c r="B21" s="9" t="s">
        <v>19</v>
      </c>
      <c r="C21" s="25">
        <v>41256</v>
      </c>
      <c r="D21" s="9">
        <v>9</v>
      </c>
      <c r="E21" s="9" t="s">
        <v>6</v>
      </c>
      <c r="F21" s="9" t="s">
        <v>7</v>
      </c>
      <c r="G21" s="9">
        <v>90</v>
      </c>
      <c r="H21" s="12" t="s">
        <v>15</v>
      </c>
      <c r="I21" s="11" t="s">
        <v>10</v>
      </c>
      <c r="J21" s="9">
        <v>3000</v>
      </c>
      <c r="K21" s="9">
        <v>3</v>
      </c>
    </row>
    <row r="24" spans="2:21" ht="30">
      <c r="B24" t="s">
        <v>18</v>
      </c>
      <c r="C24" s="3" t="s">
        <v>21</v>
      </c>
    </row>
    <row r="25" spans="2:21" ht="75">
      <c r="C25" s="32" t="s">
        <v>22</v>
      </c>
    </row>
    <row r="26" spans="2:21" ht="45">
      <c r="C26" s="32" t="s">
        <v>23</v>
      </c>
    </row>
    <row r="27" spans="2:21" ht="60">
      <c r="C27" s="32" t="s">
        <v>45</v>
      </c>
    </row>
    <row r="28" spans="2:21" ht="45">
      <c r="C28" s="32" t="s">
        <v>24</v>
      </c>
    </row>
    <row r="29" spans="2:21">
      <c r="B29" t="s">
        <v>36</v>
      </c>
      <c r="H29" t="s">
        <v>36</v>
      </c>
      <c r="M29" s="33" t="s">
        <v>39</v>
      </c>
      <c r="N29" s="33"/>
    </row>
    <row r="30" spans="2:21" ht="15.75">
      <c r="B30" s="17" t="s">
        <v>1</v>
      </c>
      <c r="C30" s="26" t="s">
        <v>25</v>
      </c>
      <c r="D30" s="13" t="s">
        <v>26</v>
      </c>
      <c r="E30" s="13" t="s">
        <v>27</v>
      </c>
      <c r="F30" s="13" t="s">
        <v>28</v>
      </c>
      <c r="H30" s="17" t="s">
        <v>29</v>
      </c>
      <c r="I30" s="13" t="s">
        <v>30</v>
      </c>
      <c r="J30" s="13" t="s">
        <v>31</v>
      </c>
      <c r="K30" s="13" t="s">
        <v>44</v>
      </c>
      <c r="M30" s="17" t="s">
        <v>33</v>
      </c>
      <c r="N30" s="17" t="s">
        <v>29</v>
      </c>
      <c r="O30" s="13" t="s">
        <v>32</v>
      </c>
    </row>
    <row r="31" spans="2:21" ht="15.75">
      <c r="B31" s="13" t="s">
        <v>20</v>
      </c>
      <c r="C31" s="27">
        <v>41255</v>
      </c>
      <c r="D31" s="13">
        <v>2</v>
      </c>
      <c r="E31" s="13" t="s">
        <v>5</v>
      </c>
      <c r="F31" s="13" t="s">
        <v>2</v>
      </c>
      <c r="H31" s="13">
        <v>88</v>
      </c>
      <c r="I31" s="13" t="s">
        <v>3</v>
      </c>
      <c r="J31" s="14" t="s">
        <v>9</v>
      </c>
      <c r="K31" s="13">
        <v>1000</v>
      </c>
      <c r="M31" s="13" t="s">
        <v>20</v>
      </c>
      <c r="N31" s="13">
        <v>88</v>
      </c>
      <c r="O31" s="13">
        <v>5</v>
      </c>
    </row>
    <row r="32" spans="2:21" ht="15.75">
      <c r="B32" s="13" t="s">
        <v>19</v>
      </c>
      <c r="C32" s="27">
        <v>41256</v>
      </c>
      <c r="D32" s="13">
        <v>9</v>
      </c>
      <c r="E32" s="13" t="s">
        <v>6</v>
      </c>
      <c r="F32" s="13" t="s">
        <v>7</v>
      </c>
      <c r="H32" s="13">
        <v>89</v>
      </c>
      <c r="I32" s="13" t="s">
        <v>4</v>
      </c>
      <c r="J32" s="15" t="s">
        <v>11</v>
      </c>
      <c r="K32" s="13">
        <v>200</v>
      </c>
      <c r="M32" s="13" t="s">
        <v>20</v>
      </c>
      <c r="N32" s="13">
        <v>89</v>
      </c>
      <c r="O32" s="13">
        <v>3</v>
      </c>
    </row>
    <row r="33" spans="2:17" ht="15.75">
      <c r="B33" s="1"/>
      <c r="C33" s="28"/>
      <c r="D33" s="1"/>
      <c r="E33" s="1"/>
      <c r="F33" s="1"/>
      <c r="H33" s="13">
        <v>90</v>
      </c>
      <c r="I33" s="16" t="s">
        <v>15</v>
      </c>
      <c r="J33" s="15" t="s">
        <v>10</v>
      </c>
      <c r="K33" s="13">
        <v>3000</v>
      </c>
      <c r="M33" s="13" t="s">
        <v>20</v>
      </c>
      <c r="N33" s="13">
        <v>90</v>
      </c>
      <c r="O33" s="13">
        <v>1</v>
      </c>
    </row>
    <row r="34" spans="2:17" ht="15.75">
      <c r="B34" s="1"/>
      <c r="C34" s="28"/>
      <c r="D34" s="1"/>
      <c r="E34" s="1"/>
      <c r="F34" s="1"/>
      <c r="H34" s="13">
        <v>91</v>
      </c>
      <c r="I34" s="16" t="s">
        <v>13</v>
      </c>
      <c r="J34" s="14" t="s">
        <v>8</v>
      </c>
      <c r="K34" s="13">
        <v>100</v>
      </c>
      <c r="M34" s="13" t="s">
        <v>19</v>
      </c>
      <c r="N34" s="13">
        <v>91</v>
      </c>
      <c r="O34" s="13">
        <v>10</v>
      </c>
    </row>
    <row r="35" spans="2:17" ht="15.75">
      <c r="B35" s="1"/>
      <c r="C35" s="28"/>
      <c r="D35" s="1"/>
      <c r="E35" s="1"/>
      <c r="F35" s="1"/>
      <c r="H35" s="13">
        <v>92</v>
      </c>
      <c r="I35" s="16" t="s">
        <v>14</v>
      </c>
      <c r="J35" s="14" t="s">
        <v>12</v>
      </c>
      <c r="K35" s="13">
        <v>200</v>
      </c>
      <c r="M35" s="13" t="s">
        <v>19</v>
      </c>
      <c r="N35" s="13">
        <v>92</v>
      </c>
      <c r="O35" s="13">
        <v>8</v>
      </c>
    </row>
    <row r="36" spans="2:17" ht="15.75">
      <c r="H36" s="1"/>
      <c r="J36" s="2"/>
      <c r="K36" s="1"/>
      <c r="M36" s="13" t="s">
        <v>19</v>
      </c>
      <c r="N36" s="13">
        <v>90</v>
      </c>
      <c r="O36" s="13">
        <v>3</v>
      </c>
    </row>
    <row r="38" spans="2:17" ht="30">
      <c r="B38" t="s">
        <v>34</v>
      </c>
      <c r="C38" s="3" t="s">
        <v>35</v>
      </c>
      <c r="D38" s="1"/>
      <c r="E38" s="1"/>
      <c r="F38" s="1"/>
    </row>
    <row r="39" spans="2:17" ht="47.25">
      <c r="C39" s="36" t="s">
        <v>40</v>
      </c>
    </row>
    <row r="40" spans="2:17" ht="45">
      <c r="C40" s="3" t="s">
        <v>41</v>
      </c>
      <c r="O40" t="s">
        <v>43</v>
      </c>
    </row>
    <row r="41" spans="2:17">
      <c r="B41" t="s">
        <v>36</v>
      </c>
      <c r="D41" t="s">
        <v>37</v>
      </c>
      <c r="F41" t="s">
        <v>36</v>
      </c>
      <c r="K41" t="s">
        <v>43</v>
      </c>
      <c r="O41" s="33" t="s">
        <v>39</v>
      </c>
      <c r="P41" s="33"/>
    </row>
    <row r="42" spans="2:17" ht="15.75">
      <c r="B42" s="17" t="s">
        <v>1</v>
      </c>
      <c r="C42" s="29" t="s">
        <v>25</v>
      </c>
      <c r="D42" s="34" t="s">
        <v>26</v>
      </c>
      <c r="E42" t="s">
        <v>42</v>
      </c>
      <c r="F42" s="34" t="s">
        <v>26</v>
      </c>
      <c r="G42" s="18" t="s">
        <v>27</v>
      </c>
      <c r="H42" s="18" t="s">
        <v>28</v>
      </c>
      <c r="J42" s="17" t="s">
        <v>29</v>
      </c>
      <c r="K42" s="18" t="s">
        <v>30</v>
      </c>
      <c r="L42" s="18" t="s">
        <v>31</v>
      </c>
      <c r="M42" s="18" t="s">
        <v>44</v>
      </c>
      <c r="O42" s="17" t="s">
        <v>33</v>
      </c>
      <c r="P42" s="17" t="s">
        <v>29</v>
      </c>
      <c r="Q42" s="18" t="s">
        <v>32</v>
      </c>
    </row>
    <row r="43" spans="2:17" ht="15.75">
      <c r="B43" s="18" t="s">
        <v>20</v>
      </c>
      <c r="C43" s="30">
        <v>41255</v>
      </c>
      <c r="D43" s="18">
        <v>2</v>
      </c>
      <c r="F43" s="18">
        <v>2</v>
      </c>
      <c r="G43" s="18" t="s">
        <v>5</v>
      </c>
      <c r="H43" s="18" t="s">
        <v>2</v>
      </c>
      <c r="J43" s="18">
        <v>88</v>
      </c>
      <c r="K43" s="18" t="s">
        <v>3</v>
      </c>
      <c r="L43" s="19" t="s">
        <v>9</v>
      </c>
      <c r="M43" s="18">
        <v>1000</v>
      </c>
      <c r="O43" s="18" t="s">
        <v>20</v>
      </c>
      <c r="P43" s="18">
        <v>88</v>
      </c>
      <c r="Q43" s="18">
        <v>5</v>
      </c>
    </row>
    <row r="44" spans="2:17" ht="15.75">
      <c r="B44" s="18" t="s">
        <v>19</v>
      </c>
      <c r="C44" s="30">
        <v>41256</v>
      </c>
      <c r="D44" s="18">
        <v>9</v>
      </c>
      <c r="F44" s="18">
        <v>9</v>
      </c>
      <c r="G44" s="18" t="s">
        <v>6</v>
      </c>
      <c r="H44" s="18" t="s">
        <v>7</v>
      </c>
      <c r="J44" s="18">
        <v>89</v>
      </c>
      <c r="K44" s="18" t="s">
        <v>4</v>
      </c>
      <c r="L44" s="20" t="s">
        <v>11</v>
      </c>
      <c r="M44" s="18">
        <v>200</v>
      </c>
      <c r="O44" s="18" t="s">
        <v>20</v>
      </c>
      <c r="P44" s="18">
        <v>89</v>
      </c>
      <c r="Q44" s="18">
        <v>3</v>
      </c>
    </row>
    <row r="45" spans="2:17" ht="15.75">
      <c r="J45" s="18">
        <v>90</v>
      </c>
      <c r="K45" s="21" t="s">
        <v>15</v>
      </c>
      <c r="L45" s="20" t="s">
        <v>10</v>
      </c>
      <c r="M45" s="18">
        <v>3000</v>
      </c>
      <c r="O45" s="18" t="s">
        <v>20</v>
      </c>
      <c r="P45" s="18">
        <v>90</v>
      </c>
      <c r="Q45" s="18">
        <v>1</v>
      </c>
    </row>
    <row r="46" spans="2:17" ht="15.75">
      <c r="J46" s="18">
        <v>91</v>
      </c>
      <c r="K46" s="21" t="s">
        <v>13</v>
      </c>
      <c r="L46" s="19" t="s">
        <v>8</v>
      </c>
      <c r="M46" s="18">
        <v>100</v>
      </c>
      <c r="O46" s="18" t="s">
        <v>19</v>
      </c>
      <c r="P46" s="18">
        <v>91</v>
      </c>
      <c r="Q46" s="18">
        <v>10</v>
      </c>
    </row>
    <row r="47" spans="2:17" ht="15.75">
      <c r="J47" s="18">
        <v>92</v>
      </c>
      <c r="K47" s="21" t="s">
        <v>14</v>
      </c>
      <c r="L47" s="19" t="s">
        <v>12</v>
      </c>
      <c r="M47" s="18">
        <v>200</v>
      </c>
      <c r="O47" s="18" t="s">
        <v>19</v>
      </c>
      <c r="P47" s="18">
        <v>92</v>
      </c>
      <c r="Q47" s="18">
        <v>8</v>
      </c>
    </row>
    <row r="48" spans="2:17" ht="15.75">
      <c r="J48" s="1"/>
      <c r="L48" s="2"/>
      <c r="M48" s="1"/>
      <c r="O48" s="18" t="s">
        <v>19</v>
      </c>
      <c r="P48" s="18">
        <v>90</v>
      </c>
      <c r="Q48" s="18">
        <v>3</v>
      </c>
    </row>
  </sheetData>
  <mergeCells count="2">
    <mergeCell ref="M29:N29"/>
    <mergeCell ref="O41:P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2021-07-05T12:16:20Z</dcterms:created>
  <dcterms:modified xsi:type="dcterms:W3CDTF">2021-07-05T15:16:42Z</dcterms:modified>
</cp:coreProperties>
</file>