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Questa_cartella_di_lavoro"/>
  <mc:AlternateContent xmlns:mc="http://schemas.openxmlformats.org/markup-compatibility/2006">
    <mc:Choice Requires="x15">
      <x15ac:absPath xmlns:x15ac="http://schemas.microsoft.com/office/spreadsheetml/2010/11/ac" url="C:\Users\B7L230\Downloads\"/>
    </mc:Choice>
  </mc:AlternateContent>
  <xr:revisionPtr revIDLastSave="0" documentId="13_ncr:1_{3638F6D2-5544-4AC4-B3EE-E4DA513F6A02}" xr6:coauthVersionLast="46" xr6:coauthVersionMax="47" xr10:uidLastSave="{00000000-0000-0000-0000-000000000000}"/>
  <bookViews>
    <workbookView xWindow="-120" yWindow="-120" windowWidth="23280" windowHeight="12600" xr2:uid="{00000000-000D-0000-FFFF-FFFF00000000}"/>
  </bookViews>
  <sheets>
    <sheet name="Wave AGOSTO 2022" sheetId="45" r:id="rId1"/>
    <sheet name="WAVE" sheetId="9" state="hidden" r:id="rId2"/>
    <sheet name="Crociere timing" sheetId="20" state="hidden" r:id="rId3"/>
    <sheet name="Open point" sheetId="13" state="hidden" r:id="rId4"/>
    <sheet name="menu tendina" sheetId="18" state="hidden" r:id="rId5"/>
  </sheets>
  <externalReferences>
    <externalReference r:id="rId6"/>
    <externalReference r:id="rId7"/>
    <externalReference r:id="rId8"/>
  </externalReferences>
  <definedNames>
    <definedName name="_AMO_UniqueIdentifier" hidden="1">"'d14d1d3f-0036-441c-a750-d3cfba3547cb'"</definedName>
    <definedName name="_xlnm.Print_Area" localSheetId="1">WAVE!$A$1:$H$61</definedName>
    <definedName name="_xlnm.Print_Area" localSheetId="0">'Wave AGOSTO 2022'!$D$1:$F$10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9" i="45" l="1"/>
  <c r="F9" i="45"/>
  <c r="K10" i="9" l="1"/>
  <c r="Q42" i="9"/>
  <c r="L10" i="9" l="1"/>
  <c r="L43" i="9" l="1"/>
  <c r="L30" i="9"/>
  <c r="H29" i="9" l="1"/>
  <c r="Q29" i="9" s="1"/>
  <c r="D42" i="9" l="1"/>
  <c r="F29" i="9" l="1"/>
  <c r="M29" i="9" s="1"/>
  <c r="D29" i="9"/>
  <c r="F42" i="9" l="1"/>
  <c r="M42" i="9" s="1"/>
  <c r="H9" i="9" l="1"/>
  <c r="Q9" i="9" s="1"/>
  <c r="F9" i="9"/>
  <c r="M9" i="9" s="1"/>
  <c r="D9" i="9"/>
</calcChain>
</file>

<file path=xl/sharedStrings.xml><?xml version="1.0" encoding="utf-8"?>
<sst xmlns="http://schemas.openxmlformats.org/spreadsheetml/2006/main" count="592" uniqueCount="243">
  <si>
    <t>Campagna Wave AGOSTO 2022</t>
  </si>
  <si>
    <t>Date invio:</t>
  </si>
  <si>
    <t>Invio</t>
  </si>
  <si>
    <t>Recall</t>
  </si>
  <si>
    <t>NO RECALL</t>
  </si>
  <si>
    <t>Recall Nopo</t>
  </si>
  <si>
    <t xml:space="preserve">Fine </t>
  </si>
  <si>
    <t>Comunicazioni</t>
  </si>
  <si>
    <t>Creatività - note brief</t>
  </si>
  <si>
    <t>Target DEM+SMS</t>
  </si>
  <si>
    <t>Esempio</t>
  </si>
  <si>
    <t>dem partenza</t>
  </si>
  <si>
    <t>DEM link</t>
  </si>
  <si>
    <t xml:space="preserve">DEM subject </t>
  </si>
  <si>
    <t>DEM pre header</t>
  </si>
  <si>
    <t>Rinnovo CQS</t>
  </si>
  <si>
    <t>Rinnovo CQ</t>
  </si>
  <si>
    <t>uguale a luglio+creas48h</t>
  </si>
  <si>
    <t>RINNOVO_CQ</t>
  </si>
  <si>
    <t>NO</t>
  </si>
  <si>
    <t>http://assets.e3online.it/nl/link
?c=3dbhp&amp;d=feb&amp;h=3m601miu0dttbaqur7v845h1j7&amp;i=2&amp;iw=1&amp;n=4ik&amp;p=H805120645&amp;s=wv&amp;sn=4ik</t>
  </si>
  <si>
    <t>http://assets.e3online.it/nl/link?c=3dbhp&amp;d=fr4&amp;h=2hm4ger0eip6k1g8ro0fg2j4er&amp;i=2&amp;iw=1&amp;n=4lv&amp;p=H805120645&amp;s=wv&amp;sn=4lv</t>
  </si>
  <si>
    <t>REPEAT</t>
  </si>
  <si>
    <t>Prestito Repeat Esclusiva (no NOPO)</t>
  </si>
  <si>
    <t>PREST_REP_ESCL</t>
  </si>
  <si>
    <t>http://assets.e3online.it/nl/link
?c=3dbhp&amp;d=fed&amp;h=3af5n633s2nad04a4dqodnuv2&amp;i=2&amp;iw=1&amp;n=4il&amp;p=H805120645&amp;s=wv&amp;sn=4il</t>
  </si>
  <si>
    <t>http://assets.e3online.it/nl/link?c=3dbhp&amp;d=fr6&amp;h=3kec947fpaal7jo4irqscm9c0s&amp;i=2&amp;iw=1&amp;n=4m1&amp;p=H805120645&amp;s=wv&amp;sn=4m1</t>
  </si>
  <si>
    <t>Prestito Repeat
NOPO: https://dbonline.db.com/prestiti/simulatore/BNG02</t>
  </si>
  <si>
    <t>PREST_REP</t>
  </si>
  <si>
    <t>http://assets.e3online.it/nl/link?c=3dbhp&amp;d=fee&amp;h=qdg1iof56fcg26et8j93ud0g1&amp;i=2&amp;iw=1&amp;n=4ir&amp;p=H805120645&amp;s=wv&amp;sn=4ir</t>
  </si>
  <si>
    <t>http://assets.e3online.it/nl/link?c=3dbhp&amp;d=fr7&amp;h=2pkutqq17r80099d9ptrvvm2ta&amp;i=2&amp;iw=1&amp;n=4m2&amp;p=H805120645&amp;s=wv&amp;sn=4m2</t>
  </si>
  <si>
    <t>AFFIANCO</t>
  </si>
  <si>
    <t>Prestito Affianco Esclusiva (no NOPO)</t>
  </si>
  <si>
    <t>PRES_AFF_ESCL</t>
  </si>
  <si>
    <t>http://assets.e3online.it/nl/link
?c=3dbhp&amp;d=fef&amp;h=37iiqoa80cuqtlolt8bu32qijr&amp;i=2&amp;iw=1&amp;n=4im&amp;p=H805120645&amp;s=wv&amp;sn=4im</t>
  </si>
  <si>
    <t>http://assets.e3online.it/nl/link?c=3dbhp&amp;d=fr9&amp;h=3mce7d77cmd3m71b9r3hfj655a&amp;i=2&amp;iw=1&amp;n=4m4&amp;p=H805120645&amp;s=wv&amp;sn=4m4</t>
  </si>
  <si>
    <t xml:space="preserve">Prestito Affianco
NOPO: https://dbonline.db.com/prestiti/simulatore/bnj02 </t>
  </si>
  <si>
    <t>PRES_AFF</t>
  </si>
  <si>
    <t>http://assets.e3online.it/nl/link?c=3dbhp&amp;d=feg&amp;h=3a946k8mn1pd4mng24eeujfh1o&amp;i=2&amp;iw=1&amp;n=4is&amp;p=H805120645&amp;s=wv&amp;sn=4is</t>
  </si>
  <si>
    <t>http://assets.e3online.it/nl/link?c=3dbhp&amp;d=fr8&amp;h=32vulc7u4mqv93n384urrldfvb&amp;i=2&amp;iw=1&amp;n=4m3&amp;p=H805120645&amp;s=wv&amp;sn=4m3</t>
  </si>
  <si>
    <t>SDD</t>
  </si>
  <si>
    <t>Prestito SDD No NOPO</t>
  </si>
  <si>
    <t>PRES_SDD_noNOPO</t>
  </si>
  <si>
    <t>http://assets.e3online.it/nl/link?c=3dbhp&amp;d=feh&amp;h=2vnl9o106dicvdedmtfd9kn6am&amp;i=2&amp;iw=1&amp;n=4in&amp;p=H805120645&amp;s=wv&amp;sn=4in</t>
  </si>
  <si>
    <t>http://assets.e3online.it/nl/link?c=3dbhp&amp;d=frb&amp;h=ahbvojk34a8m5uk61nc8pgrve&amp;i=2&amp;iw=1&amp;n=4m6&amp;p=H805120645&amp;s=wv&amp;sn=4m6</t>
  </si>
  <si>
    <t>SI</t>
  </si>
  <si>
    <t>Prestito SDD altri Istituti
NOPO: https://dbonline.db.com/prestiti/simulatore/BNG01</t>
  </si>
  <si>
    <t>PRES_SDD</t>
  </si>
  <si>
    <t>http://assets.e3online.it/nl/link?c=3dbhp&amp;d=fei&amp;h=1f5fiutvd7ftvfgmcff8n2rtls&amp;i=2&amp;iw=1&amp;n=4it&amp;p=H805120645&amp;s=wv&amp;sn=4it</t>
  </si>
  <si>
    <t>http://assets.e3online.it/nl/link?c=3dbhp&amp;d=fra&amp;h=3flrork7phi3491maisp27uqko&amp;i=2&amp;iw=1&amp;n=4m5&amp;p=H805120645&amp;s=wv&amp;sn=4m5</t>
  </si>
  <si>
    <t>PRIMO PRESTITO</t>
  </si>
  <si>
    <t>Primo prestito No NOPO</t>
  </si>
  <si>
    <t>1_PREST_noNOPO</t>
  </si>
  <si>
    <t>http://assets.e3online.it/nl/link?c=3dbhp&amp;d=fej&amp;h=22n5481ijmuco1clkpvt4md5r5&amp;i=2&amp;iw=1&amp;n=4io&amp;p=H805120645&amp;s=wv&amp;sn=4io</t>
  </si>
  <si>
    <t>http://assets.e3online.it/nl/link?c=3dbhp&amp;d=fr5&amp;h=2n202n397q9nfo2hj5h5hhkv4e&amp;i=2&amp;iw=1&amp;n=4m0&amp;p=H805120645&amp;s=wv&amp;sn=4m0</t>
  </si>
  <si>
    <t>Primo prestito
NOPO: https://dbonline.db.com/prestiti/simulatore/BNG01</t>
  </si>
  <si>
    <t>1_PREST</t>
  </si>
  <si>
    <t>http://assets.e3online.it/nl/link?c=3dbhp&amp;d=fek&amp;h=2qr1v7j035jtfhs9hfr3ohpai5&amp;i=2&amp;iw=1&amp;n=4iv&amp;p=H805120645&amp;s=wv&amp;sn=4iv</t>
  </si>
  <si>
    <t>http://assets.e3online.it/nl/link?c=3dbhp&amp;d=frc&amp;h=ajumr45hdr3s2p542d2s4liq6&amp;i=2&amp;iw=1&amp;n=4m7&amp;p=H805120645&amp;s=wv&amp;sn=4m7</t>
  </si>
  <si>
    <t>Campagna Wave Full Maggio 2019</t>
  </si>
  <si>
    <t>Date lavorazione:</t>
  </si>
  <si>
    <t>matrice</t>
  </si>
  <si>
    <t>as is come recall di aprile (TBD)</t>
  </si>
  <si>
    <t>recall nopo + Findomo</t>
  </si>
  <si>
    <t>lista campagne</t>
  </si>
  <si>
    <t>recall</t>
  </si>
  <si>
    <t>esempi</t>
  </si>
  <si>
    <t>mattina</t>
  </si>
  <si>
    <t>30/06/19 per DM (tranne dbcc) - 31/05/2019 per DEM, SMS e DM dbcc</t>
  </si>
  <si>
    <t>target</t>
  </si>
  <si>
    <t>Light Banking</t>
  </si>
  <si>
    <t>call center</t>
  </si>
  <si>
    <t>Campagna</t>
  </si>
  <si>
    <t>NOTE</t>
  </si>
  <si>
    <t>Etichetta 
Sales Management Portal</t>
  </si>
  <si>
    <t>Target</t>
  </si>
  <si>
    <t>Target - regole</t>
  </si>
  <si>
    <t>Strumento</t>
  </si>
  <si>
    <t>DEMM subject + pre header</t>
  </si>
  <si>
    <t>SMS txt</t>
  </si>
  <si>
    <t>Note x DEM/SMS</t>
  </si>
  <si>
    <t>outbound</t>
  </si>
  <si>
    <t>Prestito Repeat</t>
  </si>
  <si>
    <t>Creatività repeat_48h (fino 50 k€)</t>
  </si>
  <si>
    <t>DEM+SMS</t>
  </si>
  <si>
    <t>Repeat</t>
  </si>
  <si>
    <t>""  - soliti clienti + affianco da 9 rate pagate</t>
  </si>
  <si>
    <t>Prestito Repeat con portacellulare</t>
  </si>
  <si>
    <t>Creatività repeat_48h+portacellulare</t>
  </si>
  <si>
    <t>DM</t>
  </si>
  <si>
    <t>Repeat con portacellulare</t>
  </si>
  <si>
    <t>"" + "Repeat_CTA_tgt0" + "Repeat_CTA_tgt1"  - soliti clienti + affianco da 9 rate pagate</t>
  </si>
  <si>
    <t>Prestito Repeat  2 CTA (target 0)</t>
  </si>
  <si>
    <t>Creatività repeat_48h (fino 30 k€)</t>
  </si>
  <si>
    <t xml:space="preserve">Repeat Doppio Canale </t>
  </si>
  <si>
    <t>"Repeat_CTA_tgt0" -  soliti clienti + affianco da 9 rate pagate</t>
  </si>
  <si>
    <t>Prestito Repeat  2 CTA (target 1)</t>
  </si>
  <si>
    <t>"Repeat_CTA_tgt1"  - soliti clienti + affianco da 9 rate pagate</t>
  </si>
  <si>
    <t>Repeat NOPO target 0</t>
  </si>
  <si>
    <t>-</t>
  </si>
  <si>
    <t>Repeat NOPO target 1</t>
  </si>
  <si>
    <t>Affianco/Extracash (da 3 a 9 rate pagate)</t>
  </si>
  <si>
    <t>Creatività Affianco (NO_Esempio) + Assicurazioni</t>
  </si>
  <si>
    <t>DEM+SMS+DM</t>
  </si>
  <si>
    <t>Affianco-Extra Cash</t>
  </si>
  <si>
    <t>"ExtraCash" + "AffiancoCrif" - in questa wave si considerano solo i clienti fino a 9 rate (incluse) pagate</t>
  </si>
  <si>
    <t>DBCC</t>
  </si>
  <si>
    <t>Dbcontocarta</t>
  </si>
  <si>
    <t>"DBCC_NOPO_tgt0" + "DBCC_NOPO_tgt1" solo DM</t>
  </si>
  <si>
    <t>DBCC + NOPO dbcc  2 CTA (target 0)</t>
  </si>
  <si>
    <t>"DBCC_NOPO_tgt0"</t>
  </si>
  <si>
    <t>DBCC + NOPO dbcc  2 CTA (target 1)</t>
  </si>
  <si>
    <t>"DBCC_NOPO_tgt1"</t>
  </si>
  <si>
    <t>Welcome</t>
  </si>
  <si>
    <t xml:space="preserve">Offerta Assicurativa - Residuali </t>
  </si>
  <si>
    <t>Offerta Assicurativa</t>
  </si>
  <si>
    <t>Prestiti 12-24 mesi</t>
  </si>
  <si>
    <t>Prestiti SDD altre banche</t>
  </si>
  <si>
    <t>Prestito - dbcontocarta con SDD altre banche</t>
  </si>
  <si>
    <t>Prestiti dbcc acredito stipendio</t>
  </si>
  <si>
    <t>DEM</t>
  </si>
  <si>
    <t>Prestito - dbcontocarta con accredito stip/pens</t>
  </si>
  <si>
    <t>Compleanno</t>
  </si>
  <si>
    <t>Buon compleanno</t>
  </si>
  <si>
    <t>Findomo</t>
  </si>
  <si>
    <t>Repeat Prestiti 2 CTA</t>
  </si>
  <si>
    <t>NB. OCCORRE INSERIRE LA DISTINZIONE DI TARGET 0 e TARGET 1 PER POTER ASSEGNARE IL LINK NOPO CORRETTO SOTTOSTANTE LA DOPPIA CTA
• Prestito Repeat  2 CTA (target 0)
• Prestito Repeat  2 CTA (target 1)
• Prestito Repeat
• Repeat NOPO target 0
• Repeat NOPO target 1
• Prestiti 12-24 mesi
• Prestiti dbcc acredito stipendio</t>
  </si>
  <si>
    <t>Affianco/Extracash</t>
  </si>
  <si>
    <t>Come campagna Standard</t>
  </si>
  <si>
    <t>Affianco Crif
Extra Cash</t>
  </si>
  <si>
    <t>Repeat - Prestiti SDD Banca intesa</t>
  </si>
  <si>
    <t>creatività SDD altre banche con testo rivisto (vedi mail 14/03 ore 17:42</t>
  </si>
  <si>
    <t>SDD altre banche - Intesa</t>
  </si>
  <si>
    <t>Repeat - Prestiti SDD altre banche</t>
  </si>
  <si>
    <t>SDD altre banche</t>
  </si>
  <si>
    <t>Dbcontocarta - attivazione</t>
  </si>
  <si>
    <t xml:space="preserve"> creatività ad hoc per incentivare l'utilizzo della db contocarta che evidenzi i pro del db contocarta e della app "la mia banca"</t>
  </si>
  <si>
    <t>possessori di db contocarta inutilizzate</t>
  </si>
  <si>
    <t xml:space="preserve">Findomo running </t>
  </si>
  <si>
    <t>data invio</t>
  </si>
  <si>
    <t>Compleanno (giornaliera)</t>
  </si>
  <si>
    <t>(prio dem); crea "Compleanno" delle normali wave</t>
  </si>
  <si>
    <t>Benvenuto (settimanale)</t>
  </si>
  <si>
    <t>(prio dem): creare nuova dem di benvenuto al nuovo cliente appena acquisito presentando la dbcc come c/c light a zero spese ed evidenziando il vantaggio che, se addebita il prestito appena fatto sulla dbcc, può passare dai 3€/mese di addebito rata a soli 1,35€/mese</t>
  </si>
  <si>
    <t>Corporate</t>
  </si>
  <si>
    <t>CQP</t>
  </si>
  <si>
    <t>CQS Pubblica</t>
  </si>
  <si>
    <t>DIP CQS Estinto</t>
  </si>
  <si>
    <t>DIP CQS Operativo</t>
  </si>
  <si>
    <t>DOC Estinto</t>
  </si>
  <si>
    <t>DOC Operativo</t>
  </si>
  <si>
    <t>Corporate CC</t>
  </si>
  <si>
    <t>SMS</t>
  </si>
  <si>
    <t>Corporate GDF</t>
  </si>
  <si>
    <t>Campagne RUNNING</t>
  </si>
  <si>
    <t>Campagna rolling</t>
  </si>
  <si>
    <t>Campagne NUOVE APERTURE</t>
  </si>
  <si>
    <t>Campagna Nuove aperture</t>
  </si>
  <si>
    <t>Reggio Emilia e Modena</t>
  </si>
  <si>
    <t>REGGIO: apre il 18/04  - MODENA: apre il 18/04 -Contestualmente chiude attuale pdv a Modena</t>
  </si>
  <si>
    <t>Ravenna</t>
  </si>
  <si>
    <t>TBD data apertura (15/06)</t>
  </si>
  <si>
    <t>FULL</t>
  </si>
  <si>
    <t>LIGHT</t>
  </si>
  <si>
    <t>Maggio</t>
  </si>
  <si>
    <t>Giugno</t>
  </si>
  <si>
    <t>Luglio</t>
  </si>
  <si>
    <t>M</t>
  </si>
  <si>
    <t>S</t>
  </si>
  <si>
    <t>L</t>
  </si>
  <si>
    <t>G</t>
  </si>
  <si>
    <t>D</t>
  </si>
  <si>
    <t>V</t>
  </si>
  <si>
    <t>CROCIERA DEM-SMS</t>
  </si>
  <si>
    <t>PUBBLICAZIONE REGOLAMENTO ONLINE</t>
  </si>
  <si>
    <t>PARTENZA CROCIERA --&gt; DEM E SMS</t>
  </si>
  <si>
    <t>DA QUI IN POI: POST DI FACEBOOK</t>
  </si>
  <si>
    <t>Campagna Wave LIGHT Marzo 2020</t>
  </si>
  <si>
    <t>Date</t>
  </si>
  <si>
    <t>Owner</t>
  </si>
  <si>
    <t>Topic</t>
  </si>
  <si>
    <t>Indicazioni</t>
  </si>
  <si>
    <t>Timing</t>
  </si>
  <si>
    <t>numeriche call center</t>
  </si>
  <si>
    <t xml:space="preserve">• ID 962   - Firenze 2 di Capital Firenze va girato totalmente su ID 938 – 310 sportello DBE Firenze
• ID 937 – Catanzaro Erreelle Srl – da FRIZZARE per sospensione mandato
</t>
  </si>
  <si>
    <t xml:space="preserve">Customer Intelligence </t>
  </si>
  <si>
    <t>Liste call center</t>
  </si>
  <si>
    <t>inviare tracciato call center il -----</t>
  </si>
  <si>
    <t>Marketing</t>
  </si>
  <si>
    <t>Store traffic per aggiornamento anagrafiche</t>
  </si>
  <si>
    <t>Condivisione con region e PDV per spiegare meccanica e azioni da effettuare</t>
  </si>
  <si>
    <t>Customer Intelligence</t>
  </si>
  <si>
    <t>Aumentare le numeriche delle anagrafiche di alcuni PdV</t>
  </si>
  <si>
    <t xml:space="preserve">250-Sportello DBE Bologna, 160-Sportello DBE Bari, 510-Sportello DBE Padova, 787-Sportello DBE Udine, 484-Sportello DBE Monza, Fs Roma - Bianchi &amp; Moss, Fs Cuneo - Studio 4, Fs Torino - Studio 4, Fs Torino2 - Studio 4
</t>
  </si>
  <si>
    <t xml:space="preserve">Escludere alcuni PdV </t>
  </si>
  <si>
    <t xml:space="preserve">Findomo (Alessandria, Biella, Domodossola, Gallarate, Novara, Verbania), Finarco (Arezzo), Finservizi (Catania, Messina, Agrigento)
</t>
  </si>
  <si>
    <t xml:space="preserve">Call Center </t>
  </si>
  <si>
    <t>Anagrafiche e numeriche</t>
  </si>
  <si>
    <t>40.000 anagrafiche: 36.000 Light + 4.000 numeri fissi [Corporate]</t>
  </si>
  <si>
    <t>informazioni SDD</t>
  </si>
  <si>
    <t>Aggiungere colonna SDD nel target. Facciamo su Findomo una prova</t>
  </si>
  <si>
    <t>Customer Intelligence/digital</t>
  </si>
  <si>
    <t>SMS più corto</t>
  </si>
  <si>
    <t>Da una prima evidenza funzionano di più gli SMS corti. Ad aprile test con SMS corto, lasciare al call center il compito di enfatizzare il tasso</t>
  </si>
  <si>
    <t xml:space="preserve">Light </t>
  </si>
  <si>
    <t>dbcontocarta</t>
  </si>
  <si>
    <t xml:space="preserve">Per aprile confermata gratuità della dbcontocarta. </t>
  </si>
  <si>
    <t>digital</t>
  </si>
  <si>
    <t>Rispondi SI all'sms a questo numero</t>
  </si>
  <si>
    <t>TIM non è più in test</t>
  </si>
  <si>
    <t>aprile</t>
  </si>
  <si>
    <t>NB: INDICAZIONI DA SEGUIRE SEMPRE</t>
  </si>
  <si>
    <t>Customer Intelligence /Marketing/Business</t>
  </si>
  <si>
    <t>DM Welcome</t>
  </si>
  <si>
    <t>non fare più dm poiché le liste non sarebbero abbastanza aggiornate, in più le numeriche sono basse.</t>
  </si>
  <si>
    <t>prestiti 12-24 mesi: escludere garanti</t>
  </si>
  <si>
    <t>I garanti non possono essere profilati e rientrano quindi nelle comunicazioni generiche dei prestiti 12-24</t>
  </si>
  <si>
    <t>Numeriche DEM</t>
  </si>
  <si>
    <t>Per procedere all'invio è necessario avere almeno 2k indirizzi mail</t>
  </si>
  <si>
    <t>Digital</t>
  </si>
  <si>
    <t>Lunghezza SMS</t>
  </si>
  <si>
    <t>è molto difficile ridurre la lunghezza a meno di 153 caratteri (equivalente a 1 credito)</t>
  </si>
  <si>
    <t>Call me back SMS con nuovo fornitore (TIM)</t>
  </si>
  <si>
    <t>Si perde alias</t>
  </si>
  <si>
    <t>DM prestiti SDD</t>
  </si>
  <si>
    <t>Non esiste il target SDD per i DM, che di default hanno tutti la mail (sono legati alla dbcontocarta</t>
  </si>
  <si>
    <t>Etichetta Sales Management Portal</t>
  </si>
  <si>
    <t>se la cella dell'etichetta è vuota allora non c'è la  campagna su sales management portal</t>
  </si>
  <si>
    <t>As is</t>
  </si>
  <si>
    <t>inbound</t>
  </si>
  <si>
    <t>New</t>
  </si>
  <si>
    <t>tbd</t>
  </si>
  <si>
    <t>DEM+DM</t>
  </si>
  <si>
    <t xml:space="preserve">
Rifinanzia la tua cessione con i prestiti Deutsche Bank Easy</t>
  </si>
  <si>
    <t>Nuovi progetti in arrivo?</t>
  </si>
  <si>
    <t>Realizza in 48h i tuoi progetti!</t>
  </si>
  <si>
    <t>Richiedi liquidità extra con DB Easy</t>
  </si>
  <si>
    <t>Richiedi liquidità extra con DB Easy, anche online!</t>
  </si>
  <si>
    <t>Dubbi sul tuo prestito?</t>
  </si>
  <si>
    <t>Realizza in 48h i tuoi progetti con DB Easy!</t>
  </si>
  <si>
    <t>Realizza in 48h i tuoi progetti con DB Easy, anche online!</t>
  </si>
  <si>
    <t>Richiedi i Prestiti dbEasy!</t>
  </si>
  <si>
    <t>Richiedi i Prestiti dbEasy, anche online!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</si>
</sst>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€&quot;\ * #,##0.00_-;\-&quot;€&quot;\ * #,##0.00_-;_-&quot;€&quot;\ * &quot;-&quot;??_-;_-@_-"/>
    <numFmt numFmtId="165" formatCode="dd/mm/yy;@"/>
  </numFmts>
  <fonts count="3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20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indexed="8"/>
      <name val="Helvetica Neue"/>
    </font>
    <font>
      <b/>
      <sz val="12"/>
      <name val="Helv"/>
    </font>
    <font>
      <b/>
      <sz val="11"/>
      <name val="Helv"/>
    </font>
    <font>
      <sz val="10"/>
      <name val="Helv"/>
    </font>
    <font>
      <sz val="8"/>
      <color theme="1" tint="0.34998626667073579"/>
      <name val="Helv"/>
    </font>
    <font>
      <sz val="8"/>
      <color theme="1" tint="0.34998626667073579"/>
      <name val="Helvetica Light"/>
    </font>
    <font>
      <sz val="12"/>
      <color rgb="FFFF00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7030A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3">
    <xf numFmtId="0" fontId="0" fillId="0" borderId="0"/>
    <xf numFmtId="0" fontId="13" fillId="0" borderId="0" applyNumberFormat="0" applyFill="0" applyBorder="0" applyProtection="0">
      <alignment vertical="top"/>
    </xf>
    <xf numFmtId="0" fontId="13" fillId="0" borderId="0" applyNumberFormat="0" applyFill="0" applyBorder="0" applyProtection="0">
      <alignment vertical="top"/>
    </xf>
    <xf numFmtId="0" fontId="27" fillId="0" borderId="0" applyFill="0" applyProtection="0"/>
    <xf numFmtId="0" fontId="28" fillId="0" borderId="0"/>
    <xf numFmtId="0" fontId="28" fillId="0" borderId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 applyNumberForma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239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horizontal="left" vertical="center"/>
    </xf>
    <xf numFmtId="0" fontId="1" fillId="2" borderId="0" xfId="0" applyFont="1" applyFill="1" applyAlignment="1">
      <alignment vertical="center"/>
    </xf>
    <xf numFmtId="165" fontId="9" fillId="5" borderId="0" xfId="0" applyNumberFormat="1" applyFont="1" applyFill="1" applyAlignment="1">
      <alignment vertical="center"/>
    </xf>
    <xf numFmtId="0" fontId="10" fillId="5" borderId="0" xfId="0" applyFont="1" applyFill="1" applyAlignment="1">
      <alignment vertical="center"/>
    </xf>
    <xf numFmtId="0" fontId="0" fillId="2" borderId="1" xfId="0" applyFill="1" applyBorder="1" applyAlignment="1">
      <alignment vertical="center"/>
    </xf>
    <xf numFmtId="0" fontId="5" fillId="0" borderId="0" xfId="0" applyFont="1"/>
    <xf numFmtId="0" fontId="10" fillId="2" borderId="0" xfId="0" applyFont="1" applyFill="1" applyAlignment="1">
      <alignment vertical="center"/>
    </xf>
    <xf numFmtId="165" fontId="1" fillId="2" borderId="0" xfId="0" applyNumberFormat="1" applyFont="1" applyFill="1" applyAlignment="1">
      <alignment horizontal="center" vertical="center"/>
    </xf>
    <xf numFmtId="0" fontId="0" fillId="0" borderId="2" xfId="0" applyBorder="1" applyAlignment="1">
      <alignment vertical="center"/>
    </xf>
    <xf numFmtId="16" fontId="1" fillId="2" borderId="0" xfId="0" applyNumberFormat="1" applyFont="1" applyFill="1" applyAlignment="1">
      <alignment horizontal="center" vertical="center"/>
    </xf>
    <xf numFmtId="0" fontId="17" fillId="3" borderId="6" xfId="0" applyFont="1" applyFill="1" applyBorder="1" applyAlignment="1">
      <alignment horizontal="center" vertical="center" wrapText="1"/>
    </xf>
    <xf numFmtId="0" fontId="17" fillId="3" borderId="6" xfId="0" applyFont="1" applyFill="1" applyBorder="1" applyAlignment="1">
      <alignment horizontal="left" vertical="center" wrapText="1"/>
    </xf>
    <xf numFmtId="0" fontId="17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 wrapText="1"/>
    </xf>
    <xf numFmtId="0" fontId="17" fillId="11" borderId="5" xfId="0" applyFont="1" applyFill="1" applyBorder="1" applyAlignment="1">
      <alignment horizontal="center" vertical="center" wrapText="1"/>
    </xf>
    <xf numFmtId="0" fontId="18" fillId="11" borderId="5" xfId="0" applyFont="1" applyFill="1" applyBorder="1" applyAlignment="1">
      <alignment horizontal="left" vertical="center" wrapText="1"/>
    </xf>
    <xf numFmtId="0" fontId="17" fillId="0" borderId="5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left" vertical="center" wrapText="1"/>
    </xf>
    <xf numFmtId="0" fontId="17" fillId="5" borderId="5" xfId="0" applyFont="1" applyFill="1" applyBorder="1" applyAlignment="1">
      <alignment horizontal="center" vertical="center" wrapText="1"/>
    </xf>
    <xf numFmtId="0" fontId="18" fillId="5" borderId="5" xfId="0" applyFont="1" applyFill="1" applyBorder="1" applyAlignment="1">
      <alignment horizontal="left" vertical="center" wrapText="1"/>
    </xf>
    <xf numFmtId="0" fontId="15" fillId="0" borderId="0" xfId="0" applyFont="1" applyAlignment="1">
      <alignment horizontal="left" vertical="top" wrapText="1"/>
    </xf>
    <xf numFmtId="0" fontId="0" fillId="0" borderId="0" xfId="0" applyAlignment="1">
      <alignment vertical="center" wrapText="1"/>
    </xf>
    <xf numFmtId="0" fontId="10" fillId="11" borderId="0" xfId="0" applyFont="1" applyFill="1" applyAlignment="1">
      <alignment vertical="center"/>
    </xf>
    <xf numFmtId="165" fontId="9" fillId="11" borderId="0" xfId="0" applyNumberFormat="1" applyFont="1" applyFill="1" applyAlignment="1">
      <alignment vertical="center"/>
    </xf>
    <xf numFmtId="0" fontId="10" fillId="7" borderId="0" xfId="0" applyFont="1" applyFill="1" applyAlignment="1">
      <alignment vertical="center"/>
    </xf>
    <xf numFmtId="0" fontId="10" fillId="11" borderId="0" xfId="0" applyFont="1" applyFill="1" applyAlignment="1">
      <alignment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left" vertical="center" wrapText="1"/>
    </xf>
    <xf numFmtId="0" fontId="19" fillId="2" borderId="0" xfId="0" applyFont="1" applyFill="1" applyAlignment="1">
      <alignment vertical="center"/>
    </xf>
    <xf numFmtId="16" fontId="1" fillId="5" borderId="1" xfId="0" applyNumberFormat="1" applyFont="1" applyFill="1" applyBorder="1" applyAlignment="1">
      <alignment horizontal="center" vertical="center"/>
    </xf>
    <xf numFmtId="16" fontId="1" fillId="5" borderId="2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vertical="center"/>
    </xf>
    <xf numFmtId="14" fontId="8" fillId="2" borderId="0" xfId="0" applyNumberFormat="1" applyFont="1" applyFill="1" applyAlignment="1">
      <alignment vertical="center"/>
    </xf>
    <xf numFmtId="0" fontId="20" fillId="4" borderId="0" xfId="0" applyFont="1" applyFill="1" applyAlignment="1">
      <alignment vertical="center"/>
    </xf>
    <xf numFmtId="0" fontId="21" fillId="2" borderId="0" xfId="0" applyFont="1" applyFill="1" applyAlignment="1">
      <alignment vertical="center"/>
    </xf>
    <xf numFmtId="16" fontId="1" fillId="11" borderId="1" xfId="0" applyNumberFormat="1" applyFont="1" applyFill="1" applyBorder="1" applyAlignment="1">
      <alignment horizontal="center" vertical="center"/>
    </xf>
    <xf numFmtId="16" fontId="1" fillId="11" borderId="2" xfId="0" applyNumberFormat="1" applyFont="1" applyFill="1" applyBorder="1" applyAlignment="1">
      <alignment horizontal="center" vertical="center"/>
    </xf>
    <xf numFmtId="16" fontId="1" fillId="7" borderId="1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16" fontId="1" fillId="7" borderId="2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vertical="center"/>
    </xf>
    <xf numFmtId="0" fontId="1" fillId="12" borderId="0" xfId="0" applyFont="1" applyFill="1" applyAlignment="1">
      <alignment vertical="center"/>
    </xf>
    <xf numFmtId="16" fontId="1" fillId="2" borderId="0" xfId="0" applyNumberFormat="1" applyFont="1" applyFill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7" xfId="0" applyFill="1" applyBorder="1" applyAlignment="1">
      <alignment vertical="center"/>
    </xf>
    <xf numFmtId="0" fontId="0" fillId="2" borderId="8" xfId="0" applyFill="1" applyBorder="1" applyAlignment="1">
      <alignment vertical="center"/>
    </xf>
    <xf numFmtId="0" fontId="0" fillId="2" borderId="9" xfId="0" applyFill="1" applyBorder="1" applyAlignment="1">
      <alignment vertical="center"/>
    </xf>
    <xf numFmtId="0" fontId="1" fillId="11" borderId="1" xfId="0" applyFont="1" applyFill="1" applyBorder="1" applyAlignment="1">
      <alignment vertical="center"/>
    </xf>
    <xf numFmtId="0" fontId="1" fillId="11" borderId="3" xfId="0" applyFont="1" applyFill="1" applyBorder="1" applyAlignment="1">
      <alignment vertical="center"/>
    </xf>
    <xf numFmtId="0" fontId="1" fillId="11" borderId="2" xfId="0" applyFont="1" applyFill="1" applyBorder="1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165" fontId="9" fillId="7" borderId="0" xfId="0" applyNumberFormat="1" applyFont="1" applyFill="1" applyAlignment="1">
      <alignment horizontal="right" vertical="center"/>
    </xf>
    <xf numFmtId="0" fontId="0" fillId="0" borderId="0" xfId="0" applyAlignment="1">
      <alignment vertical="top" wrapText="1"/>
    </xf>
    <xf numFmtId="0" fontId="19" fillId="11" borderId="0" xfId="0" applyFont="1" applyFill="1" applyAlignment="1">
      <alignment vertical="center"/>
    </xf>
    <xf numFmtId="16" fontId="1" fillId="7" borderId="3" xfId="0" applyNumberFormat="1" applyFont="1" applyFill="1" applyBorder="1" applyAlignment="1">
      <alignment horizontal="center" vertical="center"/>
    </xf>
    <xf numFmtId="16" fontId="1" fillId="5" borderId="3" xfId="0" applyNumberFormat="1" applyFont="1" applyFill="1" applyBorder="1" applyAlignment="1">
      <alignment horizontal="center" vertical="center"/>
    </xf>
    <xf numFmtId="0" fontId="10" fillId="2" borderId="0" xfId="0" applyFont="1" applyFill="1" applyAlignment="1">
      <alignment horizontal="left" vertical="center"/>
    </xf>
    <xf numFmtId="0" fontId="10" fillId="11" borderId="0" xfId="0" applyFont="1" applyFill="1" applyAlignment="1">
      <alignment horizontal="left" vertical="center"/>
    </xf>
    <xf numFmtId="0" fontId="10" fillId="11" borderId="0" xfId="0" applyFont="1" applyFill="1" applyAlignment="1">
      <alignment horizontal="left" vertical="center" wrapText="1"/>
    </xf>
    <xf numFmtId="165" fontId="26" fillId="11" borderId="0" xfId="0" applyNumberFormat="1" applyFont="1" applyFill="1" applyAlignment="1">
      <alignment horizontal="right" vertical="center" wrapText="1"/>
    </xf>
    <xf numFmtId="0" fontId="0" fillId="2" borderId="0" xfId="0" applyFill="1" applyAlignment="1">
      <alignment vertical="center" wrapText="1"/>
    </xf>
    <xf numFmtId="14" fontId="8" fillId="2" borderId="0" xfId="0" applyNumberFormat="1" applyFont="1" applyFill="1" applyAlignment="1">
      <alignment vertical="center" wrapText="1"/>
    </xf>
    <xf numFmtId="0" fontId="6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12" fillId="2" borderId="13" xfId="0" applyFont="1" applyFill="1" applyBorder="1" applyAlignment="1">
      <alignment horizontal="center" vertical="center"/>
    </xf>
    <xf numFmtId="0" fontId="3" fillId="4" borderId="0" xfId="0" applyFont="1" applyFill="1" applyAlignment="1">
      <alignment vertical="center"/>
    </xf>
    <xf numFmtId="0" fontId="1" fillId="3" borderId="20" xfId="0" applyFont="1" applyFill="1" applyBorder="1" applyAlignment="1">
      <alignment vertical="center" wrapText="1"/>
    </xf>
    <xf numFmtId="16" fontId="1" fillId="11" borderId="12" xfId="0" applyNumberFormat="1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29" fillId="8" borderId="11" xfId="0" applyFont="1" applyFill="1" applyBorder="1" applyAlignment="1">
      <alignment vertical="center" wrapText="1"/>
    </xf>
    <xf numFmtId="0" fontId="0" fillId="2" borderId="0" xfId="0" applyFill="1" applyAlignment="1">
      <alignment horizontal="left" vertical="center" wrapText="1"/>
    </xf>
    <xf numFmtId="0" fontId="1" fillId="3" borderId="26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9" fillId="8" borderId="20" xfId="0" applyFont="1" applyFill="1" applyBorder="1" applyAlignment="1">
      <alignment vertical="center" wrapText="1"/>
    </xf>
    <xf numFmtId="0" fontId="10" fillId="2" borderId="0" xfId="0" applyFont="1" applyFill="1" applyAlignment="1">
      <alignment horizontal="left" vertical="center" wrapText="1"/>
    </xf>
    <xf numFmtId="0" fontId="8" fillId="2" borderId="0" xfId="0" applyFont="1" applyFill="1" applyAlignment="1">
      <alignment vertical="center" wrapText="1"/>
    </xf>
    <xf numFmtId="0" fontId="1" fillId="3" borderId="26" xfId="0" applyFont="1" applyFill="1" applyBorder="1" applyAlignment="1">
      <alignment horizontal="center" vertical="center" wrapText="1"/>
    </xf>
    <xf numFmtId="0" fontId="1" fillId="11" borderId="19" xfId="0" applyFont="1" applyFill="1" applyBorder="1" applyAlignment="1">
      <alignment horizontal="left" vertical="center"/>
    </xf>
    <xf numFmtId="0" fontId="4" fillId="0" borderId="14" xfId="9" applyBorder="1" applyAlignment="1">
      <alignment horizontal="left" vertical="top" wrapText="1"/>
    </xf>
    <xf numFmtId="0" fontId="25" fillId="0" borderId="0" xfId="0" applyFont="1" applyAlignment="1">
      <alignment horizontal="left" vertical="center" wrapText="1"/>
    </xf>
    <xf numFmtId="16" fontId="10" fillId="2" borderId="0" xfId="0" applyNumberFormat="1" applyFont="1" applyFill="1" applyAlignment="1">
      <alignment vertical="center" wrapText="1"/>
    </xf>
    <xf numFmtId="165" fontId="19" fillId="11" borderId="0" xfId="0" applyNumberFormat="1" applyFont="1" applyFill="1" applyAlignment="1">
      <alignment horizontal="right" vertical="center" wrapText="1"/>
    </xf>
    <xf numFmtId="0" fontId="12" fillId="0" borderId="12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/>
    </xf>
    <xf numFmtId="0" fontId="6" fillId="0" borderId="28" xfId="0" applyFont="1" applyBorder="1" applyAlignment="1">
      <alignment vertical="center" wrapText="1"/>
    </xf>
    <xf numFmtId="0" fontId="0" fillId="0" borderId="22" xfId="0" applyBorder="1" applyAlignment="1">
      <alignment horizontal="left" vertical="center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vertical="center" wrapText="1"/>
    </xf>
    <xf numFmtId="0" fontId="6" fillId="0" borderId="14" xfId="0" applyFont="1" applyBorder="1" applyAlignment="1">
      <alignment vertical="center"/>
    </xf>
    <xf numFmtId="0" fontId="6" fillId="0" borderId="23" xfId="0" applyFont="1" applyBorder="1" applyAlignment="1">
      <alignment horizontal="center" vertical="center"/>
    </xf>
    <xf numFmtId="0" fontId="6" fillId="0" borderId="23" xfId="0" applyFont="1" applyBorder="1" applyAlignment="1">
      <alignment vertical="center" wrapText="1"/>
    </xf>
    <xf numFmtId="0" fontId="4" fillId="0" borderId="23" xfId="9" applyBorder="1" applyAlignment="1">
      <alignment horizontal="left" vertical="top" wrapText="1"/>
    </xf>
    <xf numFmtId="0" fontId="6" fillId="0" borderId="17" xfId="0" applyFont="1" applyBorder="1" applyAlignment="1">
      <alignment horizontal="center" vertical="center" wrapText="1"/>
    </xf>
    <xf numFmtId="0" fontId="6" fillId="0" borderId="17" xfId="0" applyFont="1" applyBorder="1" applyAlignment="1">
      <alignment vertical="center" wrapText="1"/>
    </xf>
    <xf numFmtId="0" fontId="6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wrapText="1"/>
    </xf>
    <xf numFmtId="0" fontId="4" fillId="0" borderId="0" xfId="9" applyFill="1" applyBorder="1" applyAlignment="1">
      <alignment horizontal="left" vertical="center"/>
    </xf>
    <xf numFmtId="0" fontId="6" fillId="0" borderId="28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" fontId="1" fillId="11" borderId="21" xfId="0" applyNumberFormat="1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16" fontId="1" fillId="9" borderId="0" xfId="0" applyNumberFormat="1" applyFont="1" applyFill="1" applyAlignment="1">
      <alignment vertical="center"/>
    </xf>
    <xf numFmtId="16" fontId="1" fillId="9" borderId="29" xfId="0" applyNumberFormat="1" applyFont="1" applyFill="1" applyBorder="1" applyAlignment="1">
      <alignment horizontal="center" vertical="center"/>
    </xf>
    <xf numFmtId="0" fontId="4" fillId="0" borderId="17" xfId="9" applyBorder="1" applyAlignment="1">
      <alignment horizontal="left" vertical="top" wrapText="1"/>
    </xf>
    <xf numFmtId="0" fontId="6" fillId="2" borderId="23" xfId="0" applyFont="1" applyFill="1" applyBorder="1" applyAlignment="1">
      <alignment vertical="center" wrapText="1"/>
    </xf>
    <xf numFmtId="0" fontId="6" fillId="0" borderId="20" xfId="0" applyFont="1" applyBorder="1" applyAlignment="1">
      <alignment vertical="center"/>
    </xf>
    <xf numFmtId="0" fontId="6" fillId="0" borderId="30" xfId="0" applyFont="1" applyBorder="1" applyAlignment="1">
      <alignment vertical="center"/>
    </xf>
    <xf numFmtId="0" fontId="4" fillId="0" borderId="18" xfId="9" applyFill="1" applyBorder="1" applyAlignment="1">
      <alignment vertical="center" wrapText="1"/>
    </xf>
    <xf numFmtId="0" fontId="4" fillId="0" borderId="17" xfId="9" applyFill="1" applyBorder="1" applyAlignment="1">
      <alignment vertical="center" wrapText="1"/>
    </xf>
    <xf numFmtId="0" fontId="4" fillId="2" borderId="17" xfId="9" applyFill="1" applyBorder="1" applyAlignment="1">
      <alignment vertical="center" wrapText="1"/>
    </xf>
    <xf numFmtId="0" fontId="6" fillId="0" borderId="18" xfId="0" applyFont="1" applyBorder="1" applyAlignment="1">
      <alignment vertical="center"/>
    </xf>
    <xf numFmtId="0" fontId="4" fillId="0" borderId="30" xfId="9" applyFill="1" applyBorder="1" applyAlignment="1">
      <alignment vertical="center" wrapText="1"/>
    </xf>
    <xf numFmtId="0" fontId="8" fillId="2" borderId="18" xfId="0" applyFont="1" applyFill="1" applyBorder="1" applyAlignment="1">
      <alignment vertical="center"/>
    </xf>
    <xf numFmtId="165" fontId="9" fillId="0" borderId="18" xfId="0" applyNumberFormat="1" applyFont="1" applyBorder="1" applyAlignment="1">
      <alignment vertical="center"/>
    </xf>
    <xf numFmtId="165" fontId="24" fillId="0" borderId="18" xfId="0" applyNumberFormat="1" applyFont="1" applyBorder="1" applyAlignment="1">
      <alignment vertical="center"/>
    </xf>
    <xf numFmtId="165" fontId="2" fillId="0" borderId="18" xfId="0" applyNumberFormat="1" applyFont="1" applyBorder="1" applyAlignment="1">
      <alignment vertical="center"/>
    </xf>
    <xf numFmtId="0" fontId="11" fillId="8" borderId="19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vertical="center"/>
    </xf>
    <xf numFmtId="0" fontId="1" fillId="7" borderId="18" xfId="0" applyFont="1" applyFill="1" applyBorder="1" applyAlignment="1">
      <alignment vertical="center"/>
    </xf>
    <xf numFmtId="0" fontId="1" fillId="5" borderId="18" xfId="0" applyFont="1" applyFill="1" applyBorder="1" applyAlignment="1">
      <alignment vertical="center"/>
    </xf>
    <xf numFmtId="0" fontId="11" fillId="8" borderId="17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0" fillId="2" borderId="18" xfId="0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8" xfId="0" applyBorder="1"/>
    <xf numFmtId="0" fontId="0" fillId="2" borderId="18" xfId="0" applyFill="1" applyBorder="1" applyAlignment="1">
      <alignment vertical="center" wrapText="1"/>
    </xf>
    <xf numFmtId="0" fontId="6" fillId="14" borderId="18" xfId="0" applyFont="1" applyFill="1" applyBorder="1" applyAlignment="1">
      <alignment vertical="center"/>
    </xf>
    <xf numFmtId="0" fontId="0" fillId="2" borderId="17" xfId="0" applyFill="1" applyBorder="1" applyAlignment="1">
      <alignment horizontal="left" vertical="center"/>
    </xf>
    <xf numFmtId="0" fontId="0" fillId="14" borderId="18" xfId="0" applyFill="1" applyBorder="1" applyAlignment="1">
      <alignment vertical="center" wrapText="1"/>
    </xf>
    <xf numFmtId="0" fontId="0" fillId="0" borderId="18" xfId="0" applyBorder="1" applyAlignment="1">
      <alignment horizontal="left" vertical="center" wrapText="1"/>
    </xf>
    <xf numFmtId="0" fontId="0" fillId="0" borderId="18" xfId="0" applyBorder="1" applyAlignment="1">
      <alignment vertical="center" wrapText="1"/>
    </xf>
    <xf numFmtId="0" fontId="0" fillId="0" borderId="18" xfId="0" applyBorder="1" applyAlignment="1">
      <alignment horizontal="left"/>
    </xf>
    <xf numFmtId="0" fontId="0" fillId="15" borderId="18" xfId="0" applyFill="1" applyBorder="1" applyAlignment="1">
      <alignment horizontal="left"/>
    </xf>
    <xf numFmtId="0" fontId="0" fillId="14" borderId="18" xfId="0" applyFill="1" applyBorder="1" applyAlignment="1">
      <alignment vertical="center"/>
    </xf>
    <xf numFmtId="0" fontId="0" fillId="0" borderId="17" xfId="0" applyBorder="1" applyAlignment="1">
      <alignment horizontal="left" vertical="center"/>
    </xf>
    <xf numFmtId="0" fontId="0" fillId="0" borderId="17" xfId="0" applyBorder="1" applyAlignment="1">
      <alignment horizontal="left" vertical="top" wrapText="1"/>
    </xf>
    <xf numFmtId="0" fontId="22" fillId="14" borderId="18" xfId="0" applyFont="1" applyFill="1" applyBorder="1" applyAlignment="1">
      <alignment vertical="center"/>
    </xf>
    <xf numFmtId="0" fontId="23" fillId="14" borderId="18" xfId="0" applyFont="1" applyFill="1" applyBorder="1" applyAlignment="1">
      <alignment vertical="center"/>
    </xf>
    <xf numFmtId="165" fontId="1" fillId="13" borderId="18" xfId="0" applyNumberFormat="1" applyFont="1" applyFill="1" applyBorder="1" applyAlignment="1">
      <alignment horizontal="left" vertical="center"/>
    </xf>
    <xf numFmtId="165" fontId="1" fillId="13" borderId="18" xfId="0" applyNumberFormat="1" applyFont="1" applyFill="1" applyBorder="1" applyAlignment="1">
      <alignment horizontal="center" vertical="center"/>
    </xf>
    <xf numFmtId="0" fontId="0" fillId="2" borderId="17" xfId="0" applyFill="1" applyBorder="1" applyAlignment="1">
      <alignment horizontal="left" vertical="center" wrapText="1"/>
    </xf>
    <xf numFmtId="0" fontId="0" fillId="2" borderId="18" xfId="0" applyFill="1" applyBorder="1" applyAlignment="1">
      <alignment horizontal="left" vertical="center" wrapText="1"/>
    </xf>
    <xf numFmtId="0" fontId="0" fillId="0" borderId="18" xfId="0" applyBorder="1" applyAlignment="1">
      <alignment wrapText="1"/>
    </xf>
    <xf numFmtId="0" fontId="1" fillId="3" borderId="18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vertical="center"/>
    </xf>
    <xf numFmtId="165" fontId="1" fillId="13" borderId="19" xfId="0" applyNumberFormat="1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vertical="center" wrapText="1"/>
    </xf>
    <xf numFmtId="0" fontId="1" fillId="3" borderId="18" xfId="0" applyFont="1" applyFill="1" applyBorder="1" applyAlignment="1">
      <alignment horizontal="center" vertical="center" wrapText="1"/>
    </xf>
    <xf numFmtId="0" fontId="1" fillId="3" borderId="18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vertical="center" wrapText="1"/>
    </xf>
    <xf numFmtId="0" fontId="1" fillId="0" borderId="18" xfId="0" applyFont="1" applyBorder="1" applyAlignment="1">
      <alignment vertical="center" wrapText="1"/>
    </xf>
    <xf numFmtId="14" fontId="0" fillId="0" borderId="18" xfId="0" applyNumberFormat="1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25" fillId="0" borderId="18" xfId="0" applyFont="1" applyBorder="1" applyAlignment="1">
      <alignment vertical="top" wrapText="1"/>
    </xf>
    <xf numFmtId="16" fontId="0" fillId="0" borderId="18" xfId="0" applyNumberFormat="1" applyBorder="1" applyAlignment="1">
      <alignment wrapText="1"/>
    </xf>
    <xf numFmtId="14" fontId="0" fillId="0" borderId="18" xfId="0" applyNumberFormat="1" applyBorder="1" applyAlignment="1">
      <alignment wrapText="1"/>
    </xf>
    <xf numFmtId="0" fontId="1" fillId="6" borderId="18" xfId="0" applyFont="1" applyFill="1" applyBorder="1" applyAlignment="1">
      <alignment vertical="center"/>
    </xf>
    <xf numFmtId="14" fontId="0" fillId="0" borderId="18" xfId="0" applyNumberFormat="1" applyBorder="1" applyAlignment="1">
      <alignment vertical="center" wrapText="1"/>
    </xf>
    <xf numFmtId="0" fontId="0" fillId="9" borderId="18" xfId="0" applyFill="1" applyBorder="1" applyAlignment="1">
      <alignment wrapText="1"/>
    </xf>
    <xf numFmtId="0" fontId="30" fillId="0" borderId="0" xfId="0" applyFont="1" applyAlignment="1">
      <alignment vertical="center" wrapText="1"/>
    </xf>
    <xf numFmtId="0" fontId="6" fillId="0" borderId="14" xfId="9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" fontId="1" fillId="11" borderId="2" xfId="0" applyNumberFormat="1" applyFont="1" applyFill="1" applyBorder="1" applyAlignment="1">
      <alignment horizontal="center" vertical="center"/>
    </xf>
    <xf numFmtId="16" fontId="1" fillId="11" borderId="18" xfId="0" applyNumberFormat="1" applyFont="1" applyFill="1" applyBorder="1" applyAlignment="1">
      <alignment horizontal="center" vertical="center"/>
    </xf>
    <xf numFmtId="0" fontId="4" fillId="0" borderId="19" xfId="9" applyBorder="1" applyAlignment="1">
      <alignment horizontal="left" vertical="top" wrapText="1"/>
    </xf>
    <xf numFmtId="0" fontId="4" fillId="0" borderId="4" xfId="9" applyBorder="1" applyAlignment="1">
      <alignment horizontal="left" vertical="top" wrapText="1"/>
    </xf>
    <xf numFmtId="0" fontId="4" fillId="0" borderId="17" xfId="9" applyBorder="1" applyAlignment="1">
      <alignment horizontal="left" vertical="top" wrapText="1"/>
    </xf>
    <xf numFmtId="0" fontId="6" fillId="0" borderId="19" xfId="9" applyFont="1" applyBorder="1" applyAlignment="1">
      <alignment horizontal="left" vertical="top" wrapText="1"/>
    </xf>
    <xf numFmtId="0" fontId="6" fillId="0" borderId="4" xfId="9" applyFont="1" applyBorder="1" applyAlignment="1">
      <alignment horizontal="left" vertical="top" wrapText="1"/>
    </xf>
    <xf numFmtId="0" fontId="6" fillId="0" borderId="27" xfId="9" applyFont="1" applyBorder="1" applyAlignment="1">
      <alignment horizontal="left" vertical="top" wrapText="1"/>
    </xf>
    <xf numFmtId="0" fontId="6" fillId="0" borderId="14" xfId="0" applyFont="1" applyBorder="1" applyAlignment="1">
      <alignment horizontal="center" vertical="center" wrapText="1"/>
    </xf>
    <xf numFmtId="0" fontId="6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vertical="center" wrapText="1"/>
    </xf>
    <xf numFmtId="0" fontId="6" fillId="0" borderId="18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/>
    </xf>
    <xf numFmtId="0" fontId="6" fillId="0" borderId="19" xfId="0" applyFont="1" applyBorder="1" applyAlignment="1">
      <alignment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18" xfId="0" applyFont="1" applyBorder="1" applyAlignment="1">
      <alignment vertical="center"/>
    </xf>
    <xf numFmtId="0" fontId="6" fillId="0" borderId="19" xfId="0" applyFont="1" applyBorder="1" applyAlignment="1">
      <alignment vertical="center"/>
    </xf>
    <xf numFmtId="0" fontId="4" fillId="0" borderId="27" xfId="9" applyBorder="1" applyAlignment="1">
      <alignment horizontal="left" vertical="top" wrapText="1"/>
    </xf>
    <xf numFmtId="0" fontId="6" fillId="0" borderId="23" xfId="0" applyFont="1" applyBorder="1" applyAlignment="1">
      <alignment vertical="center"/>
    </xf>
    <xf numFmtId="0" fontId="4" fillId="0" borderId="28" xfId="9" applyBorder="1" applyAlignment="1">
      <alignment horizontal="left" vertical="top" wrapText="1"/>
    </xf>
    <xf numFmtId="0" fontId="6" fillId="2" borderId="19" xfId="0" applyFont="1" applyFill="1" applyBorder="1" applyAlignment="1">
      <alignment horizontal="left" vertical="center" wrapText="1"/>
    </xf>
    <xf numFmtId="0" fontId="6" fillId="2" borderId="4" xfId="0" applyFont="1" applyFill="1" applyBorder="1" applyAlignment="1">
      <alignment horizontal="left" vertical="center" wrapText="1"/>
    </xf>
    <xf numFmtId="0" fontId="6" fillId="2" borderId="27" xfId="0" applyFont="1" applyFill="1" applyBorder="1" applyAlignment="1">
      <alignment horizontal="left" vertical="center" wrapText="1"/>
    </xf>
    <xf numFmtId="0" fontId="4" fillId="2" borderId="28" xfId="9" applyFill="1" applyBorder="1" applyAlignment="1">
      <alignment horizontal="left" vertical="center" wrapText="1"/>
    </xf>
    <xf numFmtId="0" fontId="6" fillId="2" borderId="17" xfId="0" applyFont="1" applyFill="1" applyBorder="1" applyAlignment="1">
      <alignment horizontal="left" vertical="center" wrapText="1"/>
    </xf>
    <xf numFmtId="0" fontId="4" fillId="2" borderId="19" xfId="9" applyFill="1" applyBorder="1" applyAlignment="1">
      <alignment horizontal="left" vertical="top" wrapText="1"/>
    </xf>
    <xf numFmtId="0" fontId="6" fillId="2" borderId="4" xfId="0" applyFont="1" applyFill="1" applyBorder="1" applyAlignment="1">
      <alignment horizontal="left" vertical="top" wrapText="1"/>
    </xf>
    <xf numFmtId="0" fontId="6" fillId="2" borderId="27" xfId="0" applyFont="1" applyFill="1" applyBorder="1" applyAlignment="1">
      <alignment horizontal="left" vertical="top" wrapText="1"/>
    </xf>
    <xf numFmtId="0" fontId="6" fillId="0" borderId="28" xfId="9" applyFont="1" applyBorder="1" applyAlignment="1">
      <alignment horizontal="left" vertical="top" wrapText="1"/>
    </xf>
    <xf numFmtId="0" fontId="6" fillId="0" borderId="17" xfId="9" applyFont="1" applyBorder="1" applyAlignment="1">
      <alignment horizontal="left" vertical="top" wrapText="1"/>
    </xf>
    <xf numFmtId="0" fontId="12" fillId="0" borderId="12" xfId="0" applyFont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 textRotation="90"/>
    </xf>
    <xf numFmtId="0" fontId="12" fillId="0" borderId="24" xfId="0" applyFont="1" applyBorder="1" applyAlignment="1">
      <alignment horizontal="center" vertical="center" textRotation="90"/>
    </xf>
    <xf numFmtId="0" fontId="12" fillId="0" borderId="15" xfId="0" applyFont="1" applyBorder="1" applyAlignment="1">
      <alignment horizontal="center" vertical="center" textRotation="90"/>
    </xf>
    <xf numFmtId="0" fontId="12" fillId="0" borderId="16" xfId="0" applyFont="1" applyBorder="1" applyAlignment="1">
      <alignment horizontal="center" vertical="center" textRotation="90"/>
    </xf>
    <xf numFmtId="0" fontId="6" fillId="0" borderId="23" xfId="0" applyFont="1" applyBorder="1" applyAlignment="1">
      <alignment vertical="center" wrapText="1"/>
    </xf>
    <xf numFmtId="0" fontId="12" fillId="0" borderId="12" xfId="0" applyFont="1" applyBorder="1" applyAlignment="1">
      <alignment horizontal="center" vertical="center" textRotation="90"/>
    </xf>
    <xf numFmtId="0" fontId="6" fillId="0" borderId="28" xfId="9" applyFont="1" applyBorder="1" applyAlignment="1">
      <alignment vertical="center" wrapText="1"/>
    </xf>
    <xf numFmtId="0" fontId="6" fillId="0" borderId="4" xfId="9" applyFont="1" applyBorder="1" applyAlignment="1">
      <alignment vertical="center" wrapText="1"/>
    </xf>
    <xf numFmtId="0" fontId="6" fillId="0" borderId="17" xfId="9" applyFont="1" applyBorder="1" applyAlignment="1">
      <alignment vertical="center" wrapText="1"/>
    </xf>
    <xf numFmtId="0" fontId="6" fillId="0" borderId="19" xfId="9" applyFont="1" applyBorder="1" applyAlignment="1">
      <alignment horizontal="left" vertical="center" wrapText="1"/>
    </xf>
    <xf numFmtId="0" fontId="6" fillId="0" borderId="4" xfId="9" applyFont="1" applyBorder="1" applyAlignment="1">
      <alignment horizontal="left" vertical="center" wrapText="1"/>
    </xf>
    <xf numFmtId="0" fontId="6" fillId="0" borderId="17" xfId="9" applyFont="1" applyBorder="1" applyAlignment="1">
      <alignment horizontal="left" vertical="center" wrapText="1"/>
    </xf>
    <xf numFmtId="0" fontId="6" fillId="0" borderId="28" xfId="9" applyFont="1" applyBorder="1" applyAlignment="1">
      <alignment horizontal="left" vertical="center" wrapText="1"/>
    </xf>
    <xf numFmtId="0" fontId="4" fillId="2" borderId="19" xfId="9" applyFill="1" applyBorder="1" applyAlignment="1">
      <alignment horizontal="left" vertical="center" wrapText="1"/>
    </xf>
    <xf numFmtId="0" fontId="11" fillId="8" borderId="10" xfId="0" applyFont="1" applyFill="1" applyBorder="1" applyAlignment="1">
      <alignment horizontal="center" vertical="center" wrapText="1"/>
    </xf>
    <xf numFmtId="0" fontId="11" fillId="8" borderId="17" xfId="0" applyFont="1" applyFill="1" applyBorder="1" applyAlignment="1">
      <alignment horizontal="center" vertical="center" wrapText="1"/>
    </xf>
    <xf numFmtId="0" fontId="11" fillId="8" borderId="19" xfId="0" applyFont="1" applyFill="1" applyBorder="1" applyAlignment="1">
      <alignment horizontal="center" vertical="center" wrapText="1"/>
    </xf>
    <xf numFmtId="0" fontId="3" fillId="4" borderId="0" xfId="0" applyFont="1" applyFill="1" applyAlignment="1">
      <alignment horizontal="center" vertical="center"/>
    </xf>
    <xf numFmtId="0" fontId="1" fillId="3" borderId="19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19" xfId="0" applyFont="1" applyFill="1" applyBorder="1" applyAlignment="1">
      <alignment horizontal="center" vertical="center" wrapText="1"/>
    </xf>
    <xf numFmtId="0" fontId="1" fillId="3" borderId="17" xfId="0" applyFont="1" applyFill="1" applyBorder="1" applyAlignment="1">
      <alignment horizontal="center" vertical="center" wrapText="1"/>
    </xf>
    <xf numFmtId="16" fontId="1" fillId="11" borderId="1" xfId="0" applyNumberFormat="1" applyFont="1" applyFill="1" applyBorder="1" applyAlignment="1">
      <alignment horizontal="center" vertical="center"/>
    </xf>
    <xf numFmtId="16" fontId="1" fillId="2" borderId="0" xfId="0" applyNumberFormat="1" applyFont="1" applyFill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4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 wrapText="1"/>
    </xf>
  </cellXfs>
  <cellStyles count="13">
    <cellStyle name="Collegamento ipertestuale" xfId="9" builtinId="8"/>
    <cellStyle name="Migliaia 2" xfId="10" xr:uid="{589D07DF-D796-44CF-8E2A-4AF3C9C59E4B}"/>
    <cellStyle name="Migliaia 2 2" xfId="12" xr:uid="{BF542B23-A61C-4DB4-AFAA-63CF501FF809}"/>
    <cellStyle name="Migliaia 3" xfId="11" xr:uid="{2B21CAD7-EA54-45CA-AF8C-A062027CB15D}"/>
    <cellStyle name="Normal 2" xfId="1" xr:uid="{00000000-0005-0000-0000-000003000000}"/>
    <cellStyle name="Normal 3" xfId="5" xr:uid="{00000000-0005-0000-0000-000004000000}"/>
    <cellStyle name="Normale" xfId="0" builtinId="0"/>
    <cellStyle name="Normale 2" xfId="2" xr:uid="{00000000-0005-0000-0000-000006000000}"/>
    <cellStyle name="Normale 2 2" xfId="4" xr:uid="{00000000-0005-0000-0000-000007000000}"/>
    <cellStyle name="Normale 3" xfId="3" xr:uid="{00000000-0005-0000-0000-000008000000}"/>
    <cellStyle name="Valuta 2" xfId="6" xr:uid="{00000000-0005-0000-0000-00000A000000}"/>
    <cellStyle name="Valuta 2 2" xfId="8" xr:uid="{00000000-0005-0000-0000-00000B000000}"/>
    <cellStyle name="Valuta 3" xfId="7" xr:uid="{00000000-0005-0000-0000-00000C000000}"/>
  </cellStyles>
  <dxfs count="0"/>
  <tableStyles count="0" defaultTableStyle="TableStyleMedium2" defaultPivotStyle="PivotStyleLight16"/>
  <colors>
    <mruColors>
      <color rgb="FF66FF66"/>
      <color rgb="FFFF99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externalLinks/_rels/externalLink1.xml.rels><?xml version="1.0" encoding="UTF-8" standalone="yes"?>
<Relationships xmlns="http://schemas.openxmlformats.org/package/2006/relationships"><Relationship Id="rId2" Type="http://schemas.microsoft.com/office/2019/04/relationships/externalLinkLongPath" Target="https://gruppodigitouch.sharepoint.com/Users/s.manno/Library/Containers/com.microsoft.Excel/Data/Documents/C:/Users/rcj090/AppData/Local/Microsoft/Windows/Temporary%20Internet%20Files/Content.Outlook/ASATENQ9/Copia%20di%2020190318_DBE_04-19_3waveLIGHT_newformat.xlsx?69181762" TargetMode="External"/><Relationship Id="rId1" Type="http://schemas.openxmlformats.org/officeDocument/2006/relationships/externalLinkPath" Target="file:///\\69181762\Copia%20di%2020190318_DBE_04-19_3waveLIGHT_newformat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https://gruppodigitouch.sharepoint.com/Users/s.manno/Library/Containers/com.microsoft.Excel/Data/Documents/C:/Users/mdp896/AppData/Local/Microsoft/Windows/Temporary%20Internet%20Files/Content.Outlook/HJ6FMXI7/20190319_DBE_04-19_3waveLIGHT_APRILE.xlsx?293DE41B" TargetMode="External"/><Relationship Id="rId1" Type="http://schemas.openxmlformats.org/officeDocument/2006/relationships/externalLinkPath" Target="file:///\\293DE41B\20190319_DBE_04-19_3waveLIGHT_APRILE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gruppodigitouch.sharepoint.com/Users/s.manno/Library/Containers/com.microsoft.Excel/Data/Documents/S:/AAA_SEGMENTO%20FAMILY/CAMPAGNE/DBE/2019/201905/20190325_DBE_05-19_2waveFULL_MAGGIO_V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tendina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tendina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 tendin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assets.e3online.it/nl/link?c=3dbhp&amp;d=fr4&amp;h=2hm4ger0eip6k1g8ro0fg2j4er&amp;i=2&amp;iw=1&amp;n=4lv&amp;p=H805120645&amp;s=wv&amp;sn=4lv" TargetMode="External"/><Relationship Id="rId13" Type="http://schemas.openxmlformats.org/officeDocument/2006/relationships/hyperlink" Target="http://assets.e3online.it/nl/link?c=3dbhp&amp;d=fr9&amp;h=3mce7d77cmd3m71b9r3hfj655a&amp;i=2&amp;iw=1&amp;n=4m4&amp;p=H805120645&amp;s=wv&amp;sn=4m4" TargetMode="External"/><Relationship Id="rId3" Type="http://schemas.openxmlformats.org/officeDocument/2006/relationships/hyperlink" Target="http://assets.e3online.it/nl/link?c=3dbhp&amp;d=fej&amp;h=22n5481ijmuco1clkpvt4md5r5&amp;i=2&amp;iw=1&amp;n=4io&amp;p=H805120645&amp;s=wv&amp;sn=4io" TargetMode="External"/><Relationship Id="rId7" Type="http://schemas.openxmlformats.org/officeDocument/2006/relationships/hyperlink" Target="http://assets.e3online.it/nl/link?c=3dbhp&amp;d=fef&amp;h=37iiqoa80cuqtlolt8bu32qijr&amp;i=2&amp;iw=1&amp;n=4im&amp;p=H805120645&amp;s=wv&amp;sn=4im" TargetMode="External"/><Relationship Id="rId12" Type="http://schemas.openxmlformats.org/officeDocument/2006/relationships/hyperlink" Target="http://assets.e3online.it/nl/link?c=3dbhp&amp;d=fr8&amp;h=32vulc7u4mqv93n384urrldfvb&amp;i=2&amp;iw=1&amp;n=4m3&amp;p=H805120645&amp;s=wv&amp;sn=4m3" TargetMode="External"/><Relationship Id="rId17" Type="http://schemas.openxmlformats.org/officeDocument/2006/relationships/printerSettings" Target="../printerSettings/printerSettings1.bin"/><Relationship Id="rId2" Type="http://schemas.openxmlformats.org/officeDocument/2006/relationships/hyperlink" Target="http://assets.e3online.it/nl/link?c=3dbhp&amp;d=fei&amp;h=1f5fiutvd7ftvfgmcff8n2rtls&amp;i=2&amp;iw=1&amp;n=4it&amp;p=H805120645&amp;s=wv&amp;sn=4it" TargetMode="External"/><Relationship Id="rId16" Type="http://schemas.openxmlformats.org/officeDocument/2006/relationships/hyperlink" Target="http://assets.e3online.it/nl/link?c=3dbhp&amp;d=frc&amp;h=ajumr45hdr3s2p542d2s4liq6&amp;i=2&amp;iw=1&amp;n=4m7&amp;p=H805120645&amp;s=wv&amp;sn=4m7" TargetMode="External"/><Relationship Id="rId1" Type="http://schemas.openxmlformats.org/officeDocument/2006/relationships/hyperlink" Target="http://assets.e3online.it/nl/link?c=3dbhp&amp;d=feh&amp;h=2vnl9o106dicvdedmtfd9kn6am&amp;i=2&amp;iw=1&amp;n=4in&amp;p=H805120645&amp;s=wv&amp;sn=4in" TargetMode="External"/><Relationship Id="rId6" Type="http://schemas.openxmlformats.org/officeDocument/2006/relationships/hyperlink" Target="http://assets.e3online.it/nl/link?c=3dbhp&amp;d=fed&amp;h=3af5n633s2nad04a4dqodnuv2&amp;i=2&amp;iw=1&amp;n=4il&amp;p=H805120645&amp;s=wv&amp;sn=4il" TargetMode="External"/><Relationship Id="rId11" Type="http://schemas.openxmlformats.org/officeDocument/2006/relationships/hyperlink" Target="http://assets.e3online.it/nl/link?c=3dbhp&amp;d=fr7&amp;h=2pkutqq17r80099d9ptrvvm2ta&amp;i=2&amp;iw=1&amp;n=4m2&amp;p=H805120645&amp;s=wv&amp;sn=4m2" TargetMode="External"/><Relationship Id="rId5" Type="http://schemas.openxmlformats.org/officeDocument/2006/relationships/hyperlink" Target="http://assets.e3online.it/nl/link?c=3dbhp&amp;d=feb&amp;h=3m601miu0dttbaqur7v845h1j7&amp;i=2&amp;iw=1&amp;n=4ik&amp;p=H805120645&amp;s=wv&amp;sn=4ik" TargetMode="External"/><Relationship Id="rId15" Type="http://schemas.openxmlformats.org/officeDocument/2006/relationships/hyperlink" Target="http://assets.e3online.it/nl/link?c=3dbhp&amp;d=frb&amp;h=ahbvojk34a8m5uk61nc8pgrve&amp;i=2&amp;iw=1&amp;n=4m6&amp;p=H805120645&amp;s=wv&amp;sn=4m6" TargetMode="External"/><Relationship Id="rId10" Type="http://schemas.openxmlformats.org/officeDocument/2006/relationships/hyperlink" Target="http://assets.e3online.it/nl/link?c=3dbhp&amp;d=fr6&amp;h=3kec947fpaal7jo4irqscm9c0s&amp;i=2&amp;iw=1&amp;n=4m1&amp;p=H805120645&amp;s=wv&amp;sn=4m1" TargetMode="External"/><Relationship Id="rId4" Type="http://schemas.openxmlformats.org/officeDocument/2006/relationships/hyperlink" Target="http://assets.e3online.it/nl/link?c=3dbhp&amp;d=fek&amp;h=2qr1v7j035jtfhs9hfr3ohpai5&amp;i=2&amp;iw=1&amp;n=4iv&amp;p=H805120645&amp;s=wv&amp;sn=4iv" TargetMode="External"/><Relationship Id="rId9" Type="http://schemas.openxmlformats.org/officeDocument/2006/relationships/hyperlink" Target="http://assets.e3online.it/nl/link?c=3dbhp&amp;d=fr5&amp;h=2n202n397q9nfo2hj5h5hhkv4e&amp;i=2&amp;iw=1&amp;n=4m0&amp;p=H805120645&amp;s=wv&amp;sn=4m0" TargetMode="External"/><Relationship Id="rId14" Type="http://schemas.openxmlformats.org/officeDocument/2006/relationships/hyperlink" Target="http://assets.e3online.it/nl/link?c=3dbhp&amp;d=fra&amp;h=3flrork7phi3491maisp27uqko&amp;i=2&amp;iw=1&amp;n=4m5&amp;p=H805120645&amp;s=wv&amp;sn=4m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J42"/>
  <sheetViews>
    <sheetView tabSelected="1" zoomScale="80" zoomScaleNormal="80" zoomScalePageLayoutView="70" workbookViewId="0">
      <pane xSplit="4" ySplit="1" topLeftCell="F14" activePane="bottomRight" state="frozen"/>
      <selection pane="topRight" activeCell="D1" sqref="D1"/>
      <selection pane="bottomLeft" activeCell="A2" sqref="A2"/>
      <selection pane="bottomRight" activeCell="J28" sqref="J28:J33"/>
    </sheetView>
  </sheetViews>
  <sheetFormatPr defaultColWidth="9.140625" defaultRowHeight="15"/>
  <cols>
    <col min="1" max="1" width="9.140625" style="3"/>
    <col min="2" max="2" width="2.85546875" style="4" bestFit="1" customWidth="1"/>
    <col min="3" max="3" width="34.42578125" style="74" customWidth="1"/>
    <col min="4" max="4" width="22.42578125" style="64" customWidth="1"/>
    <col min="5" max="5" width="20.42578125" style="64" bestFit="1" customWidth="1"/>
    <col min="6" max="6" width="14" style="64" customWidth="1"/>
    <col min="7" max="7" width="42.28515625" style="64" hidden="1" customWidth="1"/>
    <col min="8" max="8" width="36.7109375" style="4" customWidth="1"/>
    <col min="9" max="9" width="31.140625" style="74" bestFit="1" customWidth="1"/>
    <col min="10" max="10" width="31.140625" style="74" customWidth="1"/>
    <col min="11" max="16384" width="9.140625" style="3"/>
  </cols>
  <sheetData>
    <row r="1" spans="1:10" ht="26.25">
      <c r="D1" s="69" t="s">
        <v>0</v>
      </c>
      <c r="E1" s="69"/>
      <c r="F1" s="69"/>
      <c r="G1" s="69"/>
    </row>
    <row r="2" spans="1:10" s="5" customFormat="1" ht="15.75" customHeight="1">
      <c r="A2" s="10"/>
      <c r="B2" s="60"/>
      <c r="C2" s="78" t="s">
        <v>1</v>
      </c>
      <c r="D2" s="84"/>
      <c r="E2" s="10"/>
      <c r="F2" s="4"/>
      <c r="G2" s="4"/>
      <c r="H2" s="4"/>
      <c r="I2" s="74"/>
      <c r="J2" s="74"/>
    </row>
    <row r="3" spans="1:10" ht="15.75" customHeight="1">
      <c r="A3" s="68"/>
      <c r="B3" s="61"/>
      <c r="C3" s="62" t="s">
        <v>2</v>
      </c>
      <c r="D3" s="63">
        <v>44776</v>
      </c>
      <c r="E3" s="10"/>
      <c r="F3" s="10"/>
      <c r="G3" s="10"/>
    </row>
    <row r="4" spans="1:10" ht="15.75" customHeight="1">
      <c r="A4" s="68"/>
      <c r="B4" s="35"/>
      <c r="C4" s="79" t="s">
        <v>3</v>
      </c>
      <c r="D4" s="65" t="s">
        <v>4</v>
      </c>
      <c r="E4" s="68"/>
      <c r="F4" s="68"/>
      <c r="G4" s="107"/>
    </row>
    <row r="5" spans="1:10" ht="15.75" customHeight="1">
      <c r="A5" s="68"/>
      <c r="B5" s="35"/>
      <c r="C5" s="79" t="s">
        <v>5</v>
      </c>
      <c r="D5" s="65" t="s">
        <v>4</v>
      </c>
      <c r="E5" s="68"/>
      <c r="F5" s="68"/>
      <c r="G5" s="107"/>
    </row>
    <row r="6" spans="1:10" ht="15.75" customHeight="1">
      <c r="A6" s="68"/>
      <c r="B6" s="62"/>
      <c r="C6" s="62" t="s">
        <v>6</v>
      </c>
      <c r="D6" s="85">
        <v>44804</v>
      </c>
      <c r="E6" s="68"/>
      <c r="F6" s="68"/>
      <c r="G6" s="107"/>
    </row>
    <row r="7" spans="1:10" ht="18.75">
      <c r="E7" s="68"/>
      <c r="F7" s="68"/>
      <c r="G7" s="107"/>
    </row>
    <row r="8" spans="1:10" ht="48.6" customHeight="1" thickBot="1">
      <c r="A8" s="74"/>
      <c r="D8" s="83"/>
      <c r="E8" s="3"/>
      <c r="F8" s="3"/>
      <c r="G8" s="3"/>
    </row>
    <row r="9" spans="1:10" s="5" customFormat="1" ht="30.6" customHeight="1" thickBot="1">
      <c r="B9" s="75"/>
      <c r="C9" s="80" t="s">
        <v>7</v>
      </c>
      <c r="D9" s="70" t="s">
        <v>8</v>
      </c>
      <c r="E9" s="73" t="s">
        <v>9</v>
      </c>
      <c r="F9" s="106">
        <f>+D3</f>
        <v>44776</v>
      </c>
      <c r="G9" s="109"/>
      <c r="H9" s="174">
        <f>D3</f>
        <v>44776</v>
      </c>
      <c r="I9" s="175"/>
      <c r="J9" s="175"/>
    </row>
    <row r="10" spans="1:10" s="5" customFormat="1" ht="22.5" customHeight="1" thickBot="1">
      <c r="B10" s="75"/>
      <c r="C10" s="80"/>
      <c r="D10" s="70"/>
      <c r="E10" s="77"/>
      <c r="F10" s="71" t="s">
        <v>10</v>
      </c>
      <c r="G10" s="108" t="s">
        <v>11</v>
      </c>
      <c r="H10" s="81" t="s">
        <v>12</v>
      </c>
      <c r="I10" s="81" t="s">
        <v>13</v>
      </c>
      <c r="J10" s="81" t="s">
        <v>14</v>
      </c>
    </row>
    <row r="11" spans="1:10" s="89" customFormat="1" ht="80.25" customHeight="1" thickBot="1">
      <c r="A11" s="86" t="s">
        <v>15</v>
      </c>
      <c r="B11" s="87">
        <v>1</v>
      </c>
      <c r="C11" s="88" t="s">
        <v>16</v>
      </c>
      <c r="D11" s="103" t="s">
        <v>17</v>
      </c>
      <c r="E11" s="87" t="s">
        <v>18</v>
      </c>
      <c r="F11" s="112" t="s">
        <v>19</v>
      </c>
      <c r="G11" s="114" t="s">
        <v>20</v>
      </c>
      <c r="H11" s="118" t="s">
        <v>21</v>
      </c>
      <c r="I11" s="113" t="s">
        <v>234</v>
      </c>
      <c r="J11" s="167" t="s">
        <v>233</v>
      </c>
    </row>
    <row r="12" spans="1:10" s="67" customFormat="1" ht="80.099999999999994" customHeight="1" thickBot="1">
      <c r="A12" s="207" t="s">
        <v>22</v>
      </c>
      <c r="B12" s="90">
        <v>2</v>
      </c>
      <c r="C12" s="91" t="s">
        <v>23</v>
      </c>
      <c r="D12" s="104" t="s">
        <v>17</v>
      </c>
      <c r="E12" s="90" t="s">
        <v>24</v>
      </c>
      <c r="F12" s="92" t="s">
        <v>19</v>
      </c>
      <c r="G12" s="115" t="s">
        <v>25</v>
      </c>
      <c r="H12" s="82" t="s">
        <v>26</v>
      </c>
      <c r="I12" s="113" t="s">
        <v>235</v>
      </c>
      <c r="J12" s="168" t="s">
        <v>241</v>
      </c>
    </row>
    <row r="13" spans="1:10" s="67" customFormat="1" ht="60.75" thickBot="1">
      <c r="A13" s="208"/>
      <c r="B13" s="93">
        <v>3</v>
      </c>
      <c r="C13" s="94" t="s">
        <v>27</v>
      </c>
      <c r="D13" s="105" t="s">
        <v>17</v>
      </c>
      <c r="E13" s="93" t="s">
        <v>28</v>
      </c>
      <c r="F13" s="94" t="s">
        <v>19</v>
      </c>
      <c r="G13" s="111" t="s">
        <v>29</v>
      </c>
      <c r="H13" s="95" t="s">
        <v>30</v>
      </c>
      <c r="I13" s="113" t="s">
        <v>235</v>
      </c>
      <c r="J13" s="168" t="s">
        <v>242</v>
      </c>
    </row>
    <row r="14" spans="1:10" s="67" customFormat="1" ht="60" customHeight="1">
      <c r="A14" s="209" t="s">
        <v>31</v>
      </c>
      <c r="B14" s="96">
        <v>4</v>
      </c>
      <c r="C14" s="97" t="s">
        <v>32</v>
      </c>
      <c r="D14" s="96" t="s">
        <v>17</v>
      </c>
      <c r="E14" s="98" t="s">
        <v>33</v>
      </c>
      <c r="F14" s="99" t="s">
        <v>19</v>
      </c>
      <c r="G14" s="116" t="s">
        <v>34</v>
      </c>
      <c r="H14" s="110" t="s">
        <v>35</v>
      </c>
      <c r="I14" s="169" t="s">
        <v>235</v>
      </c>
      <c r="J14" s="169" t="s">
        <v>236</v>
      </c>
    </row>
    <row r="15" spans="1:10" s="67" customFormat="1" ht="45" customHeight="1">
      <c r="A15" s="209"/>
      <c r="B15" s="172">
        <v>5</v>
      </c>
      <c r="C15" s="185" t="s">
        <v>36</v>
      </c>
      <c r="D15" s="170" t="s">
        <v>17</v>
      </c>
      <c r="E15" s="172" t="s">
        <v>37</v>
      </c>
      <c r="F15" s="185" t="s">
        <v>19</v>
      </c>
      <c r="G15" s="194" t="s">
        <v>38</v>
      </c>
      <c r="H15" s="176" t="s">
        <v>39</v>
      </c>
      <c r="I15" s="179" t="s">
        <v>235</v>
      </c>
      <c r="J15" s="179" t="s">
        <v>237</v>
      </c>
    </row>
    <row r="16" spans="1:10" s="67" customFormat="1">
      <c r="A16" s="209"/>
      <c r="B16" s="172"/>
      <c r="C16" s="185"/>
      <c r="D16" s="170"/>
      <c r="E16" s="172"/>
      <c r="F16" s="189"/>
      <c r="G16" s="195"/>
      <c r="H16" s="177"/>
      <c r="I16" s="180"/>
      <c r="J16" s="180"/>
    </row>
    <row r="17" spans="1:10" s="67" customFormat="1">
      <c r="A17" s="209"/>
      <c r="B17" s="172"/>
      <c r="C17" s="185"/>
      <c r="D17" s="170"/>
      <c r="E17" s="172"/>
      <c r="F17" s="189"/>
      <c r="G17" s="195"/>
      <c r="H17" s="177"/>
      <c r="I17" s="180"/>
      <c r="J17" s="180"/>
    </row>
    <row r="18" spans="1:10" s="67" customFormat="1" ht="15.75" thickBot="1">
      <c r="A18" s="210"/>
      <c r="B18" s="173"/>
      <c r="C18" s="211"/>
      <c r="D18" s="171"/>
      <c r="E18" s="173"/>
      <c r="F18" s="192"/>
      <c r="G18" s="196"/>
      <c r="H18" s="178"/>
      <c r="I18" s="181"/>
      <c r="J18" s="181"/>
    </row>
    <row r="19" spans="1:10" s="67" customFormat="1" ht="14.45" customHeight="1">
      <c r="A19" s="204" t="s">
        <v>40</v>
      </c>
      <c r="B19" s="183">
        <v>6</v>
      </c>
      <c r="C19" s="184" t="s">
        <v>41</v>
      </c>
      <c r="D19" s="182" t="s">
        <v>17</v>
      </c>
      <c r="E19" s="183" t="s">
        <v>42</v>
      </c>
      <c r="F19" s="184" t="s">
        <v>19</v>
      </c>
      <c r="G19" s="197" t="s">
        <v>43</v>
      </c>
      <c r="H19" s="193" t="s">
        <v>44</v>
      </c>
      <c r="I19" s="202" t="s">
        <v>238</v>
      </c>
      <c r="J19" s="202" t="s">
        <v>239</v>
      </c>
    </row>
    <row r="20" spans="1:10" s="67" customFormat="1">
      <c r="A20" s="205"/>
      <c r="B20" s="172"/>
      <c r="C20" s="185"/>
      <c r="D20" s="170"/>
      <c r="E20" s="172"/>
      <c r="F20" s="185"/>
      <c r="G20" s="195"/>
      <c r="H20" s="177"/>
      <c r="I20" s="180"/>
      <c r="J20" s="180"/>
    </row>
    <row r="21" spans="1:10" s="67" customFormat="1">
      <c r="A21" s="205"/>
      <c r="B21" s="172"/>
      <c r="C21" s="185"/>
      <c r="D21" s="170"/>
      <c r="E21" s="172"/>
      <c r="F21" s="185"/>
      <c r="G21" s="195"/>
      <c r="H21" s="177"/>
      <c r="I21" s="180"/>
      <c r="J21" s="180"/>
    </row>
    <row r="22" spans="1:10" s="67" customFormat="1">
      <c r="A22" s="205"/>
      <c r="B22" s="172"/>
      <c r="C22" s="185"/>
      <c r="D22" s="170"/>
      <c r="E22" s="172"/>
      <c r="F22" s="185"/>
      <c r="G22" s="195"/>
      <c r="H22" s="177"/>
      <c r="I22" s="180"/>
      <c r="J22" s="180"/>
    </row>
    <row r="23" spans="1:10" s="67" customFormat="1">
      <c r="A23" s="205"/>
      <c r="B23" s="172"/>
      <c r="C23" s="185"/>
      <c r="D23" s="170"/>
      <c r="E23" s="172"/>
      <c r="F23" s="185" t="s">
        <v>45</v>
      </c>
      <c r="G23" s="198"/>
      <c r="H23" s="178"/>
      <c r="I23" s="203"/>
      <c r="J23" s="203"/>
    </row>
    <row r="24" spans="1:10" s="76" customFormat="1" ht="14.45" customHeight="1">
      <c r="A24" s="205"/>
      <c r="B24" s="172">
        <v>7</v>
      </c>
      <c r="C24" s="185" t="s">
        <v>46</v>
      </c>
      <c r="D24" s="170" t="s">
        <v>17</v>
      </c>
      <c r="E24" s="172" t="s">
        <v>47</v>
      </c>
      <c r="F24" s="185" t="s">
        <v>19</v>
      </c>
      <c r="G24" s="199" t="s">
        <v>48</v>
      </c>
      <c r="H24" s="176" t="s">
        <v>49</v>
      </c>
      <c r="I24" s="179" t="s">
        <v>238</v>
      </c>
      <c r="J24" s="179" t="s">
        <v>240</v>
      </c>
    </row>
    <row r="25" spans="1:10" s="76" customFormat="1">
      <c r="A25" s="205"/>
      <c r="B25" s="172"/>
      <c r="C25" s="185"/>
      <c r="D25" s="170"/>
      <c r="E25" s="172"/>
      <c r="F25" s="189"/>
      <c r="G25" s="200"/>
      <c r="H25" s="177"/>
      <c r="I25" s="180"/>
      <c r="J25" s="180"/>
    </row>
    <row r="26" spans="1:10" s="76" customFormat="1">
      <c r="A26" s="205"/>
      <c r="B26" s="172"/>
      <c r="C26" s="185"/>
      <c r="D26" s="170"/>
      <c r="E26" s="172"/>
      <c r="F26" s="189"/>
      <c r="G26" s="200"/>
      <c r="H26" s="177"/>
      <c r="I26" s="180"/>
      <c r="J26" s="180"/>
    </row>
    <row r="27" spans="1:10" s="76" customFormat="1" ht="15.75" thickBot="1">
      <c r="A27" s="206"/>
      <c r="B27" s="186"/>
      <c r="C27" s="187"/>
      <c r="D27" s="188"/>
      <c r="E27" s="186"/>
      <c r="F27" s="190"/>
      <c r="G27" s="201"/>
      <c r="H27" s="191"/>
      <c r="I27" s="181"/>
      <c r="J27" s="181"/>
    </row>
    <row r="28" spans="1:10" s="67" customFormat="1">
      <c r="A28" s="212" t="s">
        <v>50</v>
      </c>
      <c r="B28" s="183">
        <v>8</v>
      </c>
      <c r="C28" s="184" t="s">
        <v>51</v>
      </c>
      <c r="D28" s="182" t="s">
        <v>17</v>
      </c>
      <c r="E28" s="183" t="s">
        <v>52</v>
      </c>
      <c r="F28" s="184" t="s">
        <v>19</v>
      </c>
      <c r="G28" s="197" t="s">
        <v>53</v>
      </c>
      <c r="H28" s="193" t="s">
        <v>54</v>
      </c>
      <c r="I28" s="219" t="s">
        <v>235</v>
      </c>
      <c r="J28" s="213" t="s">
        <v>241</v>
      </c>
    </row>
    <row r="29" spans="1:10" s="67" customFormat="1">
      <c r="A29" s="209"/>
      <c r="B29" s="172"/>
      <c r="C29" s="185"/>
      <c r="D29" s="170"/>
      <c r="E29" s="172"/>
      <c r="F29" s="185"/>
      <c r="G29" s="195"/>
      <c r="H29" s="177"/>
      <c r="I29" s="217"/>
      <c r="J29" s="214"/>
    </row>
    <row r="30" spans="1:10" s="67" customFormat="1">
      <c r="A30" s="209"/>
      <c r="B30" s="172"/>
      <c r="C30" s="185"/>
      <c r="D30" s="170"/>
      <c r="E30" s="172"/>
      <c r="F30" s="185"/>
      <c r="G30" s="195"/>
      <c r="H30" s="177"/>
      <c r="I30" s="217"/>
      <c r="J30" s="214"/>
    </row>
    <row r="31" spans="1:10" s="67" customFormat="1">
      <c r="A31" s="209"/>
      <c r="B31" s="172"/>
      <c r="C31" s="185"/>
      <c r="D31" s="170"/>
      <c r="E31" s="172"/>
      <c r="F31" s="185"/>
      <c r="G31" s="195"/>
      <c r="H31" s="177"/>
      <c r="I31" s="217"/>
      <c r="J31" s="214"/>
    </row>
    <row r="32" spans="1:10" s="67" customFormat="1">
      <c r="A32" s="209"/>
      <c r="B32" s="172"/>
      <c r="C32" s="185"/>
      <c r="D32" s="170"/>
      <c r="E32" s="172"/>
      <c r="F32" s="185" t="s">
        <v>45</v>
      </c>
      <c r="G32" s="195"/>
      <c r="H32" s="177"/>
      <c r="I32" s="217"/>
      <c r="J32" s="214"/>
    </row>
    <row r="33" spans="1:10" s="67" customFormat="1">
      <c r="A33" s="209"/>
      <c r="B33" s="172"/>
      <c r="C33" s="185"/>
      <c r="D33" s="170"/>
      <c r="E33" s="172"/>
      <c r="F33" s="185" t="s">
        <v>45</v>
      </c>
      <c r="G33" s="198"/>
      <c r="H33" s="178"/>
      <c r="I33" s="218"/>
      <c r="J33" s="215"/>
    </row>
    <row r="34" spans="1:10" s="67" customFormat="1">
      <c r="A34" s="209"/>
      <c r="B34" s="170">
        <v>9</v>
      </c>
      <c r="C34" s="185" t="s">
        <v>55</v>
      </c>
      <c r="D34" s="170" t="s">
        <v>17</v>
      </c>
      <c r="E34" s="172" t="s">
        <v>56</v>
      </c>
      <c r="F34" s="185" t="s">
        <v>19</v>
      </c>
      <c r="G34" s="220" t="s">
        <v>57</v>
      </c>
      <c r="H34" s="176" t="s">
        <v>58</v>
      </c>
      <c r="I34" s="216" t="s">
        <v>235</v>
      </c>
      <c r="J34" s="216" t="s">
        <v>242</v>
      </c>
    </row>
    <row r="35" spans="1:10" s="67" customFormat="1">
      <c r="A35" s="209"/>
      <c r="B35" s="170"/>
      <c r="C35" s="185"/>
      <c r="D35" s="170"/>
      <c r="E35" s="172"/>
      <c r="F35" s="189"/>
      <c r="G35" s="195"/>
      <c r="H35" s="177"/>
      <c r="I35" s="217"/>
      <c r="J35" s="217"/>
    </row>
    <row r="36" spans="1:10" s="67" customFormat="1">
      <c r="A36" s="209"/>
      <c r="B36" s="170"/>
      <c r="C36" s="185"/>
      <c r="D36" s="170"/>
      <c r="E36" s="172"/>
      <c r="F36" s="189"/>
      <c r="G36" s="195"/>
      <c r="H36" s="177"/>
      <c r="I36" s="217"/>
      <c r="J36" s="217"/>
    </row>
    <row r="37" spans="1:10" s="67" customFormat="1" ht="15.75" thickBot="1">
      <c r="A37" s="210"/>
      <c r="B37" s="171"/>
      <c r="C37" s="211"/>
      <c r="D37" s="171"/>
      <c r="E37" s="173"/>
      <c r="F37" s="192"/>
      <c r="G37" s="198"/>
      <c r="H37" s="178"/>
      <c r="I37" s="218"/>
      <c r="J37" s="218"/>
    </row>
    <row r="38" spans="1:10">
      <c r="B38" s="72"/>
    </row>
    <row r="39" spans="1:10" s="67" customFormat="1">
      <c r="B39" s="100"/>
      <c r="C39" s="101"/>
      <c r="D39" s="76"/>
      <c r="E39" s="76"/>
      <c r="F39" s="76"/>
      <c r="G39" s="76"/>
      <c r="H39" s="102"/>
      <c r="I39" s="66"/>
      <c r="J39" s="66"/>
    </row>
    <row r="40" spans="1:10" s="67" customFormat="1">
      <c r="B40" s="100"/>
      <c r="C40" s="101"/>
      <c r="D40" s="76"/>
      <c r="E40" s="76"/>
      <c r="F40" s="76"/>
      <c r="G40" s="76"/>
      <c r="H40" s="102"/>
      <c r="I40" s="66"/>
      <c r="J40" s="66"/>
    </row>
    <row r="41" spans="1:10">
      <c r="B41" s="72"/>
      <c r="D41" s="3"/>
      <c r="E41" s="3"/>
      <c r="F41" s="3"/>
      <c r="G41" s="3"/>
      <c r="I41" s="4"/>
      <c r="J41" s="4"/>
    </row>
    <row r="42" spans="1:10">
      <c r="B42" s="72"/>
      <c r="D42" s="3"/>
      <c r="E42" s="3"/>
      <c r="F42" s="3"/>
      <c r="G42" s="3"/>
      <c r="I42" s="4"/>
      <c r="J42" s="4"/>
    </row>
  </sheetData>
  <mergeCells count="50">
    <mergeCell ref="F28:F33"/>
    <mergeCell ref="J28:J33"/>
    <mergeCell ref="F34:F37"/>
    <mergeCell ref="H34:H37"/>
    <mergeCell ref="I34:I37"/>
    <mergeCell ref="J34:J37"/>
    <mergeCell ref="H28:H33"/>
    <mergeCell ref="I28:I33"/>
    <mergeCell ref="G28:G33"/>
    <mergeCell ref="G34:G37"/>
    <mergeCell ref="D34:D37"/>
    <mergeCell ref="E34:E37"/>
    <mergeCell ref="B28:B33"/>
    <mergeCell ref="C28:C33"/>
    <mergeCell ref="D28:D33"/>
    <mergeCell ref="E28:E33"/>
    <mergeCell ref="A12:A13"/>
    <mergeCell ref="A14:A18"/>
    <mergeCell ref="B15:B18"/>
    <mergeCell ref="C15:C18"/>
    <mergeCell ref="A28:A37"/>
    <mergeCell ref="B34:B37"/>
    <mergeCell ref="C34:C37"/>
    <mergeCell ref="J24:J27"/>
    <mergeCell ref="I24:I27"/>
    <mergeCell ref="I19:I23"/>
    <mergeCell ref="J19:J23"/>
    <mergeCell ref="A19:A27"/>
    <mergeCell ref="B19:B23"/>
    <mergeCell ref="C19:C23"/>
    <mergeCell ref="H24:H27"/>
    <mergeCell ref="F15:F18"/>
    <mergeCell ref="H19:H23"/>
    <mergeCell ref="G15:G18"/>
    <mergeCell ref="G19:G23"/>
    <mergeCell ref="G24:G27"/>
    <mergeCell ref="D19:D23"/>
    <mergeCell ref="E19:E23"/>
    <mergeCell ref="F19:F23"/>
    <mergeCell ref="B24:B27"/>
    <mergeCell ref="C24:C27"/>
    <mergeCell ref="D24:D27"/>
    <mergeCell ref="E24:E27"/>
    <mergeCell ref="F24:F27"/>
    <mergeCell ref="D15:D18"/>
    <mergeCell ref="E15:E18"/>
    <mergeCell ref="H9:J9"/>
    <mergeCell ref="H15:H18"/>
    <mergeCell ref="I15:I18"/>
    <mergeCell ref="J15:J18"/>
  </mergeCells>
  <dataValidations count="1">
    <dataValidation showInputMessage="1" showErrorMessage="1" sqref="F39:G40 F10:F37 G10:G15 G19 G24 G28 G34" xr:uid="{00000000-0002-0000-0000-000000000000}"/>
  </dataValidations>
  <hyperlinks>
    <hyperlink ref="G19" r:id="rId1" xr:uid="{930F0A22-207A-4B2E-8F7F-AFE61365BBB1}"/>
    <hyperlink ref="G24" r:id="rId2" xr:uid="{C18E2FCA-4D21-4A43-9E48-D69D8DC33A10}"/>
    <hyperlink ref="G28" r:id="rId3" xr:uid="{83E3C165-4666-46F0-8D6B-1B17B96541ED}"/>
    <hyperlink ref="G34" r:id="rId4" xr:uid="{DEB383C4-E908-4BE4-85D1-33584748842E}"/>
    <hyperlink ref="G11" r:id="rId5" xr:uid="{5AF92B42-67A8-4DAE-BBE9-D8164AC99EC0}"/>
    <hyperlink ref="G12" r:id="rId6" xr:uid="{E973A8B6-E16B-43F7-B3C8-8315CFEFBEEE}"/>
    <hyperlink ref="G14" r:id="rId7" xr:uid="{77ACCD96-6115-41BE-92BC-92ACB008BD73}"/>
    <hyperlink ref="H11" r:id="rId8" xr:uid="{175724D7-E2FF-5D4C-85B1-56775C9C6807}"/>
    <hyperlink ref="H28" r:id="rId9" xr:uid="{7384B41C-50B0-A84F-B718-4BC7454F7B8D}"/>
    <hyperlink ref="H12" r:id="rId10" xr:uid="{17EC01EE-278C-C14F-A209-7F1210F62469}"/>
    <hyperlink ref="H13" r:id="rId11" xr:uid="{39369549-9E0B-4D45-84D8-B2F7447CA9DC}"/>
    <hyperlink ref="H15" r:id="rId12" xr:uid="{72F08784-BE56-E144-8F42-3DA8C1FCC06F}"/>
    <hyperlink ref="H14" r:id="rId13" xr:uid="{040B621E-C1FA-4248-9816-681E16519F6A}"/>
    <hyperlink ref="H24" r:id="rId14" xr:uid="{A0A25D30-4F70-D345-910C-B6B2D30CAEE5}"/>
    <hyperlink ref="H19" r:id="rId15" xr:uid="{21776F1A-3292-7241-A243-218F596D61B9}"/>
    <hyperlink ref="H34" r:id="rId16" xr:uid="{C9A363AA-646A-E84B-8A22-26212604982D}"/>
  </hyperlinks>
  <pageMargins left="0.25" right="0.25" top="0.75" bottom="0.75" header="0.3" footer="0.3"/>
  <pageSetup paperSize="9" scale="22" orientation="landscape" r:id="rId17"/>
  <headerFooter>
    <oddHeader>&amp;L&amp;Z&amp;F
&amp;T
&amp;D&amp;RPage &amp;P</oddHeader>
    <oddFooter>&amp;C&amp;"Calibri"&amp;11&amp;K000000&amp;"Calibri"&amp;11&amp;K000000&amp;"Calibri"&amp;11&amp;K000000&amp;"Calibri"&amp;11&amp;K000000&amp;"Calibri"&amp;11&amp;K000000&amp;"Calibri"&amp;11&amp;K000000&amp;"Calibri"&amp;11&amp;K000000&amp;"arial unicode ms,Regular"For internal use only</oddFooter>
    <evenHeader>&amp;RPage &amp;P&amp;L&amp;Z&amp;F
&amp;T
&amp;D</evenHeader>
    <evenFooter>&amp;C&amp;"arial unicode ms,Regular"For internal use only</evenFooter>
    <firstHeader>&amp;RPage &amp;P&amp;L&amp;Z&amp;F
&amp;T
&amp;D</firstHeader>
    <firstFooter>&amp;C&amp;"arial unicode ms,Regular"For internal use only</first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oglio3">
    <pageSetUpPr fitToPage="1"/>
  </sheetPr>
  <dimension ref="A1:T62"/>
  <sheetViews>
    <sheetView zoomScale="70" zoomScaleNormal="70" zoomScalePageLayoutView="70" workbookViewId="0">
      <selection activeCell="A9" sqref="A9:A10"/>
    </sheetView>
  </sheetViews>
  <sheetFormatPr defaultColWidth="9.140625" defaultRowHeight="15"/>
  <cols>
    <col min="1" max="1" width="22.140625" style="3" customWidth="1"/>
    <col min="2" max="2" width="37.85546875" style="3" customWidth="1"/>
    <col min="3" max="3" width="45.140625" style="3" customWidth="1"/>
    <col min="4" max="4" width="13.42578125" style="3" bestFit="1" customWidth="1"/>
    <col min="5" max="5" width="18.42578125" style="3" bestFit="1" customWidth="1"/>
    <col min="6" max="6" width="32" style="3" bestFit="1" customWidth="1"/>
    <col min="7" max="7" width="10.42578125" style="3" bestFit="1" customWidth="1"/>
    <col min="8" max="8" width="8.42578125" style="3" bestFit="1" customWidth="1"/>
    <col min="9" max="9" width="10.42578125" style="3" bestFit="1" customWidth="1"/>
    <col min="10" max="11" width="47.42578125" style="3" customWidth="1"/>
    <col min="12" max="12" width="58.85546875" style="3" customWidth="1"/>
    <col min="13" max="13" width="9.140625" style="3"/>
    <col min="14" max="14" width="26.42578125" style="3" bestFit="1" customWidth="1"/>
    <col min="15" max="15" width="9.140625" style="3"/>
    <col min="16" max="16" width="17" style="3" bestFit="1" customWidth="1"/>
    <col min="17" max="17" width="9.140625" style="3"/>
    <col min="18" max="18" width="26.42578125" style="3" bestFit="1" customWidth="1"/>
    <col min="19" max="19" width="9.140625" style="3"/>
    <col min="20" max="20" width="17" style="3" bestFit="1" customWidth="1"/>
    <col min="21" max="16384" width="9.140625" style="3"/>
  </cols>
  <sheetData>
    <row r="1" spans="1:20" ht="26.25">
      <c r="A1" s="224" t="s">
        <v>59</v>
      </c>
      <c r="B1" s="224"/>
      <c r="C1" s="224"/>
      <c r="D1" s="224"/>
      <c r="E1" s="224"/>
      <c r="F1" s="224"/>
      <c r="G1" s="224"/>
      <c r="H1" s="224"/>
      <c r="I1" s="224"/>
    </row>
    <row r="2" spans="1:20" s="5" customFormat="1" ht="15.75">
      <c r="A2" s="10" t="s">
        <v>1</v>
      </c>
      <c r="B2" s="10"/>
      <c r="C2" s="10"/>
      <c r="D2" s="10"/>
      <c r="E2" s="10" t="s">
        <v>60</v>
      </c>
      <c r="F2" s="10"/>
      <c r="J2" s="3"/>
      <c r="K2" s="3"/>
    </row>
    <row r="3" spans="1:20" ht="15.75">
      <c r="A3" s="26" t="s">
        <v>2</v>
      </c>
      <c r="B3" s="27">
        <v>43587</v>
      </c>
      <c r="C3" s="10"/>
      <c r="E3" s="119" t="s">
        <v>61</v>
      </c>
      <c r="F3" s="120" t="s">
        <v>62</v>
      </c>
    </row>
    <row r="4" spans="1:20" ht="15.75">
      <c r="A4" s="7" t="s">
        <v>63</v>
      </c>
      <c r="B4" s="6">
        <v>43606</v>
      </c>
      <c r="C4" s="10"/>
      <c r="E4" s="119" t="s">
        <v>64</v>
      </c>
      <c r="F4" s="120" t="s">
        <v>62</v>
      </c>
    </row>
    <row r="5" spans="1:20" ht="15.75">
      <c r="A5" s="28" t="s">
        <v>65</v>
      </c>
      <c r="B5" s="55">
        <v>43606</v>
      </c>
      <c r="C5" s="32"/>
      <c r="E5" s="119" t="s">
        <v>66</v>
      </c>
      <c r="F5" s="121">
        <v>43567</v>
      </c>
      <c r="G5" s="5" t="s">
        <v>67</v>
      </c>
    </row>
    <row r="6" spans="1:20" ht="15.75">
      <c r="A6" s="29" t="s">
        <v>6</v>
      </c>
      <c r="B6" s="27" t="s">
        <v>68</v>
      </c>
      <c r="C6" s="57"/>
      <c r="E6" s="119" t="s">
        <v>69</v>
      </c>
      <c r="F6" s="122">
        <v>43574</v>
      </c>
    </row>
    <row r="7" spans="1:20" ht="15.75">
      <c r="F7" s="35"/>
      <c r="G7" s="36"/>
    </row>
    <row r="8" spans="1:20" s="38" customFormat="1" ht="18.75">
      <c r="A8" s="37" t="s">
        <v>70</v>
      </c>
      <c r="B8" s="37"/>
      <c r="C8" s="37"/>
      <c r="D8" s="37"/>
      <c r="E8" s="37"/>
      <c r="F8" s="37"/>
      <c r="G8" s="37"/>
      <c r="H8" s="37"/>
      <c r="I8" s="37"/>
      <c r="J8" s="37"/>
      <c r="K8" s="37"/>
      <c r="L8" s="37"/>
    </row>
    <row r="9" spans="1:20">
      <c r="A9" s="227" t="s">
        <v>71</v>
      </c>
      <c r="B9" s="225" t="s">
        <v>72</v>
      </c>
      <c r="C9" s="225" t="s">
        <v>73</v>
      </c>
      <c r="D9" s="229">
        <f>+B3</f>
        <v>43587</v>
      </c>
      <c r="E9" s="174"/>
      <c r="F9" s="41">
        <f>+B5</f>
        <v>43606</v>
      </c>
      <c r="G9" s="42"/>
      <c r="H9" s="33">
        <f>+B4</f>
        <v>43606</v>
      </c>
      <c r="I9" s="34"/>
      <c r="J9" s="223" t="s">
        <v>74</v>
      </c>
      <c r="K9" s="221" t="s">
        <v>75</v>
      </c>
      <c r="L9" s="221" t="s">
        <v>76</v>
      </c>
      <c r="M9" s="41">
        <f>F9</f>
        <v>43606</v>
      </c>
      <c r="N9" s="58"/>
      <c r="O9" s="58"/>
      <c r="P9" s="43"/>
      <c r="Q9" s="33">
        <f>H9</f>
        <v>43606</v>
      </c>
      <c r="R9" s="59"/>
      <c r="S9" s="59"/>
      <c r="T9" s="34"/>
    </row>
    <row r="10" spans="1:20">
      <c r="A10" s="228" t="s">
        <v>71</v>
      </c>
      <c r="B10" s="226"/>
      <c r="C10" s="226"/>
      <c r="D10" s="124" t="s">
        <v>10</v>
      </c>
      <c r="E10" s="124" t="s">
        <v>77</v>
      </c>
      <c r="F10" s="125" t="s">
        <v>10</v>
      </c>
      <c r="G10" s="125" t="s">
        <v>77</v>
      </c>
      <c r="H10" s="126" t="s">
        <v>10</v>
      </c>
      <c r="I10" s="126" t="s">
        <v>77</v>
      </c>
      <c r="J10" s="222"/>
      <c r="K10" s="222">
        <f>+B8</f>
        <v>0</v>
      </c>
      <c r="L10" s="222">
        <f>+C8</f>
        <v>0</v>
      </c>
      <c r="M10" s="128" t="s">
        <v>12</v>
      </c>
      <c r="N10" s="128" t="s">
        <v>78</v>
      </c>
      <c r="O10" s="128" t="s">
        <v>79</v>
      </c>
      <c r="P10" s="128" t="s">
        <v>80</v>
      </c>
      <c r="Q10" s="129" t="s">
        <v>12</v>
      </c>
      <c r="R10" s="129" t="s">
        <v>78</v>
      </c>
      <c r="S10" s="129" t="s">
        <v>79</v>
      </c>
      <c r="T10" s="129" t="s">
        <v>80</v>
      </c>
    </row>
    <row r="11" spans="1:20">
      <c r="A11" s="130" t="s">
        <v>81</v>
      </c>
      <c r="B11" s="117" t="s">
        <v>82</v>
      </c>
      <c r="C11" s="131" t="s">
        <v>83</v>
      </c>
      <c r="D11" s="130" t="s">
        <v>19</v>
      </c>
      <c r="E11" s="130" t="s">
        <v>84</v>
      </c>
      <c r="F11" s="130" t="s">
        <v>19</v>
      </c>
      <c r="G11" s="130" t="s">
        <v>84</v>
      </c>
      <c r="H11" s="130"/>
      <c r="I11" s="130"/>
      <c r="J11" s="132" t="s">
        <v>85</v>
      </c>
      <c r="K11" s="132" t="s">
        <v>85</v>
      </c>
      <c r="L11" s="133" t="s">
        <v>86</v>
      </c>
      <c r="M11" s="130"/>
      <c r="N11" s="130"/>
      <c r="O11" s="130"/>
      <c r="P11" s="130"/>
      <c r="Q11" s="130"/>
      <c r="R11" s="130"/>
      <c r="S11" s="130"/>
      <c r="T11" s="130"/>
    </row>
    <row r="12" spans="1:20" ht="30">
      <c r="A12" s="130" t="s">
        <v>81</v>
      </c>
      <c r="B12" s="134" t="s">
        <v>87</v>
      </c>
      <c r="C12" s="131" t="s">
        <v>88</v>
      </c>
      <c r="D12" s="131" t="s">
        <v>19</v>
      </c>
      <c r="E12" s="130" t="s">
        <v>89</v>
      </c>
      <c r="F12" s="130" t="s">
        <v>19</v>
      </c>
      <c r="G12" s="130" t="s">
        <v>84</v>
      </c>
      <c r="H12" s="130"/>
      <c r="I12" s="130"/>
      <c r="J12" s="132" t="s">
        <v>90</v>
      </c>
      <c r="K12" s="132" t="s">
        <v>85</v>
      </c>
      <c r="L12" s="133" t="s">
        <v>91</v>
      </c>
      <c r="M12" s="130"/>
      <c r="N12" s="130"/>
      <c r="O12" s="130"/>
      <c r="P12" s="130"/>
      <c r="Q12" s="130"/>
      <c r="R12" s="130"/>
      <c r="S12" s="130"/>
      <c r="T12" s="130"/>
    </row>
    <row r="13" spans="1:20">
      <c r="A13" s="130" t="s">
        <v>81</v>
      </c>
      <c r="B13" s="132" t="s">
        <v>92</v>
      </c>
      <c r="C13" s="131" t="s">
        <v>93</v>
      </c>
      <c r="D13" s="130" t="s">
        <v>19</v>
      </c>
      <c r="E13" s="130" t="s">
        <v>84</v>
      </c>
      <c r="F13" s="130" t="s">
        <v>19</v>
      </c>
      <c r="G13" s="130" t="s">
        <v>84</v>
      </c>
      <c r="H13" s="130"/>
      <c r="I13" s="130"/>
      <c r="J13" s="132" t="s">
        <v>94</v>
      </c>
      <c r="K13" s="132"/>
      <c r="L13" s="130" t="s">
        <v>95</v>
      </c>
      <c r="M13" s="130"/>
      <c r="N13" s="130"/>
      <c r="O13" s="130"/>
      <c r="P13" s="130"/>
      <c r="Q13" s="130"/>
      <c r="R13" s="130"/>
      <c r="S13" s="130"/>
      <c r="T13" s="130"/>
    </row>
    <row r="14" spans="1:20">
      <c r="A14" s="130" t="s">
        <v>81</v>
      </c>
      <c r="B14" s="132" t="s">
        <v>96</v>
      </c>
      <c r="C14" s="131" t="s">
        <v>93</v>
      </c>
      <c r="D14" s="130" t="s">
        <v>19</v>
      </c>
      <c r="E14" s="130" t="s">
        <v>84</v>
      </c>
      <c r="F14" s="130" t="s">
        <v>19</v>
      </c>
      <c r="G14" s="130" t="s">
        <v>84</v>
      </c>
      <c r="H14" s="130"/>
      <c r="I14" s="130"/>
      <c r="J14" s="132" t="s">
        <v>94</v>
      </c>
      <c r="K14" s="132"/>
      <c r="L14" s="130" t="s">
        <v>97</v>
      </c>
      <c r="M14" s="130"/>
      <c r="N14" s="130"/>
      <c r="O14" s="130"/>
      <c r="P14" s="130"/>
      <c r="Q14" s="130"/>
      <c r="R14" s="130"/>
      <c r="S14" s="130"/>
      <c r="T14" s="130"/>
    </row>
    <row r="15" spans="1:20">
      <c r="A15" s="130" t="s">
        <v>19</v>
      </c>
      <c r="B15" s="131" t="s">
        <v>98</v>
      </c>
      <c r="C15" s="131" t="s">
        <v>93</v>
      </c>
      <c r="D15" s="130" t="s">
        <v>19</v>
      </c>
      <c r="E15" s="130" t="s">
        <v>84</v>
      </c>
      <c r="F15" s="130"/>
      <c r="G15" s="130"/>
      <c r="H15" s="130" t="s">
        <v>19</v>
      </c>
      <c r="I15" s="130" t="s">
        <v>84</v>
      </c>
      <c r="J15" s="135" t="s">
        <v>99</v>
      </c>
      <c r="K15" s="135"/>
      <c r="L15" s="130"/>
      <c r="M15" s="130"/>
      <c r="N15" s="130"/>
      <c r="O15" s="130"/>
      <c r="P15" s="130"/>
      <c r="Q15" s="130"/>
      <c r="R15" s="130"/>
      <c r="S15" s="130"/>
      <c r="T15" s="130"/>
    </row>
    <row r="16" spans="1:20">
      <c r="A16" s="130" t="s">
        <v>19</v>
      </c>
      <c r="B16" s="131" t="s">
        <v>100</v>
      </c>
      <c r="C16" s="131" t="s">
        <v>93</v>
      </c>
      <c r="D16" s="130" t="s">
        <v>19</v>
      </c>
      <c r="E16" s="130" t="s">
        <v>84</v>
      </c>
      <c r="F16" s="130"/>
      <c r="G16" s="130"/>
      <c r="H16" s="130" t="s">
        <v>19</v>
      </c>
      <c r="I16" s="130" t="s">
        <v>84</v>
      </c>
      <c r="J16" s="135" t="s">
        <v>99</v>
      </c>
      <c r="K16" s="135"/>
      <c r="L16" s="130"/>
      <c r="M16" s="130"/>
      <c r="N16" s="130"/>
      <c r="O16" s="130"/>
      <c r="P16" s="130"/>
      <c r="Q16" s="130"/>
      <c r="R16" s="130"/>
      <c r="S16" s="130"/>
      <c r="T16" s="130"/>
    </row>
    <row r="17" spans="1:20" ht="30">
      <c r="A17" s="130" t="s">
        <v>81</v>
      </c>
      <c r="B17" s="136" t="s">
        <v>101</v>
      </c>
      <c r="C17" s="131" t="s">
        <v>102</v>
      </c>
      <c r="D17" s="131" t="s">
        <v>19</v>
      </c>
      <c r="E17" s="130" t="s">
        <v>103</v>
      </c>
      <c r="F17" s="130" t="s">
        <v>19</v>
      </c>
      <c r="G17" s="130" t="s">
        <v>84</v>
      </c>
      <c r="H17" s="130"/>
      <c r="I17" s="130"/>
      <c r="J17" s="137" t="s">
        <v>104</v>
      </c>
      <c r="K17" s="137"/>
      <c r="L17" s="138" t="s">
        <v>105</v>
      </c>
      <c r="M17" s="130"/>
      <c r="N17" s="130"/>
      <c r="O17" s="130"/>
      <c r="P17" s="130"/>
      <c r="Q17" s="130"/>
      <c r="R17" s="130"/>
      <c r="S17" s="130"/>
      <c r="T17" s="130"/>
    </row>
    <row r="18" spans="1:20">
      <c r="A18" s="130" t="s">
        <v>19</v>
      </c>
      <c r="B18" s="131" t="s">
        <v>106</v>
      </c>
      <c r="C18" s="130"/>
      <c r="D18" s="130" t="s">
        <v>19</v>
      </c>
      <c r="E18" s="130" t="s">
        <v>89</v>
      </c>
      <c r="F18" s="130"/>
      <c r="G18" s="130"/>
      <c r="H18" s="130"/>
      <c r="I18" s="130"/>
      <c r="J18" s="139" t="s">
        <v>107</v>
      </c>
      <c r="K18" s="139"/>
      <c r="L18" s="131" t="s">
        <v>108</v>
      </c>
      <c r="M18" s="130"/>
      <c r="N18" s="130"/>
      <c r="O18" s="130"/>
      <c r="P18" s="130"/>
      <c r="Q18" s="130"/>
      <c r="R18" s="130"/>
      <c r="S18" s="130"/>
      <c r="T18" s="130"/>
    </row>
    <row r="19" spans="1:20">
      <c r="A19" s="130" t="s">
        <v>19</v>
      </c>
      <c r="B19" s="131" t="s">
        <v>109</v>
      </c>
      <c r="C19" s="130"/>
      <c r="D19" s="130" t="s">
        <v>19</v>
      </c>
      <c r="E19" s="130" t="s">
        <v>84</v>
      </c>
      <c r="F19" s="130"/>
      <c r="G19" s="130"/>
      <c r="H19" s="130" t="s">
        <v>19</v>
      </c>
      <c r="I19" s="130" t="s">
        <v>84</v>
      </c>
      <c r="J19" s="140" t="s">
        <v>107</v>
      </c>
      <c r="K19" s="139"/>
      <c r="L19" s="130" t="s">
        <v>110</v>
      </c>
      <c r="M19" s="130"/>
      <c r="N19" s="130"/>
      <c r="O19" s="130"/>
      <c r="P19" s="130"/>
      <c r="Q19" s="130"/>
      <c r="R19" s="130"/>
      <c r="S19" s="130"/>
      <c r="T19" s="130"/>
    </row>
    <row r="20" spans="1:20">
      <c r="A20" s="130" t="s">
        <v>19</v>
      </c>
      <c r="B20" s="131" t="s">
        <v>111</v>
      </c>
      <c r="C20" s="130"/>
      <c r="D20" s="130" t="s">
        <v>19</v>
      </c>
      <c r="E20" s="130" t="s">
        <v>84</v>
      </c>
      <c r="F20" s="130"/>
      <c r="G20" s="130"/>
      <c r="H20" s="130" t="s">
        <v>19</v>
      </c>
      <c r="I20" s="130" t="s">
        <v>84</v>
      </c>
      <c r="J20" s="140" t="s">
        <v>107</v>
      </c>
      <c r="K20" s="139"/>
      <c r="L20" s="130" t="s">
        <v>112</v>
      </c>
      <c r="M20" s="130"/>
      <c r="N20" s="130"/>
      <c r="O20" s="130"/>
      <c r="P20" s="130"/>
      <c r="Q20" s="130"/>
      <c r="R20" s="130"/>
      <c r="S20" s="130"/>
      <c r="T20" s="130"/>
    </row>
    <row r="21" spans="1:20">
      <c r="A21" s="130" t="s">
        <v>19</v>
      </c>
      <c r="B21" s="131" t="s">
        <v>113</v>
      </c>
      <c r="C21" s="130"/>
      <c r="D21" s="130" t="s">
        <v>19</v>
      </c>
      <c r="E21" s="130" t="s">
        <v>103</v>
      </c>
      <c r="F21" s="130" t="s">
        <v>19</v>
      </c>
      <c r="G21" s="130" t="s">
        <v>84</v>
      </c>
      <c r="H21" s="130"/>
      <c r="I21" s="130"/>
      <c r="J21" s="139" t="s">
        <v>113</v>
      </c>
      <c r="K21" s="139"/>
      <c r="L21" s="130"/>
      <c r="M21" s="130"/>
      <c r="N21" s="130"/>
      <c r="O21" s="130"/>
      <c r="P21" s="130"/>
      <c r="Q21" s="130"/>
      <c r="R21" s="130"/>
      <c r="S21" s="130"/>
      <c r="T21" s="130"/>
    </row>
    <row r="22" spans="1:20" ht="27.75" customHeight="1">
      <c r="A22" s="130" t="s">
        <v>19</v>
      </c>
      <c r="B22" s="141" t="s">
        <v>114</v>
      </c>
      <c r="C22" s="131"/>
      <c r="D22" s="131" t="s">
        <v>19</v>
      </c>
      <c r="E22" s="130" t="s">
        <v>84</v>
      </c>
      <c r="F22" s="130" t="s">
        <v>19</v>
      </c>
      <c r="G22" s="130" t="s">
        <v>84</v>
      </c>
      <c r="H22" s="130"/>
      <c r="I22" s="130"/>
      <c r="J22" s="137" t="s">
        <v>115</v>
      </c>
      <c r="K22" s="137"/>
      <c r="L22" s="130"/>
      <c r="M22" s="130"/>
      <c r="N22" s="130"/>
      <c r="O22" s="130"/>
      <c r="P22" s="130"/>
      <c r="Q22" s="130"/>
      <c r="R22" s="130"/>
      <c r="S22" s="130"/>
      <c r="T22" s="130"/>
    </row>
    <row r="23" spans="1:20">
      <c r="A23" s="130" t="s">
        <v>19</v>
      </c>
      <c r="B23" s="131" t="s">
        <v>116</v>
      </c>
      <c r="C23" s="130"/>
      <c r="D23" s="130" t="s">
        <v>45</v>
      </c>
      <c r="E23" s="130" t="s">
        <v>103</v>
      </c>
      <c r="F23" s="130" t="s">
        <v>45</v>
      </c>
      <c r="G23" s="130" t="s">
        <v>84</v>
      </c>
      <c r="H23" s="130"/>
      <c r="I23" s="130"/>
      <c r="J23" s="142" t="s">
        <v>99</v>
      </c>
      <c r="K23" s="142"/>
      <c r="L23" s="130"/>
      <c r="M23" s="130"/>
      <c r="N23" s="130"/>
      <c r="O23" s="130"/>
      <c r="P23" s="130"/>
      <c r="Q23" s="130"/>
      <c r="R23" s="130"/>
      <c r="S23" s="130"/>
      <c r="T23" s="130"/>
    </row>
    <row r="24" spans="1:20">
      <c r="A24" s="130" t="s">
        <v>81</v>
      </c>
      <c r="B24" s="131" t="s">
        <v>117</v>
      </c>
      <c r="C24" s="130"/>
      <c r="D24" s="130" t="s">
        <v>19</v>
      </c>
      <c r="E24" s="130" t="s">
        <v>103</v>
      </c>
      <c r="F24" s="130" t="s">
        <v>19</v>
      </c>
      <c r="G24" s="130" t="s">
        <v>84</v>
      </c>
      <c r="H24" s="130"/>
      <c r="I24" s="130"/>
      <c r="J24" s="132" t="s">
        <v>118</v>
      </c>
      <c r="K24" s="132"/>
      <c r="L24" s="130"/>
      <c r="M24" s="130"/>
      <c r="N24" s="130"/>
      <c r="O24" s="130"/>
      <c r="P24" s="130"/>
      <c r="Q24" s="130"/>
      <c r="R24" s="130"/>
      <c r="S24" s="130"/>
      <c r="T24" s="130"/>
    </row>
    <row r="25" spans="1:20">
      <c r="A25" s="130" t="s">
        <v>19</v>
      </c>
      <c r="B25" s="12" t="s">
        <v>119</v>
      </c>
      <c r="C25" s="130"/>
      <c r="D25" s="130" t="s">
        <v>19</v>
      </c>
      <c r="E25" s="130" t="s">
        <v>120</v>
      </c>
      <c r="F25" s="130" t="s">
        <v>19</v>
      </c>
      <c r="G25" s="130" t="s">
        <v>84</v>
      </c>
      <c r="H25" s="130"/>
      <c r="I25" s="130"/>
      <c r="J25" s="132" t="s">
        <v>121</v>
      </c>
      <c r="K25" s="132"/>
      <c r="L25" s="130"/>
      <c r="M25" s="130"/>
      <c r="N25" s="130"/>
      <c r="O25" s="130"/>
      <c r="P25" s="130"/>
      <c r="Q25" s="130"/>
      <c r="R25" s="130"/>
      <c r="S25" s="130"/>
      <c r="T25" s="130"/>
    </row>
    <row r="26" spans="1:20">
      <c r="A26" s="130" t="s">
        <v>19</v>
      </c>
      <c r="B26" s="12" t="s">
        <v>122</v>
      </c>
      <c r="C26" s="130"/>
      <c r="D26" s="130" t="s">
        <v>45</v>
      </c>
      <c r="E26" s="130" t="s">
        <v>84</v>
      </c>
      <c r="F26" s="131"/>
      <c r="G26" s="130"/>
      <c r="H26" s="130"/>
      <c r="I26" s="130"/>
      <c r="J26" s="131" t="s">
        <v>123</v>
      </c>
      <c r="K26" s="131"/>
      <c r="L26" s="130"/>
      <c r="M26" s="130"/>
      <c r="N26" s="130"/>
      <c r="O26" s="130"/>
      <c r="P26" s="130"/>
      <c r="Q26" s="130"/>
      <c r="R26" s="130"/>
      <c r="S26" s="130"/>
      <c r="T26" s="130"/>
    </row>
    <row r="27" spans="1:20">
      <c r="B27" s="1"/>
      <c r="J27" s="1"/>
      <c r="K27" s="1"/>
    </row>
    <row r="28" spans="1:20" s="38" customFormat="1" ht="18.75">
      <c r="A28" s="37" t="s">
        <v>124</v>
      </c>
      <c r="B28" s="37"/>
      <c r="C28" s="37"/>
      <c r="D28" s="37"/>
      <c r="E28" s="37"/>
      <c r="F28" s="37"/>
      <c r="G28" s="37"/>
      <c r="H28" s="37"/>
      <c r="I28" s="37"/>
      <c r="J28" s="37"/>
      <c r="K28" s="37"/>
      <c r="L28" s="37"/>
    </row>
    <row r="29" spans="1:20">
      <c r="A29" s="227" t="s">
        <v>71</v>
      </c>
      <c r="B29" s="225" t="s">
        <v>72</v>
      </c>
      <c r="C29" s="225" t="s">
        <v>73</v>
      </c>
      <c r="D29" s="39">
        <f>B3</f>
        <v>43587</v>
      </c>
      <c r="E29" s="40"/>
      <c r="F29" s="41">
        <f>B5</f>
        <v>43606</v>
      </c>
      <c r="G29" s="43"/>
      <c r="H29" s="33">
        <f>B4</f>
        <v>43606</v>
      </c>
      <c r="I29" s="34"/>
      <c r="J29" s="223" t="s">
        <v>74</v>
      </c>
      <c r="K29" s="123"/>
      <c r="L29" s="223" t="s">
        <v>75</v>
      </c>
      <c r="M29" s="41">
        <f>F29</f>
        <v>43606</v>
      </c>
      <c r="N29" s="58"/>
      <c r="O29" s="58"/>
      <c r="P29" s="43"/>
      <c r="Q29" s="33">
        <f>H29</f>
        <v>43606</v>
      </c>
      <c r="R29" s="59"/>
      <c r="S29" s="59"/>
      <c r="T29" s="34"/>
    </row>
    <row r="30" spans="1:20" ht="15" customHeight="1">
      <c r="A30" s="228" t="s">
        <v>71</v>
      </c>
      <c r="B30" s="226"/>
      <c r="C30" s="226"/>
      <c r="D30" s="124" t="s">
        <v>10</v>
      </c>
      <c r="E30" s="124" t="s">
        <v>77</v>
      </c>
      <c r="F30" s="125" t="s">
        <v>10</v>
      </c>
      <c r="G30" s="125" t="s">
        <v>77</v>
      </c>
      <c r="H30" s="126" t="s">
        <v>10</v>
      </c>
      <c r="I30" s="126" t="s">
        <v>77</v>
      </c>
      <c r="J30" s="222"/>
      <c r="K30" s="127"/>
      <c r="L30" s="222">
        <f>+C28</f>
        <v>0</v>
      </c>
      <c r="M30" s="128" t="s">
        <v>12</v>
      </c>
      <c r="N30" s="128" t="s">
        <v>78</v>
      </c>
      <c r="O30" s="128" t="s">
        <v>79</v>
      </c>
      <c r="P30" s="128" t="s">
        <v>80</v>
      </c>
      <c r="Q30" s="129" t="s">
        <v>12</v>
      </c>
      <c r="R30" s="129" t="s">
        <v>78</v>
      </c>
      <c r="S30" s="129" t="s">
        <v>79</v>
      </c>
      <c r="T30" s="129" t="s">
        <v>80</v>
      </c>
    </row>
    <row r="31" spans="1:20" ht="150">
      <c r="A31" s="130" t="s">
        <v>19</v>
      </c>
      <c r="B31" s="142" t="s">
        <v>125</v>
      </c>
      <c r="C31" s="142" t="s">
        <v>83</v>
      </c>
      <c r="D31" s="130" t="s">
        <v>19</v>
      </c>
      <c r="E31" s="130" t="s">
        <v>84</v>
      </c>
      <c r="F31" s="130"/>
      <c r="G31" s="130"/>
      <c r="H31" s="130" t="s">
        <v>19</v>
      </c>
      <c r="I31" s="130" t="s">
        <v>84</v>
      </c>
      <c r="J31" s="142" t="s">
        <v>94</v>
      </c>
      <c r="K31" s="142"/>
      <c r="L31" s="143" t="s">
        <v>126</v>
      </c>
      <c r="M31" s="130"/>
      <c r="N31" s="130"/>
      <c r="O31" s="130"/>
      <c r="P31" s="130"/>
      <c r="Q31" s="130"/>
      <c r="R31" s="130"/>
      <c r="S31" s="130"/>
      <c r="T31" s="130"/>
    </row>
    <row r="32" spans="1:20" ht="30" hidden="1">
      <c r="A32" s="144" t="s">
        <v>19</v>
      </c>
      <c r="B32" s="144" t="s">
        <v>127</v>
      </c>
      <c r="C32" s="144" t="s">
        <v>128</v>
      </c>
      <c r="D32" s="141" t="s">
        <v>19</v>
      </c>
      <c r="E32" s="144" t="s">
        <v>84</v>
      </c>
      <c r="F32" s="141"/>
      <c r="G32" s="144"/>
      <c r="H32" s="141" t="s">
        <v>19</v>
      </c>
      <c r="I32" s="144" t="s">
        <v>84</v>
      </c>
      <c r="J32" s="137" t="s">
        <v>129</v>
      </c>
      <c r="K32" s="137"/>
      <c r="L32" s="130"/>
      <c r="M32" s="130"/>
      <c r="N32" s="130"/>
      <c r="O32" s="130"/>
      <c r="P32" s="130"/>
      <c r="Q32" s="130"/>
      <c r="R32" s="130"/>
      <c r="S32" s="130"/>
      <c r="T32" s="130"/>
    </row>
    <row r="33" spans="1:20" ht="30">
      <c r="A33" s="130" t="s">
        <v>19</v>
      </c>
      <c r="B33" s="117" t="s">
        <v>130</v>
      </c>
      <c r="C33" s="138" t="s">
        <v>131</v>
      </c>
      <c r="D33" s="130" t="s">
        <v>19</v>
      </c>
      <c r="E33" s="130" t="s">
        <v>84</v>
      </c>
      <c r="F33" s="130"/>
      <c r="G33" s="130"/>
      <c r="H33" s="130" t="s">
        <v>19</v>
      </c>
      <c r="I33" s="130" t="s">
        <v>84</v>
      </c>
      <c r="J33" s="131" t="s">
        <v>132</v>
      </c>
      <c r="K33" s="131"/>
      <c r="L33" s="130"/>
      <c r="M33" s="130"/>
      <c r="N33" s="130"/>
      <c r="O33" s="130"/>
      <c r="P33" s="130"/>
      <c r="Q33" s="130"/>
      <c r="R33" s="130"/>
      <c r="S33" s="130"/>
      <c r="T33" s="130"/>
    </row>
    <row r="34" spans="1:20" hidden="1">
      <c r="A34" s="144" t="s">
        <v>19</v>
      </c>
      <c r="B34" s="145" t="s">
        <v>133</v>
      </c>
      <c r="C34" s="144" t="s">
        <v>128</v>
      </c>
      <c r="D34" s="141" t="s">
        <v>19</v>
      </c>
      <c r="E34" s="144" t="s">
        <v>84</v>
      </c>
      <c r="F34" s="141"/>
      <c r="G34" s="144"/>
      <c r="H34" s="141" t="s">
        <v>19</v>
      </c>
      <c r="I34" s="144" t="s">
        <v>84</v>
      </c>
      <c r="J34" s="131" t="s">
        <v>134</v>
      </c>
      <c r="K34" s="131"/>
      <c r="L34" s="130"/>
      <c r="M34" s="130"/>
      <c r="N34" s="130"/>
      <c r="O34" s="130"/>
      <c r="P34" s="130"/>
      <c r="Q34" s="130"/>
      <c r="R34" s="130"/>
      <c r="S34" s="130"/>
      <c r="T34" s="130"/>
    </row>
    <row r="35" spans="1:20" ht="45">
      <c r="A35" s="130" t="s">
        <v>19</v>
      </c>
      <c r="B35" s="131" t="s">
        <v>135</v>
      </c>
      <c r="C35" s="133" t="s">
        <v>136</v>
      </c>
      <c r="D35" s="130" t="s">
        <v>19</v>
      </c>
      <c r="E35" s="130" t="s">
        <v>84</v>
      </c>
      <c r="F35" s="131"/>
      <c r="G35" s="130"/>
      <c r="H35" s="131" t="s">
        <v>19</v>
      </c>
      <c r="I35" s="130" t="s">
        <v>84</v>
      </c>
      <c r="J35" s="131" t="s">
        <v>135</v>
      </c>
      <c r="K35" s="131"/>
      <c r="L35" s="131" t="s">
        <v>137</v>
      </c>
      <c r="M35" s="130"/>
      <c r="N35" s="130"/>
      <c r="O35" s="130"/>
      <c r="P35" s="130"/>
      <c r="Q35" s="130"/>
      <c r="R35" s="130"/>
      <c r="S35" s="130"/>
      <c r="T35" s="130"/>
    </row>
    <row r="36" spans="1:20" hidden="1">
      <c r="A36" s="144" t="s">
        <v>19</v>
      </c>
      <c r="B36" s="144" t="s">
        <v>114</v>
      </c>
      <c r="C36" s="144" t="s">
        <v>128</v>
      </c>
      <c r="D36" s="141" t="s">
        <v>19</v>
      </c>
      <c r="E36" s="144" t="s">
        <v>84</v>
      </c>
      <c r="F36" s="141"/>
      <c r="G36" s="144"/>
      <c r="H36" s="141" t="s">
        <v>19</v>
      </c>
      <c r="I36" s="144" t="s">
        <v>84</v>
      </c>
      <c r="J36" s="137" t="s">
        <v>115</v>
      </c>
      <c r="K36" s="137"/>
      <c r="L36" s="130"/>
      <c r="M36" s="130"/>
      <c r="N36" s="130"/>
      <c r="O36" s="130"/>
      <c r="P36" s="130"/>
      <c r="Q36" s="130"/>
      <c r="R36" s="130"/>
      <c r="S36" s="130"/>
      <c r="T36" s="130"/>
    </row>
    <row r="37" spans="1:20" s="44" customFormat="1" ht="18.75">
      <c r="A37" s="146" t="s">
        <v>138</v>
      </c>
      <c r="B37" s="147"/>
      <c r="C37" s="147" t="s">
        <v>73</v>
      </c>
      <c r="D37" s="51" t="s">
        <v>139</v>
      </c>
      <c r="E37" s="52"/>
      <c r="F37" s="52"/>
      <c r="G37" s="51" t="s">
        <v>77</v>
      </c>
      <c r="H37" s="52"/>
      <c r="I37" s="53"/>
      <c r="J37" s="45"/>
      <c r="K37" s="45"/>
      <c r="L37" s="45"/>
      <c r="M37" s="130"/>
      <c r="N37" s="130"/>
      <c r="O37" s="130"/>
      <c r="P37" s="130"/>
      <c r="Q37" s="130"/>
      <c r="R37" s="130"/>
      <c r="S37" s="130"/>
      <c r="T37" s="130"/>
    </row>
    <row r="38" spans="1:20" ht="30">
      <c r="A38" s="130" t="s">
        <v>19</v>
      </c>
      <c r="B38" s="131" t="s">
        <v>140</v>
      </c>
      <c r="C38" s="148" t="s">
        <v>141</v>
      </c>
      <c r="D38" s="231"/>
      <c r="E38" s="232"/>
      <c r="F38" s="233"/>
      <c r="G38" s="234"/>
      <c r="H38" s="235"/>
      <c r="I38" s="236"/>
      <c r="J38" s="47"/>
      <c r="K38" s="47"/>
      <c r="L38" s="130"/>
      <c r="M38" s="130"/>
      <c r="N38" s="130"/>
      <c r="O38" s="130"/>
      <c r="P38" s="130"/>
      <c r="Q38" s="130"/>
      <c r="R38" s="130"/>
      <c r="S38" s="130"/>
      <c r="T38" s="130"/>
    </row>
    <row r="39" spans="1:20" ht="90">
      <c r="A39" s="130" t="s">
        <v>19</v>
      </c>
      <c r="B39" s="131" t="s">
        <v>142</v>
      </c>
      <c r="C39" s="149" t="s">
        <v>143</v>
      </c>
      <c r="D39" s="234"/>
      <c r="E39" s="235"/>
      <c r="F39" s="236"/>
      <c r="G39" s="48"/>
      <c r="H39" s="49"/>
      <c r="I39" s="50"/>
      <c r="J39" s="47"/>
      <c r="K39" s="47"/>
      <c r="L39" s="130"/>
      <c r="M39" s="130"/>
      <c r="N39" s="130"/>
      <c r="O39" s="130"/>
      <c r="P39" s="130"/>
      <c r="Q39" s="130"/>
      <c r="R39" s="130"/>
      <c r="S39" s="130"/>
      <c r="T39" s="130"/>
    </row>
    <row r="40" spans="1:20" ht="15" customHeight="1"/>
    <row r="41" spans="1:20" s="38" customFormat="1" ht="18.75">
      <c r="A41" s="37" t="s">
        <v>144</v>
      </c>
      <c r="B41" s="37"/>
      <c r="C41" s="37"/>
      <c r="D41" s="37"/>
      <c r="E41" s="37"/>
      <c r="F41" s="37"/>
      <c r="G41" s="37"/>
      <c r="H41" s="37"/>
      <c r="I41" s="37"/>
      <c r="J41" s="37"/>
      <c r="K41" s="37"/>
      <c r="L41" s="37"/>
      <c r="M41" s="3"/>
      <c r="N41" s="3"/>
      <c r="O41" s="3"/>
      <c r="P41" s="3"/>
      <c r="Q41" s="3"/>
      <c r="R41" s="3"/>
      <c r="S41" s="3"/>
      <c r="T41" s="3"/>
    </row>
    <row r="42" spans="1:20">
      <c r="A42" s="227" t="s">
        <v>71</v>
      </c>
      <c r="B42" s="225" t="s">
        <v>72</v>
      </c>
      <c r="C42" s="225" t="s">
        <v>73</v>
      </c>
      <c r="D42" s="39">
        <f>B3</f>
        <v>43587</v>
      </c>
      <c r="E42" s="40"/>
      <c r="F42" s="41">
        <f>+B5</f>
        <v>43606</v>
      </c>
      <c r="G42" s="43"/>
      <c r="H42" s="33" t="s">
        <v>19</v>
      </c>
      <c r="I42" s="34"/>
      <c r="J42" s="223" t="s">
        <v>74</v>
      </c>
      <c r="K42" s="123"/>
      <c r="L42" s="223" t="s">
        <v>75</v>
      </c>
      <c r="M42" s="41">
        <f>F42</f>
        <v>43606</v>
      </c>
      <c r="N42" s="58"/>
      <c r="O42" s="58"/>
      <c r="P42" s="43"/>
      <c r="Q42" s="33" t="str">
        <f>H42</f>
        <v>NO</v>
      </c>
      <c r="R42" s="59"/>
      <c r="S42" s="59"/>
      <c r="T42" s="34"/>
    </row>
    <row r="43" spans="1:20">
      <c r="A43" s="228" t="s">
        <v>71</v>
      </c>
      <c r="B43" s="226"/>
      <c r="C43" s="226"/>
      <c r="D43" s="124" t="s">
        <v>10</v>
      </c>
      <c r="E43" s="124" t="s">
        <v>77</v>
      </c>
      <c r="F43" s="125" t="s">
        <v>10</v>
      </c>
      <c r="G43" s="125" t="s">
        <v>77</v>
      </c>
      <c r="H43" s="126" t="s">
        <v>10</v>
      </c>
      <c r="I43" s="126" t="s">
        <v>77</v>
      </c>
      <c r="J43" s="222"/>
      <c r="K43" s="127"/>
      <c r="L43" s="222">
        <f>+C41</f>
        <v>0</v>
      </c>
      <c r="M43" s="128" t="s">
        <v>12</v>
      </c>
      <c r="N43" s="128" t="s">
        <v>78</v>
      </c>
      <c r="O43" s="128" t="s">
        <v>79</v>
      </c>
      <c r="P43" s="128" t="s">
        <v>80</v>
      </c>
      <c r="Q43" s="129" t="s">
        <v>12</v>
      </c>
      <c r="R43" s="129" t="s">
        <v>78</v>
      </c>
      <c r="S43" s="129" t="s">
        <v>79</v>
      </c>
      <c r="T43" s="129" t="s">
        <v>80</v>
      </c>
    </row>
    <row r="44" spans="1:20">
      <c r="A44" s="130"/>
      <c r="B44" s="130" t="s">
        <v>145</v>
      </c>
      <c r="C44" s="130"/>
      <c r="D44" s="130" t="s">
        <v>45</v>
      </c>
      <c r="E44" s="130" t="s">
        <v>103</v>
      </c>
      <c r="F44" s="130"/>
      <c r="G44" s="130"/>
      <c r="H44" s="130"/>
      <c r="I44" s="130"/>
      <c r="J44" s="130" t="s">
        <v>145</v>
      </c>
      <c r="K44" s="130"/>
      <c r="L44" s="130"/>
    </row>
    <row r="45" spans="1:20">
      <c r="A45" s="130"/>
      <c r="B45" s="130" t="s">
        <v>146</v>
      </c>
      <c r="C45" s="130"/>
      <c r="D45" s="130" t="s">
        <v>45</v>
      </c>
      <c r="E45" s="130" t="s">
        <v>103</v>
      </c>
      <c r="F45" s="130"/>
      <c r="G45" s="130"/>
      <c r="H45" s="130"/>
      <c r="I45" s="130"/>
      <c r="J45" s="130" t="s">
        <v>146</v>
      </c>
      <c r="K45" s="130"/>
      <c r="L45" s="130"/>
    </row>
    <row r="46" spans="1:20">
      <c r="A46" s="130"/>
      <c r="B46" s="130" t="s">
        <v>147</v>
      </c>
      <c r="C46" s="130"/>
      <c r="D46" s="130" t="s">
        <v>19</v>
      </c>
      <c r="E46" s="130" t="s">
        <v>103</v>
      </c>
      <c r="F46" s="130"/>
      <c r="G46" s="130"/>
      <c r="H46" s="130"/>
      <c r="I46" s="130"/>
      <c r="J46" s="130" t="s">
        <v>147</v>
      </c>
      <c r="K46" s="130"/>
      <c r="L46" s="130"/>
    </row>
    <row r="47" spans="1:20">
      <c r="A47" s="130"/>
      <c r="B47" s="130" t="s">
        <v>148</v>
      </c>
      <c r="C47" s="130"/>
      <c r="D47" s="130" t="s">
        <v>19</v>
      </c>
      <c r="E47" s="130" t="s">
        <v>103</v>
      </c>
      <c r="F47" s="130"/>
      <c r="G47" s="130"/>
      <c r="H47" s="130"/>
      <c r="I47" s="130"/>
      <c r="J47" s="130" t="s">
        <v>148</v>
      </c>
      <c r="K47" s="130"/>
      <c r="L47" s="130"/>
    </row>
    <row r="48" spans="1:20">
      <c r="A48" s="130"/>
      <c r="B48" s="130" t="s">
        <v>149</v>
      </c>
      <c r="C48" s="130"/>
      <c r="D48" s="130" t="s">
        <v>19</v>
      </c>
      <c r="E48" s="130" t="s">
        <v>103</v>
      </c>
      <c r="F48" s="130"/>
      <c r="G48" s="130"/>
      <c r="H48" s="130"/>
      <c r="I48" s="130"/>
      <c r="J48" s="130" t="s">
        <v>149</v>
      </c>
      <c r="K48" s="130"/>
      <c r="L48" s="130"/>
    </row>
    <row r="49" spans="1:12">
      <c r="A49" s="130"/>
      <c r="B49" s="130" t="s">
        <v>150</v>
      </c>
      <c r="C49" s="130"/>
      <c r="D49" s="130" t="s">
        <v>19</v>
      </c>
      <c r="E49" s="130" t="s">
        <v>103</v>
      </c>
      <c r="F49" s="130"/>
      <c r="G49" s="130"/>
      <c r="H49" s="130"/>
      <c r="I49" s="130"/>
      <c r="J49" s="130" t="s">
        <v>150</v>
      </c>
      <c r="K49" s="130"/>
      <c r="L49" s="130"/>
    </row>
    <row r="50" spans="1:12" ht="17.850000000000001" customHeight="1">
      <c r="A50" s="130"/>
      <c r="B50" s="130" t="s">
        <v>151</v>
      </c>
      <c r="C50" s="130"/>
      <c r="D50" s="130" t="s">
        <v>45</v>
      </c>
      <c r="E50" s="130" t="s">
        <v>152</v>
      </c>
      <c r="F50" s="130"/>
      <c r="G50" s="130"/>
      <c r="H50" s="130"/>
      <c r="I50" s="130"/>
      <c r="J50" s="150" t="s">
        <v>151</v>
      </c>
      <c r="K50" s="150"/>
      <c r="L50" s="150"/>
    </row>
    <row r="51" spans="1:12">
      <c r="A51" s="130"/>
      <c r="B51" s="8" t="s">
        <v>153</v>
      </c>
      <c r="C51" s="130"/>
      <c r="D51" s="130" t="s">
        <v>45</v>
      </c>
      <c r="E51" s="130" t="s">
        <v>152</v>
      </c>
      <c r="F51" s="130"/>
      <c r="G51" s="130"/>
      <c r="H51" s="130"/>
      <c r="I51" s="130"/>
      <c r="J51" s="150" t="s">
        <v>153</v>
      </c>
      <c r="K51" s="150"/>
      <c r="L51" s="150"/>
    </row>
    <row r="52" spans="1:12">
      <c r="D52" s="2"/>
    </row>
    <row r="53" spans="1:12" s="38" customFormat="1" ht="18.75">
      <c r="A53" s="37" t="s">
        <v>154</v>
      </c>
      <c r="B53" s="37"/>
      <c r="C53" s="37"/>
      <c r="D53" s="37"/>
      <c r="E53" s="37"/>
      <c r="F53" s="37"/>
      <c r="G53" s="37"/>
      <c r="H53" s="37"/>
      <c r="I53" s="37"/>
      <c r="J53" s="37"/>
      <c r="K53" s="37"/>
    </row>
    <row r="54" spans="1:12" ht="9.75" customHeight="1"/>
    <row r="55" spans="1:12" ht="15" customHeight="1">
      <c r="A55" s="151" t="s">
        <v>71</v>
      </c>
      <c r="B55" s="152" t="s">
        <v>155</v>
      </c>
      <c r="C55" s="153" t="s">
        <v>73</v>
      </c>
      <c r="D55" s="154" t="s">
        <v>77</v>
      </c>
      <c r="E55" s="46"/>
      <c r="F55" s="46"/>
      <c r="G55" s="46"/>
      <c r="H55" s="46"/>
      <c r="I55" s="13"/>
      <c r="J55" s="11"/>
      <c r="K55" s="11"/>
    </row>
    <row r="56" spans="1:12">
      <c r="A56" s="130"/>
      <c r="B56" s="131"/>
      <c r="C56" s="131"/>
      <c r="D56" s="130"/>
      <c r="E56" s="13"/>
      <c r="F56" s="13"/>
    </row>
    <row r="58" spans="1:12" s="38" customFormat="1" ht="18.75">
      <c r="A58" s="37" t="s">
        <v>156</v>
      </c>
      <c r="B58" s="37"/>
      <c r="C58" s="37"/>
      <c r="D58" s="37"/>
      <c r="E58" s="37"/>
      <c r="F58" s="37"/>
      <c r="G58" s="37"/>
      <c r="H58" s="37"/>
      <c r="I58" s="37"/>
      <c r="J58" s="37"/>
      <c r="K58" s="37"/>
    </row>
    <row r="59" spans="1:12" ht="15.75">
      <c r="A59" s="10" t="s">
        <v>1</v>
      </c>
      <c r="D59" s="13"/>
      <c r="E59" s="230"/>
      <c r="F59" s="230"/>
      <c r="G59" s="5"/>
      <c r="H59" s="5"/>
      <c r="I59" s="5"/>
    </row>
    <row r="60" spans="1:12" ht="15" customHeight="1">
      <c r="A60" s="155" t="s">
        <v>71</v>
      </c>
      <c r="B60" s="156" t="s">
        <v>157</v>
      </c>
      <c r="C60" s="147" t="s">
        <v>73</v>
      </c>
      <c r="D60" s="156" t="s">
        <v>77</v>
      </c>
    </row>
    <row r="61" spans="1:12" ht="30">
      <c r="A61" s="130"/>
      <c r="B61" s="133" t="s">
        <v>158</v>
      </c>
      <c r="C61" s="133" t="s">
        <v>159</v>
      </c>
      <c r="D61" s="130" t="s">
        <v>89</v>
      </c>
    </row>
    <row r="62" spans="1:12">
      <c r="A62" s="130"/>
      <c r="B62" s="133" t="s">
        <v>160</v>
      </c>
      <c r="C62" s="133" t="s">
        <v>161</v>
      </c>
      <c r="D62" s="130" t="s">
        <v>89</v>
      </c>
    </row>
  </sheetData>
  <mergeCells count="22">
    <mergeCell ref="E59:F59"/>
    <mergeCell ref="A42:A43"/>
    <mergeCell ref="B42:B43"/>
    <mergeCell ref="J42:J43"/>
    <mergeCell ref="J29:J30"/>
    <mergeCell ref="A29:A30"/>
    <mergeCell ref="B29:B30"/>
    <mergeCell ref="D38:F38"/>
    <mergeCell ref="D39:F39"/>
    <mergeCell ref="G38:I38"/>
    <mergeCell ref="K9:K10"/>
    <mergeCell ref="L29:L30"/>
    <mergeCell ref="A1:I1"/>
    <mergeCell ref="C42:C43"/>
    <mergeCell ref="C9:C10"/>
    <mergeCell ref="C29:C30"/>
    <mergeCell ref="B9:B10"/>
    <mergeCell ref="A9:A10"/>
    <mergeCell ref="J9:J10"/>
    <mergeCell ref="D9:E9"/>
    <mergeCell ref="L9:L10"/>
    <mergeCell ref="L42:L43"/>
  </mergeCells>
  <pageMargins left="0.25" right="0.25" top="0.75" bottom="0.75" header="0.3" footer="0.3"/>
  <pageSetup paperSize="9" scale="10" orientation="landscape" r:id="rId1"/>
  <headerFooter>
    <oddHeader>&amp;L&amp;Z&amp;F
&amp;T
&amp;D&amp;RPage &amp;P</oddHeader>
    <oddFooter>&amp;C&amp;"Calibri"&amp;11&amp;K000000&amp;"Calibri"&amp;11&amp;K000000&amp;"Calibri"&amp;11&amp;K000000&amp;"arial unicode ms,Regular"For internal use only</oddFooter>
    <evenHeader>&amp;RPage &amp;P&amp;L&amp;Z&amp;F
&amp;T
&amp;D</evenHeader>
    <evenFooter>&amp;C&amp;"arial unicode ms,Regular"For internal use only</evenFooter>
    <firstHeader>&amp;RPage &amp;P&amp;L&amp;Z&amp;F
&amp;T
&amp;D</firstHeader>
    <firstFooter>&amp;C&amp;"arial unicode ms,Regular"For internal use only</firstFooter>
  </headerFooter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showInputMessage="1" showErrorMessage="1" xr:uid="{00000000-0002-0000-0200-000000000000}">
          <x14:formula1>
            <xm:f>'menu tendina'!$A$1:$A$2</xm:f>
          </x14:formula1>
          <xm:sqref>F27 D27 H27</xm:sqref>
        </x14:dataValidation>
        <x14:dataValidation type="list" allowBlank="1" showInputMessage="1" showErrorMessage="1" xr:uid="{00000000-0002-0000-0200-000001000000}">
          <x14:formula1>
            <xm:f>'menu tendina'!$B$1:$B$6</xm:f>
          </x14:formula1>
          <xm:sqref>E27 I27 G27</xm:sqref>
        </x14:dataValidation>
        <x14:dataValidation type="list" allowBlank="1" showInputMessage="1" showErrorMessage="1" xr:uid="{00000000-0002-0000-0200-000002000000}">
          <x14:formula1>
            <xm:f>'menu tendina'!$C$1:$C$2</xm:f>
          </x14:formula1>
          <xm:sqref>A27</xm:sqref>
        </x14:dataValidation>
        <x14:dataValidation type="list" allowBlank="1" showInputMessage="1" showErrorMessage="1" xr:uid="{00000000-0002-0000-0200-000003000000}">
          <x14:formula1>
            <xm:f>'menu tendina'!$C$1:$C$4</xm:f>
          </x14:formula1>
          <xm:sqref>A38:A39 A56 A22:A23 A25:A26</xm:sqref>
        </x14:dataValidation>
        <x14:dataValidation type="list" allowBlank="1" showInputMessage="1" showErrorMessage="1" xr:uid="{00000000-0002-0000-0200-000004000000}">
          <x14:formula1>
            <xm:f>'menu tendina'!$B$1:$B$7</xm:f>
          </x14:formula1>
          <xm:sqref>E44:E51 G38:G39 D56 E11:E26 I11:I26 G11:G26</xm:sqref>
        </x14:dataValidation>
        <x14:dataValidation type="list" showInputMessage="1" showErrorMessage="1" xr:uid="{00000000-0002-0000-0200-000005000000}">
          <x14:formula1>
            <xm:f>'menu tendina'!$A$1:$A$3</xm:f>
          </x14:formula1>
          <xm:sqref>H36 D31:D36 F32 F34 F36 H32 H34 D11:D26 H11:H26 F11:F26</xm:sqref>
        </x14:dataValidation>
        <x14:dataValidation type="list" showInputMessage="1" showErrorMessage="1" xr:uid="{00000000-0002-0000-0200-000006000000}">
          <x14:formula1>
            <xm:f>'https://gruppodigitouch.sharepoint.com/Users/s.manno/Library/Containers/com.microsoft.Excel/Data/Documents/C:/Users/rcj090/AppData/Local/Microsoft/Windows/Temporary Internet Files/Content.Outlook/ASATENQ9/[Copia di 20190318_DBE_04-19_3waveLIGHT_newformat.xlsx]menu tendina'!#REF!</xm:f>
          </x14:formula1>
          <xm:sqref>H44:H51 F44:F51 D44:D51</xm:sqref>
        </x14:dataValidation>
        <x14:dataValidation type="list" allowBlank="1" showInputMessage="1" showErrorMessage="1" xr:uid="{00000000-0002-0000-0200-000007000000}">
          <x14:formula1>
            <xm:f>'https://gruppodigitouch.sharepoint.com/Users/s.manno/Library/Containers/com.microsoft.Excel/Data/Documents/C:/Users/rcj090/AppData/Local/Microsoft/Windows/Temporary Internet Files/Content.Outlook/ASATENQ9/[Copia di 20190318_DBE_04-19_3waveLIGHT_newformat.xlsx]menu tendina'!#REF!</xm:f>
          </x14:formula1>
          <xm:sqref>I44:I51 G44:G51 A31:A36</xm:sqref>
        </x14:dataValidation>
        <x14:dataValidation type="list" allowBlank="1" showInputMessage="1" showErrorMessage="1" xr:uid="{00000000-0002-0000-0200-000008000000}">
          <x14:formula1>
            <xm:f>'https://gruppodigitouch.sharepoint.com/Users/s.manno/Library/Containers/com.microsoft.Excel/Data/Documents/C:/Users/mdp896/AppData/Local/Microsoft/Windows/Temporary Internet Files/Content.Outlook/HJ6FMXI7/[20190319_DBE_04-19_3waveLIGHT_APRILE.xlsx]menu tendina'!#REF!</xm:f>
          </x14:formula1>
          <xm:sqref>A44:A51 A61:A62 D61:D62</xm:sqref>
        </x14:dataValidation>
        <x14:dataValidation type="list" allowBlank="1" showInputMessage="1" showErrorMessage="1" xr:uid="{00000000-0002-0000-0200-000009000000}">
          <x14:formula1>
            <xm:f>'https://gruppodigitouch.sharepoint.com/Users/s.manno/Library/Containers/com.microsoft.Excel/Data/Documents/S:/AAA_SEGMENTO FAMILY/CAMPAGNE/DBE/2019/201905/[20190325_DBE_05-19_2waveFULL_MAGGIO_V2.xlsx]menu tendina'!#REF!</xm:f>
          </x14:formula1>
          <xm:sqref>A24 A11:A21 G31:G36 E31:E36 I31:I36</xm:sqref>
        </x14:dataValidation>
        <x14:dataValidation type="list" showInputMessage="1" showErrorMessage="1" xr:uid="{00000000-0002-0000-0200-00000B000000}">
          <x14:formula1>
            <xm:f>'https://gruppodigitouch.sharepoint.com/Users/s.manno/Library/Containers/com.microsoft.Excel/Data/Documents/S:/AAA_SEGMENTO FAMILY/CAMPAGNE/DBE/2019/201905/[20190325_DBE_05-19_2waveFULL_MAGGIO_V2.xlsx]menu tendina'!#REF!</xm:f>
          </x14:formula1>
          <xm:sqref>F35 F31 F33 H35 H31 H33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Foglio6"/>
  <dimension ref="A1:I33"/>
  <sheetViews>
    <sheetView workbookViewId="0">
      <selection activeCell="M29" sqref="M29"/>
    </sheetView>
  </sheetViews>
  <sheetFormatPr defaultColWidth="8.85546875" defaultRowHeight="15"/>
  <cols>
    <col min="3" max="3" width="12" customWidth="1"/>
  </cols>
  <sheetData>
    <row r="1" spans="1:9">
      <c r="A1" s="24"/>
      <c r="B1" s="24"/>
      <c r="C1" s="24" t="s">
        <v>162</v>
      </c>
      <c r="D1" s="24"/>
      <c r="E1" s="24"/>
      <c r="F1" s="24" t="s">
        <v>163</v>
      </c>
      <c r="G1" s="24"/>
      <c r="H1" s="24"/>
      <c r="I1" s="24" t="s">
        <v>162</v>
      </c>
    </row>
    <row r="2" spans="1:9" ht="15.75">
      <c r="A2" s="237" t="s">
        <v>164</v>
      </c>
      <c r="B2" s="237"/>
      <c r="C2" s="237"/>
      <c r="D2" s="237" t="s">
        <v>165</v>
      </c>
      <c r="E2" s="237"/>
      <c r="F2" s="237"/>
      <c r="G2" s="237" t="s">
        <v>166</v>
      </c>
      <c r="H2" s="237"/>
      <c r="I2" s="237"/>
    </row>
    <row r="3" spans="1:9">
      <c r="A3" s="54">
        <v>1</v>
      </c>
      <c r="B3" s="14" t="s">
        <v>167</v>
      </c>
      <c r="C3" s="15"/>
      <c r="D3" s="54">
        <v>1</v>
      </c>
      <c r="E3" s="14" t="s">
        <v>168</v>
      </c>
      <c r="F3" s="15"/>
      <c r="G3" s="54">
        <v>1</v>
      </c>
      <c r="H3" s="16" t="s">
        <v>169</v>
      </c>
      <c r="I3" s="17">
        <v>1</v>
      </c>
    </row>
    <row r="4" spans="1:9">
      <c r="A4" s="54">
        <v>2</v>
      </c>
      <c r="B4" s="18" t="s">
        <v>170</v>
      </c>
      <c r="C4" s="19">
        <v>1</v>
      </c>
      <c r="D4" s="54">
        <v>2</v>
      </c>
      <c r="E4" s="14" t="s">
        <v>171</v>
      </c>
      <c r="F4" s="15"/>
      <c r="G4" s="54">
        <v>2</v>
      </c>
      <c r="H4" s="18" t="s">
        <v>167</v>
      </c>
      <c r="I4" s="19">
        <v>1</v>
      </c>
    </row>
    <row r="5" spans="1:9">
      <c r="A5" s="54">
        <v>3</v>
      </c>
      <c r="B5" s="20" t="s">
        <v>172</v>
      </c>
      <c r="C5" s="21">
        <v>1</v>
      </c>
      <c r="D5" s="54">
        <v>3</v>
      </c>
      <c r="E5" s="20" t="s">
        <v>169</v>
      </c>
      <c r="F5" s="21">
        <v>1</v>
      </c>
      <c r="G5" s="54">
        <v>3</v>
      </c>
      <c r="H5" s="20" t="s">
        <v>167</v>
      </c>
      <c r="I5" s="21">
        <v>1</v>
      </c>
    </row>
    <row r="6" spans="1:9" ht="22.5">
      <c r="A6" s="54">
        <v>4</v>
      </c>
      <c r="B6" s="14" t="s">
        <v>168</v>
      </c>
      <c r="C6" s="15"/>
      <c r="D6" s="54">
        <v>4</v>
      </c>
      <c r="E6" s="18" t="s">
        <v>167</v>
      </c>
      <c r="F6" s="19" t="s">
        <v>173</v>
      </c>
      <c r="G6" s="54">
        <v>4</v>
      </c>
      <c r="H6" s="20" t="s">
        <v>170</v>
      </c>
      <c r="I6" s="21">
        <v>1</v>
      </c>
    </row>
    <row r="7" spans="1:9">
      <c r="A7" s="54">
        <v>5</v>
      </c>
      <c r="B7" s="14" t="s">
        <v>171</v>
      </c>
      <c r="C7" s="15"/>
      <c r="D7" s="54">
        <v>5</v>
      </c>
      <c r="E7" s="20" t="s">
        <v>167</v>
      </c>
      <c r="F7" s="21">
        <v>1</v>
      </c>
      <c r="G7" s="54">
        <v>5</v>
      </c>
      <c r="H7" s="20" t="s">
        <v>172</v>
      </c>
      <c r="I7" s="21">
        <v>1</v>
      </c>
    </row>
    <row r="8" spans="1:9">
      <c r="A8" s="54">
        <v>6</v>
      </c>
      <c r="B8" s="20" t="s">
        <v>169</v>
      </c>
      <c r="C8" s="21">
        <v>1</v>
      </c>
      <c r="D8" s="54">
        <v>6</v>
      </c>
      <c r="E8" s="20" t="s">
        <v>170</v>
      </c>
      <c r="F8" s="21">
        <v>1</v>
      </c>
      <c r="G8" s="54">
        <v>6</v>
      </c>
      <c r="H8" s="14" t="s">
        <v>168</v>
      </c>
      <c r="I8" s="15"/>
    </row>
    <row r="9" spans="1:9">
      <c r="A9" s="54">
        <v>7</v>
      </c>
      <c r="B9" s="20" t="s">
        <v>167</v>
      </c>
      <c r="C9" s="21">
        <v>1</v>
      </c>
      <c r="D9" s="54">
        <v>7</v>
      </c>
      <c r="E9" s="20" t="s">
        <v>172</v>
      </c>
      <c r="F9" s="21">
        <v>1</v>
      </c>
      <c r="G9" s="54">
        <v>7</v>
      </c>
      <c r="H9" s="14" t="s">
        <v>171</v>
      </c>
      <c r="I9" s="15"/>
    </row>
    <row r="10" spans="1:9">
      <c r="A10" s="54">
        <v>8</v>
      </c>
      <c r="B10" s="20" t="s">
        <v>167</v>
      </c>
      <c r="C10" s="21">
        <v>1</v>
      </c>
      <c r="D10" s="54">
        <v>8</v>
      </c>
      <c r="E10" s="14" t="s">
        <v>168</v>
      </c>
      <c r="F10" s="15"/>
      <c r="G10" s="54">
        <v>8</v>
      </c>
      <c r="H10" s="20" t="s">
        <v>169</v>
      </c>
      <c r="I10" s="21">
        <v>1</v>
      </c>
    </row>
    <row r="11" spans="1:9">
      <c r="A11" s="54">
        <v>9</v>
      </c>
      <c r="B11" s="20" t="s">
        <v>170</v>
      </c>
      <c r="C11" s="21">
        <v>1</v>
      </c>
      <c r="D11" s="54">
        <v>9</v>
      </c>
      <c r="E11" s="14" t="s">
        <v>171</v>
      </c>
      <c r="F11" s="15"/>
      <c r="G11" s="54">
        <v>9</v>
      </c>
      <c r="H11" s="20" t="s">
        <v>167</v>
      </c>
      <c r="I11" s="21">
        <v>1</v>
      </c>
    </row>
    <row r="12" spans="1:9">
      <c r="A12" s="54">
        <v>10</v>
      </c>
      <c r="B12" s="20" t="s">
        <v>172</v>
      </c>
      <c r="C12" s="21">
        <v>1</v>
      </c>
      <c r="D12" s="54">
        <v>10</v>
      </c>
      <c r="E12" s="20" t="s">
        <v>169</v>
      </c>
      <c r="F12" s="21">
        <v>1</v>
      </c>
      <c r="G12" s="54">
        <v>10</v>
      </c>
      <c r="H12" s="20" t="s">
        <v>167</v>
      </c>
      <c r="I12" s="21">
        <v>1</v>
      </c>
    </row>
    <row r="13" spans="1:9">
      <c r="A13" s="54">
        <v>11</v>
      </c>
      <c r="B13" s="14" t="s">
        <v>168</v>
      </c>
      <c r="C13" s="15"/>
      <c r="D13" s="54">
        <v>11</v>
      </c>
      <c r="E13" s="20" t="s">
        <v>167</v>
      </c>
      <c r="F13" s="21">
        <v>1</v>
      </c>
      <c r="G13" s="54">
        <v>11</v>
      </c>
      <c r="H13" s="20" t="s">
        <v>170</v>
      </c>
      <c r="I13" s="21">
        <v>1</v>
      </c>
    </row>
    <row r="14" spans="1:9">
      <c r="A14" s="54">
        <v>12</v>
      </c>
      <c r="B14" s="14" t="s">
        <v>171</v>
      </c>
      <c r="C14" s="15"/>
      <c r="D14" s="54">
        <v>12</v>
      </c>
      <c r="E14" s="20" t="s">
        <v>167</v>
      </c>
      <c r="F14" s="21">
        <v>1</v>
      </c>
      <c r="G14" s="54">
        <v>12</v>
      </c>
      <c r="H14" s="20" t="s">
        <v>172</v>
      </c>
      <c r="I14" s="21">
        <v>1</v>
      </c>
    </row>
    <row r="15" spans="1:9">
      <c r="A15" s="54">
        <v>13</v>
      </c>
      <c r="B15" s="20" t="s">
        <v>169</v>
      </c>
      <c r="C15" s="21">
        <v>1</v>
      </c>
      <c r="D15" s="54">
        <v>13</v>
      </c>
      <c r="E15" s="20" t="s">
        <v>170</v>
      </c>
      <c r="F15" s="21">
        <v>1</v>
      </c>
      <c r="G15" s="54">
        <v>13</v>
      </c>
      <c r="H15" s="14" t="s">
        <v>168</v>
      </c>
      <c r="I15" s="15"/>
    </row>
    <row r="16" spans="1:9">
      <c r="A16" s="54">
        <v>14</v>
      </c>
      <c r="B16" s="20" t="s">
        <v>167</v>
      </c>
      <c r="C16" s="21">
        <v>1</v>
      </c>
      <c r="D16" s="54">
        <v>14</v>
      </c>
      <c r="E16" s="20" t="s">
        <v>172</v>
      </c>
      <c r="F16" s="21">
        <v>1</v>
      </c>
      <c r="G16" s="54">
        <v>14</v>
      </c>
      <c r="H16" s="14" t="s">
        <v>171</v>
      </c>
      <c r="I16" s="15"/>
    </row>
    <row r="17" spans="1:9">
      <c r="A17" s="54">
        <v>15</v>
      </c>
      <c r="B17" s="20" t="s">
        <v>167</v>
      </c>
      <c r="C17" s="21">
        <v>1</v>
      </c>
      <c r="D17" s="54">
        <v>15</v>
      </c>
      <c r="E17" s="14" t="s">
        <v>168</v>
      </c>
      <c r="F17" s="15"/>
      <c r="G17" s="54">
        <v>15</v>
      </c>
      <c r="H17" s="20" t="s">
        <v>169</v>
      </c>
      <c r="I17" s="21">
        <v>1</v>
      </c>
    </row>
    <row r="18" spans="1:9">
      <c r="A18" s="54">
        <v>16</v>
      </c>
      <c r="B18" s="20" t="s">
        <v>170</v>
      </c>
      <c r="C18" s="21">
        <v>1</v>
      </c>
      <c r="D18" s="54">
        <v>16</v>
      </c>
      <c r="E18" s="14" t="s">
        <v>171</v>
      </c>
      <c r="F18" s="15"/>
      <c r="G18" s="54">
        <v>16</v>
      </c>
      <c r="H18" s="30" t="s">
        <v>167</v>
      </c>
      <c r="I18" s="31">
        <v>1</v>
      </c>
    </row>
    <row r="19" spans="1:9">
      <c r="A19" s="54">
        <v>17</v>
      </c>
      <c r="B19" s="20" t="s">
        <v>172</v>
      </c>
      <c r="C19" s="21">
        <v>1</v>
      </c>
      <c r="D19" s="54">
        <v>17</v>
      </c>
      <c r="E19" s="20" t="s">
        <v>169</v>
      </c>
      <c r="F19" s="21">
        <v>1</v>
      </c>
      <c r="G19" s="54">
        <v>17</v>
      </c>
      <c r="H19" s="20" t="s">
        <v>167</v>
      </c>
      <c r="I19" s="21">
        <v>1</v>
      </c>
    </row>
    <row r="20" spans="1:9" ht="22.5">
      <c r="A20" s="54">
        <v>18</v>
      </c>
      <c r="B20" s="14" t="s">
        <v>168</v>
      </c>
      <c r="C20" s="15"/>
      <c r="D20" s="54">
        <v>18</v>
      </c>
      <c r="E20" s="30" t="s">
        <v>167</v>
      </c>
      <c r="F20" s="31" t="s">
        <v>173</v>
      </c>
      <c r="G20" s="54">
        <v>18</v>
      </c>
      <c r="H20" s="20" t="s">
        <v>170</v>
      </c>
      <c r="I20" s="21">
        <v>1</v>
      </c>
    </row>
    <row r="21" spans="1:9">
      <c r="A21" s="54">
        <v>19</v>
      </c>
      <c r="B21" s="14" t="s">
        <v>171</v>
      </c>
      <c r="C21" s="15"/>
      <c r="D21" s="54">
        <v>19</v>
      </c>
      <c r="E21" s="20" t="s">
        <v>167</v>
      </c>
      <c r="F21" s="21">
        <v>1</v>
      </c>
      <c r="G21" s="54">
        <v>19</v>
      </c>
      <c r="H21" s="20" t="s">
        <v>172</v>
      </c>
      <c r="I21" s="21">
        <v>1</v>
      </c>
    </row>
    <row r="22" spans="1:9" ht="45">
      <c r="A22" s="54">
        <v>20</v>
      </c>
      <c r="B22" s="20" t="s">
        <v>169</v>
      </c>
      <c r="C22" s="21" t="s">
        <v>174</v>
      </c>
      <c r="D22" s="54">
        <v>20</v>
      </c>
      <c r="E22" s="20" t="s">
        <v>170</v>
      </c>
      <c r="F22" s="21">
        <v>1</v>
      </c>
      <c r="G22" s="54">
        <v>20</v>
      </c>
      <c r="H22" s="14" t="s">
        <v>168</v>
      </c>
      <c r="I22" s="15"/>
    </row>
    <row r="23" spans="1:9" ht="33.75">
      <c r="A23" s="54">
        <v>21</v>
      </c>
      <c r="B23" s="22" t="s">
        <v>167</v>
      </c>
      <c r="C23" s="23" t="s">
        <v>175</v>
      </c>
      <c r="D23" s="54">
        <v>21</v>
      </c>
      <c r="E23" s="20" t="s">
        <v>172</v>
      </c>
      <c r="F23" s="21">
        <v>1</v>
      </c>
      <c r="G23" s="54">
        <v>21</v>
      </c>
      <c r="H23" s="14" t="s">
        <v>171</v>
      </c>
      <c r="I23" s="15"/>
    </row>
    <row r="24" spans="1:9" ht="33.75">
      <c r="A24" s="54">
        <v>22</v>
      </c>
      <c r="B24" s="20" t="s">
        <v>167</v>
      </c>
      <c r="C24" s="21" t="s">
        <v>176</v>
      </c>
      <c r="D24" s="54">
        <v>22</v>
      </c>
      <c r="E24" s="14" t="s">
        <v>168</v>
      </c>
      <c r="F24" s="15"/>
      <c r="G24" s="54">
        <v>22</v>
      </c>
      <c r="H24" s="20" t="s">
        <v>169</v>
      </c>
      <c r="I24" s="21">
        <v>1</v>
      </c>
    </row>
    <row r="25" spans="1:9">
      <c r="A25" s="54">
        <v>23</v>
      </c>
      <c r="B25" s="20" t="s">
        <v>170</v>
      </c>
      <c r="C25" s="21">
        <v>1</v>
      </c>
      <c r="D25" s="54">
        <v>23</v>
      </c>
      <c r="E25" s="14" t="s">
        <v>171</v>
      </c>
      <c r="F25" s="15"/>
      <c r="G25" s="54">
        <v>23</v>
      </c>
      <c r="H25" s="22" t="s">
        <v>167</v>
      </c>
      <c r="I25" s="23">
        <v>1</v>
      </c>
    </row>
    <row r="26" spans="1:9">
      <c r="A26" s="54">
        <v>24</v>
      </c>
      <c r="B26" s="20" t="s">
        <v>172</v>
      </c>
      <c r="C26" s="21">
        <v>1</v>
      </c>
      <c r="D26" s="54">
        <v>24</v>
      </c>
      <c r="E26" s="20" t="s">
        <v>169</v>
      </c>
      <c r="F26" s="21">
        <v>1</v>
      </c>
      <c r="G26" s="54">
        <v>24</v>
      </c>
      <c r="H26" s="20" t="s">
        <v>167</v>
      </c>
      <c r="I26" s="21">
        <v>1</v>
      </c>
    </row>
    <row r="27" spans="1:9">
      <c r="A27" s="54">
        <v>25</v>
      </c>
      <c r="B27" s="14" t="s">
        <v>168</v>
      </c>
      <c r="C27" s="15"/>
      <c r="D27" s="54">
        <v>25</v>
      </c>
      <c r="E27" s="22" t="s">
        <v>167</v>
      </c>
      <c r="F27" s="23">
        <v>1</v>
      </c>
      <c r="G27" s="54">
        <v>25</v>
      </c>
      <c r="H27" s="20" t="s">
        <v>170</v>
      </c>
      <c r="I27" s="21">
        <v>1</v>
      </c>
    </row>
    <row r="28" spans="1:9">
      <c r="A28" s="54">
        <v>26</v>
      </c>
      <c r="B28" s="14" t="s">
        <v>171</v>
      </c>
      <c r="C28" s="15"/>
      <c r="D28" s="54">
        <v>26</v>
      </c>
      <c r="E28" s="20" t="s">
        <v>167</v>
      </c>
      <c r="F28" s="21">
        <v>1</v>
      </c>
      <c r="G28" s="54">
        <v>26</v>
      </c>
      <c r="H28" s="20" t="s">
        <v>172</v>
      </c>
      <c r="I28" s="21">
        <v>1</v>
      </c>
    </row>
    <row r="29" spans="1:9">
      <c r="A29" s="54">
        <v>27</v>
      </c>
      <c r="B29" s="20" t="s">
        <v>169</v>
      </c>
      <c r="C29" s="21">
        <v>1</v>
      </c>
      <c r="D29" s="54">
        <v>27</v>
      </c>
      <c r="E29" s="20" t="s">
        <v>170</v>
      </c>
      <c r="F29" s="21">
        <v>1</v>
      </c>
      <c r="G29" s="54">
        <v>27</v>
      </c>
      <c r="H29" s="14" t="s">
        <v>168</v>
      </c>
      <c r="I29" s="15"/>
    </row>
    <row r="30" spans="1:9">
      <c r="A30" s="54">
        <v>28</v>
      </c>
      <c r="B30" s="20" t="s">
        <v>167</v>
      </c>
      <c r="C30" s="21">
        <v>1</v>
      </c>
      <c r="D30" s="54">
        <v>28</v>
      </c>
      <c r="E30" s="20" t="s">
        <v>172</v>
      </c>
      <c r="F30" s="21">
        <v>1</v>
      </c>
      <c r="G30" s="54">
        <v>28</v>
      </c>
      <c r="H30" s="14" t="s">
        <v>171</v>
      </c>
      <c r="I30" s="15"/>
    </row>
    <row r="31" spans="1:9">
      <c r="A31" s="54">
        <v>29</v>
      </c>
      <c r="B31" s="20" t="s">
        <v>167</v>
      </c>
      <c r="C31" s="21">
        <v>1</v>
      </c>
      <c r="D31" s="54">
        <v>29</v>
      </c>
      <c r="E31" s="14" t="s">
        <v>168</v>
      </c>
      <c r="F31" s="15"/>
      <c r="G31" s="54">
        <v>29</v>
      </c>
      <c r="H31" s="20" t="s">
        <v>169</v>
      </c>
      <c r="I31" s="21">
        <v>1</v>
      </c>
    </row>
    <row r="32" spans="1:9">
      <c r="A32" s="54">
        <v>30</v>
      </c>
      <c r="B32" s="20" t="s">
        <v>170</v>
      </c>
      <c r="C32" s="21">
        <v>1</v>
      </c>
      <c r="D32" s="54">
        <v>30</v>
      </c>
      <c r="E32" s="14" t="s">
        <v>171</v>
      </c>
      <c r="F32" s="15"/>
      <c r="G32" s="54">
        <v>30</v>
      </c>
      <c r="H32" s="18" t="s">
        <v>167</v>
      </c>
      <c r="I32" s="19">
        <v>1</v>
      </c>
    </row>
    <row r="33" spans="1:9">
      <c r="A33" s="54">
        <v>31</v>
      </c>
      <c r="B33" s="20" t="s">
        <v>172</v>
      </c>
      <c r="C33" s="21">
        <v>1</v>
      </c>
      <c r="D33" s="238"/>
      <c r="E33" s="238"/>
      <c r="F33" s="238"/>
      <c r="G33" s="54">
        <v>31</v>
      </c>
      <c r="H33" s="20" t="s">
        <v>167</v>
      </c>
      <c r="I33" s="21">
        <v>1</v>
      </c>
    </row>
  </sheetData>
  <mergeCells count="4">
    <mergeCell ref="A2:C2"/>
    <mergeCell ref="D2:F2"/>
    <mergeCell ref="G2:I2"/>
    <mergeCell ref="D33:F33"/>
  </mergeCells>
  <pageMargins left="0.7" right="0.7" top="0.75" bottom="0.75" header="0.3" footer="0.3"/>
  <pageSetup paperSize="9" orientation="portrait" r:id="rId1"/>
  <headerFooter>
    <oddFooter>&amp;C&amp;"Calibri"&amp;11&amp;K000000&amp;"arial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Foglio10">
    <pageSetUpPr fitToPage="1"/>
  </sheetPr>
  <dimension ref="A1:H23"/>
  <sheetViews>
    <sheetView zoomScale="70" zoomScaleNormal="70" workbookViewId="0">
      <selection activeCell="A2" sqref="A2"/>
    </sheetView>
  </sheetViews>
  <sheetFormatPr defaultColWidth="9.140625" defaultRowHeight="15"/>
  <cols>
    <col min="1" max="1" width="15.42578125" style="2" customWidth="1"/>
    <col min="2" max="2" width="25.85546875" style="2" customWidth="1"/>
    <col min="3" max="3" width="67.42578125" style="2" customWidth="1"/>
    <col min="4" max="4" width="101.140625" style="2" customWidth="1"/>
    <col min="5" max="5" width="11.140625" style="2" customWidth="1"/>
    <col min="6" max="16384" width="9.140625" style="2"/>
  </cols>
  <sheetData>
    <row r="1" spans="1:8" s="1" customFormat="1" ht="26.25">
      <c r="A1" s="224" t="s">
        <v>177</v>
      </c>
      <c r="B1" s="224"/>
      <c r="C1" s="224"/>
      <c r="D1" s="224"/>
      <c r="E1" s="224"/>
      <c r="F1" s="224"/>
      <c r="G1" s="224"/>
      <c r="H1" s="224"/>
    </row>
    <row r="2" spans="1:8" ht="17.850000000000001" customHeight="1">
      <c r="A2" s="25"/>
    </row>
    <row r="3" spans="1:8" s="25" customFormat="1" ht="29.25" customHeight="1">
      <c r="A3" s="157" t="s">
        <v>178</v>
      </c>
      <c r="B3" s="157" t="s">
        <v>179</v>
      </c>
      <c r="C3" s="157" t="s">
        <v>180</v>
      </c>
      <c r="D3" s="157" t="s">
        <v>181</v>
      </c>
      <c r="E3" s="157" t="s">
        <v>182</v>
      </c>
    </row>
    <row r="4" spans="1:8" s="25" customFormat="1" ht="29.25" customHeight="1">
      <c r="C4" s="25" t="s">
        <v>183</v>
      </c>
      <c r="D4" s="25" t="s">
        <v>184</v>
      </c>
      <c r="E4" s="158"/>
    </row>
    <row r="5" spans="1:8" s="25" customFormat="1" ht="29.25" customHeight="1">
      <c r="A5" s="159">
        <v>43551</v>
      </c>
      <c r="B5" s="160" t="s">
        <v>185</v>
      </c>
      <c r="C5" s="160" t="s">
        <v>186</v>
      </c>
      <c r="D5" s="161" t="s">
        <v>187</v>
      </c>
      <c r="E5" s="162"/>
    </row>
    <row r="6" spans="1:8" s="25" customFormat="1" ht="29.25" customHeight="1">
      <c r="A6" s="159">
        <v>43551</v>
      </c>
      <c r="B6" s="160" t="s">
        <v>188</v>
      </c>
      <c r="C6" s="56" t="s">
        <v>189</v>
      </c>
      <c r="D6" s="160" t="s">
        <v>190</v>
      </c>
      <c r="E6" s="162"/>
    </row>
    <row r="7" spans="1:8" s="25" customFormat="1" ht="36.75" hidden="1" customHeight="1">
      <c r="A7" s="163">
        <v>43543</v>
      </c>
      <c r="B7" s="160" t="s">
        <v>191</v>
      </c>
      <c r="C7" s="160" t="s">
        <v>192</v>
      </c>
      <c r="D7" s="160" t="s">
        <v>193</v>
      </c>
      <c r="E7" s="162"/>
    </row>
    <row r="8" spans="1:8" s="25" customFormat="1" ht="33" hidden="1" customHeight="1">
      <c r="A8" s="163">
        <v>43543</v>
      </c>
      <c r="B8" s="160" t="s">
        <v>191</v>
      </c>
      <c r="C8" s="160" t="s">
        <v>194</v>
      </c>
      <c r="D8" s="160" t="s">
        <v>195</v>
      </c>
      <c r="E8" s="162"/>
    </row>
    <row r="9" spans="1:8" s="25" customFormat="1" ht="29.25" hidden="1" customHeight="1">
      <c r="A9" s="163">
        <v>43543</v>
      </c>
      <c r="B9" s="160" t="s">
        <v>196</v>
      </c>
      <c r="C9" s="160" t="s">
        <v>197</v>
      </c>
      <c r="D9" s="150" t="s">
        <v>198</v>
      </c>
      <c r="E9" s="162"/>
    </row>
    <row r="10" spans="1:8" s="25" customFormat="1" ht="29.25" hidden="1" customHeight="1">
      <c r="A10" s="163">
        <v>43537</v>
      </c>
      <c r="B10" s="160" t="s">
        <v>191</v>
      </c>
      <c r="C10" s="160" t="s">
        <v>199</v>
      </c>
      <c r="D10" s="150" t="s">
        <v>200</v>
      </c>
      <c r="E10" s="162"/>
    </row>
    <row r="11" spans="1:8" s="25" customFormat="1" ht="29.25" hidden="1" customHeight="1">
      <c r="A11" s="163">
        <v>43537</v>
      </c>
      <c r="B11" s="160" t="s">
        <v>201</v>
      </c>
      <c r="C11" s="160" t="s">
        <v>202</v>
      </c>
      <c r="D11" s="150" t="s">
        <v>203</v>
      </c>
      <c r="E11" s="162"/>
    </row>
    <row r="12" spans="1:8" s="25" customFormat="1" ht="29.25" hidden="1" customHeight="1">
      <c r="A12" s="163">
        <v>43537</v>
      </c>
      <c r="B12" s="160" t="s">
        <v>204</v>
      </c>
      <c r="C12" s="160" t="s">
        <v>205</v>
      </c>
      <c r="D12" s="150" t="s">
        <v>206</v>
      </c>
      <c r="E12" s="162"/>
    </row>
    <row r="13" spans="1:8" hidden="1">
      <c r="A13" s="163">
        <v>43516</v>
      </c>
      <c r="B13" s="160" t="s">
        <v>207</v>
      </c>
      <c r="C13" s="160" t="s">
        <v>208</v>
      </c>
      <c r="D13" s="150" t="s">
        <v>209</v>
      </c>
      <c r="E13" s="150" t="s">
        <v>210</v>
      </c>
    </row>
    <row r="14" spans="1:8">
      <c r="C14" s="56"/>
    </row>
    <row r="15" spans="1:8" ht="27" customHeight="1">
      <c r="A15" s="9" t="s">
        <v>211</v>
      </c>
    </row>
    <row r="16" spans="1:8" s="25" customFormat="1" ht="32.25" customHeight="1">
      <c r="B16" s="157" t="s">
        <v>179</v>
      </c>
      <c r="C16" s="157" t="s">
        <v>180</v>
      </c>
      <c r="D16" s="164" t="s">
        <v>181</v>
      </c>
    </row>
    <row r="17" spans="1:4" s="25" customFormat="1" ht="32.25" customHeight="1">
      <c r="A17" s="165">
        <v>43572</v>
      </c>
      <c r="B17" s="160" t="s">
        <v>212</v>
      </c>
      <c r="C17" s="138" t="s">
        <v>213</v>
      </c>
      <c r="D17" s="160" t="s">
        <v>214</v>
      </c>
    </row>
    <row r="18" spans="1:4">
      <c r="B18" s="150" t="s">
        <v>191</v>
      </c>
      <c r="C18" s="150" t="s">
        <v>215</v>
      </c>
      <c r="D18" s="150" t="s">
        <v>216</v>
      </c>
    </row>
    <row r="19" spans="1:4">
      <c r="B19" s="150" t="s">
        <v>191</v>
      </c>
      <c r="C19" s="150" t="s">
        <v>217</v>
      </c>
      <c r="D19" s="132" t="s">
        <v>218</v>
      </c>
    </row>
    <row r="20" spans="1:4">
      <c r="B20" s="150" t="s">
        <v>219</v>
      </c>
      <c r="C20" s="150" t="s">
        <v>220</v>
      </c>
      <c r="D20" s="132" t="s">
        <v>221</v>
      </c>
    </row>
    <row r="21" spans="1:4">
      <c r="B21" s="150" t="s">
        <v>219</v>
      </c>
      <c r="C21" s="150" t="s">
        <v>222</v>
      </c>
      <c r="D21" s="132" t="s">
        <v>223</v>
      </c>
    </row>
    <row r="22" spans="1:4">
      <c r="B22" s="150" t="s">
        <v>188</v>
      </c>
      <c r="C22" s="150" t="s">
        <v>224</v>
      </c>
      <c r="D22" s="150" t="s">
        <v>225</v>
      </c>
    </row>
    <row r="23" spans="1:4">
      <c r="B23" s="166" t="s">
        <v>191</v>
      </c>
      <c r="C23" s="166" t="s">
        <v>226</v>
      </c>
      <c r="D23" s="166" t="s">
        <v>227</v>
      </c>
    </row>
  </sheetData>
  <mergeCells count="1">
    <mergeCell ref="A1:H1"/>
  </mergeCells>
  <pageMargins left="0.25" right="0.25" top="0.75" bottom="0.75" header="0.3" footer="0.3"/>
  <pageSetup paperSize="9" scale="39" orientation="portrait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Foglio11"/>
  <dimension ref="A1:D7"/>
  <sheetViews>
    <sheetView workbookViewId="0">
      <selection activeCell="C20" sqref="C20"/>
    </sheetView>
  </sheetViews>
  <sheetFormatPr defaultColWidth="8.85546875" defaultRowHeight="15"/>
  <cols>
    <col min="2" max="2" width="14.42578125" customWidth="1"/>
  </cols>
  <sheetData>
    <row r="1" spans="1:4">
      <c r="A1" t="s">
        <v>45</v>
      </c>
      <c r="B1" t="s">
        <v>84</v>
      </c>
      <c r="C1" t="s">
        <v>81</v>
      </c>
      <c r="D1" t="s">
        <v>228</v>
      </c>
    </row>
    <row r="2" spans="1:4">
      <c r="A2" t="s">
        <v>19</v>
      </c>
      <c r="B2" t="s">
        <v>103</v>
      </c>
      <c r="C2" t="s">
        <v>229</v>
      </c>
      <c r="D2" t="s">
        <v>230</v>
      </c>
    </row>
    <row r="3" spans="1:4">
      <c r="A3" t="s">
        <v>231</v>
      </c>
      <c r="B3" t="s">
        <v>232</v>
      </c>
      <c r="C3" t="s">
        <v>19</v>
      </c>
      <c r="D3" t="s">
        <v>19</v>
      </c>
    </row>
    <row r="4" spans="1:4">
      <c r="B4" t="s">
        <v>120</v>
      </c>
      <c r="C4" t="s">
        <v>231</v>
      </c>
      <c r="D4" t="s">
        <v>231</v>
      </c>
    </row>
    <row r="5" spans="1:4">
      <c r="B5" t="s">
        <v>152</v>
      </c>
    </row>
    <row r="6" spans="1:4">
      <c r="B6" t="s">
        <v>89</v>
      </c>
    </row>
    <row r="7" spans="1:4">
      <c r="B7" t="s">
        <v>231</v>
      </c>
    </row>
  </sheetData>
  <pageMargins left="0.7" right="0.7" top="0.75" bottom="0.75" header="0.3" footer="0.3"/>
  <pageSetup paperSize="9" orientation="portrait" r:id="rId1"/>
  <headerFooter>
    <oddFooter>&amp;C&amp;"arial unicode ms,Regular"For internal use only</oddFooter>
    <evenFooter>&amp;C&amp;"arial unicode ms,Regular"For internal use only</evenFooter>
    <firstFooter>&amp;C&amp;"arial unicode ms,Regular"For internal use only</first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2E437A86010F94BBF8A076D54FC5F38" ma:contentTypeVersion="2" ma:contentTypeDescription="Creare un nuovo documento." ma:contentTypeScope="" ma:versionID="4825c4b6859de7608b7b862eeee69570">
  <xsd:schema xmlns:xsd="http://www.w3.org/2001/XMLSchema" xmlns:xs="http://www.w3.org/2001/XMLSchema" xmlns:p="http://schemas.microsoft.com/office/2006/metadata/properties" xmlns:ns2="8c90996e-0896-4a49-a81a-82ec90fd9340" targetNamespace="http://schemas.microsoft.com/office/2006/metadata/properties" ma:root="true" ma:fieldsID="90f99085aa32f99bbb64ed03616a5c3c" ns2:_="">
    <xsd:import namespace="8c90996e-0896-4a49-a81a-82ec90fd934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90996e-0896-4a49-a81a-82ec90fd93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2FBDB78-AA7D-4A0D-A312-49C2EBA65F3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D48ACA7-0046-457E-B41E-53AA14052E6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6903096-A14D-4EA3-87CF-77A675CBA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c90996e-0896-4a49-a81a-82ec90fd934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5</vt:i4>
      </vt:variant>
      <vt:variant>
        <vt:lpstr>Intervalli denominati</vt:lpstr>
      </vt:variant>
      <vt:variant>
        <vt:i4>2</vt:i4>
      </vt:variant>
    </vt:vector>
  </HeadingPairs>
  <TitlesOfParts>
    <vt:vector size="7" baseType="lpstr">
      <vt:lpstr>Wave AGOSTO 2022</vt:lpstr>
      <vt:lpstr>WAVE</vt:lpstr>
      <vt:lpstr>Crociere timing</vt:lpstr>
      <vt:lpstr>Open point</vt:lpstr>
      <vt:lpstr>menu tendina</vt:lpstr>
      <vt:lpstr>WAVE!Area_stampa</vt:lpstr>
      <vt:lpstr>'Wave AGOSTO 2022'!Area_stampa</vt:lpstr>
    </vt:vector>
  </TitlesOfParts>
  <Manager/>
  <Company>Deutsche Bank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Stefano Spirito</dc:creator>
  <cp:keywords>For internal use only</cp:keywords>
  <dc:description/>
  <cp:lastModifiedBy>Andrea Ciaramellano</cp:lastModifiedBy>
  <cp:revision/>
  <dcterms:created xsi:type="dcterms:W3CDTF">2017-12-14T10:20:13Z</dcterms:created>
  <dcterms:modified xsi:type="dcterms:W3CDTF">2022-07-22T10:22:25Z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83066ab0-a5ae-4198-9ef5-8862412fd667</vt:lpwstr>
  </property>
  <property fmtid="{D5CDD505-2E9C-101B-9397-08002B2CF9AE}" pid="3" name="aliashDocumentMarking">
    <vt:lpwstr>For internal use only</vt:lpwstr>
  </property>
  <property fmtid="{D5CDD505-2E9C-101B-9397-08002B2CF9AE}" pid="4" name="ContentTypeId">
    <vt:lpwstr>0x010100F2E437A86010F94BBF8A076D54FC5F38</vt:lpwstr>
  </property>
  <property fmtid="{D5CDD505-2E9C-101B-9397-08002B2CF9AE}" pid="5" name="MSIP_Label_1b7f8449-e5d3-4eba-8da7-ffd6ca5bf3e9_Enabled">
    <vt:lpwstr>true</vt:lpwstr>
  </property>
  <property fmtid="{D5CDD505-2E9C-101B-9397-08002B2CF9AE}" pid="6" name="MSIP_Label_1b7f8449-e5d3-4eba-8da7-ffd6ca5bf3e9_SetDate">
    <vt:lpwstr>2022-07-22T10:22:25Z</vt:lpwstr>
  </property>
  <property fmtid="{D5CDD505-2E9C-101B-9397-08002B2CF9AE}" pid="7" name="MSIP_Label_1b7f8449-e5d3-4eba-8da7-ffd6ca5bf3e9_Method">
    <vt:lpwstr>Privileged</vt:lpwstr>
  </property>
  <property fmtid="{D5CDD505-2E9C-101B-9397-08002B2CF9AE}" pid="8" name="MSIP_Label_1b7f8449-e5d3-4eba-8da7-ffd6ca5bf3e9_Name">
    <vt:lpwstr>1b7f8449-e5d3-4eba-8da7-ffd6ca5bf3e9</vt:lpwstr>
  </property>
  <property fmtid="{D5CDD505-2E9C-101B-9397-08002B2CF9AE}" pid="9" name="MSIP_Label_1b7f8449-e5d3-4eba-8da7-ffd6ca5bf3e9_SiteId">
    <vt:lpwstr>1e9b61e8-e590-4abc-b1af-24125e330d2a</vt:lpwstr>
  </property>
  <property fmtid="{D5CDD505-2E9C-101B-9397-08002B2CF9AE}" pid="10" name="MSIP_Label_1b7f8449-e5d3-4eba-8da7-ffd6ca5bf3e9_ActionId">
    <vt:lpwstr>652978bf-5ba3-450a-9731-9dfe869d1c25</vt:lpwstr>
  </property>
  <property fmtid="{D5CDD505-2E9C-101B-9397-08002B2CF9AE}" pid="11" name="MSIP_Label_1b7f8449-e5d3-4eba-8da7-ffd6ca5bf3e9_ContentBits">
    <vt:lpwstr>0</vt:lpwstr>
  </property>
  <property fmtid="{D5CDD505-2E9C-101B-9397-08002B2CF9AE}" pid="12" name="db.comClassification">
    <vt:lpwstr>External Communication</vt:lpwstr>
  </property>
</Properties>
</file>