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9DE9883F-9F5D-4FBC-801A-D11EC6A0725C}" xr6:coauthVersionLast="36" xr6:coauthVersionMax="36" xr10:uidLastSave="{00000000-0000-0000-0000-000000000000}"/>
  <bookViews>
    <workbookView xWindow="240" yWindow="465" windowWidth="14805" windowHeight="7650" tabRatio="868" firstSheet="1" activeTab="2"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charset val="1"/>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charset val="1"/>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<sst xmlns="http://schemas.openxmlformats.org/spreadsheetml/2006/main" count="349" uniqueCount="301">
  <si>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</si>
  <si>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</si>
  <si>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</si>
  <si>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</si>
  <si>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</si>
  <si>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</si>
  <si>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</si>
  <si>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</si>
  <si>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</si>
  <si>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</si>
  <si>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</si>
  <si>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</si>
  <si>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</si>
  <si>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</si>
  <si>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</si>
  <si>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</si>
  <si>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</si>
  <si>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</si>
  <si>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</si>
  <si>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</si>
  <si>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</si>
  <si>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</si>
  <si>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</si>
  <si>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</si>
  <si>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</si>
  <si>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</si>
  <si>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</si>
  <si>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</si>
  <si>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</si>
  <si>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</si>
  <si>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</si>
  <si>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</si>
  <si>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</si>
  <si>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</si>
  <si>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</si>
  <si>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</si>
  <si>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</si>
  <si>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</si>
  <si>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</si>
  <si>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</si>
  <si>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</si>
  <si>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</si>
  <si>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</si>
  <si>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</si>
  <si>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</si>
  <si>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</si>
  <si>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</si>
  <si>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</si>
  <si>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</si>
  <si>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</si>
  <si>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</si>
  <si>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</si>
  <si>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</si>
  <si>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</si>
  <si>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</si>
  <si>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</si>
  <si>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</si>
  <si>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</si>
  <si>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</si>
  <si>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</si>
  <si>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</si>
  <si>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</si>
  <si>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</si>
  <si>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</si>
  <si>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</si>
  <si>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</si>
  <si>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</si>
  <si>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</si>
  <si>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</si>
  <si>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</si>
  <si>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</si>
  <si>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</si>
  <si>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</si>
  <si>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</si>
  <si>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</si>
  <si>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</si>
  <si>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</si>
  <si>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</si>
  <si>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</si>
  <si>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</si>
  <si>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</si>
  <si>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</si>
  <si>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</si>
  <si>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</si>
  <si>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</si>
  <si>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</si>
  <si>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</si>
  <si>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</si>
  <si>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</si>
  <si>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</si>
  <si>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</si>
  <si>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</si>
  <si>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</si>
  <si>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</si>
  <si>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</si>
  <si>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</si>
  <si>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</si>
  <si>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</si>
  <si>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</si>
  <si>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</si>
  <si>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</si>
  <si>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</si>
  <si>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</si>
  <si>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</si>
  <si>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</si>
  <si>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</si>
  <si>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</si>
  <si>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</si>
  <si>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</si>
  <si>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</si>
  <si>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</si>
  <si>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</si>
  <si>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</si>
  <si>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</si>
  <si>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</si>
  <si>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</si>
  <si>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</si>
  <si>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</si>
  <si>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</si>
  <si>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</si>
  <si>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</si>
  <si>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</si>
  <si>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</si>
  <si>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</si>
  <si>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</si>
  <si>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</si>
  <si>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</si>
  <si>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</si>
  <si>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</si>
  <si>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</si>
  <si>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</si>
  <si>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</si>
  <si>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</si>
  <si>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</si>
  <si>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</si>
  <si>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</si>
  <si>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</si>
  <si>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</si>
  <si>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</si>
  <si>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</si>
  <si>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</si>
  <si>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</si>
  <si>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</si>
  <si>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</si>
  <si>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</si>
  <si>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</si>
  <si>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</si>
  <si>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</si>
  <si>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</si>
  <si>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</si>
  <si>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</si>
  <si>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</si>
  <si>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</si>
  <si>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</si>
  <si>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</si>
  <si>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</si>
  <si>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</si>
  <si>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</si>
  <si>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</si>
  <si>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</si>
  <si>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</si>
  <si>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</si>
  <si>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</si>
  <si>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</si>
  <si>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</si>
  <si>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</si>
  <si>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</si>
  <si>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</si>
  <si>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</si>
  <si>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</si>
  <si>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</si>
  <si>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</si>
  <si>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</si>
  <si>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</si>
  <si>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</si>
  <si>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</si>
  <si>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</si>
  <si>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</si>
  <si>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</si>
  <si>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</si>
  <si>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</si>
  <si>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</si>
  <si>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</si>
  <si>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</si>
  <si>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</si>
  <si>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</si>
  <si>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</si>
  <si>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</si>
  <si>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</si>
  <si>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</si>
  <si>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</si>
  <si>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</si>
  <si>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</si>
  <si>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</si>
  <si>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</si>
  <si>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</si>
  <si>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</si>
  <si>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</si>
  <si>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</si>
  <si>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</si>
  <si>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</si>
  <si>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</si>
  <si>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</si>
  <si>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</si>
  <si>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</si>
  <si>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</si>
  <si>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</si>
  <si>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</si>
  <si>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</si>
  <si>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</si>
  <si>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</si>
  <si>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</si>
  <si>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</si>
  <si>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</si>
  <si>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</si>
  <si>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</si>
  <si>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</si>
  <si>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</si>
  <si>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</si>
  <si>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</si>
  <si>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</si>
  <si>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</si>
  <si>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</si>
  <si>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</si>
  <si>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</si>
  <si>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</si>
  <si>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</si>
  <si>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</si>
  <si>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</si>
  <si>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</si>
  <si>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</si>
  <si>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</si>
  <si>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</si>
  <si>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</si>
  <si>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</si>
  <si>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</si>
  <si>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</si>
  <si>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</si>
  <si>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</si>
  <si>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</si>
  <si>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</si>
  <si>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</si>
  <si>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</si>
  <si>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</si>
  <si>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</si>
  <si>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</si>
  <si>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</si>
  <si>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</si>
  <si>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</si>
  <si>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</si>
  <si>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</si>
  <si>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</si>
  <si>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</si>
  <si>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</si>
  <si>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</si>
  <si>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</si>
  <si>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</si>
  <si>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</si>
  <si>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</si>
  <si>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</si>
  <si>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</si>
  <si>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</si>
  <si>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</si>
  <si>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</si>
  <si>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</si>
  <si>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</si>
  <si>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</si>
  <si>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</si>
  <si>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</si>
  <si>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</si>
  <si>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</si>
  <si>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C:\Users\david\OneDrive - Power Systems Consultants Inc\Projects\PSPF010 - PQ expert\HAST\Working_GIT\</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</si>
  <si>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</si>
  <si>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</si>
  <si>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</si>
  <si>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</si>
  <si>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</si>
  <si>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</si>
  <si>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</si>
  <si>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</si>
  <si>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</si>
  <si>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</si>
  <si>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</si>
  <si>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C-Type</t>
  </si>
  <si>
    <t>Reactive Power Start</t>
  </si>
  <si>
    <t>Reactive Power End</t>
  </si>
  <si>
    <t>Resonant Frequency Start</t>
  </si>
  <si>
    <t>Resonant Frequency Stop</t>
  </si>
  <si>
    <t>Quality Factor</t>
  </si>
  <si>
    <t>Parallel Resistance (Ohms)</t>
  </si>
  <si>
    <t>Number of Steps</t>
  </si>
  <si>
    <t>T1</t>
  </si>
  <si>
    <t>AIM 2017-MODEL-07022019-TAP_TEST</t>
  </si>
  <si>
    <t>BC_CustDevs_CLOph3</t>
  </si>
  <si>
    <t>SV 2.5GW E-250 M0 W1350</t>
  </si>
  <si>
    <t>Bracetown 220 kV</t>
  </si>
  <si>
    <t>Bracetown</t>
  </si>
  <si>
    <t>220 kV A2</t>
  </si>
  <si>
    <t>Filter Name</t>
  </si>
  <si>
    <t>Fil_CLO2</t>
  </si>
  <si>
    <t>Fil_BRA2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</si>
</sst>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
      <sz val="9"/>
      <color indexed="81"/>
      <name val="Tahoma"/>
      <charset val="1"/>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276</v>
      </c>
      <c r="B10" s="35" t="s">
        <v>277</v>
      </c>
      <c r="C10" s="4" t="s">
        <v>278</v>
      </c>
      <c r="D10" t="s">
        <v>279</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opLeftCell="A7" workbookViewId="0">
      <selection activeCell="C17" sqref="C17"/>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271</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0</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tabSelected="1" workbookViewId="0">
      <selection activeCell="B30" sqref="B30"/>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291</v>
      </c>
      <c r="B5" s="34" t="s">
        <v>292</v>
      </c>
      <c r="C5" s="34" t="s">
        <v>293</v>
      </c>
      <c r="D5" s="34" t="s">
        <v>294</v>
      </c>
    </row>
    <row r="6" spans="1:4" x14ac:dyDescent="0.25">
      <c r="A6" s="3"/>
      <c r="B6" s="34"/>
      <c r="C6" s="3"/>
      <c r="D6" s="3"/>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workbookViewId="0">
      <selection activeCell="C22" sqref="C22"/>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272</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c r="B6" s="3"/>
      <c r="C6" s="3"/>
      <c r="D6" s="3"/>
      <c r="E6" s="3"/>
      <c r="F6" s="3"/>
      <c r="G6" s="3"/>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C7" sqref="C7"/>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275</v>
      </c>
    </row>
    <row r="5" spans="1:4" x14ac:dyDescent="0.25">
      <c r="A5" s="3" t="s">
        <v>295</v>
      </c>
      <c r="B5" s="3" t="s">
        <v>296</v>
      </c>
      <c r="C5" s="3" t="s">
        <v>297</v>
      </c>
      <c r="D5" s="3" t="b">
        <v>1</v>
      </c>
    </row>
    <row r="6" spans="1:4" x14ac:dyDescent="0.25">
      <c r="A6" s="3" t="s">
        <v>273</v>
      </c>
      <c r="B6" s="3" t="s">
        <v>274</v>
      </c>
      <c r="C6" s="3" t="s">
        <v>270</v>
      </c>
      <c r="D6" s="3" t="b">
        <v>1</v>
      </c>
    </row>
    <row r="7" spans="1:4" x14ac:dyDescent="0.25">
      <c r="A7" s="3"/>
      <c r="B7" s="3"/>
      <c r="C7" s="3"/>
      <c r="D7" s="3"/>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B10" sqref="B10"/>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280</v>
      </c>
    </row>
    <row r="2" spans="1:12" x14ac:dyDescent="0.25">
      <c r="A2" t="s">
        <v>282</v>
      </c>
    </row>
    <row r="4" spans="1:12" ht="18.75" x14ac:dyDescent="0.3">
      <c r="A4" s="26" t="s">
        <v>298</v>
      </c>
      <c r="B4" s="26" t="s">
        <v>19</v>
      </c>
      <c r="C4" s="26" t="s">
        <v>21</v>
      </c>
      <c r="D4" s="26" t="s">
        <v>281</v>
      </c>
      <c r="E4" s="36" t="s">
        <v>284</v>
      </c>
      <c r="F4" s="36" t="s">
        <v>285</v>
      </c>
      <c r="G4" s="36" t="s">
        <v>290</v>
      </c>
      <c r="H4" s="36" t="s">
        <v>286</v>
      </c>
      <c r="I4" s="36" t="s">
        <v>287</v>
      </c>
      <c r="J4" s="36" t="s">
        <v>290</v>
      </c>
      <c r="K4" s="36" t="s">
        <v>288</v>
      </c>
      <c r="L4" s="36" t="s">
        <v>289</v>
      </c>
    </row>
    <row r="5" spans="1:12" x14ac:dyDescent="0.25">
      <c r="A5" s="3" t="s">
        <v>299</v>
      </c>
      <c r="B5" s="3" t="s">
        <v>274</v>
      </c>
      <c r="C5" s="3" t="s">
        <v>270</v>
      </c>
      <c r="D5" s="37" t="s">
        <v>283</v>
      </c>
      <c r="E5" s="3">
        <v>10</v>
      </c>
      <c r="F5" s="3">
        <v>50</v>
      </c>
      <c r="G5" s="3">
        <v>5</v>
      </c>
      <c r="H5" s="3">
        <v>450</v>
      </c>
      <c r="I5" s="3">
        <v>550</v>
      </c>
      <c r="J5" s="3">
        <v>5</v>
      </c>
      <c r="K5" s="3">
        <v>20</v>
      </c>
      <c r="L5" s="3">
        <v>120</v>
      </c>
    </row>
    <row r="6" spans="1:12" x14ac:dyDescent="0.25">
      <c r="A6" s="3" t="s">
        <v>300</v>
      </c>
      <c r="B6" s="3" t="s">
        <v>296</v>
      </c>
      <c r="C6" s="3" t="s">
        <v>297</v>
      </c>
      <c r="D6" s="37" t="s">
        <v>283</v>
      </c>
      <c r="E6" s="3">
        <v>10</v>
      </c>
      <c r="F6" s="3">
        <v>50</v>
      </c>
      <c r="G6" s="3">
        <v>5</v>
      </c>
      <c r="H6" s="3">
        <v>450</v>
      </c>
      <c r="I6" s="3">
        <v>550</v>
      </c>
      <c r="J6" s="3">
        <v>5</v>
      </c>
      <c r="K6" s="3">
        <v>20</v>
      </c>
      <c r="L6" s="3">
        <v>120</v>
      </c>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topLeftCell="A28" zoomScaleNormal="100" workbookViewId="0">
      <selection activeCell="B51" sqref="B51"/>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11" sqref="D11"/>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D10" sqref="D10"/>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3cada6dc-2705-46ed-bab2-0b2cd6d935ca"/>
    <ds:schemaRef ds:uri="http://www.w3.org/XML/1998/namespac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2019-03-05T12:11:35Z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