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D9F21FB0-DCC3-448E-81E5-47D3523E15E1}" xr6:coauthVersionLast="36" xr6:coauthVersionMax="36" xr10:uidLastSave="{00000000-0000-0000-0000-000000000000}"/>
  <bookViews>
    <workbookView xWindow="240" yWindow="465" windowWidth="14805" windowHeight="7650" tabRatio="868" activeTab="1"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<sst xmlns="http://schemas.openxmlformats.org/spreadsheetml/2006/main" count="356" uniqueCount="307">
  <si>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</si>
  <si>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</si>
  <si>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</si>
  <si>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</si>
  <si>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</si>
  <si>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</si>
  <si>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</si>
  <si>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</si>
  <si>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</si>
  <si>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</si>
  <si>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</si>
  <si>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</si>
  <si>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</si>
  <si>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</si>
  <si>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</si>
  <si>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</si>
  <si>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</si>
  <si>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</si>
  <si>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</si>
  <si>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</si>
  <si>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</si>
  <si>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</si>
  <si>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</si>
  <si>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</si>
  <si>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</si>
  <si>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</si>
  <si>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</si>
  <si>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</si>
  <si>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</si>
  <si>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</si>
  <si>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</si>
  <si>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</si>
  <si>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</si>
  <si>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</si>
  <si>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</si>
  <si>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</si>
  <si>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</si>
  <si>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</si>
  <si>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</si>
  <si>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</si>
  <si>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</si>
  <si>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</si>
  <si>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</si>
  <si>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</si>
  <si>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</si>
  <si>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</si>
  <si>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</si>
  <si>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</si>
  <si>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</si>
  <si>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</si>
  <si>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</si>
  <si>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</si>
  <si>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</si>
  <si>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</si>
  <si>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</si>
  <si>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</si>
  <si>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</si>
  <si>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</si>
  <si>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</si>
  <si>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</si>
  <si>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</si>
  <si>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</si>
  <si>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</si>
  <si>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</si>
  <si>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</si>
  <si>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</si>
  <si>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</si>
  <si>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</si>
  <si>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</si>
  <si>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</si>
  <si>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</si>
  <si>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</si>
  <si>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</si>
  <si>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</si>
  <si>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</si>
  <si>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</si>
  <si>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</si>
  <si>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</si>
  <si>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</si>
  <si>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</si>
  <si>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</si>
  <si>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</si>
  <si>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</si>
  <si>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</si>
  <si>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</si>
  <si>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</si>
  <si>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</si>
  <si>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</si>
  <si>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</si>
  <si>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</si>
  <si>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</si>
  <si>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</si>
  <si>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</si>
  <si>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</si>
  <si>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</si>
  <si>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</si>
  <si>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</si>
  <si>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</si>
  <si>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</si>
  <si>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</si>
  <si>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</si>
  <si>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</si>
  <si>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</si>
  <si>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</si>
  <si>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</si>
  <si>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</si>
  <si>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</si>
  <si>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</si>
  <si>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</si>
  <si>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</si>
  <si>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</si>
  <si>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</si>
  <si>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</si>
  <si>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</si>
  <si>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</si>
  <si>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</si>
  <si>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</si>
  <si>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</si>
  <si>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</si>
  <si>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</si>
  <si>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</si>
  <si>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</si>
  <si>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</si>
  <si>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</si>
  <si>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</si>
  <si>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</si>
  <si>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</si>
  <si>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</si>
  <si>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</si>
  <si>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</si>
  <si>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</si>
  <si>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</si>
  <si>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</si>
  <si>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</si>
  <si>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</si>
  <si>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</si>
  <si>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</si>
  <si>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</si>
  <si>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</si>
  <si>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</si>
  <si>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</si>
  <si>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</si>
  <si>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</si>
  <si>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</si>
  <si>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</si>
  <si>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</si>
  <si>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</si>
  <si>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</si>
  <si>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</si>
  <si>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</si>
  <si>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</si>
  <si>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</si>
  <si>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</si>
  <si>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</si>
  <si>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</si>
  <si>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</si>
  <si>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</si>
  <si>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</si>
  <si>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</si>
  <si>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</si>
  <si>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</si>
  <si>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</si>
  <si>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</si>
  <si>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</si>
  <si>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</si>
  <si>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</si>
  <si>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</si>
  <si>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</si>
  <si>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</si>
  <si>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</si>
  <si>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</si>
  <si>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</si>
  <si>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</si>
  <si>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</si>
  <si>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</si>
  <si>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</si>
  <si>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</si>
  <si>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</si>
  <si>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</si>
  <si>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</si>
  <si>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</si>
  <si>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</si>
  <si>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</si>
  <si>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</si>
  <si>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</si>
  <si>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</si>
  <si>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</si>
  <si>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</si>
  <si>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</si>
  <si>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</si>
  <si>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</si>
  <si>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</si>
  <si>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</si>
  <si>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</si>
  <si>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</si>
  <si>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</si>
  <si>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</si>
  <si>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</si>
  <si>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</si>
  <si>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</si>
  <si>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</si>
  <si>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</si>
  <si>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</si>
  <si>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</si>
  <si>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</si>
  <si>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</si>
  <si>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</si>
  <si>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</si>
  <si>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</si>
  <si>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</si>
  <si>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</si>
  <si>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</si>
  <si>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</si>
  <si>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</si>
  <si>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</si>
  <si>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</si>
  <si>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</si>
  <si>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</si>
  <si>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</si>
  <si>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</si>
  <si>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</si>
  <si>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</si>
  <si>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</si>
  <si>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</si>
  <si>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</si>
  <si>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</si>
  <si>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</si>
  <si>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</si>
  <si>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</si>
  <si>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</si>
  <si>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</si>
  <si>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</si>
  <si>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</si>
  <si>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</si>
  <si>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</si>
  <si>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</si>
  <si>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</si>
  <si>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</si>
  <si>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</si>
  <si>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</si>
  <si>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</si>
  <si>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</si>
  <si>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</si>
  <si>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</si>
  <si>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</si>
  <si>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</si>
  <si>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</si>
  <si>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</si>
  <si>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</si>
  <si>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</si>
  <si>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</si>
  <si>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</si>
  <si>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</si>
  <si>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</si>
  <si>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</si>
  <si>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</si>
  <si>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</si>
  <si>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</si>
  <si>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</si>
  <si>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</si>
  <si>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</si>
  <si>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</si>
  <si>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</si>
  <si>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</si>
  <si>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</si>
  <si>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</si>
  <si>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</si>
  <si>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</si>
  <si>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</si>
  <si>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</si>
  <si>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</si>
  <si>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</si>
  <si>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</si>
  <si>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</si>
  <si>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</si>
  <si>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</si>
  <si>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</si>
  <si>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</si>
  <si>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</si>
  <si>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</si>
  <si>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</si>
  <si>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</si>
  <si>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</si>
  <si>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</si>
  <si>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</si>
  <si>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</si>
  <si>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</si>
  <si>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</si>
  <si>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</si>
  <si>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BC_CustDevs_CLOph3</t>
  </si>
  <si>
    <t>SV 2.5GW E-250 M0 W1350</t>
  </si>
  <si>
    <t>Bracetown 220 kV</t>
  </si>
  <si>
    <t>Bracetown</t>
  </si>
  <si>
    <t>220 kV A2</t>
  </si>
  <si>
    <t>Filter Name</t>
  </si>
  <si>
    <t>SC1</t>
  </si>
  <si>
    <t>C:\Users\david\Desktop\</t>
  </si>
  <si>
    <t>CLO2-CDU2-ckt1</t>
  </si>
  <si>
    <t>220 kV Corduff CB</t>
  </si>
  <si>
    <t>Open</t>
  </si>
  <si>
    <t>Corduff</t>
  </si>
  <si>
    <t>220 kV Clonee CB</t>
  </si>
  <si>
    <t>AIM 2017-MODEL-07022019-TAP_TEST</t>
  </si>
  <si>
    <t>SC2</t>
  </si>
  <si>
    <t>WP 6.7GW E150 M0 W0</t>
  </si>
  <si>
    <t>SC3</t>
  </si>
  <si>
    <t>AIM 2017-MODEL-07022019-TAP_TEST2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</si>
</sst>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tabSelected="1" workbookViewId="0">
      <selection activeCell="B22" sqref="B22"/>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296</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1</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19" sqref="A19"/>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295</v>
      </c>
      <c r="B5" s="34" t="s">
        <v>302</v>
      </c>
      <c r="C5" s="34" t="s">
        <v>289</v>
      </c>
      <c r="D5" s="34" t="s">
        <v>290</v>
      </c>
    </row>
    <row r="6" spans="1:4" x14ac:dyDescent="0.25">
      <c r="A6" s="3" t="s">
        <v>303</v>
      </c>
      <c r="B6" s="34" t="s">
        <v>302</v>
      </c>
      <c r="C6" s="34" t="s">
        <v>289</v>
      </c>
      <c r="D6" s="34" t="s">
        <v>304</v>
      </c>
    </row>
    <row r="7" spans="1:4" x14ac:dyDescent="0.25">
      <c r="A7" s="3" t="s">
        <v>305</v>
      </c>
      <c r="B7" s="34" t="s">
        <v>306</v>
      </c>
      <c r="C7" s="34" t="s">
        <v>289</v>
      </c>
      <c r="D7" s="34" t="s">
        <v>290</v>
      </c>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297</v>
      </c>
      <c r="B6" s="3" t="s">
        <v>273</v>
      </c>
      <c r="C6" s="3" t="s">
        <v>298</v>
      </c>
      <c r="D6" s="3" t="s">
        <v>299</v>
      </c>
      <c r="E6" s="3" t="s">
        <v>300</v>
      </c>
      <c r="F6" s="3" t="s">
        <v>301</v>
      </c>
      <c r="G6" s="3" t="s">
        <v>299</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P13" sqref="P13"/>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291</v>
      </c>
      <c r="B5" s="3" t="s">
        <v>292</v>
      </c>
      <c r="C5" s="3" t="s">
        <v>293</v>
      </c>
      <c r="D5" s="3" t="b">
        <v>1</v>
      </c>
    </row>
    <row r="6" spans="1:4" x14ac:dyDescent="0.25">
      <c r="A6" s="3" t="s">
        <v>272</v>
      </c>
      <c r="B6" s="3" t="s">
        <v>273</v>
      </c>
      <c r="C6" s="3" t="s">
        <v>270</v>
      </c>
      <c r="D6" s="3" t="b">
        <v>1</v>
      </c>
    </row>
    <row r="7" spans="1:4" x14ac:dyDescent="0.25">
      <c r="A7" s="3"/>
      <c r="B7" s="3"/>
      <c r="C7" s="3"/>
      <c r="D7" s="3"/>
    </row>
    <row r="8" spans="1:4" x14ac:dyDescent="0.25">
      <c r="A8" s="3"/>
      <c r="B8" s="3"/>
      <c r="C8" s="3"/>
      <c r="D8" s="3"/>
    </row>
    <row r="9" spans="1:4" x14ac:dyDescent="0.25">
      <c r="A9" s="3"/>
      <c r="B9" s="3"/>
      <c r="C9" s="3"/>
      <c r="D9" s="3"/>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294</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H5" sqref="H5"/>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1025</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1025</v>
      </c>
    </row>
    <row r="10" spans="1:4" x14ac:dyDescent="0.25">
      <c r="A10" s="45"/>
      <c r="B10" s="12" t="s">
        <v>204</v>
      </c>
      <c r="C10" t="s">
        <v>170</v>
      </c>
      <c r="D10">
        <v>5</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1025</v>
      </c>
    </row>
    <row r="14" spans="1:4" x14ac:dyDescent="0.25">
      <c r="A14" s="45"/>
      <c r="B14" s="12" t="s">
        <v>207</v>
      </c>
      <c r="C14" t="s">
        <v>174</v>
      </c>
      <c r="D14">
        <f>D6/D5</f>
        <v>20.5</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3.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2019-04-25T13:25:57Z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